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都道府県別" sheetId="1" r:id="rId1"/>
  </sheets>
  <definedNames>
    <definedName name="_xlnm._FilterDatabase" localSheetId="0" hidden="1">都道府県別!$A$4:$II$1191</definedName>
    <definedName name="_xlnm.Print_Area" localSheetId="0">都道府県別!$A$1:$J$1239</definedName>
    <definedName name="_xlnm.Print_Titles" localSheetId="0">都道府県別!$1:$4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44" i="1" l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G43" i="1"/>
  <c r="F43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<sst xmlns="http://schemas.openxmlformats.org/spreadsheetml/2006/main" count="6295" uniqueCount="2736">
  <si>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19">
      <t>トドウフケン</t>
    </rPh>
    <rPh sb="19" eb="20">
      <t>ベツ</t>
    </rPh>
    <phoneticPr fontId="3"/>
  </si>
  <si>
    <t>2019年7月末現在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</si>
  <si>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</si>
  <si>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</si>
  <si>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</si>
  <si>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</si>
  <si>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</si>
  <si>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</si>
  <si>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</si>
  <si>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</si>
  <si>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</si>
  <si>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（㎡）</t>
    <phoneticPr fontId="3"/>
  </si>
  <si>
    <t>（㎥）</t>
    <phoneticPr fontId="3"/>
  </si>
  <si>
    <t>丘珠配送センター</t>
    <phoneticPr fontId="3"/>
  </si>
  <si>
    <t>倉庫</t>
    <phoneticPr fontId="3"/>
  </si>
  <si>
    <t>北海道札幌市</t>
    <phoneticPr fontId="3"/>
  </si>
  <si>
    <t>平屋建</t>
    <phoneticPr fontId="3"/>
  </si>
  <si>
    <t>S造</t>
  </si>
  <si>
    <t>東区丘珠　流通施設</t>
    <phoneticPr fontId="3"/>
  </si>
  <si>
    <t>北海道札幌市</t>
    <phoneticPr fontId="3"/>
  </si>
  <si>
    <t>平屋建</t>
    <phoneticPr fontId="3"/>
  </si>
  <si>
    <t>札幌市東区東苗穂(100満ボルト)</t>
    <phoneticPr fontId="3"/>
  </si>
  <si>
    <t>店舗</t>
    <phoneticPr fontId="3"/>
  </si>
  <si>
    <t>北海道札幌市</t>
    <phoneticPr fontId="3"/>
  </si>
  <si>
    <t>2階建</t>
    <phoneticPr fontId="3"/>
  </si>
  <si>
    <t>※ハイブリット</t>
    <phoneticPr fontId="3"/>
  </si>
  <si>
    <t>新発寒商業施設(サツドラ棟+ダイソー棟)</t>
    <phoneticPr fontId="3"/>
  </si>
  <si>
    <t>店舗</t>
    <rPh sb="0" eb="2">
      <t>テンポ</t>
    </rPh>
    <phoneticPr fontId="3"/>
  </si>
  <si>
    <t>平屋建</t>
    <rPh sb="0" eb="2">
      <t>ヒラヤ</t>
    </rPh>
    <rPh sb="2" eb="3">
      <t>タ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</si>
  <si>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</si>
  <si>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店舗</t>
    <phoneticPr fontId="3"/>
  </si>
  <si>
    <t>北海道札幌市</t>
    <rPh sb="0" eb="3">
      <t>ホッカイドウ</t>
    </rPh>
    <rPh sb="3" eb="6">
      <t>サッポロシ</t>
    </rPh>
    <phoneticPr fontId="3"/>
  </si>
  <si>
    <t>平屋建</t>
    <phoneticPr fontId="3"/>
  </si>
  <si>
    <t>S造</t>
    <phoneticPr fontId="3"/>
  </si>
  <si>
    <t>新発寒商業施設(MV棟)</t>
    <phoneticPr fontId="3"/>
  </si>
  <si>
    <t>食料品スーパー</t>
    <rPh sb="0" eb="3">
      <t>ショクリョウヒン</t>
    </rPh>
    <phoneticPr fontId="3"/>
  </si>
  <si>
    <t>イーアンドエム発寒プラスティック破砕施設棟</t>
    <phoneticPr fontId="3"/>
  </si>
  <si>
    <t>工場</t>
    <phoneticPr fontId="3"/>
  </si>
  <si>
    <t>北海道札幌市</t>
    <phoneticPr fontId="3"/>
  </si>
  <si>
    <t>アド・ワン・ファーム丘珠農場</t>
    <phoneticPr fontId="3"/>
  </si>
  <si>
    <t>工場</t>
    <rPh sb="0" eb="2">
      <t>コウジョウ</t>
    </rPh>
    <phoneticPr fontId="3"/>
  </si>
  <si>
    <t>北海道札幌市</t>
    <phoneticPr fontId="3"/>
  </si>
  <si>
    <t>2階建</t>
    <rPh sb="1" eb="3">
      <t>カイダ</t>
    </rPh>
    <phoneticPr fontId="3"/>
  </si>
  <si>
    <t>DCMホーマック菊水元町店</t>
    <phoneticPr fontId="3"/>
  </si>
  <si>
    <t>店舗</t>
    <phoneticPr fontId="3"/>
  </si>
  <si>
    <t>平屋建</t>
    <phoneticPr fontId="3"/>
  </si>
  <si>
    <t>S造</t>
    <phoneticPr fontId="3"/>
  </si>
  <si>
    <t>※TNF-D</t>
    <phoneticPr fontId="3"/>
  </si>
  <si>
    <t>つり具センター手稲富岡店</t>
  </si>
  <si>
    <t>北海道札幌市</t>
  </si>
  <si>
    <t>2階建</t>
  </si>
  <si>
    <t>S造</t>
    <rPh sb="1" eb="2">
      <t>ゾウ</t>
    </rPh>
    <phoneticPr fontId="3"/>
  </si>
  <si>
    <t>ツルハドラッグ百合が原店</t>
  </si>
  <si>
    <t>平屋建</t>
    <rPh sb="0" eb="2">
      <t>ヒラヤ</t>
    </rPh>
    <rPh sb="2" eb="3">
      <t>タテ</t>
    </rPh>
    <phoneticPr fontId="3"/>
  </si>
  <si>
    <t>※ハイブリッド</t>
  </si>
  <si>
    <t>日清食材株式会社</t>
    <phoneticPr fontId="3"/>
  </si>
  <si>
    <t>北海道小樽市</t>
    <phoneticPr fontId="3"/>
  </si>
  <si>
    <t>2階建</t>
    <phoneticPr fontId="3"/>
  </si>
  <si>
    <t>巽冷凍食品（株）加工場</t>
    <phoneticPr fontId="3"/>
  </si>
  <si>
    <t>北海道宗谷郡</t>
    <phoneticPr fontId="3"/>
  </si>
  <si>
    <t>平屋建</t>
    <phoneticPr fontId="3"/>
  </si>
  <si>
    <t>海王食品ホタテ加工場</t>
    <phoneticPr fontId="3"/>
  </si>
  <si>
    <t>工場</t>
    <phoneticPr fontId="3"/>
  </si>
  <si>
    <t>東和食品（株）鮭フィレ－工場</t>
    <phoneticPr fontId="3"/>
  </si>
  <si>
    <t>工場</t>
    <phoneticPr fontId="3"/>
  </si>
  <si>
    <t>北海道白糠郡</t>
    <phoneticPr fontId="3"/>
  </si>
  <si>
    <t>2階建</t>
    <rPh sb="1" eb="2">
      <t>カイ</t>
    </rPh>
    <rPh sb="2" eb="3">
      <t>タ</t>
    </rPh>
    <phoneticPr fontId="3"/>
  </si>
  <si>
    <t>石狩ディストリビューションセンター</t>
    <rPh sb="0" eb="2">
      <t>イシカリ</t>
    </rPh>
    <phoneticPr fontId="3"/>
  </si>
  <si>
    <t>北海道石狩市</t>
    <rPh sb="0" eb="3">
      <t>ホッカイドウ</t>
    </rPh>
    <rPh sb="3" eb="6">
      <t>イシカリシ</t>
    </rPh>
    <phoneticPr fontId="3"/>
  </si>
  <si>
    <t>ホーマックニコット当別太美店</t>
    <phoneticPr fontId="3"/>
  </si>
  <si>
    <t>ホームセンター</t>
    <phoneticPr fontId="3"/>
  </si>
  <si>
    <t>北海道石狩郡</t>
    <phoneticPr fontId="3"/>
  </si>
  <si>
    <t>平屋建</t>
    <phoneticPr fontId="3"/>
  </si>
  <si>
    <t>㈱ジャパンフードサポート様 玄米低温倉庫・精米プラント</t>
    <phoneticPr fontId="3"/>
  </si>
  <si>
    <t>北海道石狩市</t>
    <phoneticPr fontId="3"/>
  </si>
  <si>
    <t>トラストシステム</t>
  </si>
  <si>
    <t>倉庫</t>
    <rPh sb="0" eb="2">
      <t>ソウコ</t>
    </rPh>
    <phoneticPr fontId="3"/>
  </si>
  <si>
    <t>北海道石狩市</t>
  </si>
  <si>
    <t>※TNF-D・T-BAGS</t>
  </si>
  <si>
    <t>センコー(株)北広島危険物倉庫</t>
    <phoneticPr fontId="3"/>
  </si>
  <si>
    <t>倉庫</t>
    <phoneticPr fontId="3"/>
  </si>
  <si>
    <t>北海道北広島市</t>
    <phoneticPr fontId="3"/>
  </si>
  <si>
    <t>クレタ北広島店</t>
  </si>
  <si>
    <t>北海道北広島市</t>
  </si>
  <si>
    <t>一部2F</t>
  </si>
  <si>
    <t>日本通運株式会社　士別倉庫</t>
    <phoneticPr fontId="3"/>
  </si>
  <si>
    <t>北海道士別市</t>
    <phoneticPr fontId="3"/>
  </si>
  <si>
    <t>平屋建</t>
    <phoneticPr fontId="3"/>
  </si>
  <si>
    <t>豊頃町農業協同組合種子馬鈴薯選別貯蔵施設</t>
    <phoneticPr fontId="3"/>
  </si>
  <si>
    <t>北海道中川郡</t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</si>
  <si>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</si>
  <si>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</si>
  <si>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</si>
  <si>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北海道釧路郡</t>
    <phoneticPr fontId="3"/>
  </si>
  <si>
    <t>S造</t>
    <phoneticPr fontId="3"/>
  </si>
  <si>
    <t>ナイス苫小牧物流センター</t>
    <phoneticPr fontId="3"/>
  </si>
  <si>
    <t>店舗</t>
    <phoneticPr fontId="3"/>
  </si>
  <si>
    <t>北海道苫小牧市</t>
    <phoneticPr fontId="3"/>
  </si>
  <si>
    <t>トヨタカローラ帯広㈱本店</t>
    <rPh sb="11" eb="12">
      <t>テン</t>
    </rPh>
    <phoneticPr fontId="3"/>
  </si>
  <si>
    <t>店舗</t>
    <phoneticPr fontId="3"/>
  </si>
  <si>
    <t>北海道帯広市</t>
    <phoneticPr fontId="3"/>
  </si>
  <si>
    <t>2階建</t>
    <phoneticPr fontId="3"/>
  </si>
  <si>
    <t>コメリPW岩見沢店</t>
    <rPh sb="8" eb="9">
      <t>テン</t>
    </rPh>
    <phoneticPr fontId="3"/>
  </si>
  <si>
    <t>ホームセンター</t>
    <phoneticPr fontId="3"/>
  </si>
  <si>
    <t>北海道岩見沢市</t>
    <phoneticPr fontId="3"/>
  </si>
  <si>
    <t>㈲浪田商事農産物一時保管倉庫</t>
  </si>
  <si>
    <t>北海道岩見沢市</t>
  </si>
  <si>
    <t>ツルハドラッグ南幌店</t>
    <phoneticPr fontId="3"/>
  </si>
  <si>
    <t>ドラッグストア</t>
    <phoneticPr fontId="3"/>
  </si>
  <si>
    <t>北海道空知郡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</si>
  <si>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</si>
  <si>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水産加工施設（冷凍庫）</t>
    <phoneticPr fontId="3"/>
  </si>
  <si>
    <t>北海道虻田郡</t>
    <phoneticPr fontId="3"/>
  </si>
  <si>
    <t>※T-BAGS</t>
    <phoneticPr fontId="3"/>
  </si>
  <si>
    <t>コアレックス道栄㈱倶知安 社宅</t>
    <phoneticPr fontId="3"/>
  </si>
  <si>
    <t>共同住宅</t>
    <phoneticPr fontId="3"/>
  </si>
  <si>
    <t>北海道虻田郡</t>
    <phoneticPr fontId="3"/>
  </si>
  <si>
    <t>3階建</t>
    <rPh sb="1" eb="2">
      <t>カイ</t>
    </rPh>
    <rPh sb="2" eb="3">
      <t>タ</t>
    </rPh>
    <phoneticPr fontId="3"/>
  </si>
  <si>
    <t>WRC造</t>
    <phoneticPr fontId="3"/>
  </si>
  <si>
    <t>サツドラ倶知安店</t>
    <phoneticPr fontId="3"/>
  </si>
  <si>
    <t>北海道虻田郡</t>
    <phoneticPr fontId="3"/>
  </si>
  <si>
    <t>平屋建</t>
    <phoneticPr fontId="3"/>
  </si>
  <si>
    <t>ホーマックスーパーデポ倶知安高砂店</t>
    <phoneticPr fontId="3"/>
  </si>
  <si>
    <t>ホームセンター</t>
    <phoneticPr fontId="3"/>
  </si>
  <si>
    <t>北海道虻田郡</t>
    <phoneticPr fontId="3"/>
  </si>
  <si>
    <t>2階建</t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</si>
  <si>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</si>
  <si>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</si>
  <si>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2階建</t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</si>
  <si>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</si>
  <si>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浄化槽</t>
    <rPh sb="0" eb="3">
      <t>ジョウカソウ</t>
    </rPh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</si>
  <si>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</si>
  <si>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事務所</t>
    <rPh sb="0" eb="2">
      <t>ジム</t>
    </rPh>
    <rPh sb="2" eb="3">
      <t>ショ</t>
    </rPh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</si>
  <si>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</si>
  <si>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本田興業㈱本社ビル（工場棟・倉庫棟）</t>
  </si>
  <si>
    <t>工場・倉庫</t>
  </si>
  <si>
    <t>北海道虻田郡</t>
  </si>
  <si>
    <t>ＤＣＭホーマック東苗穂店</t>
    <phoneticPr fontId="3"/>
  </si>
  <si>
    <t>北海道札幌市</t>
    <phoneticPr fontId="3"/>
  </si>
  <si>
    <t>※ハイブリット</t>
    <phoneticPr fontId="3"/>
  </si>
  <si>
    <t>ホーマック留萌店別棟</t>
    <phoneticPr fontId="3"/>
  </si>
  <si>
    <t>北海道留萌市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</si>
  <si>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</si>
  <si>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ホームセンター</t>
    <phoneticPr fontId="3"/>
  </si>
  <si>
    <t>北海道室蘭市</t>
    <phoneticPr fontId="3"/>
  </si>
  <si>
    <t>平屋建</t>
    <phoneticPr fontId="3"/>
  </si>
  <si>
    <t>ヤンマー舶用システム㈱厚岸営業所</t>
    <phoneticPr fontId="3"/>
  </si>
  <si>
    <t>事務所・工場</t>
    <rPh sb="0" eb="2">
      <t>ジム</t>
    </rPh>
    <rPh sb="2" eb="3">
      <t>ショ</t>
    </rPh>
    <rPh sb="4" eb="6">
      <t>コウジョウ</t>
    </rPh>
    <phoneticPr fontId="3"/>
  </si>
  <si>
    <t>北海道厚岸郡</t>
    <phoneticPr fontId="3"/>
  </si>
  <si>
    <t>平屋建</t>
    <rPh sb="0" eb="2">
      <t>ヒラヤ</t>
    </rPh>
    <rPh sb="2" eb="3">
      <t>ダ</t>
    </rPh>
    <phoneticPr fontId="3"/>
  </si>
  <si>
    <t>協栄マリンテクノロジ（株）函館営業所</t>
    <phoneticPr fontId="3"/>
  </si>
  <si>
    <t>事務所</t>
    <phoneticPr fontId="3"/>
  </si>
  <si>
    <t>北海道函館市</t>
    <phoneticPr fontId="3"/>
  </si>
  <si>
    <t>函館どっく㈱造船・艦修部事務所</t>
    <phoneticPr fontId="3"/>
  </si>
  <si>
    <t>事務所</t>
    <phoneticPr fontId="3"/>
  </si>
  <si>
    <t>3階建</t>
    <phoneticPr fontId="3"/>
  </si>
  <si>
    <t>函館どっぐ中央変電所</t>
    <phoneticPr fontId="3"/>
  </si>
  <si>
    <t>変電所</t>
    <phoneticPr fontId="3"/>
  </si>
  <si>
    <t>Honda　Cars　南北海道函館亀田支店</t>
    <phoneticPr fontId="3"/>
  </si>
  <si>
    <t>店舗+洗車場</t>
    <phoneticPr fontId="3"/>
  </si>
  <si>
    <t>(仮称)ツルハドラッグ函館湯川西店新築工事</t>
    <rPh sb="1" eb="3">
      <t>カショウ</t>
    </rPh>
    <rPh sb="11" eb="13">
      <t>ハコダテ</t>
    </rPh>
    <rPh sb="13" eb="14">
      <t>ユ</t>
    </rPh>
    <rPh sb="14" eb="17">
      <t>カワニシテン</t>
    </rPh>
    <rPh sb="17" eb="21">
      <t>シンチクコウジ</t>
    </rPh>
    <phoneticPr fontId="3"/>
  </si>
  <si>
    <t>店舗</t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</si>
  <si>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</si>
  <si>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平屋建</t>
    <phoneticPr fontId="3"/>
  </si>
  <si>
    <t>S造</t>
    <phoneticPr fontId="3"/>
  </si>
  <si>
    <t>アピタ太陽(錦町マンション)</t>
    <phoneticPr fontId="3"/>
  </si>
  <si>
    <t>共同住宅</t>
    <phoneticPr fontId="3"/>
  </si>
  <si>
    <t>北海道釧路市</t>
    <phoneticPr fontId="3"/>
  </si>
  <si>
    <t>RC造</t>
    <rPh sb="2" eb="3">
      <t>ゾウ</t>
    </rPh>
    <phoneticPr fontId="3"/>
  </si>
  <si>
    <t>早坂牧場　牛舎</t>
    <phoneticPr fontId="3"/>
  </si>
  <si>
    <t>牛舎</t>
    <rPh sb="0" eb="2">
      <t>ギュウシャ</t>
    </rPh>
    <phoneticPr fontId="3"/>
  </si>
  <si>
    <t>北海道紋別郡</t>
    <phoneticPr fontId="3"/>
  </si>
  <si>
    <t>平屋建</t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</si>
  <si>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</si>
  <si>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倉庫</t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</si>
  <si>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</si>
  <si>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</si>
  <si>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北海道中川郡</t>
    <phoneticPr fontId="3"/>
  </si>
  <si>
    <t>S造</t>
    <phoneticPr fontId="3"/>
  </si>
  <si>
    <t>豊頃町農業協同組合　外倉庫棟</t>
    <rPh sb="0" eb="2">
      <t>トヨコロ</t>
    </rPh>
    <phoneticPr fontId="3"/>
  </si>
  <si>
    <t>倉庫</t>
    <phoneticPr fontId="3"/>
  </si>
  <si>
    <t>北海道中川郡</t>
    <phoneticPr fontId="3"/>
  </si>
  <si>
    <t>S造</t>
    <phoneticPr fontId="3"/>
  </si>
  <si>
    <t>豊頃町農業協同組合　肥料倉庫棟</t>
    <rPh sb="0" eb="2">
      <t>トヨコロ</t>
    </rPh>
    <phoneticPr fontId="3"/>
  </si>
  <si>
    <t>倉庫</t>
    <phoneticPr fontId="3"/>
  </si>
  <si>
    <t>北海道中川郡</t>
    <phoneticPr fontId="3"/>
  </si>
  <si>
    <t>S造</t>
    <phoneticPr fontId="3"/>
  </si>
  <si>
    <t>土谷特殊農機具製作所工場新築工事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rPh sb="12" eb="16">
      <t>シンチクコウジ</t>
    </rPh>
    <phoneticPr fontId="3"/>
  </si>
  <si>
    <t>2階建</t>
    <phoneticPr fontId="3"/>
  </si>
  <si>
    <t>黒川牧場　VMS牛舎</t>
    <phoneticPr fontId="3"/>
  </si>
  <si>
    <t>ｽﾗﾘｰﾋﾟｯﾄ</t>
    <phoneticPr fontId="3"/>
  </si>
  <si>
    <t>北海道天塩郡</t>
    <phoneticPr fontId="3"/>
  </si>
  <si>
    <t>-</t>
    <phoneticPr fontId="3"/>
  </si>
  <si>
    <t>RC造</t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</si>
  <si>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</si>
  <si>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葬祭場</t>
    <phoneticPr fontId="3"/>
  </si>
  <si>
    <t>青森県津軽市</t>
    <phoneticPr fontId="3"/>
  </si>
  <si>
    <t>ライフコミュニティパークみさわサービス付高齢者住宅棟</t>
    <phoneticPr fontId="3"/>
  </si>
  <si>
    <t>共同住宅</t>
    <rPh sb="0" eb="2">
      <t>キョウドウ</t>
    </rPh>
    <rPh sb="2" eb="4">
      <t>ジュウタク</t>
    </rPh>
    <phoneticPr fontId="3"/>
  </si>
  <si>
    <t>青森県三沢市</t>
    <phoneticPr fontId="3"/>
  </si>
  <si>
    <t>十和田東十一番町SS　</t>
    <phoneticPr fontId="3"/>
  </si>
  <si>
    <t>店舗・学生寮</t>
    <phoneticPr fontId="3"/>
  </si>
  <si>
    <t>青森県十和田市</t>
    <phoneticPr fontId="3"/>
  </si>
  <si>
    <t>弘前店舗（ドンキホーテ）</t>
    <phoneticPr fontId="3"/>
  </si>
  <si>
    <t>ディスカウントショップ</t>
    <phoneticPr fontId="3"/>
  </si>
  <si>
    <t>青森県弘前市</t>
    <phoneticPr fontId="3"/>
  </si>
  <si>
    <t>㈲弘前貨物米倉庫</t>
    <phoneticPr fontId="3"/>
  </si>
  <si>
    <t>青森県弘前市</t>
    <phoneticPr fontId="3"/>
  </si>
  <si>
    <t>平屋建</t>
    <phoneticPr fontId="3"/>
  </si>
  <si>
    <t>ユニバースむつ柳町店</t>
    <phoneticPr fontId="3"/>
  </si>
  <si>
    <t>青森県むつ市</t>
    <phoneticPr fontId="3"/>
  </si>
  <si>
    <t>ユニバース青柳店</t>
    <rPh sb="7" eb="8">
      <t>テン</t>
    </rPh>
    <phoneticPr fontId="3"/>
  </si>
  <si>
    <t>青森県青森市</t>
    <phoneticPr fontId="3"/>
  </si>
  <si>
    <t>ユニバース湊高台</t>
    <phoneticPr fontId="3"/>
  </si>
  <si>
    <t>平屋建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</si>
  <si>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</si>
  <si>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青森県青森市</t>
    <rPh sb="0" eb="3">
      <t>アオモリケン</t>
    </rPh>
    <rPh sb="3" eb="6">
      <t>アオモリシ</t>
    </rPh>
    <phoneticPr fontId="3"/>
  </si>
  <si>
    <t>S造</t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</si>
  <si>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</si>
  <si>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ゆうび苑＋県民生協八重田店</t>
    <phoneticPr fontId="3"/>
  </si>
  <si>
    <t>物販店舗</t>
    <phoneticPr fontId="3"/>
  </si>
  <si>
    <t>2階建</t>
    <phoneticPr fontId="3"/>
  </si>
  <si>
    <t>八重田複合物販店舗</t>
    <phoneticPr fontId="3"/>
  </si>
  <si>
    <t>青森県青森市</t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</si>
  <si>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</si>
  <si>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教会</t>
    <rPh sb="0" eb="2">
      <t>キョウカイ</t>
    </rPh>
    <phoneticPr fontId="3"/>
  </si>
  <si>
    <t>2階建</t>
    <phoneticPr fontId="3"/>
  </si>
  <si>
    <t>木造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</si>
  <si>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</si>
  <si>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共同住宅</t>
    <phoneticPr fontId="3"/>
  </si>
  <si>
    <t>5階建</t>
    <phoneticPr fontId="3"/>
  </si>
  <si>
    <t>WRC造</t>
    <phoneticPr fontId="3"/>
  </si>
  <si>
    <t>みちのく銀行倉庫</t>
    <phoneticPr fontId="3"/>
  </si>
  <si>
    <t>倉庫</t>
    <phoneticPr fontId="3"/>
  </si>
  <si>
    <t>サンライズ産業㈱浪岡第二倉庫</t>
    <phoneticPr fontId="3"/>
  </si>
  <si>
    <t>倉庫</t>
    <phoneticPr fontId="3"/>
  </si>
  <si>
    <t>青森県青森市</t>
    <phoneticPr fontId="3"/>
  </si>
  <si>
    <t>サンライズ産業㈱浪岡第三倉庫</t>
    <phoneticPr fontId="3"/>
  </si>
  <si>
    <t>青森県青森市</t>
    <phoneticPr fontId="3"/>
  </si>
  <si>
    <t>浪岡配送センター</t>
    <phoneticPr fontId="3"/>
  </si>
  <si>
    <t>和幸セントラルハウス</t>
    <phoneticPr fontId="3"/>
  </si>
  <si>
    <t>児童福祉施設+サービス付き高齢者向け住宅</t>
    <phoneticPr fontId="3"/>
  </si>
  <si>
    <t>特別養護老人ホームささえ（石木医院）</t>
    <phoneticPr fontId="3"/>
  </si>
  <si>
    <t>児童福祉施設+特別養護老人ホーム</t>
    <phoneticPr fontId="3"/>
  </si>
  <si>
    <t>ヤマイシ水産加工施設</t>
    <phoneticPr fontId="3"/>
  </si>
  <si>
    <t>水産加工施設・除害施設</t>
    <phoneticPr fontId="3"/>
  </si>
  <si>
    <t>青森県青森市</t>
    <phoneticPr fontId="3"/>
  </si>
  <si>
    <t>2階建</t>
    <phoneticPr fontId="3"/>
  </si>
  <si>
    <t>※T-BAGS</t>
    <phoneticPr fontId="3"/>
  </si>
  <si>
    <t>おおぼし保育園</t>
    <phoneticPr fontId="3"/>
  </si>
  <si>
    <t>保育園</t>
    <phoneticPr fontId="3"/>
  </si>
  <si>
    <t>青森県青森市</t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</si>
  <si>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</si>
  <si>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</si>
  <si>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</si>
  <si>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㈱川健川村商店様倉庫</t>
  </si>
  <si>
    <t>倉庫</t>
  </si>
  <si>
    <t>青森県青森市</t>
  </si>
  <si>
    <t>設備管理所PCB保管庫</t>
  </si>
  <si>
    <t>河原木中央保育園</t>
    <phoneticPr fontId="3"/>
  </si>
  <si>
    <t>保育園</t>
    <phoneticPr fontId="3"/>
  </si>
  <si>
    <t>青森県八戸市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</si>
  <si>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</si>
  <si>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保育園</t>
    <phoneticPr fontId="3"/>
  </si>
  <si>
    <t>青森県八戸市</t>
    <rPh sb="0" eb="3">
      <t>アオモリケン</t>
    </rPh>
    <rPh sb="3" eb="6">
      <t>ハチノヘシ</t>
    </rPh>
    <phoneticPr fontId="3"/>
  </si>
  <si>
    <t>保育園　七色のみち</t>
    <phoneticPr fontId="3"/>
  </si>
  <si>
    <t>保育園</t>
    <rPh sb="0" eb="3">
      <t>ホイクエン</t>
    </rPh>
    <phoneticPr fontId="3"/>
  </si>
  <si>
    <t>青森県八戸市</t>
    <rPh sb="3" eb="6">
      <t>ハチノヘシ</t>
    </rPh>
    <phoneticPr fontId="3"/>
  </si>
  <si>
    <t>ユニバース惣菜センター</t>
    <phoneticPr fontId="3"/>
  </si>
  <si>
    <t>店舗</t>
    <phoneticPr fontId="3"/>
  </si>
  <si>
    <t>青森県八戸市</t>
    <phoneticPr fontId="3"/>
  </si>
  <si>
    <t>オートテラス長苗代</t>
    <phoneticPr fontId="3"/>
  </si>
  <si>
    <t>協同組合八戸青果センター 野菜加工施設</t>
    <phoneticPr fontId="3"/>
  </si>
  <si>
    <t>作業場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</si>
  <si>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</si>
  <si>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るいけ温泉</t>
  </si>
  <si>
    <t>温浴施設</t>
    <rPh sb="0" eb="2">
      <t>オンヨク</t>
    </rPh>
    <rPh sb="2" eb="4">
      <t>シセツ</t>
    </rPh>
    <phoneticPr fontId="3"/>
  </si>
  <si>
    <t>青森県八戸市</t>
  </si>
  <si>
    <t>東北臨海興業㈱事務所</t>
  </si>
  <si>
    <t>事務所</t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</si>
  <si>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7"/>
  </si>
  <si>
    <t>中川保育園</t>
    <phoneticPr fontId="3"/>
  </si>
  <si>
    <t>保育園</t>
    <phoneticPr fontId="3"/>
  </si>
  <si>
    <t>青森県五所川原市</t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</si>
  <si>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</si>
  <si>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</si>
  <si>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薬王堂青森五所川原稲実店</t>
    <phoneticPr fontId="3"/>
  </si>
  <si>
    <t>物販店舗</t>
    <phoneticPr fontId="3"/>
  </si>
  <si>
    <t>弘前倉庫㈱五所川原倉庫</t>
    <rPh sb="5" eb="9">
      <t>ゴショガワラ</t>
    </rPh>
    <rPh sb="9" eb="11">
      <t>ソウコ</t>
    </rPh>
    <phoneticPr fontId="3"/>
  </si>
  <si>
    <t>倉庫</t>
    <phoneticPr fontId="3"/>
  </si>
  <si>
    <t>S造</t>
    <phoneticPr fontId="3"/>
  </si>
  <si>
    <t>(仮)春藤葬儀造花店セレモニーホール新築工事</t>
    <phoneticPr fontId="3"/>
  </si>
  <si>
    <t>集会場</t>
    <phoneticPr fontId="3"/>
  </si>
  <si>
    <t>青森県五所川原市</t>
    <phoneticPr fontId="3"/>
  </si>
  <si>
    <t>平屋建</t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</si>
  <si>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</si>
  <si>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観光施設</t>
    <rPh sb="0" eb="2">
      <t>カンコウ</t>
    </rPh>
    <rPh sb="2" eb="4">
      <t>シセツ</t>
    </rPh>
    <phoneticPr fontId="3"/>
  </si>
  <si>
    <t>青森県五所川原市</t>
    <rPh sb="0" eb="3">
      <t>アオモリケン</t>
    </rPh>
    <rPh sb="3" eb="8">
      <t>ゴショガワラシ</t>
    </rPh>
    <phoneticPr fontId="3"/>
  </si>
  <si>
    <t>ラサンブレ御所</t>
    <phoneticPr fontId="3"/>
  </si>
  <si>
    <t>福祉施設</t>
    <rPh sb="0" eb="2">
      <t>フクシ</t>
    </rPh>
    <phoneticPr fontId="3"/>
  </si>
  <si>
    <t>青森県五所川原市</t>
  </si>
  <si>
    <t>ホンダカーズ青森五所川原店</t>
  </si>
  <si>
    <t>ショールーム・整備場・事務所</t>
  </si>
  <si>
    <t>弘前倉庫㈱ 五所川原倉庫</t>
  </si>
  <si>
    <t>工藤組新社屋</t>
  </si>
  <si>
    <t>青森県上北郡</t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</si>
  <si>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</si>
  <si>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豚舎</t>
    <rPh sb="0" eb="1">
      <t>トン</t>
    </rPh>
    <rPh sb="1" eb="2">
      <t>シャ</t>
    </rPh>
    <phoneticPr fontId="3"/>
  </si>
  <si>
    <t>秋田県鹿角郡</t>
    <rPh sb="0" eb="3">
      <t>アキタケン</t>
    </rPh>
    <rPh sb="3" eb="5">
      <t>カヅノ</t>
    </rPh>
    <rPh sb="5" eb="6">
      <t>グン</t>
    </rPh>
    <phoneticPr fontId="3"/>
  </si>
  <si>
    <t>木造</t>
    <phoneticPr fontId="3"/>
  </si>
  <si>
    <t>豚舎 （堆肥舎）</t>
    <rPh sb="0" eb="1">
      <t>トン</t>
    </rPh>
    <rPh sb="1" eb="2">
      <t>シャ</t>
    </rPh>
    <rPh sb="4" eb="6">
      <t>タイヒ</t>
    </rPh>
    <rPh sb="6" eb="7">
      <t>シャ</t>
    </rPh>
    <phoneticPr fontId="3"/>
  </si>
  <si>
    <t>ツルハドラッグ大内店</t>
    <phoneticPr fontId="3"/>
  </si>
  <si>
    <t>ドラッグストア</t>
    <phoneticPr fontId="3"/>
  </si>
  <si>
    <t>秋田県由利本荘市</t>
    <rPh sb="0" eb="3">
      <t>アキタケン</t>
    </rPh>
    <rPh sb="3" eb="7">
      <t>ユリホンジョウ</t>
    </rPh>
    <rPh sb="7" eb="8">
      <t>シ</t>
    </rPh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</si>
  <si>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</si>
  <si>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工場</t>
    <phoneticPr fontId="3"/>
  </si>
  <si>
    <t>秋田県由利本荘市</t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</si>
  <si>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</si>
  <si>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秋田県由利本荘市</t>
    <rPh sb="0" eb="3">
      <t>アキタケン</t>
    </rPh>
    <rPh sb="3" eb="8">
      <t>ユリホンジョウシ</t>
    </rPh>
    <phoneticPr fontId="3"/>
  </si>
  <si>
    <t>薬王堂 由利本荘大内店</t>
    <phoneticPr fontId="3"/>
  </si>
  <si>
    <t>薬王堂 由利本荘荒町店</t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</si>
  <si>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</si>
  <si>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</si>
  <si>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その他</t>
    <phoneticPr fontId="3"/>
  </si>
  <si>
    <t>-</t>
    <phoneticPr fontId="3"/>
  </si>
  <si>
    <t>-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</si>
  <si>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</si>
  <si>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店舗</t>
    <phoneticPr fontId="3"/>
  </si>
  <si>
    <t>秋田県能代市</t>
    <rPh sb="0" eb="3">
      <t>アキタケン</t>
    </rPh>
    <rPh sb="3" eb="6">
      <t>ノシロシ</t>
    </rPh>
    <phoneticPr fontId="3"/>
  </si>
  <si>
    <t>ホーマックスーパーデポ横手店</t>
    <phoneticPr fontId="3"/>
  </si>
  <si>
    <t>秋田県横手市</t>
    <rPh sb="0" eb="6">
      <t>アキタケンヨコテシ</t>
    </rPh>
    <phoneticPr fontId="3"/>
  </si>
  <si>
    <t>東北マツダ　横手店(1期+2期)</t>
    <rPh sb="11" eb="12">
      <t>キ</t>
    </rPh>
    <phoneticPr fontId="3"/>
  </si>
  <si>
    <t>秋田県横手市</t>
    <phoneticPr fontId="3"/>
  </si>
  <si>
    <t>ケーズデンキ鷹巣店</t>
    <phoneticPr fontId="3"/>
  </si>
  <si>
    <t>家電量販店</t>
    <phoneticPr fontId="3"/>
  </si>
  <si>
    <t>秋田県北秋田市</t>
    <rPh sb="0" eb="3">
      <t>アキタケン</t>
    </rPh>
    <rPh sb="3" eb="6">
      <t>キタアキタ</t>
    </rPh>
    <rPh sb="6" eb="7">
      <t>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</si>
  <si>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</si>
  <si>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ホームセンター</t>
  </si>
  <si>
    <t>秋田県大仙市</t>
    <rPh sb="0" eb="3">
      <t>アキタケン</t>
    </rPh>
    <rPh sb="3" eb="5">
      <t>ダイセン</t>
    </rPh>
    <rPh sb="5" eb="6">
      <t>シ</t>
    </rPh>
    <phoneticPr fontId="3"/>
  </si>
  <si>
    <t>ホーマック新広面店</t>
    <phoneticPr fontId="3"/>
  </si>
  <si>
    <t>ホームセンター</t>
    <phoneticPr fontId="3"/>
  </si>
  <si>
    <t>秋田県秋田市</t>
    <rPh sb="0" eb="3">
      <t>アキタケン</t>
    </rPh>
    <rPh sb="3" eb="5">
      <t>アキタ</t>
    </rPh>
    <rPh sb="5" eb="6">
      <t>シ</t>
    </rPh>
    <phoneticPr fontId="3"/>
  </si>
  <si>
    <t>2階建</t>
    <rPh sb="1" eb="3">
      <t>ガイダ</t>
    </rPh>
    <phoneticPr fontId="3"/>
  </si>
  <si>
    <t>ナイス飯島店</t>
    <rPh sb="5" eb="6">
      <t>テン</t>
    </rPh>
    <phoneticPr fontId="3"/>
  </si>
  <si>
    <t>2階建</t>
    <phoneticPr fontId="3"/>
  </si>
  <si>
    <t>ダイユーエイト寺内店</t>
    <phoneticPr fontId="3"/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</si>
  <si>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</si>
  <si>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</si>
  <si>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</si>
  <si>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医療法人千成会様　旭北歯科医院（1期）</t>
    <phoneticPr fontId="3"/>
  </si>
  <si>
    <t>病院</t>
    <phoneticPr fontId="3"/>
  </si>
  <si>
    <t>RC造</t>
    <phoneticPr fontId="3"/>
  </si>
  <si>
    <t>※ハイブリット</t>
    <phoneticPr fontId="3"/>
  </si>
  <si>
    <t>医療法人千成会様　旭北歯科医院（2期）</t>
    <phoneticPr fontId="3"/>
  </si>
  <si>
    <t>病院</t>
    <phoneticPr fontId="3"/>
  </si>
  <si>
    <t>RC造</t>
    <phoneticPr fontId="3"/>
  </si>
  <si>
    <t>※ハイブリット</t>
    <phoneticPr fontId="3"/>
  </si>
  <si>
    <t>ナイス山手台</t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</si>
  <si>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</si>
  <si>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</si>
  <si>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平屋建</t>
    <phoneticPr fontId="3"/>
  </si>
  <si>
    <t>※ハイブリッド</t>
    <phoneticPr fontId="3"/>
  </si>
  <si>
    <t>東北マツダ秋田（ショールーム棟）</t>
    <phoneticPr fontId="3"/>
  </si>
  <si>
    <t>2階建</t>
    <phoneticPr fontId="3"/>
  </si>
  <si>
    <t>東北マツダ秋田（板金塗装工場）</t>
    <phoneticPr fontId="3"/>
  </si>
  <si>
    <t>工場</t>
    <phoneticPr fontId="3"/>
  </si>
  <si>
    <t>東北マツダ秋田（車両保管庫）</t>
    <phoneticPr fontId="3"/>
  </si>
  <si>
    <t>その他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</si>
  <si>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</si>
  <si>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</si>
  <si>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秋田物流倉庫</t>
    <rPh sb="0" eb="2">
      <t>アキタ</t>
    </rPh>
    <rPh sb="2" eb="4">
      <t>ブツリュウ</t>
    </rPh>
    <rPh sb="4" eb="6">
      <t>ソウコ</t>
    </rPh>
    <phoneticPr fontId="9"/>
  </si>
  <si>
    <t>倉庫</t>
    <rPh sb="0" eb="2">
      <t>ソウコ</t>
    </rPh>
    <phoneticPr fontId="9"/>
  </si>
  <si>
    <t>御所野物流センター増築</t>
    <phoneticPr fontId="3"/>
  </si>
  <si>
    <t>倉庫</t>
    <phoneticPr fontId="3"/>
  </si>
  <si>
    <t>㈱大潟村同友会様　低温倉庫</t>
    <phoneticPr fontId="3"/>
  </si>
  <si>
    <t>秋田県南秋田郡</t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</si>
  <si>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</si>
  <si>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</si>
  <si>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コンドーテック㈱盛岡営業所</t>
    <phoneticPr fontId="3"/>
  </si>
  <si>
    <t>倉庫</t>
    <phoneticPr fontId="3"/>
  </si>
  <si>
    <t>岩手県紫波郡</t>
    <phoneticPr fontId="3"/>
  </si>
  <si>
    <t>2階建</t>
    <phoneticPr fontId="3"/>
  </si>
  <si>
    <t>牡蠣ノ星</t>
    <phoneticPr fontId="3"/>
  </si>
  <si>
    <t>岩手県上閉伊郡</t>
    <phoneticPr fontId="3"/>
  </si>
  <si>
    <t>十文字チキンカンパニー</t>
    <phoneticPr fontId="3"/>
  </si>
  <si>
    <t>工場</t>
    <phoneticPr fontId="3"/>
  </si>
  <si>
    <t>岩手県久慈市</t>
    <phoneticPr fontId="3"/>
  </si>
  <si>
    <t>東北マツダ 北上店（1期）</t>
    <phoneticPr fontId="3"/>
  </si>
  <si>
    <t>店舗+工場</t>
    <phoneticPr fontId="3"/>
  </si>
  <si>
    <t>岩手県北上市</t>
    <phoneticPr fontId="3"/>
  </si>
  <si>
    <t>東北マツダ 北上店（2期）</t>
    <phoneticPr fontId="3"/>
  </si>
  <si>
    <t>店舗+工場</t>
    <phoneticPr fontId="3"/>
  </si>
  <si>
    <t>岩手県北上市</t>
    <phoneticPr fontId="3"/>
  </si>
  <si>
    <t>みたけ老人福祉センター</t>
    <phoneticPr fontId="3"/>
  </si>
  <si>
    <t>福祉施設</t>
    <phoneticPr fontId="3"/>
  </si>
  <si>
    <t>岩手県盛岡市</t>
    <phoneticPr fontId="3"/>
  </si>
  <si>
    <t>JAいわて滝沢倉庫「いわて純情米」</t>
    <phoneticPr fontId="3"/>
  </si>
  <si>
    <t>岩手県滝沢市</t>
    <phoneticPr fontId="3"/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</si>
  <si>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10"/>
  </si>
  <si>
    <t>岩手郡滝沢村</t>
  </si>
  <si>
    <t>2階建</t>
    <rPh sb="1" eb="3">
      <t>ガイダテ</t>
    </rPh>
    <phoneticPr fontId="3"/>
  </si>
  <si>
    <t>※TNF-D</t>
  </si>
  <si>
    <t>サンライズ産業株式会社花巻店第二倉庫新築工事</t>
    <phoneticPr fontId="3"/>
  </si>
  <si>
    <t>冷凍倉庫</t>
    <phoneticPr fontId="3"/>
  </si>
  <si>
    <t>岩手県花巻市</t>
    <phoneticPr fontId="3"/>
  </si>
  <si>
    <t>S造</t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</si>
  <si>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</si>
  <si>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</si>
  <si>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㈱ホリ・コーポレーション</t>
    <phoneticPr fontId="3"/>
  </si>
  <si>
    <t>山形県酒田市</t>
    <phoneticPr fontId="3"/>
  </si>
  <si>
    <t>東北企業(株)酒田支店</t>
    <phoneticPr fontId="3"/>
  </si>
  <si>
    <t>山形県酒田市</t>
    <phoneticPr fontId="3"/>
  </si>
  <si>
    <t>ＪＡ庄内みどり　広野定温米倉庫</t>
    <phoneticPr fontId="3"/>
  </si>
  <si>
    <t>山形飛鳥水産加工施設</t>
    <phoneticPr fontId="3"/>
  </si>
  <si>
    <t>倉庫</t>
    <phoneticPr fontId="3"/>
  </si>
  <si>
    <t>酒田酒造㈱様定温倉庫</t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</si>
  <si>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</si>
  <si>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ドラッグストア</t>
    <phoneticPr fontId="3"/>
  </si>
  <si>
    <t>平屋建</t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</si>
  <si>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</si>
  <si>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</si>
  <si>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phoneticPr fontId="3"/>
  </si>
  <si>
    <t>東北マツダ酒田店</t>
    <phoneticPr fontId="3"/>
  </si>
  <si>
    <t>みどりサービスやすらぎホールさかた</t>
    <phoneticPr fontId="3"/>
  </si>
  <si>
    <t>㈱石井製作所社屋工場</t>
    <phoneticPr fontId="3"/>
  </si>
  <si>
    <t>株式会社インテルノ工場</t>
    <phoneticPr fontId="3"/>
  </si>
  <si>
    <t>工場</t>
    <phoneticPr fontId="3"/>
  </si>
  <si>
    <t>山形県酒田市</t>
    <phoneticPr fontId="3"/>
  </si>
  <si>
    <t>南東北クボタ庄内</t>
    <phoneticPr fontId="3"/>
  </si>
  <si>
    <t>介護予防センターさくら</t>
    <rPh sb="0" eb="2">
      <t>カイゴ</t>
    </rPh>
    <rPh sb="2" eb="4">
      <t>ヨボウ</t>
    </rPh>
    <phoneticPr fontId="3"/>
  </si>
  <si>
    <t>福祉施設</t>
    <phoneticPr fontId="3"/>
  </si>
  <si>
    <t>山形県酒田市</t>
    <rPh sb="3" eb="6">
      <t>サカタシ</t>
    </rPh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</si>
  <si>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</si>
  <si>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事務所</t>
    <phoneticPr fontId="3"/>
  </si>
  <si>
    <t>山形県酒田市</t>
    <rPh sb="0" eb="3">
      <t>ヤマガタケン</t>
    </rPh>
    <rPh sb="3" eb="6">
      <t>サカタシ</t>
    </rPh>
    <phoneticPr fontId="3"/>
  </si>
  <si>
    <t>S造</t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</si>
  <si>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</si>
  <si>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</si>
  <si>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</si>
  <si>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アリオンテック㈱　第３工場</t>
    <phoneticPr fontId="3"/>
  </si>
  <si>
    <t>工場</t>
    <phoneticPr fontId="3"/>
  </si>
  <si>
    <t>山形県山形市</t>
    <phoneticPr fontId="3"/>
  </si>
  <si>
    <t>ヨークベニマル山形落合店</t>
    <phoneticPr fontId="3"/>
  </si>
  <si>
    <t>山形県山形市</t>
    <phoneticPr fontId="3"/>
  </si>
  <si>
    <t>ヨークタウン落合2号店</t>
    <phoneticPr fontId="3"/>
  </si>
  <si>
    <t>山形県山形市</t>
    <phoneticPr fontId="3"/>
  </si>
  <si>
    <t>下条マンション4丁目マンション　</t>
    <phoneticPr fontId="3"/>
  </si>
  <si>
    <t>集合住宅</t>
    <rPh sb="0" eb="2">
      <t>シュウゴウ</t>
    </rPh>
    <rPh sb="2" eb="4">
      <t>ジュウタク</t>
    </rPh>
    <phoneticPr fontId="3"/>
  </si>
  <si>
    <t>山形県山形市</t>
    <phoneticPr fontId="3"/>
  </si>
  <si>
    <t>3階建</t>
    <rPh sb="1" eb="3">
      <t>カイダ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</si>
  <si>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</si>
  <si>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食料品スーパー</t>
    <phoneticPr fontId="3"/>
  </si>
  <si>
    <t>ヤマザワ新宮町店</t>
    <phoneticPr fontId="3"/>
  </si>
  <si>
    <t>食料品スーパー</t>
    <phoneticPr fontId="3"/>
  </si>
  <si>
    <t>ヤマザワ漆山店</t>
    <phoneticPr fontId="3"/>
  </si>
  <si>
    <t>食料品スーパー</t>
    <phoneticPr fontId="3"/>
  </si>
  <si>
    <t>アリオンテック㈱本社建設工事</t>
    <rPh sb="8" eb="10">
      <t>ホンシャ</t>
    </rPh>
    <rPh sb="10" eb="12">
      <t>ケンセツ</t>
    </rPh>
    <rPh sb="12" eb="14">
      <t>コウジ</t>
    </rPh>
    <phoneticPr fontId="3"/>
  </si>
  <si>
    <t>工場・事務所</t>
    <phoneticPr fontId="3"/>
  </si>
  <si>
    <t>ヤマザワ川西店</t>
    <rPh sb="4" eb="6">
      <t>カワニシ</t>
    </rPh>
    <rPh sb="6" eb="7">
      <t>テン</t>
    </rPh>
    <phoneticPr fontId="3"/>
  </si>
  <si>
    <t>食料品スーパー</t>
    <phoneticPr fontId="3"/>
  </si>
  <si>
    <t>山形県東置賜郡</t>
    <phoneticPr fontId="3"/>
  </si>
  <si>
    <t>※TNF+工法</t>
    <rPh sb="5" eb="7">
      <t>コウホウ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</si>
  <si>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</si>
  <si>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</si>
  <si>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JA山形おきたま営農センター</t>
    <phoneticPr fontId="3"/>
  </si>
  <si>
    <t>山形県東置賜郡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</si>
  <si>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</si>
  <si>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</si>
  <si>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</si>
  <si>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WRC造</t>
    <rPh sb="3" eb="4">
      <t>ゾウ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</si>
  <si>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</si>
  <si>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山形県東置賜郡</t>
    <phoneticPr fontId="3"/>
  </si>
  <si>
    <t>マルコンデンソーⅠ期新築工事</t>
    <phoneticPr fontId="3"/>
  </si>
  <si>
    <t>山形県西置賜郡</t>
    <phoneticPr fontId="3"/>
  </si>
  <si>
    <t>平屋建</t>
    <phoneticPr fontId="3"/>
  </si>
  <si>
    <t>デンソー山形Ⅱ期工事</t>
  </si>
  <si>
    <t>工場・事務所</t>
  </si>
  <si>
    <t>山形県西置賜郡</t>
  </si>
  <si>
    <t>田川商運㈱　定温倉庫</t>
    <phoneticPr fontId="3"/>
  </si>
  <si>
    <t>山形県東田川郡</t>
    <phoneticPr fontId="3"/>
  </si>
  <si>
    <t>田川商運㈱　常温倉庫</t>
    <phoneticPr fontId="3"/>
  </si>
  <si>
    <t>山形県東田川郡</t>
    <phoneticPr fontId="3"/>
  </si>
  <si>
    <t>ＧＵ山形三川</t>
    <phoneticPr fontId="3"/>
  </si>
  <si>
    <t>山形県東田川郡</t>
    <phoneticPr fontId="3"/>
  </si>
  <si>
    <t>ユニクロ　ル・パーク三川店</t>
    <phoneticPr fontId="3"/>
  </si>
  <si>
    <t>山形県東田川郡</t>
    <phoneticPr fontId="3"/>
  </si>
  <si>
    <t>JA山形全農庄内南部ライスステーション</t>
  </si>
  <si>
    <t>山形県東田川郡</t>
  </si>
  <si>
    <t>庄交SC</t>
    <rPh sb="0" eb="2">
      <t>ショウコウ</t>
    </rPh>
    <phoneticPr fontId="3"/>
  </si>
  <si>
    <t>山形県鶴岡市</t>
    <phoneticPr fontId="3"/>
  </si>
  <si>
    <t>庄交SC　C棟</t>
    <phoneticPr fontId="3"/>
  </si>
  <si>
    <t>山形県鶴岡市</t>
    <phoneticPr fontId="3"/>
  </si>
  <si>
    <t>ニシムラ鶴岡店</t>
    <rPh sb="4" eb="6">
      <t>ツルオカ</t>
    </rPh>
    <rPh sb="6" eb="7">
      <t>テン</t>
    </rPh>
    <phoneticPr fontId="3"/>
  </si>
  <si>
    <t>衣料品店</t>
    <rPh sb="0" eb="3">
      <t>イリョウヒン</t>
    </rPh>
    <rPh sb="3" eb="4">
      <t>テン</t>
    </rPh>
    <phoneticPr fontId="3"/>
  </si>
  <si>
    <t>山形県鶴岡市</t>
    <phoneticPr fontId="3"/>
  </si>
  <si>
    <t>ＮＨＫラジオ局オイルタンク</t>
    <phoneticPr fontId="11"/>
  </si>
  <si>
    <t>オイルタンク</t>
    <phoneticPr fontId="3"/>
  </si>
  <si>
    <t>地下</t>
    <phoneticPr fontId="3"/>
  </si>
  <si>
    <t>タンクピット</t>
    <phoneticPr fontId="3"/>
  </si>
  <si>
    <t>※WT,ハイブリッド</t>
    <phoneticPr fontId="3"/>
  </si>
  <si>
    <t>ツルハドラッグ鶴岡新海町</t>
    <phoneticPr fontId="3"/>
  </si>
  <si>
    <t>ドラッグストア</t>
    <phoneticPr fontId="3"/>
  </si>
  <si>
    <t>山形県鶴岡市</t>
    <phoneticPr fontId="3"/>
  </si>
  <si>
    <t>主婦の店</t>
    <phoneticPr fontId="3"/>
  </si>
  <si>
    <t>食料品スーパー</t>
    <phoneticPr fontId="3"/>
  </si>
  <si>
    <t>山形県鶴岡市</t>
    <phoneticPr fontId="3"/>
  </si>
  <si>
    <t>成澤鉄工所新工場</t>
    <rPh sb="5" eb="6">
      <t>シン</t>
    </rPh>
    <phoneticPr fontId="3"/>
  </si>
  <si>
    <t>ドラッグヤマザワ花沢</t>
    <rPh sb="8" eb="9">
      <t>ハナ</t>
    </rPh>
    <rPh sb="9" eb="10">
      <t>サワ</t>
    </rPh>
    <phoneticPr fontId="3"/>
  </si>
  <si>
    <t>ドラッグストア</t>
    <phoneticPr fontId="3"/>
  </si>
  <si>
    <t>山形県米沢市</t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</si>
  <si>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</si>
  <si>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</si>
  <si>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※TNF-D</t>
    <phoneticPr fontId="3"/>
  </si>
  <si>
    <t>アルス㈱工場</t>
    <phoneticPr fontId="3"/>
  </si>
  <si>
    <t>工場</t>
    <phoneticPr fontId="3"/>
  </si>
  <si>
    <t>山形県米沢市</t>
    <phoneticPr fontId="3"/>
  </si>
  <si>
    <t>エスキー工機㈱組立工場増築工事</t>
    <phoneticPr fontId="3"/>
  </si>
  <si>
    <t>山形県飽海郡</t>
    <phoneticPr fontId="3"/>
  </si>
  <si>
    <t>南東北クボタ東根営業所・村山中央ＳＣ</t>
    <phoneticPr fontId="3"/>
  </si>
  <si>
    <t>山形県東根市</t>
    <phoneticPr fontId="3"/>
  </si>
  <si>
    <t>大江町中央公民館</t>
    <phoneticPr fontId="3"/>
  </si>
  <si>
    <t>公民館</t>
    <phoneticPr fontId="3"/>
  </si>
  <si>
    <t>山形県西村山郡</t>
    <phoneticPr fontId="3"/>
  </si>
  <si>
    <t>ヤマザワ寒河江プラザ店テナント</t>
    <phoneticPr fontId="3"/>
  </si>
  <si>
    <t>テナント</t>
    <phoneticPr fontId="3"/>
  </si>
  <si>
    <t>山形県寒河江市</t>
    <phoneticPr fontId="3"/>
  </si>
  <si>
    <t>ヤマザワ寒河江プラザ店</t>
    <phoneticPr fontId="3"/>
  </si>
  <si>
    <t>山形県寒河江市</t>
    <rPh sb="0" eb="3">
      <t>ヤマガタケン</t>
    </rPh>
    <rPh sb="3" eb="7">
      <t>サガエシ</t>
    </rPh>
    <phoneticPr fontId="3"/>
  </si>
  <si>
    <t>ヤマザワ村山駅西店</t>
    <phoneticPr fontId="3"/>
  </si>
  <si>
    <t>山形県村山市</t>
    <phoneticPr fontId="3"/>
  </si>
  <si>
    <t>ヤマザワ村山駅西店貸店舗（ダイソー様）</t>
    <phoneticPr fontId="3"/>
  </si>
  <si>
    <t>100円ショップ</t>
    <rPh sb="3" eb="4">
      <t>エン</t>
    </rPh>
    <phoneticPr fontId="3"/>
  </si>
  <si>
    <t>平屋建</t>
    <phoneticPr fontId="3"/>
  </si>
  <si>
    <t>ツルハドラッグ村山河島店</t>
    <phoneticPr fontId="3"/>
  </si>
  <si>
    <t>山形県村山市</t>
    <phoneticPr fontId="3"/>
  </si>
  <si>
    <t>ツルハドラッグ天童芳賀</t>
    <rPh sb="7" eb="9">
      <t>テンドウ</t>
    </rPh>
    <rPh sb="9" eb="11">
      <t>ハガ</t>
    </rPh>
    <phoneticPr fontId="11"/>
  </si>
  <si>
    <t>山形県天童市</t>
    <phoneticPr fontId="3"/>
  </si>
  <si>
    <t>寺津公民館</t>
    <phoneticPr fontId="3"/>
  </si>
  <si>
    <t>公民館</t>
    <rPh sb="0" eb="3">
      <t>コウミンカン</t>
    </rPh>
    <phoneticPr fontId="3"/>
  </si>
  <si>
    <t>山形県天童市</t>
    <phoneticPr fontId="3"/>
  </si>
  <si>
    <t>遠藤商事　新野菜工場</t>
    <phoneticPr fontId="3"/>
  </si>
  <si>
    <t>山形県天童市</t>
    <phoneticPr fontId="3"/>
  </si>
  <si>
    <t>ベア・ロジコ㈱天童低温物流センター新築計画</t>
    <phoneticPr fontId="3"/>
  </si>
  <si>
    <t>山形県天童市</t>
    <rPh sb="3" eb="6">
      <t>テンドウシ</t>
    </rPh>
    <phoneticPr fontId="3"/>
  </si>
  <si>
    <t>ラ・カーサ天童</t>
    <rPh sb="5" eb="7">
      <t>テンドウ</t>
    </rPh>
    <phoneticPr fontId="3"/>
  </si>
  <si>
    <t>山形県天童市</t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</si>
  <si>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</si>
  <si>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</si>
  <si>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薬王堂山形遊佐店</t>
  </si>
  <si>
    <t>山形県飽海郡</t>
  </si>
  <si>
    <t>東北マツダ　多賀城</t>
    <phoneticPr fontId="11"/>
  </si>
  <si>
    <t>店舗+工場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</si>
  <si>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</si>
  <si>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</si>
  <si>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</si>
  <si>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ツルハドラッグ大河原店</t>
    <rPh sb="7" eb="10">
      <t>オオカワラ</t>
    </rPh>
    <rPh sb="10" eb="11">
      <t>テン</t>
    </rPh>
    <phoneticPr fontId="3"/>
  </si>
  <si>
    <t>宮城県柴田郡</t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</si>
  <si>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</si>
  <si>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宮城県柴田郡</t>
    <phoneticPr fontId="3"/>
  </si>
  <si>
    <t>※ハイブリッド</t>
    <phoneticPr fontId="3"/>
  </si>
  <si>
    <t>東北マツダ柴田店</t>
    <phoneticPr fontId="3"/>
  </si>
  <si>
    <t>店舗+工場</t>
    <phoneticPr fontId="3"/>
  </si>
  <si>
    <t>宮城県柴田郡</t>
    <rPh sb="0" eb="3">
      <t>ミヤギケン</t>
    </rPh>
    <rPh sb="3" eb="5">
      <t>シバタ</t>
    </rPh>
    <rPh sb="5" eb="6">
      <t>グン</t>
    </rPh>
    <phoneticPr fontId="3"/>
  </si>
  <si>
    <t>平屋建</t>
    <phoneticPr fontId="3"/>
  </si>
  <si>
    <t>ケーズデンキ大河原</t>
    <rPh sb="6" eb="9">
      <t>オオガワラ</t>
    </rPh>
    <phoneticPr fontId="3"/>
  </si>
  <si>
    <t>家電量販店</t>
    <rPh sb="0" eb="2">
      <t>カデン</t>
    </rPh>
    <rPh sb="2" eb="5">
      <t>リョウハンテン</t>
    </rPh>
    <phoneticPr fontId="3"/>
  </si>
  <si>
    <t>家族葬ホール 一休館船岡</t>
    <phoneticPr fontId="3"/>
  </si>
  <si>
    <t>葬祭会館</t>
    <phoneticPr fontId="3"/>
  </si>
  <si>
    <t>ツルハドラッグ宮城村田店</t>
    <phoneticPr fontId="3"/>
  </si>
  <si>
    <t>宮城県柴田郡</t>
    <phoneticPr fontId="3"/>
  </si>
  <si>
    <t>※ハイブリッド</t>
    <phoneticPr fontId="3"/>
  </si>
  <si>
    <t>ツルハドラッグ大河原小島店</t>
  </si>
  <si>
    <t>店舗</t>
  </si>
  <si>
    <t>※TNF-D・ハイブリッド</t>
    <phoneticPr fontId="3"/>
  </si>
  <si>
    <t>ケーズデンキ佐沼店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</si>
  <si>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</si>
  <si>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コメリパワー佐沼店</t>
    <phoneticPr fontId="3"/>
  </si>
  <si>
    <t>宮城県登米市</t>
    <phoneticPr fontId="3"/>
  </si>
  <si>
    <t>コメリパワー佐沼店</t>
    <phoneticPr fontId="3"/>
  </si>
  <si>
    <t>店舗看板・貯水槽</t>
    <phoneticPr fontId="3"/>
  </si>
  <si>
    <t>宮城県登米市</t>
    <phoneticPr fontId="3"/>
  </si>
  <si>
    <t>-</t>
    <phoneticPr fontId="3"/>
  </si>
  <si>
    <t>仙北信用組合迫支店</t>
    <phoneticPr fontId="3"/>
  </si>
  <si>
    <t>宮城県登米市</t>
    <phoneticPr fontId="3"/>
  </si>
  <si>
    <t>ツルハドラッグ登米加賀野店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</si>
  <si>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</si>
  <si>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</si>
  <si>
    <t>ツルハドラッグ南気仙沼店</t>
    <phoneticPr fontId="3"/>
  </si>
  <si>
    <t>宮城県気仙沼市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</si>
  <si>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</si>
  <si>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宮城県気仙沼市</t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</si>
  <si>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</si>
  <si>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宮城県気仙沼市</t>
    <rPh sb="0" eb="3">
      <t>ミヤギケン</t>
    </rPh>
    <rPh sb="3" eb="6">
      <t>ケセンヌマ</t>
    </rPh>
    <rPh sb="6" eb="7">
      <t>シ</t>
    </rPh>
    <phoneticPr fontId="3"/>
  </si>
  <si>
    <t>株式会社 大森　新社屋</t>
    <phoneticPr fontId="3"/>
  </si>
  <si>
    <t>事務所</t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</si>
  <si>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</si>
  <si>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銀行</t>
    <rPh sb="0" eb="2">
      <t>ギンコウ</t>
    </rPh>
    <phoneticPr fontId="3"/>
  </si>
  <si>
    <t>宮城県気仙沼市</t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</si>
  <si>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</si>
  <si>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2階建</t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</si>
  <si>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</si>
  <si>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機械室</t>
    <rPh sb="0" eb="3">
      <t>キカイシツ</t>
    </rPh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</si>
  <si>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</si>
  <si>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排水処理施設</t>
    <rPh sb="0" eb="2">
      <t>ハイスイ</t>
    </rPh>
    <rPh sb="2" eb="4">
      <t>ショリ</t>
    </rPh>
    <rPh sb="4" eb="6">
      <t>シセツ</t>
    </rPh>
    <phoneticPr fontId="3"/>
  </si>
  <si>
    <t>ミヤカン新工場(空缶置場)</t>
    <phoneticPr fontId="3"/>
  </si>
  <si>
    <t>倉庫棟</t>
    <rPh sb="0" eb="2">
      <t>ソウコ</t>
    </rPh>
    <rPh sb="2" eb="3">
      <t>トウ</t>
    </rPh>
    <phoneticPr fontId="3"/>
  </si>
  <si>
    <t>薬王堂気仙沼鹿折店</t>
    <phoneticPr fontId="3"/>
  </si>
  <si>
    <t>物販店舗</t>
    <phoneticPr fontId="3"/>
  </si>
  <si>
    <t>かねせん新社屋</t>
  </si>
  <si>
    <t>店舗・倉庫</t>
  </si>
  <si>
    <t>宮城県気仙沼市</t>
    <rPh sb="6" eb="7">
      <t>シ</t>
    </rPh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</si>
  <si>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</si>
  <si>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</si>
  <si>
    <t>ツルハドラッグ富谷ひより台店</t>
    <phoneticPr fontId="3"/>
  </si>
  <si>
    <t>宮城県富谷市</t>
    <phoneticPr fontId="3"/>
  </si>
  <si>
    <t>S造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</si>
  <si>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</si>
  <si>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宮城県仙台市</t>
    <rPh sb="0" eb="3">
      <t>ミヤギケン</t>
    </rPh>
    <rPh sb="3" eb="6">
      <t>センダイシ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</si>
  <si>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</si>
  <si>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5">
      <t>センダイ</t>
    </rPh>
    <rPh sb="5" eb="6">
      <t>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</si>
  <si>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</si>
  <si>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ホームセンター</t>
    <phoneticPr fontId="3"/>
  </si>
  <si>
    <t>ヤマザワ荒井南店</t>
    <phoneticPr fontId="3"/>
  </si>
  <si>
    <t>山傳商店仙台港工場</t>
    <phoneticPr fontId="3"/>
  </si>
  <si>
    <t>山傳商店仙台港工場</t>
    <phoneticPr fontId="3"/>
  </si>
  <si>
    <t>事務所</t>
    <phoneticPr fontId="3"/>
  </si>
  <si>
    <t>南小泉複合施設A棟</t>
    <phoneticPr fontId="3"/>
  </si>
  <si>
    <t>宮城県仙台市</t>
    <phoneticPr fontId="3"/>
  </si>
  <si>
    <t>インドアゴルフサロン</t>
    <phoneticPr fontId="3"/>
  </si>
  <si>
    <t>ゴルフクラブ</t>
    <phoneticPr fontId="3"/>
  </si>
  <si>
    <t>宮城県名取市</t>
    <rPh sb="0" eb="6">
      <t>ミヤギケンナトリシ</t>
    </rPh>
    <phoneticPr fontId="3"/>
  </si>
  <si>
    <t>農事組合法人Ｕ.Ｍ.Ａ.Ｓ.Ｉ　穀類乾燥調製・育苗施設</t>
    <phoneticPr fontId="3"/>
  </si>
  <si>
    <t>工場・作業場</t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</si>
  <si>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</si>
  <si>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スポーツ施設</t>
    <rPh sb="4" eb="6">
      <t>シセツ</t>
    </rPh>
    <phoneticPr fontId="3"/>
  </si>
  <si>
    <t>宮城県名取市</t>
    <phoneticPr fontId="3"/>
  </si>
  <si>
    <t>佐々木酒造店工場及び店舗</t>
    <phoneticPr fontId="3"/>
  </si>
  <si>
    <t>宮城県名取市</t>
    <rPh sb="0" eb="3">
      <t>ミヤギケン</t>
    </rPh>
    <rPh sb="3" eb="5">
      <t>ナトリ</t>
    </rPh>
    <rPh sb="5" eb="6">
      <t>シ</t>
    </rPh>
    <phoneticPr fontId="3"/>
  </si>
  <si>
    <t>ニトリ大崎店</t>
    <rPh sb="3" eb="5">
      <t>オオサキ</t>
    </rPh>
    <rPh sb="5" eb="6">
      <t>ミセ</t>
    </rPh>
    <phoneticPr fontId="3"/>
  </si>
  <si>
    <t>ホームセンター</t>
    <phoneticPr fontId="9"/>
  </si>
  <si>
    <t>宮城県大崎市</t>
    <rPh sb="0" eb="3">
      <t>ミヤギケン</t>
    </rPh>
    <rPh sb="3" eb="5">
      <t>オオサキ</t>
    </rPh>
    <rPh sb="5" eb="6">
      <t>シ</t>
    </rPh>
    <phoneticPr fontId="3"/>
  </si>
  <si>
    <t>ヤマザワ古川北店</t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</si>
  <si>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</si>
  <si>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美容室</t>
    <rPh sb="0" eb="3">
      <t>ビヨウシツ</t>
    </rPh>
    <phoneticPr fontId="3"/>
  </si>
  <si>
    <t>セリア古川</t>
    <rPh sb="3" eb="5">
      <t>フルカワ</t>
    </rPh>
    <phoneticPr fontId="3"/>
  </si>
  <si>
    <t>宮城県大崎市</t>
    <phoneticPr fontId="3"/>
  </si>
  <si>
    <t>株式会社セイムス古川東店</t>
    <rPh sb="0" eb="4">
      <t>カブシキガイシャ</t>
    </rPh>
    <phoneticPr fontId="3"/>
  </si>
  <si>
    <t>ドラッグストア</t>
    <phoneticPr fontId="3"/>
  </si>
  <si>
    <t>宮城県大崎市</t>
    <phoneticPr fontId="3"/>
  </si>
  <si>
    <t>プラージュ古川駅東店</t>
    <phoneticPr fontId="3"/>
  </si>
  <si>
    <t>店舗</t>
    <phoneticPr fontId="3"/>
  </si>
  <si>
    <t>宮城県大崎市</t>
    <phoneticPr fontId="3"/>
  </si>
  <si>
    <t>ヨークベニマル古川店</t>
    <phoneticPr fontId="3"/>
  </si>
  <si>
    <t>宮城県大崎市</t>
    <phoneticPr fontId="3"/>
  </si>
  <si>
    <t>ツルハドラッグ鹿島台店</t>
    <phoneticPr fontId="3"/>
  </si>
  <si>
    <t>宮城県大崎市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</si>
  <si>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</si>
  <si>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ツルハドラック石巻河北店</t>
    <phoneticPr fontId="3"/>
  </si>
  <si>
    <t>宮城県石巻市</t>
    <phoneticPr fontId="3"/>
  </si>
  <si>
    <t>平屋建</t>
    <phoneticPr fontId="3"/>
  </si>
  <si>
    <t>ツルハドラッグ石巻新蛇田店</t>
    <phoneticPr fontId="3"/>
  </si>
  <si>
    <t>宮城県石巻市</t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</si>
  <si>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</si>
  <si>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宮城県石巻市</t>
    <rPh sb="0" eb="3">
      <t>ミヤギケン</t>
    </rPh>
    <rPh sb="3" eb="6">
      <t>イシノマキシ</t>
    </rPh>
    <phoneticPr fontId="3"/>
  </si>
  <si>
    <t>石巻商工信用金庫</t>
    <phoneticPr fontId="3"/>
  </si>
  <si>
    <t>宮城県石巻市</t>
    <phoneticPr fontId="3"/>
  </si>
  <si>
    <t>2階建</t>
    <phoneticPr fontId="3"/>
  </si>
  <si>
    <t>キムラ鉄工所　工場・事務所</t>
    <phoneticPr fontId="3"/>
  </si>
  <si>
    <t>工場・事務所</t>
    <phoneticPr fontId="3"/>
  </si>
  <si>
    <t>宮城県石巻市</t>
    <rPh sb="0" eb="3">
      <t>ミヤギケン</t>
    </rPh>
    <rPh sb="3" eb="5">
      <t>イシノマキ</t>
    </rPh>
    <rPh sb="5" eb="6">
      <t>シ</t>
    </rPh>
    <phoneticPr fontId="3"/>
  </si>
  <si>
    <t>㈱ヤマナカ水産(加工場)</t>
    <phoneticPr fontId="3"/>
  </si>
  <si>
    <t>㈱ヤマナカ水産（塩水処理施設）</t>
    <phoneticPr fontId="3"/>
  </si>
  <si>
    <t>塩水処理施設</t>
    <phoneticPr fontId="3"/>
  </si>
  <si>
    <t>石巻かわまち商業施設　プロジェクト(商業施設棟)</t>
    <phoneticPr fontId="3"/>
  </si>
  <si>
    <t>店舗（マーケット、飲食店）</t>
    <phoneticPr fontId="3"/>
  </si>
  <si>
    <t>木造</t>
    <phoneticPr fontId="3"/>
  </si>
  <si>
    <t>石巻かわまち商業施設　プロジェクト(管理棟)</t>
    <phoneticPr fontId="3"/>
  </si>
  <si>
    <t>事務所</t>
    <phoneticPr fontId="3"/>
  </si>
  <si>
    <t>宮城県石巻市</t>
    <phoneticPr fontId="3"/>
  </si>
  <si>
    <t>木造</t>
    <phoneticPr fontId="3"/>
  </si>
  <si>
    <t>※T-BAGS</t>
    <phoneticPr fontId="3"/>
  </si>
  <si>
    <t>農事組合法人稲和ファーム穀類乾燥調整施設</t>
    <phoneticPr fontId="3"/>
  </si>
  <si>
    <t>倉庫</t>
    <phoneticPr fontId="3"/>
  </si>
  <si>
    <t>宮城県黒川郡</t>
    <phoneticPr fontId="3"/>
  </si>
  <si>
    <t>㈱ARCA新社屋</t>
    <phoneticPr fontId="3"/>
  </si>
  <si>
    <t>イエローハット加美店</t>
    <phoneticPr fontId="3"/>
  </si>
  <si>
    <t>カー用品店</t>
    <rPh sb="2" eb="5">
      <t>ヨウヒンテン</t>
    </rPh>
    <phoneticPr fontId="3"/>
  </si>
  <si>
    <t>宮城県加美郡</t>
    <phoneticPr fontId="3"/>
  </si>
  <si>
    <t>㈱マルセン食品　新工場</t>
    <phoneticPr fontId="3"/>
  </si>
  <si>
    <t>水産加工場</t>
    <rPh sb="0" eb="2">
      <t>スイサン</t>
    </rPh>
    <rPh sb="2" eb="4">
      <t>カコウ</t>
    </rPh>
    <rPh sb="4" eb="5">
      <t>バ</t>
    </rPh>
    <phoneticPr fontId="3"/>
  </si>
  <si>
    <t>宮城県本吉郡</t>
    <rPh sb="0" eb="3">
      <t>ミヤギケン</t>
    </rPh>
    <rPh sb="3" eb="5">
      <t>モトヨシ</t>
    </rPh>
    <rPh sb="5" eb="6">
      <t>グン</t>
    </rPh>
    <phoneticPr fontId="3"/>
  </si>
  <si>
    <t>カネキチ阿部源食品工場</t>
    <phoneticPr fontId="3"/>
  </si>
  <si>
    <t>宮城県塩竃市</t>
    <rPh sb="0" eb="5">
      <t>ミヤギケンシオガマ</t>
    </rPh>
    <rPh sb="5" eb="6">
      <t>シ</t>
    </rPh>
    <phoneticPr fontId="3"/>
  </si>
  <si>
    <t>※T-BAGS</t>
    <phoneticPr fontId="3"/>
  </si>
  <si>
    <t>ヨークベニマル塩釜北浜店</t>
    <phoneticPr fontId="3"/>
  </si>
  <si>
    <t>食料品スーパー</t>
    <phoneticPr fontId="3"/>
  </si>
  <si>
    <t>宮城県塩竃市</t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</si>
  <si>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</si>
  <si>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食料品スーパー</t>
    <phoneticPr fontId="3"/>
  </si>
  <si>
    <t>宮城県塩竃市</t>
    <rPh sb="0" eb="3">
      <t>ミヤギケン</t>
    </rPh>
    <rPh sb="3" eb="6">
      <t>シオガマシ</t>
    </rPh>
    <phoneticPr fontId="3"/>
  </si>
  <si>
    <t>S造</t>
    <phoneticPr fontId="3"/>
  </si>
  <si>
    <t>ダイナム宮城角田店</t>
    <phoneticPr fontId="3"/>
  </si>
  <si>
    <t>宮城県角田市</t>
    <phoneticPr fontId="3"/>
  </si>
  <si>
    <t>ヤマザワ角田店</t>
    <phoneticPr fontId="3"/>
  </si>
  <si>
    <t>宮城県角田市</t>
  </si>
  <si>
    <t>ファミリーマート女川中央店</t>
    <phoneticPr fontId="3"/>
  </si>
  <si>
    <t>コンビニエンスストア</t>
    <phoneticPr fontId="3"/>
  </si>
  <si>
    <t>宮城県牡鹿郡</t>
    <phoneticPr fontId="3"/>
  </si>
  <si>
    <t>認定こども園</t>
    <phoneticPr fontId="3"/>
  </si>
  <si>
    <t>こども園</t>
    <rPh sb="3" eb="4">
      <t>エン</t>
    </rPh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</si>
  <si>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</si>
  <si>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イエローハット利府店</t>
  </si>
  <si>
    <t>宮城県宮城郡</t>
  </si>
  <si>
    <t>TSUTAYA利府店</t>
  </si>
  <si>
    <t>郡山合同庁舎北分庁舎</t>
    <phoneticPr fontId="3"/>
  </si>
  <si>
    <t>事務所</t>
    <phoneticPr fontId="3"/>
  </si>
  <si>
    <t>福島県郡山市</t>
    <phoneticPr fontId="3"/>
  </si>
  <si>
    <t>ＪＡ郡山市　耕種作物共同利用施設整備</t>
    <phoneticPr fontId="3"/>
  </si>
  <si>
    <t>福島県郡山市</t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</si>
  <si>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</si>
  <si>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福島県西白河郡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</si>
  <si>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</si>
  <si>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</si>
  <si>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</si>
  <si>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福島県西白河郡</t>
    <phoneticPr fontId="3"/>
  </si>
  <si>
    <t>あいづダストセンター会津坂下営業所</t>
    <phoneticPr fontId="3"/>
  </si>
  <si>
    <t>分別場</t>
    <phoneticPr fontId="3"/>
  </si>
  <si>
    <t>福島県河沼郡</t>
    <phoneticPr fontId="3"/>
  </si>
  <si>
    <t>平屋建</t>
    <phoneticPr fontId="3"/>
  </si>
  <si>
    <t>アンフィニ福島工場</t>
    <phoneticPr fontId="3"/>
  </si>
  <si>
    <t>工場</t>
    <phoneticPr fontId="3"/>
  </si>
  <si>
    <t>福島県双葉郡</t>
    <phoneticPr fontId="3"/>
  </si>
  <si>
    <t>矢野口自工福島・浜通り新工場(整備工場棟)</t>
    <phoneticPr fontId="3"/>
  </si>
  <si>
    <t>※TNF-D</t>
    <phoneticPr fontId="3"/>
  </si>
  <si>
    <t>矢野口自工福島・浜通り新工場(塗装工場棟)</t>
    <phoneticPr fontId="3"/>
  </si>
  <si>
    <t>福島県双葉郡</t>
    <phoneticPr fontId="3"/>
  </si>
  <si>
    <t>矢野口自工福島・浜通り新工場(事務所棟)</t>
    <phoneticPr fontId="3"/>
  </si>
  <si>
    <t>福島県双葉郡</t>
    <phoneticPr fontId="3"/>
  </si>
  <si>
    <t>※TNF-D</t>
    <phoneticPr fontId="3"/>
  </si>
  <si>
    <t>（有）福相食品工業 小高第２工場</t>
    <phoneticPr fontId="3"/>
  </si>
  <si>
    <t>福島県南相馬市</t>
    <phoneticPr fontId="3"/>
  </si>
  <si>
    <t>※T-BAGS</t>
    <phoneticPr fontId="3"/>
  </si>
  <si>
    <t>丸カ運送㈱倉庫</t>
  </si>
  <si>
    <t>福島県南相馬市</t>
  </si>
  <si>
    <t>リードＲ３工場</t>
    <phoneticPr fontId="3"/>
  </si>
  <si>
    <t>福島県相馬郡</t>
    <phoneticPr fontId="3"/>
  </si>
  <si>
    <t>2階建</t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</si>
  <si>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</si>
  <si>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福島県相馬郡</t>
    <rPh sb="0" eb="3">
      <t>フクシマケン</t>
    </rPh>
    <rPh sb="3" eb="6">
      <t>ソウマグン</t>
    </rPh>
    <phoneticPr fontId="3"/>
  </si>
  <si>
    <t>S造</t>
    <phoneticPr fontId="3"/>
  </si>
  <si>
    <t>福島FRC製造設備設置工事(2棟)</t>
  </si>
  <si>
    <t>福島県相馬郡</t>
  </si>
  <si>
    <t>高萩自動車工業㈱車検場</t>
    <phoneticPr fontId="3"/>
  </si>
  <si>
    <t>福島県いわき市</t>
    <phoneticPr fontId="3"/>
  </si>
  <si>
    <t>福島県買取型復興公営住宅整備事業（関船団地１号棟）</t>
    <phoneticPr fontId="3"/>
  </si>
  <si>
    <t>共同住宅</t>
    <phoneticPr fontId="3"/>
  </si>
  <si>
    <t>福島県いわき市</t>
    <phoneticPr fontId="3"/>
  </si>
  <si>
    <t>3階建</t>
    <phoneticPr fontId="3"/>
  </si>
  <si>
    <t>福島県買取型復興公営住宅整備事業（関船団地２号棟）</t>
    <phoneticPr fontId="3"/>
  </si>
  <si>
    <t>3階建</t>
    <phoneticPr fontId="3"/>
  </si>
  <si>
    <t>復興公営住宅（小名浜中原団地4号棟）</t>
    <phoneticPr fontId="3"/>
  </si>
  <si>
    <t>共同住宅</t>
    <phoneticPr fontId="3"/>
  </si>
  <si>
    <t>福島県いわき市</t>
    <phoneticPr fontId="3"/>
  </si>
  <si>
    <t>復興公営住宅（小名浜中原団地5号棟）</t>
    <phoneticPr fontId="3"/>
  </si>
  <si>
    <t>タイヤランド小名浜</t>
    <phoneticPr fontId="3"/>
  </si>
  <si>
    <t>店舗+倉庫</t>
    <phoneticPr fontId="3"/>
  </si>
  <si>
    <t>福島県いわき市</t>
    <phoneticPr fontId="3"/>
  </si>
  <si>
    <t>サンデーいわき泉店</t>
    <phoneticPr fontId="3"/>
  </si>
  <si>
    <t>物販店舗</t>
    <rPh sb="0" eb="2">
      <t>ブッパン</t>
    </rPh>
    <rPh sb="2" eb="4">
      <t>テンポ</t>
    </rPh>
    <phoneticPr fontId="3"/>
  </si>
  <si>
    <t>フレスポいわき泉町(I-2,3棟)</t>
    <phoneticPr fontId="3"/>
  </si>
  <si>
    <t>福島県いわき市</t>
    <phoneticPr fontId="3"/>
  </si>
  <si>
    <t>いわき南複合商業施設(サービス棟)</t>
    <phoneticPr fontId="3"/>
  </si>
  <si>
    <t>大川魚店</t>
    <phoneticPr fontId="3"/>
  </si>
  <si>
    <t>店舗</t>
    <phoneticPr fontId="3"/>
  </si>
  <si>
    <t>ヨークベニマルいわき泉下川店</t>
    <phoneticPr fontId="3"/>
  </si>
  <si>
    <t>㈱ハニーズ物流センター倉庫</t>
    <phoneticPr fontId="3"/>
  </si>
  <si>
    <t>福島県いわき市</t>
    <phoneticPr fontId="3"/>
  </si>
  <si>
    <t>ＪＡ会津よつば猪苗代品質向上物流合理化施設</t>
    <phoneticPr fontId="3"/>
  </si>
  <si>
    <t>福島県耶麻郡</t>
    <phoneticPr fontId="3"/>
  </si>
  <si>
    <t>※ハイブリッド</t>
    <phoneticPr fontId="3"/>
  </si>
  <si>
    <t>とりせん太田新井店</t>
    <rPh sb="4" eb="6">
      <t>オオタ</t>
    </rPh>
    <rPh sb="6" eb="9">
      <t>アライテン</t>
    </rPh>
    <phoneticPr fontId="3"/>
  </si>
  <si>
    <t>群馬県太田市</t>
    <rPh sb="0" eb="3">
      <t>グンマケン</t>
    </rPh>
    <rPh sb="3" eb="5">
      <t>オオタ</t>
    </rPh>
    <rPh sb="5" eb="6">
      <t>シ</t>
    </rPh>
    <phoneticPr fontId="3"/>
  </si>
  <si>
    <t>ニラク渋川白井</t>
    <rPh sb="3" eb="5">
      <t>シブカワ</t>
    </rPh>
    <phoneticPr fontId="3"/>
  </si>
  <si>
    <t>遊戯施設</t>
    <phoneticPr fontId="3"/>
  </si>
  <si>
    <t>群馬県渋川市</t>
    <rPh sb="0" eb="3">
      <t>グンマケン</t>
    </rPh>
    <rPh sb="3" eb="5">
      <t>シブカワ</t>
    </rPh>
    <rPh sb="5" eb="6">
      <t>シ</t>
    </rPh>
    <phoneticPr fontId="3"/>
  </si>
  <si>
    <t>株式会社クリハラ工場</t>
    <phoneticPr fontId="3"/>
  </si>
  <si>
    <t>野菜加工所</t>
    <phoneticPr fontId="3"/>
  </si>
  <si>
    <t>群馬県伊勢崎市</t>
    <rPh sb="0" eb="3">
      <t>グンマケン</t>
    </rPh>
    <rPh sb="3" eb="6">
      <t>イセサキ</t>
    </rPh>
    <rPh sb="6" eb="7">
      <t>シ</t>
    </rPh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</si>
  <si>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</si>
  <si>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群馬県伊勢崎市</t>
    <rPh sb="0" eb="3">
      <t>グンマケン</t>
    </rPh>
    <rPh sb="3" eb="7">
      <t>イセサキシ</t>
    </rPh>
    <phoneticPr fontId="3"/>
  </si>
  <si>
    <t>※タンク改良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</si>
  <si>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</si>
  <si>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重油タンク</t>
    <rPh sb="0" eb="2">
      <t>ジュウユ</t>
    </rPh>
    <phoneticPr fontId="3"/>
  </si>
  <si>
    <t>群馬県邑楽郡</t>
    <phoneticPr fontId="3"/>
  </si>
  <si>
    <t>-</t>
    <phoneticPr fontId="3"/>
  </si>
  <si>
    <t>-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</si>
  <si>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</si>
  <si>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</si>
  <si>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カインズ宇都宮</t>
    <rPh sb="4" eb="7">
      <t>ウツノミヤ</t>
    </rPh>
    <phoneticPr fontId="3"/>
  </si>
  <si>
    <t>ホームセンター</t>
    <phoneticPr fontId="3"/>
  </si>
  <si>
    <t>栃木県宇都宮市</t>
    <rPh sb="0" eb="3">
      <t>トチギケン</t>
    </rPh>
    <rPh sb="3" eb="6">
      <t>ウツノミヤ</t>
    </rPh>
    <rPh sb="6" eb="7">
      <t>シ</t>
    </rPh>
    <phoneticPr fontId="3"/>
  </si>
  <si>
    <t>カインズ玉造</t>
  </si>
  <si>
    <t>ホームセンター</t>
    <phoneticPr fontId="9"/>
  </si>
  <si>
    <t>茨城県行方市</t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</si>
  <si>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</si>
  <si>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9"/>
  </si>
  <si>
    <t>ワンダーグー玉造</t>
    <rPh sb="6" eb="8">
      <t>タマツクリ</t>
    </rPh>
    <phoneticPr fontId="3"/>
  </si>
  <si>
    <t>ショッピングセンター</t>
  </si>
  <si>
    <t>茨城県行方市</t>
    <phoneticPr fontId="3"/>
  </si>
  <si>
    <t>KAT結城営業所</t>
    <phoneticPr fontId="3"/>
  </si>
  <si>
    <t>茨城県結城市</t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</si>
  <si>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</si>
  <si>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倉庫</t>
    <phoneticPr fontId="3"/>
  </si>
  <si>
    <t>茨城県下妻市</t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</si>
  <si>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</si>
  <si>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ドラッグストア</t>
    <phoneticPr fontId="3"/>
  </si>
  <si>
    <t>カインズ下妻</t>
    <rPh sb="4" eb="6">
      <t>シモツマ</t>
    </rPh>
    <phoneticPr fontId="11"/>
  </si>
  <si>
    <t>ホームセンター</t>
    <phoneticPr fontId="3"/>
  </si>
  <si>
    <t>㈱キタセキ R294下妻SS新設　工事</t>
    <rPh sb="10" eb="12">
      <t>シモツマ</t>
    </rPh>
    <rPh sb="14" eb="16">
      <t>シンセツ</t>
    </rPh>
    <rPh sb="17" eb="19">
      <t>コウジ</t>
    </rPh>
    <phoneticPr fontId="3"/>
  </si>
  <si>
    <t>店舗</t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</si>
  <si>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</si>
  <si>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※タンク改良</t>
    <rPh sb="4" eb="6">
      <t>カイリョウ</t>
    </rPh>
    <phoneticPr fontId="3"/>
  </si>
  <si>
    <t>山新　土浦店　</t>
    <rPh sb="0" eb="2">
      <t>ヤマシン</t>
    </rPh>
    <rPh sb="3" eb="6">
      <t>ツチウラテン</t>
    </rPh>
    <phoneticPr fontId="3"/>
  </si>
  <si>
    <t>茨城県土浦市</t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</si>
  <si>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9"/>
  </si>
  <si>
    <t>ドラッグストア</t>
    <phoneticPr fontId="9"/>
  </si>
  <si>
    <t>茨城県土浦市</t>
    <phoneticPr fontId="3"/>
  </si>
  <si>
    <t>ドラッグてらしまかすみがうら大和田店</t>
    <rPh sb="14" eb="18">
      <t>オオワダテン</t>
    </rPh>
    <phoneticPr fontId="3"/>
  </si>
  <si>
    <t>ドラッグストア</t>
    <phoneticPr fontId="3"/>
  </si>
  <si>
    <t>茨城県かすみがうら市</t>
    <phoneticPr fontId="3"/>
  </si>
  <si>
    <t>ウエルシア薬局つくば研究学園店</t>
    <rPh sb="5" eb="7">
      <t>ヤッキョク</t>
    </rPh>
    <phoneticPr fontId="3"/>
  </si>
  <si>
    <t>茨城県つくば市</t>
    <phoneticPr fontId="3"/>
  </si>
  <si>
    <t>マルハンつくば店建替</t>
    <phoneticPr fontId="3"/>
  </si>
  <si>
    <t>パチンコ店</t>
    <rPh sb="4" eb="5">
      <t>テン</t>
    </rPh>
    <phoneticPr fontId="3"/>
  </si>
  <si>
    <t>茨城県つくば市</t>
    <phoneticPr fontId="3"/>
  </si>
  <si>
    <t>つくば市学園の森</t>
  </si>
  <si>
    <t>茨城県つくば市</t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</si>
  <si>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</si>
  <si>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phoneticPr fontId="3"/>
  </si>
  <si>
    <t>くぼたクリニック（1期・2期）</t>
    <phoneticPr fontId="3"/>
  </si>
  <si>
    <t>診療所</t>
    <phoneticPr fontId="3"/>
  </si>
  <si>
    <t>茨城県常陸太田市</t>
    <phoneticPr fontId="3"/>
  </si>
  <si>
    <t>ＫＯＡ㈱水戸営業所</t>
    <phoneticPr fontId="3"/>
  </si>
  <si>
    <t>事務所</t>
    <phoneticPr fontId="3"/>
  </si>
  <si>
    <t>茨城県ひたちなか市</t>
    <phoneticPr fontId="3"/>
  </si>
  <si>
    <t>ドコモショップ藤代</t>
    <rPh sb="7" eb="9">
      <t>フジシロ</t>
    </rPh>
    <phoneticPr fontId="3"/>
  </si>
  <si>
    <t>携帯ショップ</t>
    <rPh sb="0" eb="2">
      <t>ケイタイ</t>
    </rPh>
    <phoneticPr fontId="3"/>
  </si>
  <si>
    <t>茨城県取手市</t>
    <phoneticPr fontId="3"/>
  </si>
  <si>
    <t>ホーマックニコット藤代店</t>
    <phoneticPr fontId="3"/>
  </si>
  <si>
    <t>ホームセンター</t>
    <phoneticPr fontId="3"/>
  </si>
  <si>
    <t>平屋建</t>
    <phoneticPr fontId="3"/>
  </si>
  <si>
    <t>ホーマックニコット磯原木皿店</t>
    <phoneticPr fontId="3"/>
  </si>
  <si>
    <t>ホームセンター</t>
    <phoneticPr fontId="3"/>
  </si>
  <si>
    <t>茨城県北茨城市</t>
    <phoneticPr fontId="3"/>
  </si>
  <si>
    <t>※ハイブリット</t>
    <phoneticPr fontId="3"/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</si>
  <si>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</si>
  <si>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</si>
  <si>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大丸防音㈱茨城機材センター倉庫増築</t>
  </si>
  <si>
    <t>茨城県稲敷市</t>
  </si>
  <si>
    <t>カインズホーム高坂店　</t>
    <phoneticPr fontId="3"/>
  </si>
  <si>
    <t>埼玉県東松山市</t>
    <rPh sb="0" eb="3">
      <t>サイタマケン</t>
    </rPh>
    <rPh sb="3" eb="7">
      <t>ヒガシマツヤマシ</t>
    </rPh>
    <phoneticPr fontId="3"/>
  </si>
  <si>
    <t>カインズモール大利根Aカインズ棟</t>
    <rPh sb="7" eb="10">
      <t>オオトネ</t>
    </rPh>
    <rPh sb="15" eb="16">
      <t>トウ</t>
    </rPh>
    <phoneticPr fontId="3"/>
  </si>
  <si>
    <t>埼玉県加須市</t>
    <phoneticPr fontId="3"/>
  </si>
  <si>
    <t>カインズモール大利根Ｂカインズ棟</t>
    <rPh sb="7" eb="10">
      <t>オオトネ</t>
    </rPh>
    <rPh sb="15" eb="16">
      <t>トウ</t>
    </rPh>
    <phoneticPr fontId="3"/>
  </si>
  <si>
    <t>ショッピングセンター</t>
    <phoneticPr fontId="3"/>
  </si>
  <si>
    <t>埼玉県加須市</t>
    <phoneticPr fontId="3"/>
  </si>
  <si>
    <t>カインズモール大利根Cベイシア電器棟</t>
    <rPh sb="15" eb="17">
      <t>デンキ</t>
    </rPh>
    <rPh sb="17" eb="18">
      <t>トウ</t>
    </rPh>
    <phoneticPr fontId="3"/>
  </si>
  <si>
    <t>埼玉県加須市</t>
    <phoneticPr fontId="3"/>
  </si>
  <si>
    <t>カインズモール大利根Dオートアールズ棟</t>
    <rPh sb="18" eb="19">
      <t>トウ</t>
    </rPh>
    <phoneticPr fontId="3"/>
  </si>
  <si>
    <t>カー用品店</t>
    <rPh sb="2" eb="4">
      <t>ヨウヒン</t>
    </rPh>
    <rPh sb="4" eb="5">
      <t>テン</t>
    </rPh>
    <phoneticPr fontId="3"/>
  </si>
  <si>
    <t>カインズホーム浦和美園店</t>
    <rPh sb="11" eb="12">
      <t>テン</t>
    </rPh>
    <phoneticPr fontId="3"/>
  </si>
  <si>
    <t>埼玉県さいたま市</t>
    <phoneticPr fontId="3"/>
  </si>
  <si>
    <t>2階建</t>
    <phoneticPr fontId="3"/>
  </si>
  <si>
    <t>スーパービバホーム岩槻店　本棟</t>
    <rPh sb="13" eb="14">
      <t>ホン</t>
    </rPh>
    <rPh sb="14" eb="15">
      <t>トウ</t>
    </rPh>
    <phoneticPr fontId="3"/>
  </si>
  <si>
    <t>スーパービバホーム岩槻店　パーゴラ棟</t>
    <rPh sb="17" eb="18">
      <t>トウ</t>
    </rPh>
    <phoneticPr fontId="3"/>
  </si>
  <si>
    <t>埼玉県さいたま市</t>
    <phoneticPr fontId="3"/>
  </si>
  <si>
    <t>スーパービバホーム岩槻店　駐車場1</t>
    <rPh sb="13" eb="16">
      <t>チュウシャジョウ</t>
    </rPh>
    <phoneticPr fontId="3"/>
  </si>
  <si>
    <t>駐車場</t>
    <rPh sb="0" eb="3">
      <t>チュウシャジョウ</t>
    </rPh>
    <phoneticPr fontId="3"/>
  </si>
  <si>
    <t>埼玉県さいたま市</t>
    <phoneticPr fontId="3"/>
  </si>
  <si>
    <t>スーパービバホーム岩槻店　駐車場2</t>
    <rPh sb="13" eb="16">
      <t>チュウシャジョウ</t>
    </rPh>
    <phoneticPr fontId="3"/>
  </si>
  <si>
    <t>埼玉県さいたま市</t>
    <phoneticPr fontId="3"/>
  </si>
  <si>
    <t>さいたま市内谷ビル</t>
    <phoneticPr fontId="3"/>
  </si>
  <si>
    <t>店舗</t>
    <phoneticPr fontId="3"/>
  </si>
  <si>
    <t>モンクール北浦和ビル</t>
    <rPh sb="5" eb="6">
      <t>キタ</t>
    </rPh>
    <rPh sb="6" eb="8">
      <t>ウラワ</t>
    </rPh>
    <phoneticPr fontId="3"/>
  </si>
  <si>
    <t>埼玉県さいたま市</t>
    <rPh sb="7" eb="8">
      <t>シ</t>
    </rPh>
    <phoneticPr fontId="3"/>
  </si>
  <si>
    <t>２階建</t>
    <rPh sb="1" eb="2">
      <t>カイ</t>
    </rPh>
    <rPh sb="2" eb="3">
      <t>タ</t>
    </rPh>
    <phoneticPr fontId="3"/>
  </si>
  <si>
    <t>日通トランスポート㈱埼玉トラックターミナル</t>
    <phoneticPr fontId="3"/>
  </si>
  <si>
    <t>物流センター</t>
    <phoneticPr fontId="3"/>
  </si>
  <si>
    <t>埼玉県さいたま市</t>
    <phoneticPr fontId="3"/>
  </si>
  <si>
    <t>※WT</t>
    <phoneticPr fontId="3"/>
  </si>
  <si>
    <t>オーロラホール南浦和</t>
    <rPh sb="7" eb="8">
      <t>ミナミ</t>
    </rPh>
    <rPh sb="8" eb="10">
      <t>ウラワ</t>
    </rPh>
    <phoneticPr fontId="3"/>
  </si>
  <si>
    <t>セレモニーホール</t>
    <phoneticPr fontId="3"/>
  </si>
  <si>
    <t>埼玉県さいたま市</t>
    <phoneticPr fontId="3"/>
  </si>
  <si>
    <t>浦和すみれ保育園</t>
    <rPh sb="0" eb="2">
      <t>ウラワ</t>
    </rPh>
    <rPh sb="5" eb="8">
      <t>ホイクエン</t>
    </rPh>
    <phoneticPr fontId="3"/>
  </si>
  <si>
    <t>埼玉県さいたま市</t>
    <phoneticPr fontId="3"/>
  </si>
  <si>
    <t>※T-BAGS・TNF+</t>
    <phoneticPr fontId="3"/>
  </si>
  <si>
    <t>関東マツダ吉野町リフレッシュセンター</t>
  </si>
  <si>
    <t>工場・洗車場</t>
    <rPh sb="0" eb="2">
      <t>コウジョウ</t>
    </rPh>
    <rPh sb="3" eb="6">
      <t>センシャジョウ</t>
    </rPh>
    <phoneticPr fontId="3"/>
  </si>
  <si>
    <t>埼玉県さいたま市</t>
  </si>
  <si>
    <t>ささめ保育園</t>
    <phoneticPr fontId="3"/>
  </si>
  <si>
    <t>埼玉県戸田市</t>
    <phoneticPr fontId="3"/>
  </si>
  <si>
    <t>戸田市新曽有料老人ホーム</t>
    <phoneticPr fontId="3"/>
  </si>
  <si>
    <t>老人ホーム</t>
    <phoneticPr fontId="3"/>
  </si>
  <si>
    <t>埼玉県戸田市</t>
    <phoneticPr fontId="3"/>
  </si>
  <si>
    <t>3階建</t>
    <phoneticPr fontId="3"/>
  </si>
  <si>
    <t>ビーアイケー社屋</t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</si>
  <si>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</si>
  <si>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埼玉県越谷市</t>
    <phoneticPr fontId="3"/>
  </si>
  <si>
    <t>※ハイブリット</t>
    <phoneticPr fontId="3"/>
  </si>
  <si>
    <t>セレモニーホール越谷</t>
    <phoneticPr fontId="3"/>
  </si>
  <si>
    <t>集会施設</t>
    <phoneticPr fontId="3"/>
  </si>
  <si>
    <t>埼玉県越谷市</t>
    <phoneticPr fontId="3"/>
  </si>
  <si>
    <t>3階建</t>
    <phoneticPr fontId="3"/>
  </si>
  <si>
    <t>埼玉ダイハツ販売株式会社(仮称)越谷北店</t>
    <phoneticPr fontId="3"/>
  </si>
  <si>
    <t>店舗・工場</t>
    <phoneticPr fontId="3"/>
  </si>
  <si>
    <t>埼玉県越谷市</t>
    <phoneticPr fontId="3"/>
  </si>
  <si>
    <t>Honda Cars 埼玉中 レイクタウン南店 店舗棟</t>
    <phoneticPr fontId="3"/>
  </si>
  <si>
    <t>Honda Cars埼玉中レイクタウン南店工場棟</t>
    <phoneticPr fontId="3"/>
  </si>
  <si>
    <t>越谷保育園専門学校附属認定こども園</t>
    <phoneticPr fontId="3"/>
  </si>
  <si>
    <t>埼玉県越谷市</t>
    <phoneticPr fontId="3"/>
  </si>
  <si>
    <t>2階建</t>
    <phoneticPr fontId="3"/>
  </si>
  <si>
    <t>越谷保育専門学校附属認定こども園さくらの森(2・3期)</t>
    <phoneticPr fontId="3"/>
  </si>
  <si>
    <t>埼玉県三郷市</t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</si>
  <si>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</si>
  <si>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第2みさとしらゆり保育園</t>
    <phoneticPr fontId="3"/>
  </si>
  <si>
    <t>保育園</t>
    <phoneticPr fontId="3"/>
  </si>
  <si>
    <t>埼玉県三郷市</t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</si>
  <si>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</si>
  <si>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</si>
  <si>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</si>
  <si>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倉庫・事務所</t>
    <rPh sb="0" eb="2">
      <t>ソウコ</t>
    </rPh>
    <rPh sb="3" eb="5">
      <t>ジム</t>
    </rPh>
    <rPh sb="5" eb="6">
      <t>ショ</t>
    </rPh>
    <phoneticPr fontId="3"/>
  </si>
  <si>
    <t>アクティブ三郷中間処理場</t>
    <phoneticPr fontId="3"/>
  </si>
  <si>
    <t>産廃中間処理場</t>
    <rPh sb="0" eb="2">
      <t>サンハイ</t>
    </rPh>
    <rPh sb="1" eb="2">
      <t>ハイ</t>
    </rPh>
    <rPh sb="2" eb="4">
      <t>チュウカン</t>
    </rPh>
    <phoneticPr fontId="3"/>
  </si>
  <si>
    <t>埼玉県三郷市</t>
    <phoneticPr fontId="3"/>
  </si>
  <si>
    <t>三郷市立新和小学校仮設住宅</t>
    <phoneticPr fontId="3"/>
  </si>
  <si>
    <t>小学校</t>
    <phoneticPr fontId="3"/>
  </si>
  <si>
    <t>埼玉県三郷市</t>
    <phoneticPr fontId="3"/>
  </si>
  <si>
    <t>福祉協同サービス移転</t>
  </si>
  <si>
    <t>埼玉県三郷市</t>
  </si>
  <si>
    <t>※WT</t>
  </si>
  <si>
    <t>ふるさとホーム春日部武里</t>
    <phoneticPr fontId="3"/>
  </si>
  <si>
    <t>埼玉県春日部市</t>
    <phoneticPr fontId="3"/>
  </si>
  <si>
    <t>SVH春日部</t>
    <phoneticPr fontId="3"/>
  </si>
  <si>
    <t>埼玉県春日部市</t>
    <phoneticPr fontId="3"/>
  </si>
  <si>
    <t>スーパーバリュー春日部小淵店</t>
    <phoneticPr fontId="3"/>
  </si>
  <si>
    <t>物販店舗</t>
    <phoneticPr fontId="3"/>
  </si>
  <si>
    <t>埼玉県春日部市</t>
    <phoneticPr fontId="3"/>
  </si>
  <si>
    <t>※ハイブリット</t>
    <phoneticPr fontId="3"/>
  </si>
  <si>
    <t>ドラッグセイムス春日部店</t>
    <rPh sb="8" eb="12">
      <t>カスカベテン</t>
    </rPh>
    <phoneticPr fontId="3"/>
  </si>
  <si>
    <t>埼玉県春日部市</t>
    <phoneticPr fontId="3"/>
  </si>
  <si>
    <t>DD4号線庄和インターSS</t>
    <phoneticPr fontId="3"/>
  </si>
  <si>
    <t>ガソリンスタンド</t>
    <phoneticPr fontId="3"/>
  </si>
  <si>
    <t>埼玉県春日部市</t>
    <phoneticPr fontId="3"/>
  </si>
  <si>
    <t>オーナースロット館</t>
    <phoneticPr fontId="3"/>
  </si>
  <si>
    <t>遊技場</t>
    <phoneticPr fontId="3"/>
  </si>
  <si>
    <t>埼玉県川口市</t>
    <phoneticPr fontId="3"/>
  </si>
  <si>
    <t>辻徳産業㈱様貸工場</t>
    <phoneticPr fontId="3"/>
  </si>
  <si>
    <t>埼玉県川口市</t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</si>
  <si>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</si>
  <si>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埼玉県川口市</t>
    <phoneticPr fontId="3"/>
  </si>
  <si>
    <t>ウエルシア東川口店</t>
    <rPh sb="5" eb="8">
      <t>ヒガシカワグチ</t>
    </rPh>
    <rPh sb="8" eb="9">
      <t>テン</t>
    </rPh>
    <phoneticPr fontId="3"/>
  </si>
  <si>
    <t>ドラッグセイムス川口天神</t>
    <rPh sb="8" eb="10">
      <t>カワグチ</t>
    </rPh>
    <rPh sb="10" eb="12">
      <t>テンジン</t>
    </rPh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</si>
  <si>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</si>
  <si>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</si>
  <si>
    <t>2階建</t>
    <rPh sb="1" eb="3">
      <t>カイダテ</t>
    </rPh>
    <phoneticPr fontId="3"/>
  </si>
  <si>
    <t>ドラッグセイムス吉川さくら通り</t>
    <phoneticPr fontId="3"/>
  </si>
  <si>
    <t>埼玉県吉川市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</si>
  <si>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</si>
  <si>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</si>
  <si>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r>
      <t>仮)㈱ケイ・エム環境様新築工事（</t>
    </r>
    <r>
      <rPr>
        <sz val="11"/>
        <rFont val="ＭＳ Ｐゴシック"/>
        <family val="3"/>
        <charset val="128"/>
      </rPr>
      <t>車庫のみ）</t>
    </r>
    <rPh sb="13" eb="15">
      <t>コウジ</t>
    </rPh>
    <rPh sb="16" eb="18">
      <t>シャコ</t>
    </rPh>
    <phoneticPr fontId="10"/>
  </si>
  <si>
    <t>車庫</t>
    <rPh sb="0" eb="2">
      <t>シャコ</t>
    </rPh>
    <phoneticPr fontId="3"/>
  </si>
  <si>
    <t>埼玉県吉川市</t>
  </si>
  <si>
    <t>宏和工業</t>
    <phoneticPr fontId="3"/>
  </si>
  <si>
    <t>埼玉県北葛飾郡</t>
    <phoneticPr fontId="3"/>
  </si>
  <si>
    <t>宮坂米倉庫</t>
    <phoneticPr fontId="3"/>
  </si>
  <si>
    <t>倉庫</t>
    <phoneticPr fontId="3"/>
  </si>
  <si>
    <t>埼玉県川越市</t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</si>
  <si>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</si>
  <si>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</si>
  <si>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phoneticPr fontId="3"/>
  </si>
  <si>
    <t>八潮市物販店舗</t>
    <phoneticPr fontId="3"/>
  </si>
  <si>
    <t>埼玉県八潮市</t>
    <phoneticPr fontId="3"/>
  </si>
  <si>
    <t>(株)ナルシマ工場・事務所</t>
    <phoneticPr fontId="3"/>
  </si>
  <si>
    <t>工場・倉庫・事務所</t>
    <rPh sb="3" eb="5">
      <t>ソウコ</t>
    </rPh>
    <phoneticPr fontId="3"/>
  </si>
  <si>
    <t>埼玉県八潮市</t>
    <phoneticPr fontId="3"/>
  </si>
  <si>
    <t>(株)シバ工芸様　テナント棟</t>
    <rPh sb="0" eb="3">
      <t>カブ</t>
    </rPh>
    <phoneticPr fontId="3"/>
  </si>
  <si>
    <t>店舗・事務所</t>
    <phoneticPr fontId="3"/>
  </si>
  <si>
    <t>埼玉県八潮市</t>
    <phoneticPr fontId="3"/>
  </si>
  <si>
    <t>3階建</t>
    <phoneticPr fontId="3"/>
  </si>
  <si>
    <t>関東マツダ朝霞店</t>
    <phoneticPr fontId="3"/>
  </si>
  <si>
    <t>店舗・工場</t>
    <phoneticPr fontId="3"/>
  </si>
  <si>
    <t>埼玉県新座市</t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</si>
  <si>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</si>
  <si>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phoneticPr fontId="3"/>
  </si>
  <si>
    <t>4階建</t>
    <rPh sb="1" eb="2">
      <t>カイ</t>
    </rPh>
    <rPh sb="2" eb="3">
      <t>タ</t>
    </rPh>
    <phoneticPr fontId="3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</si>
  <si>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10"/>
  </si>
  <si>
    <t>埼玉県草加市</t>
    <rPh sb="0" eb="3">
      <t>サイタマケン</t>
    </rPh>
    <rPh sb="3" eb="6">
      <t>ソウカシ</t>
    </rPh>
    <phoneticPr fontId="3"/>
  </si>
  <si>
    <t>※ＷＴ</t>
    <phoneticPr fontId="3"/>
  </si>
  <si>
    <t>中央技術研修センター　第2研修棟　</t>
    <phoneticPr fontId="3"/>
  </si>
  <si>
    <t>事務所（研修施設）</t>
    <rPh sb="0" eb="2">
      <t>ジム</t>
    </rPh>
    <rPh sb="2" eb="3">
      <t>ショ</t>
    </rPh>
    <rPh sb="4" eb="6">
      <t>ケンシュウ</t>
    </rPh>
    <rPh sb="6" eb="8">
      <t>シセツ</t>
    </rPh>
    <phoneticPr fontId="3"/>
  </si>
  <si>
    <t>埼玉県和光市</t>
    <phoneticPr fontId="3"/>
  </si>
  <si>
    <t>㈱キタセキＲ１２２号白岡</t>
    <phoneticPr fontId="3"/>
  </si>
  <si>
    <t>ガソリンスタンド</t>
    <phoneticPr fontId="3"/>
  </si>
  <si>
    <t>埼玉県白岡市</t>
    <phoneticPr fontId="3"/>
  </si>
  <si>
    <t>アドバネクス埼玉工場</t>
    <phoneticPr fontId="3"/>
  </si>
  <si>
    <t>埼玉県本庄市</t>
    <phoneticPr fontId="3"/>
  </si>
  <si>
    <t>※T-BAGS</t>
    <phoneticPr fontId="3"/>
  </si>
  <si>
    <t>仁平自動車第2工場</t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</si>
  <si>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</si>
  <si>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埼玉県上尾市</t>
    <rPh sb="0" eb="3">
      <t>サイタマケン</t>
    </rPh>
    <rPh sb="3" eb="6">
      <t>アゲオシ</t>
    </rPh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</si>
  <si>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</si>
  <si>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</si>
  <si>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※T-BAGS</t>
    <phoneticPr fontId="3"/>
  </si>
  <si>
    <t>グレースメイト練馬桜台</t>
    <phoneticPr fontId="3"/>
  </si>
  <si>
    <t>老人ホーム</t>
    <phoneticPr fontId="3"/>
  </si>
  <si>
    <t>東京都練馬区</t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</si>
  <si>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</si>
  <si>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東京都西東京市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</si>
  <si>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</si>
  <si>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東京都荒川区</t>
    <phoneticPr fontId="3"/>
  </si>
  <si>
    <t>マックスバリュ江戸川区松原店</t>
    <phoneticPr fontId="3"/>
  </si>
  <si>
    <t>東京都江戸川区</t>
    <phoneticPr fontId="3"/>
  </si>
  <si>
    <t>株式会社スギ薬局　江戸川瑞江店　新築工事</t>
    <phoneticPr fontId="3"/>
  </si>
  <si>
    <t>店舗</t>
    <phoneticPr fontId="3"/>
  </si>
  <si>
    <t>東京都江戸川区</t>
    <phoneticPr fontId="3"/>
  </si>
  <si>
    <t>中葛西7丁目28番店舗</t>
    <phoneticPr fontId="3"/>
  </si>
  <si>
    <t>東京都江戸川区</t>
    <phoneticPr fontId="3"/>
  </si>
  <si>
    <t>ウィンク倉庫</t>
    <rPh sb="4" eb="6">
      <t>ソウコ</t>
    </rPh>
    <phoneticPr fontId="9"/>
  </si>
  <si>
    <t>東京都台東区</t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</si>
  <si>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</si>
  <si>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住宅</t>
    <rPh sb="0" eb="2">
      <t>ジュウタク</t>
    </rPh>
    <phoneticPr fontId="3"/>
  </si>
  <si>
    <t>東京都墨田区</t>
    <phoneticPr fontId="3"/>
  </si>
  <si>
    <t>緑2丁目</t>
    <rPh sb="0" eb="1">
      <t>ミドリ</t>
    </rPh>
    <rPh sb="2" eb="4">
      <t>チョウメ</t>
    </rPh>
    <phoneticPr fontId="3"/>
  </si>
  <si>
    <t>事務所兼共同住宅</t>
    <rPh sb="0" eb="2">
      <t>ジム</t>
    </rPh>
    <rPh sb="2" eb="3">
      <t>ショ</t>
    </rPh>
    <rPh sb="3" eb="4">
      <t>ケン</t>
    </rPh>
    <rPh sb="4" eb="6">
      <t>キョウドウ</t>
    </rPh>
    <rPh sb="6" eb="8">
      <t>ジュウタク</t>
    </rPh>
    <phoneticPr fontId="3"/>
  </si>
  <si>
    <t>吉田容器店第２立花ヤード</t>
    <phoneticPr fontId="3"/>
  </si>
  <si>
    <t>東京都墨田区</t>
    <phoneticPr fontId="3"/>
  </si>
  <si>
    <t>向島1丁目</t>
    <rPh sb="0" eb="2">
      <t>ムカイジマ</t>
    </rPh>
    <rPh sb="3" eb="5">
      <t>チョウメ</t>
    </rPh>
    <phoneticPr fontId="3"/>
  </si>
  <si>
    <t>東京都墨田区</t>
    <phoneticPr fontId="3"/>
  </si>
  <si>
    <t xml:space="preserve">羽田倉庫 </t>
    <phoneticPr fontId="3"/>
  </si>
  <si>
    <t>東京都大田区</t>
    <phoneticPr fontId="3"/>
  </si>
  <si>
    <t>西糀谷二丁目グループホーム</t>
    <phoneticPr fontId="3"/>
  </si>
  <si>
    <t>寄宿舎</t>
    <phoneticPr fontId="3"/>
  </si>
  <si>
    <t>サコス(株)羽田営業所</t>
    <phoneticPr fontId="3"/>
  </si>
  <si>
    <t>東京都大田区</t>
    <phoneticPr fontId="3"/>
  </si>
  <si>
    <t>㈱スガテック関東支店</t>
    <phoneticPr fontId="3"/>
  </si>
  <si>
    <t>事務所</t>
    <phoneticPr fontId="3"/>
  </si>
  <si>
    <t>東京都江東区</t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</si>
  <si>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</si>
  <si>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事務所・住宅</t>
    <rPh sb="0" eb="2">
      <t>ジム</t>
    </rPh>
    <rPh sb="2" eb="3">
      <t>ショ</t>
    </rPh>
    <rPh sb="4" eb="6">
      <t>ジュウタク</t>
    </rPh>
    <phoneticPr fontId="3"/>
  </si>
  <si>
    <t>東京都目黒区</t>
    <phoneticPr fontId="3"/>
  </si>
  <si>
    <t>3階建</t>
    <phoneticPr fontId="3"/>
  </si>
  <si>
    <t>※T-BAGS</t>
    <phoneticPr fontId="3"/>
  </si>
  <si>
    <t>ＪＳＳスイミングスクール立石</t>
    <phoneticPr fontId="3"/>
  </si>
  <si>
    <t>スイミングスクール</t>
    <phoneticPr fontId="3"/>
  </si>
  <si>
    <t>東京都葛飾区</t>
    <rPh sb="0" eb="3">
      <t>トウキョウト</t>
    </rPh>
    <rPh sb="3" eb="5">
      <t>カツシカ</t>
    </rPh>
    <rPh sb="5" eb="6">
      <t>ク</t>
    </rPh>
    <phoneticPr fontId="3"/>
  </si>
  <si>
    <t>阿久津医院立替</t>
    <phoneticPr fontId="3"/>
  </si>
  <si>
    <t>診療所、事務所、住宅</t>
    <phoneticPr fontId="3"/>
  </si>
  <si>
    <t>東京都葛飾区</t>
    <phoneticPr fontId="3"/>
  </si>
  <si>
    <t>3階建</t>
    <phoneticPr fontId="3"/>
  </si>
  <si>
    <t>RC造</t>
    <phoneticPr fontId="3"/>
  </si>
  <si>
    <t>ネッツトヨタ東都株式会社水元店</t>
  </si>
  <si>
    <t>ショールーム</t>
  </si>
  <si>
    <t>東京都葛飾区</t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</si>
  <si>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</si>
  <si>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phoneticPr fontId="3"/>
  </si>
  <si>
    <t>2階建</t>
    <phoneticPr fontId="3"/>
  </si>
  <si>
    <t>諏訪2丁目駐車場　B棟</t>
    <phoneticPr fontId="3"/>
  </si>
  <si>
    <t>立体駐車場</t>
    <rPh sb="0" eb="2">
      <t>リッタイ</t>
    </rPh>
    <rPh sb="2" eb="5">
      <t>チュウシャジョウ</t>
    </rPh>
    <phoneticPr fontId="3"/>
  </si>
  <si>
    <t>東京都多摩市</t>
    <phoneticPr fontId="3"/>
  </si>
  <si>
    <t>諏訪2丁目駐車場　C棟</t>
    <phoneticPr fontId="3"/>
  </si>
  <si>
    <t>東京都多摩市</t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</si>
  <si>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</si>
  <si>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phoneticPr fontId="3"/>
  </si>
  <si>
    <t>墨田テナント（パシオス棟）</t>
    <phoneticPr fontId="3"/>
  </si>
  <si>
    <t>東京都足立区</t>
    <phoneticPr fontId="3"/>
  </si>
  <si>
    <t>2階建</t>
    <phoneticPr fontId="3"/>
  </si>
  <si>
    <t>墨田テナント（ダイソー棟）</t>
    <phoneticPr fontId="3"/>
  </si>
  <si>
    <t>東京都足立区</t>
    <phoneticPr fontId="3"/>
  </si>
  <si>
    <t>ルネスマンション足立区千住旭町</t>
    <phoneticPr fontId="3"/>
  </si>
  <si>
    <t>共同住宅</t>
    <phoneticPr fontId="3"/>
  </si>
  <si>
    <t>6階建</t>
    <phoneticPr fontId="3"/>
  </si>
  <si>
    <t>RC造</t>
    <phoneticPr fontId="3"/>
  </si>
  <si>
    <t>P-ARK竹の塚プロジェク</t>
    <phoneticPr fontId="3"/>
  </si>
  <si>
    <t>花畑団地Ｆ街区商業施設</t>
    <phoneticPr fontId="3"/>
  </si>
  <si>
    <t>東京都足立区</t>
    <phoneticPr fontId="3"/>
  </si>
  <si>
    <t>ドラッグｾｲﾑｽ足立保木間</t>
    <phoneticPr fontId="3"/>
  </si>
  <si>
    <t>東京都足立区</t>
    <phoneticPr fontId="3"/>
  </si>
  <si>
    <t>高和保育園</t>
    <phoneticPr fontId="3"/>
  </si>
  <si>
    <t>東京都足立区</t>
    <phoneticPr fontId="3"/>
  </si>
  <si>
    <t>扇工業様新社屋</t>
    <phoneticPr fontId="3"/>
  </si>
  <si>
    <t>作業場</t>
    <phoneticPr fontId="3"/>
  </si>
  <si>
    <t>3階建</t>
    <phoneticPr fontId="3"/>
  </si>
  <si>
    <t>西新井店</t>
    <phoneticPr fontId="3"/>
  </si>
  <si>
    <t>西新井七丁目店舗</t>
    <phoneticPr fontId="3"/>
  </si>
  <si>
    <t>内山商事　東京営業所</t>
    <phoneticPr fontId="3"/>
  </si>
  <si>
    <t>工場</t>
    <phoneticPr fontId="3"/>
  </si>
  <si>
    <t>㈱ケイズベルテック</t>
    <phoneticPr fontId="3"/>
  </si>
  <si>
    <t>東京都足立区</t>
    <phoneticPr fontId="3"/>
  </si>
  <si>
    <t>じゃんじゃん亭環七梅島店</t>
    <phoneticPr fontId="3"/>
  </si>
  <si>
    <t>安楽亭　足立加平店</t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</si>
  <si>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</si>
  <si>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東京都足立区</t>
    <rPh sb="3" eb="6">
      <t>アダチク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</si>
  <si>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</si>
  <si>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ファッションセンターしまむら保木間店新築工事</t>
    <phoneticPr fontId="3"/>
  </si>
  <si>
    <t>東京都足立区</t>
    <phoneticPr fontId="3"/>
  </si>
  <si>
    <t>㈱NIPPO足立合材工場事務所</t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</si>
  <si>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</si>
  <si>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</si>
  <si>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</si>
  <si>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  <phoneticPr fontId="3"/>
  </si>
  <si>
    <t>原町田6丁目駐車場</t>
    <phoneticPr fontId="3"/>
  </si>
  <si>
    <t>駐車場</t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</si>
  <si>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</si>
  <si>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</si>
  <si>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</si>
  <si>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ゴルフクラブ</t>
  </si>
  <si>
    <t>神奈川県足柄下郡</t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</si>
  <si>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</si>
  <si>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物流センター</t>
    <rPh sb="0" eb="2">
      <t>ブツリュウ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</si>
  <si>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</si>
  <si>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S造</t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</si>
  <si>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</si>
  <si>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ドラッグストア</t>
    <phoneticPr fontId="3"/>
  </si>
  <si>
    <t>神奈川県高座郡</t>
    <phoneticPr fontId="3"/>
  </si>
  <si>
    <t>ファミリーマート平塚広川店</t>
    <phoneticPr fontId="3"/>
  </si>
  <si>
    <t>コンビニエンスストア</t>
    <phoneticPr fontId="3"/>
  </si>
  <si>
    <t>神奈川県平塚市</t>
    <phoneticPr fontId="3"/>
  </si>
  <si>
    <t>エスポット相模原淵野辺店</t>
    <phoneticPr fontId="3"/>
  </si>
  <si>
    <t>神奈川県相模原市</t>
    <phoneticPr fontId="3"/>
  </si>
  <si>
    <t>3階建</t>
    <phoneticPr fontId="3"/>
  </si>
  <si>
    <t>カインズ相模原当麻店</t>
    <phoneticPr fontId="3"/>
  </si>
  <si>
    <t>神奈川県相模原市</t>
    <phoneticPr fontId="3"/>
  </si>
  <si>
    <t>2階建</t>
    <phoneticPr fontId="3"/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</si>
  <si>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</si>
  <si>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</si>
  <si>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ロピア希望ヶ丘</t>
    <rPh sb="3" eb="7">
      <t>キボウガオカ</t>
    </rPh>
    <phoneticPr fontId="3"/>
  </si>
  <si>
    <t>神奈川県横浜市</t>
    <phoneticPr fontId="3"/>
  </si>
  <si>
    <t>JSSスイミングスクール</t>
    <phoneticPr fontId="3"/>
  </si>
  <si>
    <t>スイミングスクール</t>
    <phoneticPr fontId="3"/>
  </si>
  <si>
    <t>神奈川県横浜市</t>
    <phoneticPr fontId="3"/>
  </si>
  <si>
    <t>日立物流</t>
    <rPh sb="0" eb="2">
      <t>ヒタチ</t>
    </rPh>
    <rPh sb="2" eb="4">
      <t>ブツリュウ</t>
    </rPh>
    <phoneticPr fontId="3"/>
  </si>
  <si>
    <t>神奈川県横浜市</t>
    <phoneticPr fontId="3"/>
  </si>
  <si>
    <t>新子安方面保育所</t>
    <phoneticPr fontId="3"/>
  </si>
  <si>
    <t>保育園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</si>
  <si>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</si>
  <si>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</si>
  <si>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横浜別所店</t>
    <phoneticPr fontId="3"/>
  </si>
  <si>
    <t>栄鍛冶ヶ谷店</t>
    <phoneticPr fontId="3"/>
  </si>
  <si>
    <t>玉縄子どもセンター園</t>
    <phoneticPr fontId="3"/>
  </si>
  <si>
    <t>神奈川県鎌倉市</t>
    <phoneticPr fontId="3"/>
  </si>
  <si>
    <t>座間２丁目</t>
    <phoneticPr fontId="3"/>
  </si>
  <si>
    <t>老人ホーム</t>
    <phoneticPr fontId="3"/>
  </si>
  <si>
    <t>神奈川県座間市</t>
    <phoneticPr fontId="3"/>
  </si>
  <si>
    <t>尻手駅前</t>
    <phoneticPr fontId="3"/>
  </si>
  <si>
    <t>神奈川県川崎市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</si>
  <si>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</si>
  <si>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自動車車庫</t>
    <phoneticPr fontId="3"/>
  </si>
  <si>
    <t>神奈川県川崎市</t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</si>
  <si>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</si>
  <si>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展示及び体験・体感施設</t>
    <phoneticPr fontId="3"/>
  </si>
  <si>
    <t>神奈川県川崎市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</si>
  <si>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</si>
  <si>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コミュニケーションホール</t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</si>
  <si>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</si>
  <si>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店舗・工場</t>
    <rPh sb="0" eb="2">
      <t>テンポ</t>
    </rPh>
    <rPh sb="3" eb="5">
      <t>コウジョウ</t>
    </rPh>
    <phoneticPr fontId="3"/>
  </si>
  <si>
    <t>神奈川県川崎市</t>
    <phoneticPr fontId="3"/>
  </si>
  <si>
    <t>㈱ヨンキュウ製氷施設</t>
    <phoneticPr fontId="3"/>
  </si>
  <si>
    <t>神奈川県三浦市</t>
    <phoneticPr fontId="3"/>
  </si>
  <si>
    <t>セントラルフィットネスクラブ蘇我店</t>
    <phoneticPr fontId="3"/>
  </si>
  <si>
    <t>スポーツ施設</t>
    <phoneticPr fontId="3"/>
  </si>
  <si>
    <t>千葉県千葉市</t>
    <phoneticPr fontId="3"/>
  </si>
  <si>
    <t>てらお八千代</t>
    <rPh sb="3" eb="6">
      <t>ヤチヨ</t>
    </rPh>
    <phoneticPr fontId="3"/>
  </si>
  <si>
    <t>千葉県八千代市</t>
    <rPh sb="0" eb="3">
      <t>チバケン</t>
    </rPh>
    <rPh sb="3" eb="6">
      <t>ヤチヨ</t>
    </rPh>
    <rPh sb="6" eb="7">
      <t>シ</t>
    </rPh>
    <phoneticPr fontId="3"/>
  </si>
  <si>
    <t>ウエルシア八千代大和田</t>
    <rPh sb="5" eb="8">
      <t>ヤチヨ</t>
    </rPh>
    <rPh sb="8" eb="11">
      <t>オオワダ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</si>
  <si>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</si>
  <si>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千葉県山武市</t>
    <rPh sb="0" eb="3">
      <t>チバケン</t>
    </rPh>
    <rPh sb="3" eb="5">
      <t>サンム</t>
    </rPh>
    <rPh sb="5" eb="6">
      <t>シ</t>
    </rPh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</si>
  <si>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</si>
  <si>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工場</t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</si>
  <si>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</si>
  <si>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</si>
  <si>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※TNF-D</t>
    <phoneticPr fontId="3"/>
  </si>
  <si>
    <t>ウエルシア土気</t>
    <rPh sb="5" eb="7">
      <t>トケ</t>
    </rPh>
    <phoneticPr fontId="3"/>
  </si>
  <si>
    <t>ドラッグストア</t>
    <phoneticPr fontId="3"/>
  </si>
  <si>
    <t>千葉県千葉市</t>
    <rPh sb="0" eb="3">
      <t>チバケン</t>
    </rPh>
    <rPh sb="3" eb="5">
      <t>チバ</t>
    </rPh>
    <rPh sb="5" eb="6">
      <t>シ</t>
    </rPh>
    <phoneticPr fontId="3"/>
  </si>
  <si>
    <t>ウエルシア君津西坂田</t>
    <rPh sb="5" eb="7">
      <t>キミツ</t>
    </rPh>
    <rPh sb="7" eb="8">
      <t>ニシ</t>
    </rPh>
    <rPh sb="8" eb="10">
      <t>サカタ</t>
    </rPh>
    <phoneticPr fontId="9"/>
  </si>
  <si>
    <t>ドラッグストア</t>
    <phoneticPr fontId="9"/>
  </si>
  <si>
    <t>千葉県君津市</t>
    <rPh sb="0" eb="3">
      <t>チバケン</t>
    </rPh>
    <rPh sb="3" eb="5">
      <t>キミツ</t>
    </rPh>
    <rPh sb="5" eb="6">
      <t>シ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</si>
  <si>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</si>
  <si>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千葉県我孫子市</t>
    <rPh sb="0" eb="7">
      <t>チバケンアビコシ</t>
    </rPh>
    <phoneticPr fontId="3"/>
  </si>
  <si>
    <t>習志野配送センター（ネクスコ）</t>
    <rPh sb="0" eb="3">
      <t>ナラシノ</t>
    </rPh>
    <rPh sb="3" eb="5">
      <t>ハイソウ</t>
    </rPh>
    <phoneticPr fontId="3"/>
  </si>
  <si>
    <t>配送センター</t>
    <rPh sb="0" eb="2">
      <t>ハイソウ</t>
    </rPh>
    <phoneticPr fontId="3"/>
  </si>
  <si>
    <t>千葉県習志野市</t>
    <rPh sb="0" eb="3">
      <t>チバケン</t>
    </rPh>
    <rPh sb="3" eb="6">
      <t>ナラシノ</t>
    </rPh>
    <rPh sb="6" eb="7">
      <t>シ</t>
    </rPh>
    <phoneticPr fontId="3"/>
  </si>
  <si>
    <t>七福の湯　習志野店</t>
    <phoneticPr fontId="3"/>
  </si>
  <si>
    <t>カインズ幕張店</t>
    <rPh sb="4" eb="6">
      <t>マクハリ</t>
    </rPh>
    <rPh sb="6" eb="7">
      <t>テン</t>
    </rPh>
    <phoneticPr fontId="3"/>
  </si>
  <si>
    <t>千葉県習志野市</t>
    <phoneticPr fontId="3"/>
  </si>
  <si>
    <t>平屋建</t>
    <phoneticPr fontId="3"/>
  </si>
  <si>
    <t>※TNF-D</t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</si>
  <si>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</si>
  <si>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駐車場</t>
    <phoneticPr fontId="3"/>
  </si>
  <si>
    <t>千葉県習志野市</t>
    <phoneticPr fontId="3"/>
  </si>
  <si>
    <t>コナズ珈琲幕張店</t>
  </si>
  <si>
    <t>千葉県習志野市</t>
  </si>
  <si>
    <t>木造</t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</si>
  <si>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</si>
  <si>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0" eb="3">
      <t>チバケン</t>
    </rPh>
    <rPh sb="3" eb="6">
      <t>カマガヤ</t>
    </rPh>
    <rPh sb="6" eb="7">
      <t>シ</t>
    </rPh>
    <phoneticPr fontId="3"/>
  </si>
  <si>
    <t>※T-BAGS</t>
    <phoneticPr fontId="3"/>
  </si>
  <si>
    <t>東松戸駅高架下店舗</t>
    <phoneticPr fontId="3"/>
  </si>
  <si>
    <t>千葉県松戸市</t>
    <rPh sb="0" eb="3">
      <t>チバケン</t>
    </rPh>
    <rPh sb="3" eb="5">
      <t>マツド</t>
    </rPh>
    <rPh sb="5" eb="6">
      <t>シ</t>
    </rPh>
    <phoneticPr fontId="3"/>
  </si>
  <si>
    <t>館山OCEAN　GATE　103</t>
    <phoneticPr fontId="3"/>
  </si>
  <si>
    <t>店舗・駐車場</t>
    <phoneticPr fontId="3"/>
  </si>
  <si>
    <t>千葉県館山市</t>
    <rPh sb="0" eb="3">
      <t>チバケン</t>
    </rPh>
    <rPh sb="3" eb="5">
      <t>タテヤマ</t>
    </rPh>
    <rPh sb="5" eb="6">
      <t>シ</t>
    </rPh>
    <phoneticPr fontId="3"/>
  </si>
  <si>
    <t>房州カントリークラブハウス</t>
  </si>
  <si>
    <t>千葉県館山市</t>
  </si>
  <si>
    <t>高砂医科工業柏工場</t>
    <phoneticPr fontId="3"/>
  </si>
  <si>
    <t>千葉県柏市</t>
    <rPh sb="0" eb="3">
      <t>チバケン</t>
    </rPh>
    <rPh sb="3" eb="4">
      <t>カシワ</t>
    </rPh>
    <rPh sb="4" eb="5">
      <t>シ</t>
    </rPh>
    <phoneticPr fontId="3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</si>
  <si>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9"/>
  </si>
  <si>
    <t>食料品スーパー</t>
    <rPh sb="0" eb="3">
      <t>ショクリョウヒン</t>
    </rPh>
    <phoneticPr fontId="9"/>
  </si>
  <si>
    <t>千葉県市川市</t>
    <rPh sb="0" eb="6">
      <t>チバケンイチカワシ</t>
    </rPh>
    <phoneticPr fontId="3"/>
  </si>
  <si>
    <t>日立建機日本㈱市川整備センター</t>
    <phoneticPr fontId="3"/>
  </si>
  <si>
    <t>日立建機日本㈱市川整備センター</t>
    <phoneticPr fontId="3"/>
  </si>
  <si>
    <t>事務所</t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</si>
  <si>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</si>
  <si>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rPh sb="0" eb="3">
      <t>チバケン</t>
    </rPh>
    <rPh sb="3" eb="5">
      <t>イチハラ</t>
    </rPh>
    <rPh sb="5" eb="6">
      <t>シ</t>
    </rPh>
    <phoneticPr fontId="3"/>
  </si>
  <si>
    <t>株式会社アクティオ千葉工場・千葉中央営業所(倉庫棟）</t>
    <phoneticPr fontId="3"/>
  </si>
  <si>
    <t>千葉県市原市</t>
    <phoneticPr fontId="3"/>
  </si>
  <si>
    <t>カインズホーム市原店</t>
    <rPh sb="7" eb="10">
      <t>イチハラテン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</si>
  <si>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</si>
  <si>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</si>
  <si>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</si>
  <si>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</si>
  <si>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6">
      <t>キサラヅ</t>
    </rPh>
    <rPh sb="6" eb="7">
      <t>シ</t>
    </rPh>
    <phoneticPr fontId="3"/>
  </si>
  <si>
    <t>カインズホーム佐倉店</t>
    <rPh sb="7" eb="10">
      <t>サクラテン</t>
    </rPh>
    <phoneticPr fontId="3"/>
  </si>
  <si>
    <t>千葉県佐倉市</t>
    <rPh sb="0" eb="3">
      <t>チバケン</t>
    </rPh>
    <rPh sb="3" eb="5">
      <t>サクラ</t>
    </rPh>
    <rPh sb="5" eb="6">
      <t>シ</t>
    </rPh>
    <phoneticPr fontId="3"/>
  </si>
  <si>
    <t>カインズホーム船橋南習志野　本館</t>
    <rPh sb="14" eb="16">
      <t>ホンカン</t>
    </rPh>
    <phoneticPr fontId="3"/>
  </si>
  <si>
    <t>ホームセンター</t>
    <phoneticPr fontId="3"/>
  </si>
  <si>
    <t>千葉県船橋市</t>
    <rPh sb="0" eb="3">
      <t>チバケン</t>
    </rPh>
    <rPh sb="3" eb="5">
      <t>フナバシ</t>
    </rPh>
    <rPh sb="5" eb="6">
      <t>シ</t>
    </rPh>
    <phoneticPr fontId="3"/>
  </si>
  <si>
    <t>カインズホーム船橋南習志野　資材館</t>
    <rPh sb="14" eb="16">
      <t>シザイ</t>
    </rPh>
    <rPh sb="16" eb="17">
      <t>カン</t>
    </rPh>
    <phoneticPr fontId="3"/>
  </si>
  <si>
    <t>スーパーベルクス西船橋</t>
    <phoneticPr fontId="3"/>
  </si>
  <si>
    <t>スーパーベルクス七光台店</t>
    <rPh sb="8" eb="11">
      <t>ナナコウダイ</t>
    </rPh>
    <rPh sb="11" eb="12">
      <t>テン</t>
    </rPh>
    <phoneticPr fontId="3"/>
  </si>
  <si>
    <t>千葉県野田市</t>
    <rPh sb="0" eb="3">
      <t>チバケン</t>
    </rPh>
    <rPh sb="3" eb="5">
      <t>ノダ</t>
    </rPh>
    <rPh sb="5" eb="6">
      <t>シ</t>
    </rPh>
    <phoneticPr fontId="3"/>
  </si>
  <si>
    <t>ルネサンス野田</t>
    <phoneticPr fontId="3"/>
  </si>
  <si>
    <t>スポーツクラブ</t>
    <phoneticPr fontId="3"/>
  </si>
  <si>
    <t>(仮称)東京理科大学 学生寮　新築工事</t>
    <phoneticPr fontId="3"/>
  </si>
  <si>
    <t>学生寮</t>
    <phoneticPr fontId="3"/>
  </si>
  <si>
    <t>千葉県野田市</t>
    <phoneticPr fontId="3"/>
  </si>
  <si>
    <t>エンヂェルハート保育園</t>
    <phoneticPr fontId="3"/>
  </si>
  <si>
    <t>千葉県印西市</t>
    <rPh sb="0" eb="3">
      <t>チバケン</t>
    </rPh>
    <rPh sb="3" eb="5">
      <t>インザイ</t>
    </rPh>
    <rPh sb="5" eb="6">
      <t>シ</t>
    </rPh>
    <phoneticPr fontId="3"/>
  </si>
  <si>
    <t>新浦安明海プロジェクト(保育園棟)</t>
    <phoneticPr fontId="3"/>
  </si>
  <si>
    <t>千葉県浦安市</t>
    <rPh sb="0" eb="3">
      <t>チバケン</t>
    </rPh>
    <rPh sb="3" eb="5">
      <t>ウラヤス</t>
    </rPh>
    <rPh sb="5" eb="6">
      <t>シ</t>
    </rPh>
    <phoneticPr fontId="3"/>
  </si>
  <si>
    <t>3階建</t>
    <phoneticPr fontId="3"/>
  </si>
  <si>
    <t>新浦安明海プロジェクト(公共施設棟)</t>
    <phoneticPr fontId="3"/>
  </si>
  <si>
    <t>公共施設</t>
    <phoneticPr fontId="3"/>
  </si>
  <si>
    <t>新浦安明海プロジェクト(シニア棟)</t>
    <phoneticPr fontId="3"/>
  </si>
  <si>
    <t>老人福祉施設</t>
    <phoneticPr fontId="3"/>
  </si>
  <si>
    <t>HTB駐車場　ヒルトンホテル東京ベイ駐車場</t>
    <rPh sb="3" eb="6">
      <t>チュウシャジョウ</t>
    </rPh>
    <rPh sb="14" eb="16">
      <t>トウキョウ</t>
    </rPh>
    <rPh sb="18" eb="21">
      <t>チュウシャジョウ</t>
    </rPh>
    <phoneticPr fontId="3"/>
  </si>
  <si>
    <t>千葉県浦安市</t>
    <rPh sb="3" eb="6">
      <t>ウラヤスシ</t>
    </rPh>
    <phoneticPr fontId="3"/>
  </si>
  <si>
    <t>1層2段</t>
    <rPh sb="1" eb="2">
      <t>ソウ</t>
    </rPh>
    <rPh sb="3" eb="4">
      <t>ダン</t>
    </rPh>
    <phoneticPr fontId="3"/>
  </si>
  <si>
    <t>流山老人ホーム</t>
    <rPh sb="0" eb="2">
      <t>ナガレヤマ</t>
    </rPh>
    <rPh sb="2" eb="4">
      <t>ロウジン</t>
    </rPh>
    <phoneticPr fontId="3"/>
  </si>
  <si>
    <t>老人福祉施設</t>
    <phoneticPr fontId="3"/>
  </si>
  <si>
    <t>千葉県流山市</t>
    <rPh sb="0" eb="3">
      <t>チバケン</t>
    </rPh>
    <rPh sb="3" eb="5">
      <t>ナガレヤマ</t>
    </rPh>
    <rPh sb="5" eb="6">
      <t>シ</t>
    </rPh>
    <phoneticPr fontId="3"/>
  </si>
  <si>
    <t>流山老人ホーム　憩いの家</t>
    <rPh sb="8" eb="9">
      <t>イコ</t>
    </rPh>
    <rPh sb="11" eb="12">
      <t>イエ</t>
    </rPh>
    <phoneticPr fontId="3"/>
  </si>
  <si>
    <t>かどや製油 株式会社様　第二工場(製造棟)</t>
    <phoneticPr fontId="3"/>
  </si>
  <si>
    <t>工場</t>
    <phoneticPr fontId="3"/>
  </si>
  <si>
    <t>千葉県袖ヶ浦市</t>
    <phoneticPr fontId="3"/>
  </si>
  <si>
    <t>かどや製油 株式会社様　第二工場(充填包装棟)</t>
    <phoneticPr fontId="3"/>
  </si>
  <si>
    <t>製品保管室</t>
    <phoneticPr fontId="3"/>
  </si>
  <si>
    <t>かどや製油 株式会社様　第二工場(脱脂ごま倉庫棟)</t>
    <phoneticPr fontId="3"/>
  </si>
  <si>
    <t>千葉県袖ヶ浦市</t>
    <phoneticPr fontId="3"/>
  </si>
  <si>
    <t>かどや製油 株式会社様　第二工場(静置タンク)</t>
    <phoneticPr fontId="3"/>
  </si>
  <si>
    <t>千葉県袖ヶ浦市</t>
    <phoneticPr fontId="3"/>
  </si>
  <si>
    <t>-</t>
    <phoneticPr fontId="3"/>
  </si>
  <si>
    <t>S造</t>
    <phoneticPr fontId="3"/>
  </si>
  <si>
    <t>かどや製油 株式会社様　第二工場(廃棄物保管庫)</t>
    <phoneticPr fontId="3"/>
  </si>
  <si>
    <t>かどや製油 株式会社様　第二工場(サイロ・集塵機・配管ラック)</t>
    <phoneticPr fontId="3"/>
  </si>
  <si>
    <t>千葉県袖ヶ浦市</t>
    <phoneticPr fontId="3"/>
  </si>
  <si>
    <t>かどや製油 株式会社様　第二工場(脱水室棟)</t>
    <phoneticPr fontId="3"/>
  </si>
  <si>
    <t>千葉県袖ヶ浦市</t>
    <phoneticPr fontId="3"/>
  </si>
  <si>
    <t>茂原工場（事務所棟）</t>
    <phoneticPr fontId="3"/>
  </si>
  <si>
    <t>千葉県茂原市</t>
    <phoneticPr fontId="3"/>
  </si>
  <si>
    <t>※TNF-D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</si>
  <si>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</si>
  <si>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新潟県三条市</t>
    <phoneticPr fontId="3"/>
  </si>
  <si>
    <t>グリーンライフ商品倉庫</t>
    <phoneticPr fontId="3"/>
  </si>
  <si>
    <t>㈱佐藤鋼材 第三工場　建設工事</t>
    <phoneticPr fontId="3"/>
  </si>
  <si>
    <t>新潟県三条市</t>
    <phoneticPr fontId="3"/>
  </si>
  <si>
    <t>スギコ産業倉庫</t>
    <rPh sb="3" eb="5">
      <t>サンギョウ</t>
    </rPh>
    <rPh sb="5" eb="7">
      <t>ソウコ</t>
    </rPh>
    <phoneticPr fontId="3"/>
  </si>
  <si>
    <t>新潟県新潟市</t>
    <phoneticPr fontId="3"/>
  </si>
  <si>
    <t>平屋建</t>
    <phoneticPr fontId="3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</si>
  <si>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11"/>
  </si>
  <si>
    <t>新潟県新潟市</t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</si>
  <si>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</si>
  <si>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</si>
  <si>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</si>
  <si>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新潟県新潟市</t>
    <phoneticPr fontId="3"/>
  </si>
  <si>
    <t>ウエルシア薬局新潟大学前店</t>
    <rPh sb="5" eb="7">
      <t>ヤッキョク</t>
    </rPh>
    <phoneticPr fontId="3"/>
  </si>
  <si>
    <t>新潟県新潟市</t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</si>
  <si>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</si>
  <si>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ツルハドラッグ村上西店</t>
    <phoneticPr fontId="3"/>
  </si>
  <si>
    <t>ラ・ムー新潟亀田店</t>
  </si>
  <si>
    <t>新潟県新潟市</t>
  </si>
  <si>
    <t>マルハン新発田店</t>
    <phoneticPr fontId="3"/>
  </si>
  <si>
    <t>パチンコ店</t>
    <phoneticPr fontId="3"/>
  </si>
  <si>
    <t>新潟県新発田市</t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</si>
  <si>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</si>
  <si>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</si>
  <si>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</si>
  <si>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その他</t>
    <rPh sb="2" eb="3">
      <t>タ</t>
    </rPh>
    <phoneticPr fontId="3"/>
  </si>
  <si>
    <t>-</t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</si>
  <si>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</si>
  <si>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新潟県上越市</t>
    <phoneticPr fontId="3"/>
  </si>
  <si>
    <t>バロー上越寺店</t>
    <phoneticPr fontId="3"/>
  </si>
  <si>
    <t>新潟県上越市</t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</si>
  <si>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</si>
  <si>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新潟県上越市</t>
    <phoneticPr fontId="3"/>
  </si>
  <si>
    <t>ドラッグトップス上越</t>
    <rPh sb="8" eb="10">
      <t>ジョウエツ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</si>
  <si>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</si>
  <si>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倉庫　</t>
    <rPh sb="0" eb="2">
      <t>ソウコ</t>
    </rPh>
    <phoneticPr fontId="3"/>
  </si>
  <si>
    <t>新潟県上越市</t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</si>
  <si>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</si>
  <si>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新潟県上越市</t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</si>
  <si>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</si>
  <si>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</si>
  <si>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平屋建</t>
    <phoneticPr fontId="3"/>
  </si>
  <si>
    <t>※ハイブリット</t>
    <phoneticPr fontId="3"/>
  </si>
  <si>
    <t>上越高田ショッピングモール</t>
    <rPh sb="0" eb="2">
      <t>ジョウエツ</t>
    </rPh>
    <rPh sb="2" eb="4">
      <t>タカダ</t>
    </rPh>
    <phoneticPr fontId="3"/>
  </si>
  <si>
    <t>複合商業施設</t>
    <rPh sb="0" eb="2">
      <t>フクゴウ</t>
    </rPh>
    <rPh sb="2" eb="4">
      <t>ショウギョウ</t>
    </rPh>
    <rPh sb="4" eb="6">
      <t>シセツ</t>
    </rPh>
    <phoneticPr fontId="3"/>
  </si>
  <si>
    <t>新潟県上越市</t>
    <phoneticPr fontId="3"/>
  </si>
  <si>
    <t>ニトリ上越店</t>
    <rPh sb="3" eb="5">
      <t>ジョウエツ</t>
    </rPh>
    <rPh sb="5" eb="6">
      <t>テン</t>
    </rPh>
    <phoneticPr fontId="3"/>
  </si>
  <si>
    <t>ナルス上越IC</t>
    <rPh sb="3" eb="5">
      <t>ジョウエツ</t>
    </rPh>
    <phoneticPr fontId="3"/>
  </si>
  <si>
    <t>柿崎セレモニーホールへいあん</t>
    <phoneticPr fontId="3"/>
  </si>
  <si>
    <t>セレモニーホール</t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</si>
  <si>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</si>
  <si>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ガソリンスタンド</t>
    <phoneticPr fontId="3"/>
  </si>
  <si>
    <t>※タンク改良</t>
    <phoneticPr fontId="3"/>
  </si>
  <si>
    <t>コメリHC上越国分店BR棟</t>
    <phoneticPr fontId="3"/>
  </si>
  <si>
    <t>外売場上屋</t>
    <phoneticPr fontId="3"/>
  </si>
  <si>
    <t>ナルス直江津東店</t>
  </si>
  <si>
    <t>新潟県上越市</t>
  </si>
  <si>
    <t>㈱キタセキ　ルート7蓮野インター給油所</t>
    <phoneticPr fontId="3"/>
  </si>
  <si>
    <t>新潟県北蒲原郡</t>
    <phoneticPr fontId="3"/>
  </si>
  <si>
    <t>-</t>
    <phoneticPr fontId="3"/>
  </si>
  <si>
    <t>㈱キタセキ　ルート7蓮野インター給油所(外構)</t>
    <phoneticPr fontId="3"/>
  </si>
  <si>
    <t>その他</t>
    <phoneticPr fontId="3"/>
  </si>
  <si>
    <t>デイサービス まちなか</t>
    <phoneticPr fontId="3"/>
  </si>
  <si>
    <t>児童福祉施設</t>
    <phoneticPr fontId="3"/>
  </si>
  <si>
    <t>富山県富山市</t>
    <rPh sb="0" eb="3">
      <t>トヤマケン</t>
    </rPh>
    <rPh sb="3" eb="5">
      <t>トヤマ</t>
    </rPh>
    <rPh sb="5" eb="6">
      <t>シ</t>
    </rPh>
    <phoneticPr fontId="3"/>
  </si>
  <si>
    <t>とやま駅特選館仮店舗</t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</si>
  <si>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</si>
  <si>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富山県高岡市</t>
    <rPh sb="0" eb="3">
      <t>トヤマケン</t>
    </rPh>
    <rPh sb="3" eb="5">
      <t>タカオカ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</si>
  <si>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</si>
  <si>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ジョーシン射水店</t>
    <phoneticPr fontId="3"/>
  </si>
  <si>
    <t>富山県射水市</t>
    <rPh sb="0" eb="3">
      <t>トヤマケン</t>
    </rPh>
    <rPh sb="3" eb="5">
      <t>イミズ</t>
    </rPh>
    <rPh sb="5" eb="6">
      <t>シ</t>
    </rPh>
    <phoneticPr fontId="3"/>
  </si>
  <si>
    <t>バロー松任東</t>
    <rPh sb="3" eb="5">
      <t>マットウ</t>
    </rPh>
    <rPh sb="5" eb="6">
      <t>ヒガシ</t>
    </rPh>
    <phoneticPr fontId="3"/>
  </si>
  <si>
    <t>食料品スーパー</t>
    <phoneticPr fontId="3"/>
  </si>
  <si>
    <t>石川県白山市</t>
    <rPh sb="0" eb="3">
      <t>イシカワケン</t>
    </rPh>
    <rPh sb="3" eb="5">
      <t>ハクサン</t>
    </rPh>
    <rPh sb="5" eb="6">
      <t>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</si>
  <si>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</si>
  <si>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平和堂大河端店</t>
    <phoneticPr fontId="3"/>
  </si>
  <si>
    <t>物販店舗</t>
    <phoneticPr fontId="3"/>
  </si>
  <si>
    <t>石川県金沢市</t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</si>
  <si>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</si>
  <si>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店舗・工場</t>
    <rPh sb="3" eb="5">
      <t>コウジョウ</t>
    </rPh>
    <phoneticPr fontId="3"/>
  </si>
  <si>
    <t>石川県金沢市</t>
    <rPh sb="0" eb="3">
      <t>イシカワケン</t>
    </rPh>
    <rPh sb="3" eb="6">
      <t>カナザワシ</t>
    </rPh>
    <phoneticPr fontId="3"/>
  </si>
  <si>
    <t>S造</t>
    <phoneticPr fontId="3"/>
  </si>
  <si>
    <t>マルエーミニ金石店</t>
  </si>
  <si>
    <t>石川県金沢市</t>
  </si>
  <si>
    <t>アルビス笠舞店</t>
  </si>
  <si>
    <t>クスリのアオキ潟端店</t>
  </si>
  <si>
    <t>石川県河北郡</t>
  </si>
  <si>
    <t>ユース北日野</t>
    <rPh sb="3" eb="4">
      <t>キタ</t>
    </rPh>
    <rPh sb="4" eb="6">
      <t>ヒノ</t>
    </rPh>
    <phoneticPr fontId="3"/>
  </si>
  <si>
    <t>店舗</t>
    <phoneticPr fontId="3"/>
  </si>
  <si>
    <t>福井県越前市</t>
    <rPh sb="0" eb="3">
      <t>フクイケン</t>
    </rPh>
    <rPh sb="3" eb="5">
      <t>エチゼン</t>
    </rPh>
    <rPh sb="5" eb="6">
      <t>シ</t>
    </rPh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</si>
  <si>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</si>
  <si>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福井県越前市</t>
    <rPh sb="0" eb="3">
      <t>フクイケン</t>
    </rPh>
    <rPh sb="3" eb="6">
      <t>エチゼンシ</t>
    </rPh>
    <phoneticPr fontId="3"/>
  </si>
  <si>
    <t>中部薬品越前</t>
    <phoneticPr fontId="3"/>
  </si>
  <si>
    <t>福井県丹生郡</t>
    <rPh sb="0" eb="3">
      <t>フクイケン</t>
    </rPh>
    <rPh sb="3" eb="5">
      <t>ニュウ</t>
    </rPh>
    <rPh sb="5" eb="6">
      <t>グン</t>
    </rPh>
    <phoneticPr fontId="3"/>
  </si>
  <si>
    <t>バロー春江店</t>
    <phoneticPr fontId="3"/>
  </si>
  <si>
    <t>福井県坂井市</t>
    <rPh sb="0" eb="3">
      <t>フクイケン</t>
    </rPh>
    <rPh sb="3" eb="5">
      <t>サカイ</t>
    </rPh>
    <rPh sb="5" eb="6">
      <t>シ</t>
    </rPh>
    <phoneticPr fontId="3"/>
  </si>
  <si>
    <t>バロー春江中央店テナント棟</t>
    <phoneticPr fontId="3"/>
  </si>
  <si>
    <t>北陸マツダ大規模改装</t>
    <rPh sb="8" eb="10">
      <t>カイソウ</t>
    </rPh>
    <phoneticPr fontId="3"/>
  </si>
  <si>
    <t>福井県福井市</t>
    <phoneticPr fontId="3"/>
  </si>
  <si>
    <t>若草保育園</t>
    <phoneticPr fontId="3"/>
  </si>
  <si>
    <t>福井県福井市</t>
    <rPh sb="0" eb="3">
      <t>フクイケン</t>
    </rPh>
    <rPh sb="3" eb="5">
      <t>フクイ</t>
    </rPh>
    <rPh sb="5" eb="6">
      <t>シ</t>
    </rPh>
    <phoneticPr fontId="3"/>
  </si>
  <si>
    <t>北陸スバル福井開発店整備工場(A棟)</t>
    <phoneticPr fontId="3"/>
  </si>
  <si>
    <t>福井県福井市</t>
    <phoneticPr fontId="3"/>
  </si>
  <si>
    <t>北陸スバル福井開発店整備工場(B棟)</t>
    <phoneticPr fontId="3"/>
  </si>
  <si>
    <t>㈱カナモト山梨営業所</t>
  </si>
  <si>
    <t>山梨県都留市</t>
    <phoneticPr fontId="3"/>
  </si>
  <si>
    <t>1階中2階</t>
    <rPh sb="1" eb="2">
      <t>カイ</t>
    </rPh>
    <phoneticPr fontId="3"/>
  </si>
  <si>
    <t>フォレストモール富士河口湖A棟</t>
    <rPh sb="8" eb="10">
      <t>フジ</t>
    </rPh>
    <rPh sb="10" eb="13">
      <t>カワグチコ</t>
    </rPh>
    <rPh sb="14" eb="15">
      <t>トウ</t>
    </rPh>
    <phoneticPr fontId="9"/>
  </si>
  <si>
    <t>ショッピングセンター</t>
    <phoneticPr fontId="9"/>
  </si>
  <si>
    <t>山梨県南都留郡</t>
    <rPh sb="0" eb="3">
      <t>ヤマナシケン</t>
    </rPh>
    <rPh sb="3" eb="6">
      <t>ミナミツル</t>
    </rPh>
    <rPh sb="6" eb="7">
      <t>グン</t>
    </rPh>
    <phoneticPr fontId="9"/>
  </si>
  <si>
    <t>フォレストモール富士河口湖B棟</t>
    <rPh sb="8" eb="10">
      <t>フジ</t>
    </rPh>
    <rPh sb="10" eb="13">
      <t>カワグチコ</t>
    </rPh>
    <rPh sb="14" eb="15">
      <t>トウ</t>
    </rPh>
    <phoneticPr fontId="9"/>
  </si>
  <si>
    <t>ショッピングセンター</t>
    <phoneticPr fontId="9"/>
  </si>
  <si>
    <t>フォレストモール富士河口湖C棟</t>
    <rPh sb="8" eb="10">
      <t>フジ</t>
    </rPh>
    <rPh sb="10" eb="13">
      <t>カワグチコ</t>
    </rPh>
    <rPh sb="14" eb="15">
      <t>トウ</t>
    </rPh>
    <phoneticPr fontId="9"/>
  </si>
  <si>
    <t>フォレストモール富士河口湖D棟</t>
    <rPh sb="8" eb="10">
      <t>フジ</t>
    </rPh>
    <rPh sb="10" eb="13">
      <t>カワグチコ</t>
    </rPh>
    <rPh sb="14" eb="15">
      <t>トウ</t>
    </rPh>
    <phoneticPr fontId="9"/>
  </si>
  <si>
    <t>ショッピングセンター</t>
    <phoneticPr fontId="9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</si>
  <si>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</si>
  <si>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ドラッグクトア</t>
    <phoneticPr fontId="3"/>
  </si>
  <si>
    <t>山梨県甲府市</t>
    <rPh sb="0" eb="3">
      <t>ヤマナシケン</t>
    </rPh>
    <rPh sb="3" eb="5">
      <t>コウフ</t>
    </rPh>
    <rPh sb="5" eb="6">
      <t>シ</t>
    </rPh>
    <phoneticPr fontId="9"/>
  </si>
  <si>
    <t>ドン･キホーテ甲府店 新築工事</t>
    <phoneticPr fontId="3"/>
  </si>
  <si>
    <t>山梨県甲府市</t>
    <phoneticPr fontId="3"/>
  </si>
  <si>
    <t>ツルハドラッグ甲府向町店</t>
    <phoneticPr fontId="3"/>
  </si>
  <si>
    <t>山梨県甲府市</t>
    <phoneticPr fontId="3"/>
  </si>
  <si>
    <t>バロー　甲府昭和店</t>
    <phoneticPr fontId="3"/>
  </si>
  <si>
    <t>食料品スーパー</t>
    <phoneticPr fontId="3"/>
  </si>
  <si>
    <t>山梨県中巨摩郡</t>
    <rPh sb="0" eb="3">
      <t>ヤマナシケン</t>
    </rPh>
    <rPh sb="3" eb="6">
      <t>ナカコマ</t>
    </rPh>
    <rPh sb="6" eb="7">
      <t>グン</t>
    </rPh>
    <phoneticPr fontId="9"/>
  </si>
  <si>
    <t>バロー　甲府昭和店 　テナント棟</t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</si>
  <si>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</si>
  <si>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</si>
  <si>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佐野寛様貸店舗</t>
    <phoneticPr fontId="3"/>
  </si>
  <si>
    <t>静岡県駿東郡</t>
    <rPh sb="0" eb="3">
      <t>シズオカケン</t>
    </rPh>
    <rPh sb="3" eb="5">
      <t>スントウ</t>
    </rPh>
    <rPh sb="5" eb="6">
      <t>グン</t>
    </rPh>
    <phoneticPr fontId="3"/>
  </si>
  <si>
    <t>㈱やまみ富士山麓工場</t>
  </si>
  <si>
    <t>静岡県駿東郡</t>
  </si>
  <si>
    <t>業務スーパー磐田店</t>
    <rPh sb="0" eb="2">
      <t>ギョウム</t>
    </rPh>
    <rPh sb="6" eb="9">
      <t>イワタテン</t>
    </rPh>
    <phoneticPr fontId="3"/>
  </si>
  <si>
    <t>静岡県磐田市</t>
    <rPh sb="0" eb="3">
      <t>シズオカケン</t>
    </rPh>
    <rPh sb="3" eb="5">
      <t>イワタ</t>
    </rPh>
    <rPh sb="5" eb="6">
      <t>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</si>
  <si>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</si>
  <si>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静岡県牧之原市</t>
    <rPh sb="0" eb="3">
      <t>シズオカケン</t>
    </rPh>
    <rPh sb="3" eb="6">
      <t>マキノハラ</t>
    </rPh>
    <rPh sb="6" eb="7">
      <t>シ</t>
    </rPh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</si>
  <si>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</si>
  <si>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</si>
  <si>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</si>
  <si>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</si>
  <si>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バロー浜松北寺島</t>
    <phoneticPr fontId="3"/>
  </si>
  <si>
    <t>イズモホール篠原</t>
    <phoneticPr fontId="3"/>
  </si>
  <si>
    <t>葬儀場</t>
    <phoneticPr fontId="3"/>
  </si>
  <si>
    <t>イズモホール根堅</t>
    <phoneticPr fontId="3"/>
  </si>
  <si>
    <t>葬祭場</t>
    <phoneticPr fontId="3"/>
  </si>
  <si>
    <t>平屋</t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</si>
  <si>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</si>
  <si>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東名電気㈱新事務所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</si>
  <si>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</si>
  <si>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</si>
  <si>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</si>
  <si>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静岡中央銀行　防災センター及び備品倉庫</t>
    <phoneticPr fontId="3"/>
  </si>
  <si>
    <t>静岡県沼津市</t>
    <rPh sb="0" eb="3">
      <t>シズオカケン</t>
    </rPh>
    <rPh sb="3" eb="5">
      <t>ヌマヅ</t>
    </rPh>
    <rPh sb="5" eb="6">
      <t>シ</t>
    </rPh>
    <phoneticPr fontId="3"/>
  </si>
  <si>
    <t>サン・サポート岡宮</t>
    <phoneticPr fontId="3"/>
  </si>
  <si>
    <t>サービス付高齢者向け住宅</t>
    <phoneticPr fontId="3"/>
  </si>
  <si>
    <t>バロー焼津小土店　スーパー棟</t>
    <rPh sb="7" eb="8">
      <t>テン</t>
    </rPh>
    <rPh sb="13" eb="14">
      <t>トウ</t>
    </rPh>
    <phoneticPr fontId="3"/>
  </si>
  <si>
    <t>静岡県焼津市</t>
    <rPh sb="0" eb="3">
      <t>シズオカケン</t>
    </rPh>
    <rPh sb="3" eb="5">
      <t>ヤイヅ</t>
    </rPh>
    <rPh sb="5" eb="6">
      <t>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</si>
  <si>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</si>
  <si>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</si>
  <si>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バロー掛川成滝店　</t>
    <phoneticPr fontId="3"/>
  </si>
  <si>
    <t>静岡県掛川市</t>
    <rPh sb="0" eb="3">
      <t>シズオカケン</t>
    </rPh>
    <rPh sb="3" eb="5">
      <t>カケガワ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</si>
  <si>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</si>
  <si>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静岡県掛川市</t>
    <rPh sb="0" eb="3">
      <t>シズオカケン</t>
    </rPh>
    <rPh sb="3" eb="6">
      <t>カケガワシ</t>
    </rPh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</si>
  <si>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</si>
  <si>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その他</t>
    <phoneticPr fontId="3"/>
  </si>
  <si>
    <t>バロー湖西古見(看板下)</t>
    <phoneticPr fontId="3"/>
  </si>
  <si>
    <t>静岡県湖西市</t>
    <rPh sb="0" eb="3">
      <t>シズオカケン</t>
    </rPh>
    <rPh sb="3" eb="5">
      <t>コサイ</t>
    </rPh>
    <rPh sb="5" eb="6">
      <t>シ</t>
    </rPh>
    <phoneticPr fontId="3"/>
  </si>
  <si>
    <t>バロー湖西古見</t>
    <phoneticPr fontId="3"/>
  </si>
  <si>
    <t>食料品スーパー</t>
    <phoneticPr fontId="3"/>
  </si>
  <si>
    <t>バロー竜南</t>
    <phoneticPr fontId="3"/>
  </si>
  <si>
    <t>静岡県静岡市</t>
    <rPh sb="0" eb="3">
      <t>シズオカケン</t>
    </rPh>
    <rPh sb="3" eb="5">
      <t>シズオカ</t>
    </rPh>
    <rPh sb="5" eb="6">
      <t>シ</t>
    </rPh>
    <phoneticPr fontId="3"/>
  </si>
  <si>
    <t>エンチョー駒越</t>
    <rPh sb="5" eb="6">
      <t>コマ</t>
    </rPh>
    <rPh sb="6" eb="7">
      <t>コ</t>
    </rPh>
    <phoneticPr fontId="9"/>
  </si>
  <si>
    <t>天王南SC</t>
    <rPh sb="0" eb="2">
      <t>テンノウ</t>
    </rPh>
    <rPh sb="2" eb="3">
      <t>ミナミ</t>
    </rPh>
    <phoneticPr fontId="3"/>
  </si>
  <si>
    <t>ショッピングセンター</t>
    <phoneticPr fontId="3"/>
  </si>
  <si>
    <t>カインズ静岡清水店</t>
    <phoneticPr fontId="3"/>
  </si>
  <si>
    <t>Vドラッグ北丸子店</t>
    <phoneticPr fontId="3"/>
  </si>
  <si>
    <t>介護付き有料老人ホーム さわやかあおい館</t>
    <phoneticPr fontId="3"/>
  </si>
  <si>
    <t>老人ホーム</t>
    <rPh sb="0" eb="2">
      <t>ロウジン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</si>
  <si>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</si>
  <si>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静岡県静岡市</t>
    <rPh sb="0" eb="3">
      <t>シズオカケン</t>
    </rPh>
    <rPh sb="3" eb="6">
      <t>シズオカシ</t>
    </rPh>
    <phoneticPr fontId="3"/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</si>
  <si>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</si>
  <si>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3階建</t>
  </si>
  <si>
    <t>学校法人若杉幼稚園　若杉幼稚園保育部分園建設工事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rPh sb="20" eb="22">
      <t>ケンセツ</t>
    </rPh>
    <rPh sb="22" eb="24">
      <t>コウジ</t>
    </rPh>
    <phoneticPr fontId="3"/>
  </si>
  <si>
    <t>幼稚園</t>
    <rPh sb="0" eb="3">
      <t>ヨウチエン</t>
    </rPh>
    <phoneticPr fontId="3"/>
  </si>
  <si>
    <t>静岡県静岡市</t>
    <rPh sb="3" eb="6">
      <t>シズオカシ</t>
    </rPh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</si>
  <si>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</si>
  <si>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事務所.工場</t>
    <phoneticPr fontId="3"/>
  </si>
  <si>
    <t>ロジネットサポート藤枝</t>
    <rPh sb="9" eb="11">
      <t>フジエダ</t>
    </rPh>
    <phoneticPr fontId="9"/>
  </si>
  <si>
    <t>静岡県藤枝市</t>
    <rPh sb="0" eb="3">
      <t>シズオカケン</t>
    </rPh>
    <rPh sb="3" eb="5">
      <t>フジエダ</t>
    </rPh>
    <rPh sb="5" eb="6">
      <t>シ</t>
    </rPh>
    <phoneticPr fontId="3"/>
  </si>
  <si>
    <t>コープ伊豆センター</t>
    <rPh sb="3" eb="5">
      <t>イズ</t>
    </rPh>
    <phoneticPr fontId="3"/>
  </si>
  <si>
    <t>静岡県伊豆市</t>
    <rPh sb="0" eb="3">
      <t>シズオカケン</t>
    </rPh>
    <rPh sb="3" eb="5">
      <t>イズ</t>
    </rPh>
    <rPh sb="5" eb="6">
      <t>シ</t>
    </rPh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</si>
  <si>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</si>
  <si>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</si>
  <si>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三島フルーツパーク</t>
    <phoneticPr fontId="3"/>
  </si>
  <si>
    <t>フルーツパーク</t>
    <phoneticPr fontId="3"/>
  </si>
  <si>
    <t>静岡県三島市</t>
    <rPh sb="0" eb="3">
      <t>シズオカケン</t>
    </rPh>
    <rPh sb="3" eb="5">
      <t>ミシマ</t>
    </rPh>
    <rPh sb="5" eb="6">
      <t>シ</t>
    </rPh>
    <phoneticPr fontId="3"/>
  </si>
  <si>
    <t>丸山HD㈱堂山新田倉庫建設工事</t>
    <phoneticPr fontId="3"/>
  </si>
  <si>
    <t>静岡県菊川市</t>
    <phoneticPr fontId="3"/>
  </si>
  <si>
    <t>伊豆長岡学園　建替工事</t>
    <rPh sb="7" eb="9">
      <t>タテカ</t>
    </rPh>
    <phoneticPr fontId="3"/>
  </si>
  <si>
    <t>学校</t>
    <rPh sb="0" eb="2">
      <t>ガッコウ</t>
    </rPh>
    <phoneticPr fontId="3"/>
  </si>
  <si>
    <t>静岡県伊豆の国市</t>
    <phoneticPr fontId="3"/>
  </si>
  <si>
    <t>RC造</t>
    <phoneticPr fontId="3"/>
  </si>
  <si>
    <t>イズモホール山梨</t>
    <rPh sb="6" eb="8">
      <t>ヤマナシ</t>
    </rPh>
    <phoneticPr fontId="3"/>
  </si>
  <si>
    <t>葬祭ホーム</t>
    <rPh sb="0" eb="2">
      <t>ソウサイ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</si>
  <si>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</si>
  <si>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軽井沢PSP　A棟</t>
    <rPh sb="8" eb="9">
      <t>トウ</t>
    </rPh>
    <phoneticPr fontId="3"/>
  </si>
  <si>
    <t>長野県北佐久郡</t>
    <rPh sb="0" eb="3">
      <t>ナガノケン</t>
    </rPh>
    <rPh sb="3" eb="6">
      <t>キタサク</t>
    </rPh>
    <rPh sb="6" eb="7">
      <t>グン</t>
    </rPh>
    <phoneticPr fontId="3"/>
  </si>
  <si>
    <t>軽井沢PSP　B棟</t>
    <rPh sb="8" eb="9">
      <t>トウ</t>
    </rPh>
    <phoneticPr fontId="3"/>
  </si>
  <si>
    <t>ショッピングセンター</t>
    <phoneticPr fontId="3"/>
  </si>
  <si>
    <t>軽井沢PSP　C棟</t>
    <rPh sb="8" eb="9">
      <t>トウ</t>
    </rPh>
    <phoneticPr fontId="3"/>
  </si>
  <si>
    <t>ショッピングセンター</t>
    <phoneticPr fontId="3"/>
  </si>
  <si>
    <t>軽井沢PSP　D棟</t>
    <rPh sb="8" eb="9">
      <t>トウ</t>
    </rPh>
    <phoneticPr fontId="3"/>
  </si>
  <si>
    <t>軽井沢PSP　E棟</t>
    <rPh sb="8" eb="9">
      <t>トウ</t>
    </rPh>
    <phoneticPr fontId="3"/>
  </si>
  <si>
    <t>ショッピングセンター</t>
    <phoneticPr fontId="3"/>
  </si>
  <si>
    <t>軽井沢PSP　F棟</t>
    <rPh sb="8" eb="9">
      <t>トウ</t>
    </rPh>
    <phoneticPr fontId="3"/>
  </si>
  <si>
    <t>軽井沢PSP　G棟</t>
    <rPh sb="8" eb="9">
      <t>トウ</t>
    </rPh>
    <phoneticPr fontId="3"/>
  </si>
  <si>
    <t>軽井沢PSP　H棟</t>
    <rPh sb="8" eb="9">
      <t>トウ</t>
    </rPh>
    <phoneticPr fontId="3"/>
  </si>
  <si>
    <t>ショッピングセンター</t>
    <phoneticPr fontId="3"/>
  </si>
  <si>
    <t>軽井沢PSP　I棟</t>
    <rPh sb="8" eb="9">
      <t>トウ</t>
    </rPh>
    <phoneticPr fontId="3"/>
  </si>
  <si>
    <t>軽井沢PSP　J棟</t>
    <rPh sb="8" eb="9">
      <t>トウ</t>
    </rPh>
    <phoneticPr fontId="3"/>
  </si>
  <si>
    <t>軽井沢72クラブハウス</t>
    <rPh sb="0" eb="3">
      <t>カルイザワ</t>
    </rPh>
    <phoneticPr fontId="11"/>
  </si>
  <si>
    <t>ゴルフクラブ</t>
    <phoneticPr fontId="3"/>
  </si>
  <si>
    <t>南牧村基幹集落センター</t>
    <phoneticPr fontId="3"/>
  </si>
  <si>
    <t>集会所</t>
    <phoneticPr fontId="3"/>
  </si>
  <si>
    <t>長野県南佐久郡</t>
    <rPh sb="0" eb="3">
      <t>ナガノケン</t>
    </rPh>
    <rPh sb="3" eb="6">
      <t>ミナミサク</t>
    </rPh>
    <rPh sb="6" eb="7">
      <t>グン</t>
    </rPh>
    <phoneticPr fontId="3"/>
  </si>
  <si>
    <t>勝山様ぶなしめじ生産施設</t>
    <phoneticPr fontId="3"/>
  </si>
  <si>
    <t>ぶなじめじ生産施設</t>
    <rPh sb="5" eb="7">
      <t>セイサン</t>
    </rPh>
    <rPh sb="7" eb="9">
      <t>シセツ</t>
    </rPh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</si>
  <si>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</si>
  <si>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</si>
  <si>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 xml:space="preserve">えんとく培養センター廃培地リサイクル施設 </t>
    <phoneticPr fontId="3"/>
  </si>
  <si>
    <t>ケーアイ・オギワラ9号・10号棟</t>
    <phoneticPr fontId="3"/>
  </si>
  <si>
    <t>こだまぶなしめじ生産施設</t>
    <rPh sb="8" eb="10">
      <t>セイサン</t>
    </rPh>
    <rPh sb="10" eb="12">
      <t>シセツ</t>
    </rPh>
    <phoneticPr fontId="3"/>
  </si>
  <si>
    <t>えのき栽培施設（原きのこ様）</t>
    <phoneticPr fontId="3"/>
  </si>
  <si>
    <t>工場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</si>
  <si>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</si>
  <si>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</si>
  <si>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</si>
  <si>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※ハイブリット</t>
    <phoneticPr fontId="3"/>
  </si>
  <si>
    <t>きのこ栽培施設（佐藤きのこ園様）</t>
    <phoneticPr fontId="3"/>
  </si>
  <si>
    <t>平屋建</t>
    <phoneticPr fontId="3"/>
  </si>
  <si>
    <t>きのこ栽培施設（萩原きのこ園様）</t>
    <phoneticPr fontId="3"/>
  </si>
  <si>
    <t>(株)南木曽発条　田立工場</t>
    <phoneticPr fontId="3"/>
  </si>
  <si>
    <t>長野県木曽郡</t>
    <rPh sb="0" eb="3">
      <t>ナガノケン</t>
    </rPh>
    <rPh sb="3" eb="5">
      <t>キソ</t>
    </rPh>
    <rPh sb="5" eb="6">
      <t>グン</t>
    </rPh>
    <phoneticPr fontId="3"/>
  </si>
  <si>
    <t>治田の里</t>
    <rPh sb="0" eb="2">
      <t>ハルタ</t>
    </rPh>
    <rPh sb="3" eb="4">
      <t>サト</t>
    </rPh>
    <phoneticPr fontId="3"/>
  </si>
  <si>
    <t>老人福祉施設</t>
    <phoneticPr fontId="3"/>
  </si>
  <si>
    <t>長野県千曲市</t>
    <rPh sb="0" eb="3">
      <t>ナガノケン</t>
    </rPh>
    <rPh sb="3" eb="5">
      <t>チクマ</t>
    </rPh>
    <rPh sb="5" eb="6">
      <t>シ</t>
    </rPh>
    <phoneticPr fontId="3"/>
  </si>
  <si>
    <t>恵愛学園</t>
    <phoneticPr fontId="3"/>
  </si>
  <si>
    <t>児童養護施設</t>
    <phoneticPr fontId="3"/>
  </si>
  <si>
    <t>稲田製作所新社屋</t>
    <phoneticPr fontId="3"/>
  </si>
  <si>
    <t>事務所</t>
    <phoneticPr fontId="3"/>
  </si>
  <si>
    <t>長野県長野市</t>
    <rPh sb="0" eb="3">
      <t>ナガノケン</t>
    </rPh>
    <rPh sb="3" eb="5">
      <t>ナガノ</t>
    </rPh>
    <rPh sb="5" eb="6">
      <t>シ</t>
    </rPh>
    <phoneticPr fontId="3"/>
  </si>
  <si>
    <t>プラスワン長野</t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</si>
  <si>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</si>
  <si>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ドラッグストア</t>
    <phoneticPr fontId="3"/>
  </si>
  <si>
    <t>長野県松本市</t>
    <rPh sb="0" eb="3">
      <t>ナガノケン</t>
    </rPh>
    <rPh sb="3" eb="5">
      <t>マツモト</t>
    </rPh>
    <rPh sb="5" eb="6">
      <t>シ</t>
    </rPh>
    <phoneticPr fontId="3"/>
  </si>
  <si>
    <t>バロー松本笹部店</t>
    <phoneticPr fontId="3"/>
  </si>
  <si>
    <t>ソーデナガノ松本工場</t>
    <rPh sb="6" eb="10">
      <t>マツモトコウジョウ</t>
    </rPh>
    <phoneticPr fontId="10"/>
  </si>
  <si>
    <t>長野県松本市</t>
  </si>
  <si>
    <t>バロー飯田店</t>
    <rPh sb="3" eb="5">
      <t>イイダ</t>
    </rPh>
    <rPh sb="5" eb="6">
      <t>テン</t>
    </rPh>
    <phoneticPr fontId="3"/>
  </si>
  <si>
    <t>食料品スーパー</t>
    <phoneticPr fontId="3"/>
  </si>
  <si>
    <t>長野県飯田市</t>
    <rPh sb="0" eb="3">
      <t>ナガノケン</t>
    </rPh>
    <rPh sb="3" eb="5">
      <t>イイダ</t>
    </rPh>
    <rPh sb="5" eb="6">
      <t>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</si>
  <si>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</si>
  <si>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長野県上田市</t>
    <rPh sb="0" eb="3">
      <t>ナガノケン</t>
    </rPh>
    <rPh sb="3" eb="5">
      <t>ウエダ</t>
    </rPh>
    <rPh sb="5" eb="6">
      <t>シ</t>
    </rPh>
    <phoneticPr fontId="3"/>
  </si>
  <si>
    <t>バロー伊那</t>
    <rPh sb="3" eb="5">
      <t>イナ</t>
    </rPh>
    <phoneticPr fontId="3"/>
  </si>
  <si>
    <t>長野県伊那市</t>
    <rPh sb="0" eb="3">
      <t>ナガノケン</t>
    </rPh>
    <rPh sb="3" eb="5">
      <t>イナ</t>
    </rPh>
    <rPh sb="5" eb="6">
      <t>シ</t>
    </rPh>
    <phoneticPr fontId="3"/>
  </si>
  <si>
    <t>バロー塩尻浅敷</t>
    <phoneticPr fontId="3"/>
  </si>
  <si>
    <t>長野県塩尻市</t>
    <rPh sb="0" eb="3">
      <t>ナガノケン</t>
    </rPh>
    <rPh sb="3" eb="5">
      <t>シオジリ</t>
    </rPh>
    <rPh sb="5" eb="6">
      <t>シ</t>
    </rPh>
    <phoneticPr fontId="3"/>
  </si>
  <si>
    <t>㈱大和製作所　新工場</t>
    <phoneticPr fontId="3"/>
  </si>
  <si>
    <t>長野県岡谷市</t>
    <rPh sb="0" eb="3">
      <t>ナガノケン</t>
    </rPh>
    <rPh sb="3" eb="5">
      <t>オカヤ</t>
    </rPh>
    <rPh sb="5" eb="6">
      <t>シ</t>
    </rPh>
    <phoneticPr fontId="3"/>
  </si>
  <si>
    <t>いちやまマート岡谷</t>
    <rPh sb="7" eb="9">
      <t>オカタニ</t>
    </rPh>
    <phoneticPr fontId="3"/>
  </si>
  <si>
    <t>いちやまマート諏訪店</t>
    <rPh sb="7" eb="10">
      <t>スワテン</t>
    </rPh>
    <phoneticPr fontId="3"/>
  </si>
  <si>
    <t>食料品スーパー</t>
    <phoneticPr fontId="3"/>
  </si>
  <si>
    <t>長野県諏訪市</t>
    <rPh sb="0" eb="3">
      <t>ナガノケン</t>
    </rPh>
    <rPh sb="3" eb="5">
      <t>スワ</t>
    </rPh>
    <rPh sb="5" eb="6">
      <t>シ</t>
    </rPh>
    <phoneticPr fontId="3"/>
  </si>
  <si>
    <t>ウィズ諏訪</t>
    <rPh sb="3" eb="5">
      <t>スワ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</si>
  <si>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</si>
  <si>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</si>
  <si>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福島公民館</t>
    <phoneticPr fontId="3"/>
  </si>
  <si>
    <t>公民館</t>
    <phoneticPr fontId="3"/>
  </si>
  <si>
    <t>丸一ゴム工業㈱諏訪工場</t>
    <phoneticPr fontId="3"/>
  </si>
  <si>
    <t>㈱テンホウ・フーズ工場棟</t>
    <phoneticPr fontId="3"/>
  </si>
  <si>
    <t>事務所、食品工場</t>
    <phoneticPr fontId="3"/>
  </si>
  <si>
    <t>ＪＡめぐみの可児地域通所介護施設　</t>
    <phoneticPr fontId="3"/>
  </si>
  <si>
    <t>岐阜県可児郡</t>
    <rPh sb="0" eb="3">
      <t>ギフケン</t>
    </rPh>
    <rPh sb="3" eb="5">
      <t>カニ</t>
    </rPh>
    <rPh sb="5" eb="6">
      <t>グン</t>
    </rPh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</si>
  <si>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</si>
  <si>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岐阜県養老郡</t>
    <rPh sb="3" eb="5">
      <t>ヨウロウ</t>
    </rPh>
    <rPh sb="5" eb="6">
      <t>グン</t>
    </rPh>
    <phoneticPr fontId="3"/>
  </si>
  <si>
    <t>ファミリー大型新店舗</t>
    <rPh sb="5" eb="7">
      <t>オオガタ</t>
    </rPh>
    <rPh sb="7" eb="10">
      <t>シンテンポ</t>
    </rPh>
    <phoneticPr fontId="3"/>
  </si>
  <si>
    <t>工場・倉庫</t>
    <rPh sb="0" eb="2">
      <t>コウジョウ</t>
    </rPh>
    <rPh sb="3" eb="5">
      <t>ソウコ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</si>
  <si>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</si>
  <si>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</si>
  <si>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美濃工業㈱坂本工場D棟</t>
    <phoneticPr fontId="3"/>
  </si>
  <si>
    <t>岐阜県中津川市</t>
    <rPh sb="0" eb="3">
      <t>ギフケン</t>
    </rPh>
    <rPh sb="3" eb="6">
      <t>ナカツガワ</t>
    </rPh>
    <rPh sb="6" eb="7">
      <t>シ</t>
    </rPh>
    <phoneticPr fontId="3"/>
  </si>
  <si>
    <t>中津川リサイクルセンター</t>
    <phoneticPr fontId="3"/>
  </si>
  <si>
    <t>S+RC造</t>
    <phoneticPr fontId="3"/>
  </si>
  <si>
    <t>バロー坂本店</t>
    <phoneticPr fontId="3"/>
  </si>
  <si>
    <t>あかのれん各務原</t>
    <phoneticPr fontId="3"/>
  </si>
  <si>
    <t>衣料小売店</t>
    <rPh sb="0" eb="2">
      <t>イリョウ</t>
    </rPh>
    <rPh sb="2" eb="4">
      <t>コウリ</t>
    </rPh>
    <rPh sb="4" eb="5">
      <t>テン</t>
    </rPh>
    <phoneticPr fontId="3"/>
  </si>
  <si>
    <t>岐阜県各務原市</t>
    <rPh sb="0" eb="3">
      <t>ギフケン</t>
    </rPh>
    <rPh sb="3" eb="6">
      <t>カカミガハラ</t>
    </rPh>
    <rPh sb="6" eb="7">
      <t>シ</t>
    </rPh>
    <phoneticPr fontId="3"/>
  </si>
  <si>
    <t>バロー各務原店中央店ホームセンター棟</t>
    <rPh sb="17" eb="18">
      <t>トウ</t>
    </rPh>
    <phoneticPr fontId="3"/>
  </si>
  <si>
    <t>バロー各務原　タイヤ市場</t>
    <rPh sb="3" eb="6">
      <t>カガミハラ</t>
    </rPh>
    <rPh sb="10" eb="12">
      <t>イチバ</t>
    </rPh>
    <phoneticPr fontId="3"/>
  </si>
  <si>
    <t>バロー各務原店中央店スーパー棟</t>
    <rPh sb="14" eb="15">
      <t>トウ</t>
    </rPh>
    <phoneticPr fontId="3"/>
  </si>
  <si>
    <t>バロー各務原中央店　増改築</t>
    <phoneticPr fontId="3"/>
  </si>
  <si>
    <t>食堂、トラックヤード</t>
    <phoneticPr fontId="3"/>
  </si>
  <si>
    <t>岐阜県各務原市</t>
    <phoneticPr fontId="3"/>
  </si>
  <si>
    <t>V・drug蘇原店</t>
  </si>
  <si>
    <t>岐阜県各務原市</t>
  </si>
  <si>
    <t>バロー羽島店</t>
    <rPh sb="3" eb="4">
      <t>ハ</t>
    </rPh>
    <rPh sb="4" eb="5">
      <t>シマ</t>
    </rPh>
    <rPh sb="5" eb="6">
      <t>テン</t>
    </rPh>
    <phoneticPr fontId="3"/>
  </si>
  <si>
    <t>岐阜県羽島市</t>
    <rPh sb="0" eb="3">
      <t>ギフケン</t>
    </rPh>
    <rPh sb="3" eb="5">
      <t>ハシマ</t>
    </rPh>
    <rPh sb="5" eb="6">
      <t>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</si>
  <si>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</si>
  <si>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</si>
  <si>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老人福祉施設</t>
    <phoneticPr fontId="3"/>
  </si>
  <si>
    <t>岐阜県羽島市</t>
    <phoneticPr fontId="3"/>
  </si>
  <si>
    <t>Ｖ・ｄｒｕｇ　笠松店</t>
    <phoneticPr fontId="3"/>
  </si>
  <si>
    <t>岐阜県羽鳥郡</t>
    <rPh sb="0" eb="3">
      <t>ギフケン</t>
    </rPh>
    <rPh sb="3" eb="5">
      <t>ハドリ</t>
    </rPh>
    <rPh sb="5" eb="6">
      <t>グン</t>
    </rPh>
    <phoneticPr fontId="3"/>
  </si>
  <si>
    <t>SVH岐阜大垣店</t>
    <phoneticPr fontId="3"/>
  </si>
  <si>
    <t>岐阜県大垣市</t>
    <phoneticPr fontId="3"/>
  </si>
  <si>
    <t>バロー大垣東店</t>
    <phoneticPr fontId="3"/>
  </si>
  <si>
    <t>岐阜県大垣市</t>
    <rPh sb="0" eb="3">
      <t>ギフケン</t>
    </rPh>
    <rPh sb="3" eb="5">
      <t>オオガキ</t>
    </rPh>
    <rPh sb="5" eb="6">
      <t>シ</t>
    </rPh>
    <phoneticPr fontId="3"/>
  </si>
  <si>
    <t>平屋建</t>
    <phoneticPr fontId="3"/>
  </si>
  <si>
    <t>中部薬品大垣東店</t>
    <phoneticPr fontId="3"/>
  </si>
  <si>
    <t>Ｖ・ｄｒｕｇ　中部薬品大垣西店</t>
    <phoneticPr fontId="3"/>
  </si>
  <si>
    <t>Ｖ・ｄｒｕｇ中部薬品岐阜県庁西店</t>
    <phoneticPr fontId="3"/>
  </si>
  <si>
    <t>岐阜県岐阜市</t>
    <rPh sb="0" eb="3">
      <t>ギフケン</t>
    </rPh>
    <rPh sb="3" eb="5">
      <t>ギフ</t>
    </rPh>
    <rPh sb="5" eb="6">
      <t>シ</t>
    </rPh>
    <phoneticPr fontId="3"/>
  </si>
  <si>
    <t>サンドラッグ鏡島店</t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</si>
  <si>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</si>
  <si>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なないろ芥見店</t>
    <phoneticPr fontId="3"/>
  </si>
  <si>
    <t>遊技場</t>
    <phoneticPr fontId="3"/>
  </si>
  <si>
    <t>岐阜県岐阜市</t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</si>
  <si>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</si>
  <si>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3">
      <t>ギフケン</t>
    </rPh>
    <rPh sb="3" eb="5">
      <t>モトス</t>
    </rPh>
    <rPh sb="5" eb="6">
      <t>シ</t>
    </rPh>
    <phoneticPr fontId="3"/>
  </si>
  <si>
    <t>バロー北方店</t>
    <phoneticPr fontId="3"/>
  </si>
  <si>
    <t>岐阜県本巣郡</t>
    <rPh sb="0" eb="3">
      <t>ギフケン</t>
    </rPh>
    <rPh sb="3" eb="5">
      <t>モトス</t>
    </rPh>
    <rPh sb="5" eb="6">
      <t>グン</t>
    </rPh>
    <phoneticPr fontId="3"/>
  </si>
  <si>
    <t>岐阜瑞穂店舗（ドンキホーテ）</t>
    <phoneticPr fontId="3"/>
  </si>
  <si>
    <t>ディスカウントショップ</t>
    <phoneticPr fontId="3"/>
  </si>
  <si>
    <t>岐阜県瑞穂市</t>
    <rPh sb="0" eb="3">
      <t>ギフケン</t>
    </rPh>
    <rPh sb="3" eb="5">
      <t>ミズホ</t>
    </rPh>
    <rPh sb="5" eb="6">
      <t>シ</t>
    </rPh>
    <phoneticPr fontId="3"/>
  </si>
  <si>
    <t>㈱ランプロジェクト</t>
    <phoneticPr fontId="3"/>
  </si>
  <si>
    <t>岐阜県養老郡</t>
    <phoneticPr fontId="3"/>
  </si>
  <si>
    <t>ベリー藤里</t>
    <rPh sb="3" eb="5">
      <t>フジサト</t>
    </rPh>
    <phoneticPr fontId="9"/>
  </si>
  <si>
    <t>食料品スーパー</t>
    <phoneticPr fontId="9"/>
  </si>
  <si>
    <t>三重県伊勢市</t>
    <rPh sb="0" eb="3">
      <t>ミエケン</t>
    </rPh>
    <rPh sb="3" eb="5">
      <t>イセ</t>
    </rPh>
    <rPh sb="5" eb="6">
      <t>シ</t>
    </rPh>
    <phoneticPr fontId="9"/>
  </si>
  <si>
    <t>バロー伊勢市上地町店　</t>
    <phoneticPr fontId="3"/>
  </si>
  <si>
    <t>三重県伊勢市</t>
    <rPh sb="0" eb="3">
      <t>ミエケン</t>
    </rPh>
    <rPh sb="3" eb="5">
      <t>イセ</t>
    </rPh>
    <rPh sb="5" eb="6">
      <t>シ</t>
    </rPh>
    <phoneticPr fontId="3"/>
  </si>
  <si>
    <t>㈱トーエネック伊勢</t>
  </si>
  <si>
    <t>貯留施設</t>
    <rPh sb="0" eb="2">
      <t>チョリュウ</t>
    </rPh>
    <rPh sb="2" eb="4">
      <t>シセツ</t>
    </rPh>
    <phoneticPr fontId="3"/>
  </si>
  <si>
    <t>三重県伊勢市</t>
    <rPh sb="0" eb="3">
      <t>ミエケン</t>
    </rPh>
    <rPh sb="3" eb="6">
      <t>イセシ</t>
    </rPh>
    <phoneticPr fontId="3"/>
  </si>
  <si>
    <t>-</t>
    <phoneticPr fontId="3"/>
  </si>
  <si>
    <t>バロー北浜田</t>
    <rPh sb="3" eb="4">
      <t>キタ</t>
    </rPh>
    <rPh sb="4" eb="6">
      <t>ハマダ</t>
    </rPh>
    <phoneticPr fontId="3"/>
  </si>
  <si>
    <t>三重県四日市市</t>
    <rPh sb="0" eb="3">
      <t>ミエケン</t>
    </rPh>
    <rPh sb="3" eb="6">
      <t>ヨッカイチ</t>
    </rPh>
    <rPh sb="6" eb="7">
      <t>シ</t>
    </rPh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</si>
  <si>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</si>
  <si>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四日市海運(株)霞事務所建替</t>
    <phoneticPr fontId="3"/>
  </si>
  <si>
    <t>三重県四日市市</t>
    <phoneticPr fontId="3"/>
  </si>
  <si>
    <t>フレッシュ物流配送センター</t>
    <phoneticPr fontId="3"/>
  </si>
  <si>
    <t>三重県四日市市</t>
    <rPh sb="3" eb="7">
      <t>ヨッカイチシ</t>
    </rPh>
    <phoneticPr fontId="3"/>
  </si>
  <si>
    <t>スーパービバホーム四日市泊店</t>
    <rPh sb="9" eb="13">
      <t>ヨッカイチハク</t>
    </rPh>
    <rPh sb="13" eb="14">
      <t>ミセ</t>
    </rPh>
    <phoneticPr fontId="3"/>
  </si>
  <si>
    <t>ジョイフィット津桜橋</t>
    <phoneticPr fontId="3"/>
  </si>
  <si>
    <t>三重県津市</t>
    <phoneticPr fontId="3"/>
  </si>
  <si>
    <t>三重三菱自動車販売</t>
    <phoneticPr fontId="3"/>
  </si>
  <si>
    <t>自動車販売店舗</t>
    <rPh sb="5" eb="7">
      <t>テンポ</t>
    </rPh>
    <phoneticPr fontId="3"/>
  </si>
  <si>
    <t>三重県津市</t>
    <phoneticPr fontId="3"/>
  </si>
  <si>
    <t>バロー津藤方店</t>
    <phoneticPr fontId="3"/>
  </si>
  <si>
    <t>三重県津市</t>
    <rPh sb="0" eb="3">
      <t>ミエケン</t>
    </rPh>
    <rPh sb="3" eb="4">
      <t>ツ</t>
    </rPh>
    <rPh sb="4" eb="5">
      <t>シ</t>
    </rPh>
    <phoneticPr fontId="3"/>
  </si>
  <si>
    <t>バロー松阪</t>
    <phoneticPr fontId="3"/>
  </si>
  <si>
    <t>三重県松阪市</t>
    <phoneticPr fontId="3"/>
  </si>
  <si>
    <t>※WT</t>
    <phoneticPr fontId="3"/>
  </si>
  <si>
    <t>イオンビッグ玉城</t>
    <rPh sb="6" eb="8">
      <t>タマキ</t>
    </rPh>
    <phoneticPr fontId="3"/>
  </si>
  <si>
    <t>食料品スーパー</t>
    <phoneticPr fontId="9"/>
  </si>
  <si>
    <t>三重県度会郡</t>
    <phoneticPr fontId="3"/>
  </si>
  <si>
    <t>タチヤ木曽岬</t>
    <rPh sb="3" eb="5">
      <t>キソ</t>
    </rPh>
    <rPh sb="5" eb="6">
      <t>ミサキ</t>
    </rPh>
    <phoneticPr fontId="3"/>
  </si>
  <si>
    <t>三重県桑名郡</t>
    <rPh sb="0" eb="3">
      <t>ミエケン</t>
    </rPh>
    <rPh sb="3" eb="5">
      <t>クワナ</t>
    </rPh>
    <rPh sb="5" eb="6">
      <t>グン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</si>
  <si>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</si>
  <si>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</si>
  <si>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</si>
  <si>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自動車販売ショールーム</t>
    <rPh sb="0" eb="3">
      <t>ジドウシャ</t>
    </rPh>
    <rPh sb="3" eb="5">
      <t>ハンバイ</t>
    </rPh>
    <phoneticPr fontId="3"/>
  </si>
  <si>
    <t>三重県桑名市</t>
    <rPh sb="0" eb="3">
      <t>ミエケン</t>
    </rPh>
    <rPh sb="3" eb="6">
      <t>クワナシ</t>
    </rPh>
    <phoneticPr fontId="3"/>
  </si>
  <si>
    <t>三岐通運㈱桑名市多度倉庫</t>
    <phoneticPr fontId="3"/>
  </si>
  <si>
    <t>三重県桑名市</t>
    <phoneticPr fontId="3"/>
  </si>
  <si>
    <t>中部薬品長島店</t>
    <phoneticPr fontId="3"/>
  </si>
  <si>
    <t>三重県桑名市</t>
    <phoneticPr fontId="3"/>
  </si>
  <si>
    <t>スーパーサンシ明和店</t>
    <phoneticPr fontId="3"/>
  </si>
  <si>
    <t>三重県多気郡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</si>
  <si>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</si>
  <si>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</si>
  <si>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</si>
  <si>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</si>
  <si>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三重県三重郡</t>
    <phoneticPr fontId="3"/>
  </si>
  <si>
    <t>4階建</t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</si>
  <si>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</si>
  <si>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</si>
  <si>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バロー上野台</t>
    <rPh sb="3" eb="6">
      <t>ウエノダイ</t>
    </rPh>
    <phoneticPr fontId="9"/>
  </si>
  <si>
    <t>愛知県東海市</t>
    <rPh sb="0" eb="3">
      <t>アイチケン</t>
    </rPh>
    <rPh sb="3" eb="6">
      <t>トウカイシ</t>
    </rPh>
    <phoneticPr fontId="9"/>
  </si>
  <si>
    <t>鳩山鉄工</t>
    <rPh sb="0" eb="2">
      <t>ハトヤマ</t>
    </rPh>
    <rPh sb="2" eb="4">
      <t>テッコウ</t>
    </rPh>
    <phoneticPr fontId="9"/>
  </si>
  <si>
    <t>工場</t>
    <rPh sb="0" eb="2">
      <t>コウジョウ</t>
    </rPh>
    <phoneticPr fontId="9"/>
  </si>
  <si>
    <t>丸中ゴム工業㈱加木屋町倉庫</t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</si>
  <si>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</si>
  <si>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衣料小売店</t>
    <rPh sb="0" eb="2">
      <t>イリョウ</t>
    </rPh>
    <rPh sb="2" eb="4">
      <t>コウリ</t>
    </rPh>
    <rPh sb="4" eb="5">
      <t>テン</t>
    </rPh>
    <phoneticPr fontId="9"/>
  </si>
  <si>
    <t>あかのれん碧南</t>
    <rPh sb="5" eb="7">
      <t>ヘキナン</t>
    </rPh>
    <phoneticPr fontId="3"/>
  </si>
  <si>
    <t>愛知県碧南市</t>
    <rPh sb="0" eb="3">
      <t>アイチケン</t>
    </rPh>
    <rPh sb="3" eb="5">
      <t>ヘキナン</t>
    </rPh>
    <rPh sb="5" eb="6">
      <t>シ</t>
    </rPh>
    <phoneticPr fontId="3"/>
  </si>
  <si>
    <t>事務所北側倉庫増築</t>
    <phoneticPr fontId="3"/>
  </si>
  <si>
    <t>愛知県碧南市</t>
    <phoneticPr fontId="3"/>
  </si>
  <si>
    <t>テニスコート東側倉庫増築</t>
    <phoneticPr fontId="3"/>
  </si>
  <si>
    <t>愛知県碧南市</t>
    <phoneticPr fontId="3"/>
  </si>
  <si>
    <t>バロー碧南</t>
    <rPh sb="3" eb="4">
      <t>アオ</t>
    </rPh>
    <rPh sb="4" eb="5">
      <t>ミナミ</t>
    </rPh>
    <phoneticPr fontId="3"/>
  </si>
  <si>
    <t>バロー高浜</t>
    <rPh sb="3" eb="5">
      <t>タカハマ</t>
    </rPh>
    <phoneticPr fontId="3"/>
  </si>
  <si>
    <t>愛知県高浜市</t>
    <rPh sb="0" eb="3">
      <t>アイチケン</t>
    </rPh>
    <rPh sb="3" eb="5">
      <t>タカハマ</t>
    </rPh>
    <rPh sb="5" eb="6">
      <t>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</si>
  <si>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</si>
  <si>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愛知県常滑市</t>
    <rPh sb="0" eb="3">
      <t>アイチケン</t>
    </rPh>
    <rPh sb="3" eb="5">
      <t>トコナメ</t>
    </rPh>
    <rPh sb="5" eb="6">
      <t>シ</t>
    </rPh>
    <phoneticPr fontId="3"/>
  </si>
  <si>
    <t>バロー豊川店</t>
    <rPh sb="3" eb="6">
      <t>トヨカワテン</t>
    </rPh>
    <phoneticPr fontId="9"/>
  </si>
  <si>
    <t>食料品スーパー</t>
    <phoneticPr fontId="9"/>
  </si>
  <si>
    <t>愛知県豊川市</t>
  </si>
  <si>
    <t>バロー岡崎福岡</t>
    <phoneticPr fontId="3"/>
  </si>
  <si>
    <t>愛知県岡崎市</t>
    <phoneticPr fontId="3"/>
  </si>
  <si>
    <t>バロー西尾平坂</t>
    <phoneticPr fontId="3"/>
  </si>
  <si>
    <t>愛知県西尾市</t>
    <phoneticPr fontId="3"/>
  </si>
  <si>
    <t>バロー勝川店</t>
    <phoneticPr fontId="3"/>
  </si>
  <si>
    <t>物品販売店舗</t>
    <phoneticPr fontId="3"/>
  </si>
  <si>
    <t>愛知県春日井市</t>
    <phoneticPr fontId="3"/>
  </si>
  <si>
    <t>バロー安城</t>
    <phoneticPr fontId="3"/>
  </si>
  <si>
    <t>愛知県安城市</t>
    <phoneticPr fontId="3"/>
  </si>
  <si>
    <t>安城PJプロジェクト</t>
    <phoneticPr fontId="3"/>
  </si>
  <si>
    <t>複合施設</t>
    <phoneticPr fontId="3"/>
  </si>
  <si>
    <t>Vドラッグ　安城今池店</t>
    <phoneticPr fontId="3"/>
  </si>
  <si>
    <t>愛知県安城市</t>
    <phoneticPr fontId="3"/>
  </si>
  <si>
    <t>Vドラッグ蟹江　</t>
    <phoneticPr fontId="3"/>
  </si>
  <si>
    <t>愛知県海部郡</t>
    <phoneticPr fontId="3"/>
  </si>
  <si>
    <t>バロー蟹江店</t>
    <rPh sb="3" eb="5">
      <t>カニエ</t>
    </rPh>
    <rPh sb="5" eb="6">
      <t>テン</t>
    </rPh>
    <phoneticPr fontId="3"/>
  </si>
  <si>
    <t>愛知県海部郡</t>
    <rPh sb="0" eb="3">
      <t>アイチケン</t>
    </rPh>
    <rPh sb="3" eb="5">
      <t>アマ</t>
    </rPh>
    <rPh sb="5" eb="6">
      <t>グン</t>
    </rPh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</si>
  <si>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</si>
  <si>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事務所+倉庫</t>
    <rPh sb="0" eb="2">
      <t>ジム</t>
    </rPh>
    <rPh sb="2" eb="3">
      <t>ショ</t>
    </rPh>
    <rPh sb="4" eb="6">
      <t>ソウコ</t>
    </rPh>
    <phoneticPr fontId="3"/>
  </si>
  <si>
    <t>愛知県海部郡</t>
  </si>
  <si>
    <t>㈱上組名古屋支店飛鳥コンテナセンター</t>
    <phoneticPr fontId="3"/>
  </si>
  <si>
    <t>愛知県海部郡</t>
    <phoneticPr fontId="3"/>
  </si>
  <si>
    <t>㈱上組名古屋支店飛島埠頭内野積場及び事務所</t>
    <phoneticPr fontId="3"/>
  </si>
  <si>
    <t>愛知県海部郡</t>
    <phoneticPr fontId="3"/>
  </si>
  <si>
    <t>RC造</t>
    <phoneticPr fontId="3"/>
  </si>
  <si>
    <t>バロー西春</t>
    <phoneticPr fontId="3"/>
  </si>
  <si>
    <t>愛知県北名古屋市</t>
    <phoneticPr fontId="3"/>
  </si>
  <si>
    <t>バロー堀越店</t>
    <rPh sb="3" eb="5">
      <t>ホリコシ</t>
    </rPh>
    <rPh sb="5" eb="6">
      <t>テン</t>
    </rPh>
    <phoneticPr fontId="3"/>
  </si>
  <si>
    <t>愛知県名古屋市</t>
    <rPh sb="0" eb="3">
      <t>アイチケン</t>
    </rPh>
    <rPh sb="3" eb="6">
      <t>ナゴヤ</t>
    </rPh>
    <rPh sb="6" eb="7">
      <t>シ</t>
    </rPh>
    <phoneticPr fontId="3"/>
  </si>
  <si>
    <t>バロー東起店　</t>
    <phoneticPr fontId="3"/>
  </si>
  <si>
    <t>バロー高辻店</t>
    <rPh sb="3" eb="5">
      <t>タカツジ</t>
    </rPh>
    <rPh sb="5" eb="6">
      <t>テン</t>
    </rPh>
    <phoneticPr fontId="3"/>
  </si>
  <si>
    <t>愛知県名古屋市</t>
    <rPh sb="0" eb="3">
      <t>アイチケン</t>
    </rPh>
    <rPh sb="3" eb="7">
      <t>ナゴヤシ</t>
    </rPh>
    <phoneticPr fontId="3"/>
  </si>
  <si>
    <t>S造</t>
    <phoneticPr fontId="3"/>
  </si>
  <si>
    <t>カインズホーム名古屋当地</t>
    <rPh sb="7" eb="10">
      <t>ナゴヤ</t>
    </rPh>
    <rPh sb="10" eb="12">
      <t>トウチ</t>
    </rPh>
    <phoneticPr fontId="3"/>
  </si>
  <si>
    <t>愛知県名古屋市</t>
    <phoneticPr fontId="3"/>
  </si>
  <si>
    <t>ドラッグユタカ南陽店</t>
    <phoneticPr fontId="3"/>
  </si>
  <si>
    <t>愛知県名古屋市</t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</si>
  <si>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</si>
  <si>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中部薬品二瀬店</t>
    <phoneticPr fontId="3"/>
  </si>
  <si>
    <t>愛知県名古屋市</t>
    <phoneticPr fontId="3"/>
  </si>
  <si>
    <t>千種新西プロジェクト（ドンキ千種）</t>
    <phoneticPr fontId="3"/>
  </si>
  <si>
    <t>ディスカウントショップ</t>
    <phoneticPr fontId="3"/>
  </si>
  <si>
    <t>愛知県名古屋市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</si>
  <si>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</si>
  <si>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※TNF-D</t>
    <phoneticPr fontId="3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</si>
  <si>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9"/>
  </si>
  <si>
    <t>書店</t>
    <rPh sb="0" eb="2">
      <t>ショテン</t>
    </rPh>
    <phoneticPr fontId="9"/>
  </si>
  <si>
    <t>愛知県名古屋市</t>
    <rPh sb="0" eb="3">
      <t>アイチケン</t>
    </rPh>
    <rPh sb="3" eb="6">
      <t>ナゴヤ</t>
    </rPh>
    <rPh sb="6" eb="7">
      <t>シ</t>
    </rPh>
    <phoneticPr fontId="9"/>
  </si>
  <si>
    <t>積村ビル管理事務所</t>
    <phoneticPr fontId="3"/>
  </si>
  <si>
    <t>マルハン上小田井</t>
    <phoneticPr fontId="3"/>
  </si>
  <si>
    <t>中部工業(株)工場</t>
    <phoneticPr fontId="3"/>
  </si>
  <si>
    <t>愛知県名古屋市</t>
    <phoneticPr fontId="3"/>
  </si>
  <si>
    <t>ランボルギーニ名古屋整備工場</t>
    <phoneticPr fontId="3"/>
  </si>
  <si>
    <t>愛知県名古屋市</t>
    <phoneticPr fontId="3"/>
  </si>
  <si>
    <t>バロー中志段味店</t>
    <rPh sb="7" eb="8">
      <t>テン</t>
    </rPh>
    <phoneticPr fontId="3"/>
  </si>
  <si>
    <t>物品販売店舗</t>
    <phoneticPr fontId="3"/>
  </si>
  <si>
    <t>バローHCプロサイト名港店</t>
    <rPh sb="10" eb="12">
      <t>メイコウ</t>
    </rPh>
    <rPh sb="12" eb="13">
      <t>テン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</si>
  <si>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</si>
  <si>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</si>
  <si>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</si>
  <si>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V･drug千種公園北店</t>
  </si>
  <si>
    <t>愛知県名古屋市</t>
    <rPh sb="6" eb="7">
      <t>シ</t>
    </rPh>
    <phoneticPr fontId="3"/>
  </si>
  <si>
    <t>協立エアテック㈱様名古屋工場</t>
    <phoneticPr fontId="3"/>
  </si>
  <si>
    <t>工場+事務所</t>
    <phoneticPr fontId="3"/>
  </si>
  <si>
    <t>愛知県弥富市</t>
    <phoneticPr fontId="3"/>
  </si>
  <si>
    <t>クレストホール印田</t>
    <rPh sb="7" eb="9">
      <t>インダ</t>
    </rPh>
    <phoneticPr fontId="9"/>
  </si>
  <si>
    <t>セレモニーホール</t>
    <phoneticPr fontId="9"/>
  </si>
  <si>
    <t>愛知県一宮市</t>
    <rPh sb="0" eb="3">
      <t>アイチケン</t>
    </rPh>
    <rPh sb="3" eb="5">
      <t>イチノミヤ</t>
    </rPh>
    <rPh sb="5" eb="6">
      <t>シ</t>
    </rPh>
    <phoneticPr fontId="9"/>
  </si>
  <si>
    <t>カインズホーム半田店</t>
    <rPh sb="7" eb="9">
      <t>ハンダ</t>
    </rPh>
    <rPh sb="9" eb="10">
      <t>テン</t>
    </rPh>
    <phoneticPr fontId="3"/>
  </si>
  <si>
    <t>ホームセンター</t>
    <phoneticPr fontId="3"/>
  </si>
  <si>
    <t>愛知県半田市</t>
    <rPh sb="0" eb="3">
      <t>アイチケン</t>
    </rPh>
    <rPh sb="3" eb="5">
      <t>ハンダ</t>
    </rPh>
    <rPh sb="5" eb="6">
      <t>シ</t>
    </rPh>
    <phoneticPr fontId="3"/>
  </si>
  <si>
    <t>半田西工場内 整備工場増築工事</t>
    <phoneticPr fontId="3"/>
  </si>
  <si>
    <t>愛知県半田市</t>
    <rPh sb="0" eb="3">
      <t>アイチケン</t>
    </rPh>
    <rPh sb="3" eb="6">
      <t>ハンダシ</t>
    </rPh>
    <phoneticPr fontId="3"/>
  </si>
  <si>
    <t>ゴルフ倶楽部大樹・大府　増築</t>
    <phoneticPr fontId="3"/>
  </si>
  <si>
    <t>ゴルフクラブ</t>
    <phoneticPr fontId="3"/>
  </si>
  <si>
    <t>愛知県大府市</t>
    <rPh sb="0" eb="3">
      <t>アイチケン</t>
    </rPh>
    <rPh sb="3" eb="5">
      <t>オオブ</t>
    </rPh>
    <rPh sb="5" eb="6">
      <t>シ</t>
    </rPh>
    <phoneticPr fontId="3"/>
  </si>
  <si>
    <t>藤久運輸倉庫株式会社・倉庫棟</t>
  </si>
  <si>
    <t>愛知県刈谷市</t>
    <phoneticPr fontId="3"/>
  </si>
  <si>
    <t>Vドラッグ　刈谷下重原店</t>
    <phoneticPr fontId="3"/>
  </si>
  <si>
    <t>ドラッグストア</t>
    <phoneticPr fontId="3"/>
  </si>
  <si>
    <t>愛知県刈谷市</t>
    <phoneticPr fontId="3"/>
  </si>
  <si>
    <t>中部薬品美浜店</t>
    <phoneticPr fontId="3"/>
  </si>
  <si>
    <t>ドラッグストア</t>
    <phoneticPr fontId="3"/>
  </si>
  <si>
    <t>愛知県知多郡</t>
    <phoneticPr fontId="3"/>
  </si>
  <si>
    <t>中部薬品武豊店</t>
    <phoneticPr fontId="3"/>
  </si>
  <si>
    <t>愛知県知多郡</t>
    <phoneticPr fontId="3"/>
  </si>
  <si>
    <t>エンチョー豊橋</t>
    <rPh sb="5" eb="7">
      <t>トヨハシ</t>
    </rPh>
    <phoneticPr fontId="3"/>
  </si>
  <si>
    <t>愛知県豊橋市</t>
    <rPh sb="0" eb="3">
      <t>アイチケン</t>
    </rPh>
    <rPh sb="3" eb="5">
      <t>トヨハシ</t>
    </rPh>
    <rPh sb="5" eb="6">
      <t>シ</t>
    </rPh>
    <phoneticPr fontId="3"/>
  </si>
  <si>
    <t>イズモホール桜丘</t>
    <phoneticPr fontId="3"/>
  </si>
  <si>
    <t>葬祭場</t>
    <phoneticPr fontId="3"/>
  </si>
  <si>
    <t>宗教法人内信寺東三河別院</t>
    <phoneticPr fontId="3"/>
  </si>
  <si>
    <t>納骨堂</t>
    <phoneticPr fontId="3"/>
  </si>
  <si>
    <t>愛知県豊橋市</t>
    <phoneticPr fontId="3"/>
  </si>
  <si>
    <t>ﾊﾞﾛｰHC稲沢平和店スタンド棟</t>
    <phoneticPr fontId="3"/>
  </si>
  <si>
    <t>愛知県稲沢市</t>
    <phoneticPr fontId="3"/>
  </si>
  <si>
    <t>V・drug日進赤池店</t>
    <phoneticPr fontId="3"/>
  </si>
  <si>
    <t>愛知県日進市</t>
    <phoneticPr fontId="3"/>
  </si>
  <si>
    <t>DCMカーマ豊田五ケ丘店</t>
    <rPh sb="11" eb="12">
      <t>テン</t>
    </rPh>
    <phoneticPr fontId="3"/>
  </si>
  <si>
    <t>愛知県豊田市</t>
    <phoneticPr fontId="3"/>
  </si>
  <si>
    <t>シマヤフーズ㈱工場</t>
    <phoneticPr fontId="3"/>
  </si>
  <si>
    <t>愛知県津島市</t>
    <phoneticPr fontId="3"/>
  </si>
  <si>
    <t>エア・リキード蒲郡水素ステーション</t>
    <phoneticPr fontId="3"/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</si>
  <si>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</si>
  <si>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</si>
  <si>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</si>
  <si>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ヤワタ</t>
    </rPh>
    <rPh sb="5" eb="6">
      <t>シ</t>
    </rPh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</si>
  <si>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</si>
  <si>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AO新京都白川店</t>
    <phoneticPr fontId="3"/>
  </si>
  <si>
    <t>京都府京都市</t>
    <rPh sb="0" eb="3">
      <t>キョウトフ</t>
    </rPh>
    <rPh sb="3" eb="5">
      <t>キョウト</t>
    </rPh>
    <rPh sb="5" eb="6">
      <t>シ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</si>
  <si>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</si>
  <si>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</si>
  <si>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※T-BAGS</t>
    <phoneticPr fontId="3"/>
  </si>
  <si>
    <t>大剛新工場　休憩棟</t>
    <phoneticPr fontId="3"/>
  </si>
  <si>
    <t>休憩室</t>
    <rPh sb="0" eb="3">
      <t>キュウケイシツ</t>
    </rPh>
    <phoneticPr fontId="3"/>
  </si>
  <si>
    <t>京都府京都市</t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</si>
  <si>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</si>
  <si>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京都府京都市</t>
    <phoneticPr fontId="3"/>
  </si>
  <si>
    <t>こと京都㈱ 向島作業場</t>
    <phoneticPr fontId="3"/>
  </si>
  <si>
    <t>京都府京都市</t>
    <phoneticPr fontId="3"/>
  </si>
  <si>
    <t>こと京野菜㈱亀岡工場</t>
    <phoneticPr fontId="3"/>
  </si>
  <si>
    <t>京都府亀岡市</t>
    <phoneticPr fontId="3"/>
  </si>
  <si>
    <t>亀岡大井町ストックヤード（整備棟）</t>
    <phoneticPr fontId="3"/>
  </si>
  <si>
    <t>工場</t>
    <phoneticPr fontId="3"/>
  </si>
  <si>
    <t>京都府亀岡市</t>
    <phoneticPr fontId="3"/>
  </si>
  <si>
    <t>亀岡大井町ストックヤード（駐車場棟）</t>
    <phoneticPr fontId="3"/>
  </si>
  <si>
    <t>駐車場</t>
    <phoneticPr fontId="3"/>
  </si>
  <si>
    <t>㈱ナプラス産業廃棄物処理施設</t>
    <phoneticPr fontId="3"/>
  </si>
  <si>
    <t>京都府城陽市</t>
    <phoneticPr fontId="3"/>
  </si>
  <si>
    <t>城陽工場（A棟）</t>
    <phoneticPr fontId="3"/>
  </si>
  <si>
    <t>倉庫</t>
    <phoneticPr fontId="3"/>
  </si>
  <si>
    <t>城陽工場（B棟）</t>
    <phoneticPr fontId="3"/>
  </si>
  <si>
    <t>検収センター</t>
    <phoneticPr fontId="3"/>
  </si>
  <si>
    <t>城陽工場（C棟）</t>
    <phoneticPr fontId="3"/>
  </si>
  <si>
    <t>事務所</t>
    <phoneticPr fontId="3"/>
  </si>
  <si>
    <t>京都府城陽市</t>
    <phoneticPr fontId="3"/>
  </si>
  <si>
    <t>城陽工場（D棟）</t>
    <phoneticPr fontId="3"/>
  </si>
  <si>
    <t>荷捌き場</t>
    <phoneticPr fontId="3"/>
  </si>
  <si>
    <t>城陽工場（F棟）</t>
    <phoneticPr fontId="3"/>
  </si>
  <si>
    <t>洗い場</t>
    <phoneticPr fontId="3"/>
  </si>
  <si>
    <t>京都府城陽市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</si>
  <si>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</si>
  <si>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倉庫・作業所</t>
    <rPh sb="0" eb="2">
      <t>ソウコ</t>
    </rPh>
    <rPh sb="3" eb="5">
      <t>サギョウ</t>
    </rPh>
    <rPh sb="5" eb="6">
      <t>ショ</t>
    </rPh>
    <phoneticPr fontId="3"/>
  </si>
  <si>
    <t>Ｊモール西舞鶴店新築工事(ユニクロ)</t>
    <rPh sb="4" eb="8">
      <t>ニシマイヅルテン</t>
    </rPh>
    <rPh sb="8" eb="12">
      <t>シンチクコウジ</t>
    </rPh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</si>
  <si>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</si>
  <si>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Ｊモール西舞鶴店新築工事(西松屋)</t>
    <rPh sb="4" eb="8">
      <t>ニシマイヅルテン</t>
    </rPh>
    <rPh sb="8" eb="12">
      <t>シンチクコウジ</t>
    </rPh>
    <rPh sb="13" eb="15">
      <t>ニシマツ</t>
    </rPh>
    <rPh sb="15" eb="16">
      <t>ヤ</t>
    </rPh>
    <phoneticPr fontId="3"/>
  </si>
  <si>
    <t>店舗</t>
    <phoneticPr fontId="3"/>
  </si>
  <si>
    <t>Ｊモール西舞鶴店新築工事(大創)</t>
    <rPh sb="4" eb="8">
      <t>ニシマイヅルテン</t>
    </rPh>
    <rPh sb="8" eb="12">
      <t>シンチクコウジ</t>
    </rPh>
    <rPh sb="13" eb="14">
      <t>ダイ</t>
    </rPh>
    <rPh sb="14" eb="15">
      <t>ソウ</t>
    </rPh>
    <phoneticPr fontId="3"/>
  </si>
  <si>
    <t>S造</t>
    <phoneticPr fontId="3"/>
  </si>
  <si>
    <t>栗東安養寺店（MV滋賀）本棟</t>
    <phoneticPr fontId="3"/>
  </si>
  <si>
    <t>倉庫</t>
    <phoneticPr fontId="3"/>
  </si>
  <si>
    <t>滋賀県栗東市</t>
    <phoneticPr fontId="3"/>
  </si>
  <si>
    <t>栗東安養寺店舗（MV滋賀）JA棟</t>
    <phoneticPr fontId="3"/>
  </si>
  <si>
    <t>滋賀県栗東市</t>
    <phoneticPr fontId="3"/>
  </si>
  <si>
    <t>バロー栗東</t>
    <rPh sb="3" eb="5">
      <t>リットウ</t>
    </rPh>
    <phoneticPr fontId="3"/>
  </si>
  <si>
    <t>滋賀県栗東市</t>
    <rPh sb="0" eb="3">
      <t>シガケン</t>
    </rPh>
    <rPh sb="3" eb="5">
      <t>リットウ</t>
    </rPh>
    <rPh sb="5" eb="6">
      <t>シ</t>
    </rPh>
    <phoneticPr fontId="3"/>
  </si>
  <si>
    <t>京滋マツダA棟</t>
    <rPh sb="0" eb="2">
      <t>ケイジ</t>
    </rPh>
    <rPh sb="6" eb="7">
      <t>トウ</t>
    </rPh>
    <phoneticPr fontId="3"/>
  </si>
  <si>
    <t>滋賀県大津市</t>
    <phoneticPr fontId="3"/>
  </si>
  <si>
    <t>京滋マツダ大津店（B棟）</t>
    <phoneticPr fontId="3"/>
  </si>
  <si>
    <t>滋賀県大津市</t>
    <phoneticPr fontId="3"/>
  </si>
  <si>
    <t>京滋マツダ大津店（C棟）</t>
    <phoneticPr fontId="3"/>
  </si>
  <si>
    <t>京滋マツダ大津店（D棟）</t>
    <phoneticPr fontId="3"/>
  </si>
  <si>
    <t>滋賀県大津市</t>
    <phoneticPr fontId="3"/>
  </si>
  <si>
    <t>京滋マツダ大津店（E棟）</t>
    <phoneticPr fontId="3"/>
  </si>
  <si>
    <t>スシロー西大津店</t>
    <phoneticPr fontId="3"/>
  </si>
  <si>
    <t>滋賀県大津市</t>
    <phoneticPr fontId="3"/>
  </si>
  <si>
    <t>バロー大津ショッピングセンター</t>
    <rPh sb="3" eb="5">
      <t>オオツ</t>
    </rPh>
    <phoneticPr fontId="3"/>
  </si>
  <si>
    <t>滋賀県大津市</t>
    <rPh sb="0" eb="3">
      <t>シガケン</t>
    </rPh>
    <rPh sb="3" eb="5">
      <t>オオツ</t>
    </rPh>
    <rPh sb="5" eb="6">
      <t>シ</t>
    </rPh>
    <phoneticPr fontId="3"/>
  </si>
  <si>
    <t>平屋建</t>
    <phoneticPr fontId="3"/>
  </si>
  <si>
    <t>バロー大津茶が崎ショッピングセンター</t>
    <phoneticPr fontId="3"/>
  </si>
  <si>
    <t>バロー水口</t>
    <rPh sb="3" eb="4">
      <t>ミズ</t>
    </rPh>
    <rPh sb="4" eb="5">
      <t>クチ</t>
    </rPh>
    <phoneticPr fontId="3"/>
  </si>
  <si>
    <t>店舗</t>
    <phoneticPr fontId="3"/>
  </si>
  <si>
    <t>滋賀県甲賀市</t>
    <rPh sb="0" eb="3">
      <t>シガケン</t>
    </rPh>
    <rPh sb="3" eb="5">
      <t>コウカ</t>
    </rPh>
    <rPh sb="5" eb="6">
      <t>シ</t>
    </rPh>
    <phoneticPr fontId="3"/>
  </si>
  <si>
    <t>株式会社やまみ関西工場　第２期</t>
    <phoneticPr fontId="3"/>
  </si>
  <si>
    <t>滋賀県甲賀市</t>
    <phoneticPr fontId="3"/>
  </si>
  <si>
    <t>㈱やまみ関西工場　第3期増築工事</t>
    <phoneticPr fontId="3"/>
  </si>
  <si>
    <t>滋賀県甲賀市</t>
    <phoneticPr fontId="3"/>
  </si>
  <si>
    <t>佐野製作所工場兼事務所</t>
    <phoneticPr fontId="3"/>
  </si>
  <si>
    <t>滋賀県草津市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</si>
  <si>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</si>
  <si>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</si>
  <si>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</si>
  <si>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滋賀県東近江市</t>
    <phoneticPr fontId="3"/>
  </si>
  <si>
    <t>※TNF-D</t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</si>
  <si>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</si>
  <si>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</si>
  <si>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※TNF-D</t>
    <phoneticPr fontId="3"/>
  </si>
  <si>
    <t>バロー守山小島店</t>
    <phoneticPr fontId="3"/>
  </si>
  <si>
    <t>滋賀県守山市</t>
    <phoneticPr fontId="3"/>
  </si>
  <si>
    <t>ビッグモーター守山</t>
    <rPh sb="7" eb="9">
      <t>モリヤマ</t>
    </rPh>
    <phoneticPr fontId="3"/>
  </si>
  <si>
    <t>滋賀県守山市</t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</si>
  <si>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</si>
  <si>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コンビニエンスストア</t>
    <phoneticPr fontId="3"/>
  </si>
  <si>
    <t>滋賀県彦根市</t>
    <rPh sb="0" eb="3">
      <t>シガケン</t>
    </rPh>
    <rPh sb="3" eb="5">
      <t>ヒコネ</t>
    </rPh>
    <rPh sb="5" eb="6">
      <t>シ</t>
    </rPh>
    <phoneticPr fontId="3"/>
  </si>
  <si>
    <t>ユース安曇川</t>
    <rPh sb="3" eb="6">
      <t>アドガワ</t>
    </rPh>
    <phoneticPr fontId="3"/>
  </si>
  <si>
    <t>滋賀県高島市</t>
    <rPh sb="0" eb="3">
      <t>シガケン</t>
    </rPh>
    <rPh sb="3" eb="5">
      <t>タカシマ</t>
    </rPh>
    <rPh sb="5" eb="6">
      <t>シ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</si>
  <si>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</si>
  <si>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</si>
  <si>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一柳運送倉庫</t>
  </si>
  <si>
    <t>滋賀県野洲市</t>
  </si>
  <si>
    <t>サン工業工場</t>
    <rPh sb="2" eb="4">
      <t>コウギョウ</t>
    </rPh>
    <rPh sb="4" eb="6">
      <t>コウジョウ</t>
    </rPh>
    <phoneticPr fontId="3"/>
  </si>
  <si>
    <t>兵庫県尼崎市</t>
    <rPh sb="0" eb="3">
      <t>ヒョウゴケン</t>
    </rPh>
    <rPh sb="3" eb="5">
      <t>アマガサキ</t>
    </rPh>
    <rPh sb="5" eb="6">
      <t>シ</t>
    </rPh>
    <phoneticPr fontId="3"/>
  </si>
  <si>
    <t>㈱龍嘻飯店 尼崎倉庫</t>
    <phoneticPr fontId="3"/>
  </si>
  <si>
    <t>兵庫県尼崎市</t>
    <phoneticPr fontId="3"/>
  </si>
  <si>
    <t>六甲アイランド フェラーリ</t>
    <rPh sb="0" eb="2">
      <t>ロッコウ</t>
    </rPh>
    <phoneticPr fontId="3"/>
  </si>
  <si>
    <t>兵庫県神戸市</t>
    <phoneticPr fontId="3"/>
  </si>
  <si>
    <t>スズキショールーム鹿の子台</t>
    <phoneticPr fontId="3"/>
  </si>
  <si>
    <t>2階建</t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</si>
  <si>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</si>
  <si>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工場・事務所</t>
    <rPh sb="0" eb="2">
      <t>コウジョウ</t>
    </rPh>
    <rPh sb="3" eb="5">
      <t>ジム</t>
    </rPh>
    <rPh sb="5" eb="6">
      <t>ショ</t>
    </rPh>
    <phoneticPr fontId="3"/>
  </si>
  <si>
    <t>兵庫県神戸市</t>
    <phoneticPr fontId="3"/>
  </si>
  <si>
    <t>トーザイ貿易㈱重機機材倉庫棟</t>
    <phoneticPr fontId="3"/>
  </si>
  <si>
    <t>倉庫</t>
    <phoneticPr fontId="3"/>
  </si>
  <si>
    <t>兵庫県神戸市</t>
    <phoneticPr fontId="3"/>
  </si>
  <si>
    <t>㈱フィールドメンテナンス倉庫棟</t>
    <phoneticPr fontId="3"/>
  </si>
  <si>
    <t>兵庫県神戸市</t>
    <phoneticPr fontId="3"/>
  </si>
  <si>
    <t>ファミリーマートＪＲ和田岬</t>
    <rPh sb="10" eb="13">
      <t>ワダミサキ</t>
    </rPh>
    <phoneticPr fontId="3"/>
  </si>
  <si>
    <t>コンビニエンスストア</t>
  </si>
  <si>
    <t>兵庫県神戸市</t>
    <rPh sb="0" eb="3">
      <t>ヒョウゴケン</t>
    </rPh>
    <rPh sb="3" eb="5">
      <t>コウベ</t>
    </rPh>
    <rPh sb="5" eb="6">
      <t>シ</t>
    </rPh>
    <phoneticPr fontId="3"/>
  </si>
  <si>
    <t>平屋建</t>
    <phoneticPr fontId="3"/>
  </si>
  <si>
    <t>マセラティ神戸(本棟+洗車場）</t>
    <phoneticPr fontId="3"/>
  </si>
  <si>
    <t>店舗・工場</t>
    <phoneticPr fontId="3"/>
  </si>
  <si>
    <t>兵庫県神戸市</t>
    <phoneticPr fontId="3"/>
  </si>
  <si>
    <t>正覚寺</t>
    <phoneticPr fontId="3"/>
  </si>
  <si>
    <t>納骨堂</t>
    <phoneticPr fontId="3"/>
  </si>
  <si>
    <t>RC造</t>
    <phoneticPr fontId="3"/>
  </si>
  <si>
    <t>夙川学院神戸ポートアイランドキャンパススポーツ棟</t>
    <phoneticPr fontId="3"/>
  </si>
  <si>
    <t>競技場</t>
    <phoneticPr fontId="3"/>
  </si>
  <si>
    <t>阪神自動車専門学校増築</t>
    <phoneticPr fontId="3"/>
  </si>
  <si>
    <t>専修学校　</t>
    <phoneticPr fontId="3"/>
  </si>
  <si>
    <t>兵庫県神戸市</t>
    <phoneticPr fontId="3"/>
  </si>
  <si>
    <t>スターバックスコーヒー神戸メリケンパーク店</t>
    <phoneticPr fontId="3"/>
  </si>
  <si>
    <t>飲食店舗</t>
    <phoneticPr fontId="3"/>
  </si>
  <si>
    <t>兵庫県神戸市</t>
    <phoneticPr fontId="3"/>
  </si>
  <si>
    <t>油脂タンク（一期）</t>
    <phoneticPr fontId="3"/>
  </si>
  <si>
    <t>タンク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</si>
  <si>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</si>
  <si>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タンク</t>
    <phoneticPr fontId="3"/>
  </si>
  <si>
    <t>-</t>
    <phoneticPr fontId="3"/>
  </si>
  <si>
    <t>ボーネルンドキドキド学園南店</t>
    <phoneticPr fontId="3"/>
  </si>
  <si>
    <t>ホンダカーズ明舞</t>
    <rPh sb="6" eb="7">
      <t>メイ</t>
    </rPh>
    <rPh sb="7" eb="8">
      <t>マイ</t>
    </rPh>
    <phoneticPr fontId="3"/>
  </si>
  <si>
    <t>兵庫県神戸市</t>
    <phoneticPr fontId="3"/>
  </si>
  <si>
    <t>スズキショールーム鹿の子台</t>
    <phoneticPr fontId="3"/>
  </si>
  <si>
    <t>㈱カナエ殿 新包装技術開発センター建設工事</t>
    <rPh sb="11" eb="13">
      <t>カイハツ</t>
    </rPh>
    <phoneticPr fontId="3"/>
  </si>
  <si>
    <t>正覚寺庫裏</t>
    <phoneticPr fontId="3"/>
  </si>
  <si>
    <t>庫裏</t>
    <phoneticPr fontId="3"/>
  </si>
  <si>
    <t>WRC造</t>
    <phoneticPr fontId="3"/>
  </si>
  <si>
    <t>しおさい公園レストラン</t>
    <phoneticPr fontId="3"/>
  </si>
  <si>
    <t>レストラン</t>
    <phoneticPr fontId="3"/>
  </si>
  <si>
    <t>2階建</t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</si>
  <si>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</si>
  <si>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</si>
  <si>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</si>
  <si>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スズキショールーム豊岡店</t>
    <phoneticPr fontId="3"/>
  </si>
  <si>
    <t>兵庫県豊岡市</t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</si>
  <si>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</si>
  <si>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ATC機械室</t>
    <rPh sb="3" eb="5">
      <t>キカイ</t>
    </rPh>
    <rPh sb="5" eb="6">
      <t>シツ</t>
    </rPh>
    <phoneticPr fontId="3"/>
  </si>
  <si>
    <t>兵庫県加古川市</t>
    <rPh sb="0" eb="3">
      <t>ヒョウゴケン</t>
    </rPh>
    <rPh sb="3" eb="6">
      <t>カコガワ</t>
    </rPh>
    <rPh sb="6" eb="7">
      <t>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</si>
  <si>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</si>
  <si>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</si>
  <si>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</si>
  <si>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</si>
  <si>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</si>
  <si>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</si>
  <si>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</si>
  <si>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</si>
  <si>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カワニシシ</t>
    </rPh>
    <phoneticPr fontId="3"/>
  </si>
  <si>
    <t>2階建</t>
    <phoneticPr fontId="3"/>
  </si>
  <si>
    <t>阪急オアシス宝塚中筋店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</si>
  <si>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</si>
  <si>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HO-HOUSE</t>
    <phoneticPr fontId="3"/>
  </si>
  <si>
    <t>住宅</t>
    <phoneticPr fontId="3"/>
  </si>
  <si>
    <t>兵庫県宝塚市</t>
    <phoneticPr fontId="3"/>
  </si>
  <si>
    <t>RC造</t>
    <rPh sb="2" eb="3">
      <t>ツク</t>
    </rPh>
    <phoneticPr fontId="3"/>
  </si>
  <si>
    <t>マルハン赤穂店</t>
    <phoneticPr fontId="3"/>
  </si>
  <si>
    <t>パチンコ店</t>
    <phoneticPr fontId="3"/>
  </si>
  <si>
    <t>兵庫県赤穂市</t>
    <phoneticPr fontId="3"/>
  </si>
  <si>
    <t>サンタウンプラザ立体駐車場</t>
    <phoneticPr fontId="3"/>
  </si>
  <si>
    <t>奈良県奈良市</t>
    <rPh sb="0" eb="3">
      <t>ナラケン</t>
    </rPh>
    <rPh sb="3" eb="5">
      <t>ナラ</t>
    </rPh>
    <rPh sb="5" eb="6">
      <t>シ</t>
    </rPh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</si>
  <si>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</si>
  <si>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奈良県奈良市</t>
    <rPh sb="0" eb="3">
      <t>ナラケン</t>
    </rPh>
    <rPh sb="3" eb="6">
      <t>ナラシ</t>
    </rPh>
    <phoneticPr fontId="3"/>
  </si>
  <si>
    <t>S造</t>
    <phoneticPr fontId="3"/>
  </si>
  <si>
    <t>奈良日産自動車　登美ケ丘店</t>
    <phoneticPr fontId="3"/>
  </si>
  <si>
    <t>奈良県奈良市</t>
    <phoneticPr fontId="3"/>
  </si>
  <si>
    <t>月ヶ瀬みのり園　第２碾茶工場</t>
    <phoneticPr fontId="3"/>
  </si>
  <si>
    <t>工場</t>
    <phoneticPr fontId="3"/>
  </si>
  <si>
    <t>奈良県奈良市</t>
    <phoneticPr fontId="3"/>
  </si>
  <si>
    <t>スズキショールーム橿原</t>
    <phoneticPr fontId="3"/>
  </si>
  <si>
    <t>工場・店舗</t>
    <rPh sb="0" eb="2">
      <t>コウジョウ</t>
    </rPh>
    <rPh sb="3" eb="5">
      <t>テンポ</t>
    </rPh>
    <phoneticPr fontId="3"/>
  </si>
  <si>
    <t>奈良県橿原市</t>
    <phoneticPr fontId="3"/>
  </si>
  <si>
    <t>マルハン橿原店</t>
    <rPh sb="4" eb="6">
      <t>カシハラ</t>
    </rPh>
    <rPh sb="6" eb="7">
      <t>テン</t>
    </rPh>
    <phoneticPr fontId="3"/>
  </si>
  <si>
    <t>奈良県橿原市</t>
    <rPh sb="0" eb="3">
      <t>ナラケン</t>
    </rPh>
    <rPh sb="3" eb="5">
      <t>カシハラ</t>
    </rPh>
    <rPh sb="5" eb="6">
      <t>シ</t>
    </rPh>
    <phoneticPr fontId="3"/>
  </si>
  <si>
    <t>平屋建</t>
    <phoneticPr fontId="3"/>
  </si>
  <si>
    <t>奈良日産自動車㈱中古車販売店舗(店舗)</t>
    <rPh sb="16" eb="18">
      <t>テンポ</t>
    </rPh>
    <phoneticPr fontId="3"/>
  </si>
  <si>
    <t>奈良日産自動車㈱中古車販売店舗(外構)</t>
    <rPh sb="16" eb="18">
      <t>ソトコウ</t>
    </rPh>
    <phoneticPr fontId="3"/>
  </si>
  <si>
    <t>奈良県橿原市</t>
    <rPh sb="3" eb="6">
      <t>カシハラシ</t>
    </rPh>
    <phoneticPr fontId="3"/>
  </si>
  <si>
    <t>ケーズデンキ東生駒店</t>
    <phoneticPr fontId="3"/>
  </si>
  <si>
    <t>奈良県生駒市</t>
    <rPh sb="0" eb="3">
      <t>ナラケン</t>
    </rPh>
    <rPh sb="3" eb="5">
      <t>イコマ</t>
    </rPh>
    <rPh sb="5" eb="6">
      <t>シ</t>
    </rPh>
    <phoneticPr fontId="3"/>
  </si>
  <si>
    <t>イズミヤ広陵店</t>
    <rPh sb="4" eb="6">
      <t>コウリョウ</t>
    </rPh>
    <rPh sb="6" eb="7">
      <t>テン</t>
    </rPh>
    <phoneticPr fontId="3"/>
  </si>
  <si>
    <t>奈良県北葛城郡</t>
    <rPh sb="0" eb="3">
      <t>ナラケン</t>
    </rPh>
    <rPh sb="3" eb="6">
      <t>キタカツラギ</t>
    </rPh>
    <rPh sb="6" eb="7">
      <t>グン</t>
    </rPh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</si>
  <si>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</si>
  <si>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5">
      <t>テンリ</t>
    </rPh>
    <rPh sb="5" eb="6">
      <t>シ</t>
    </rPh>
    <phoneticPr fontId="3"/>
  </si>
  <si>
    <t>田原本唐子マンション</t>
    <phoneticPr fontId="3"/>
  </si>
  <si>
    <t>奈良県磯城郡</t>
    <phoneticPr fontId="3"/>
  </si>
  <si>
    <t>大阪大学(医)自走式立体駐車場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</si>
  <si>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</si>
  <si>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吹田倉庫</t>
    <rPh sb="0" eb="2">
      <t>スイタ</t>
    </rPh>
    <rPh sb="2" eb="4">
      <t>ソウコ</t>
    </rPh>
    <phoneticPr fontId="3"/>
  </si>
  <si>
    <t>吹田(信）鉄道倉庫</t>
    <phoneticPr fontId="3"/>
  </si>
  <si>
    <t>梅田駅北倉庫 Ａ棟</t>
  </si>
  <si>
    <t>大阪府大阪市</t>
    <rPh sb="0" eb="6">
      <t>オオサカフオオサカシ</t>
    </rPh>
    <phoneticPr fontId="3"/>
  </si>
  <si>
    <t>梅田駅北倉庫 Ｂ棟</t>
  </si>
  <si>
    <t>梅田駅北倉庫 Ｃ棟</t>
  </si>
  <si>
    <t>梅田駅北倉庫 Ｄ棟</t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</si>
  <si>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</si>
  <si>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赤レンガ倉庫</t>
    <phoneticPr fontId="3"/>
  </si>
  <si>
    <t>アートコーポレーション大阪</t>
    <phoneticPr fontId="3"/>
  </si>
  <si>
    <t>大阪府大阪市</t>
    <phoneticPr fontId="3"/>
  </si>
  <si>
    <t>富山産業㈱咲州事業所社屋</t>
    <phoneticPr fontId="3"/>
  </si>
  <si>
    <t>大阪府大阪市</t>
    <phoneticPr fontId="3"/>
  </si>
  <si>
    <t>4階建</t>
    <phoneticPr fontId="3"/>
  </si>
  <si>
    <t xml:space="preserve">(仮)ロジュマン松原Part2 </t>
    <phoneticPr fontId="3"/>
  </si>
  <si>
    <t>製缶陸運</t>
    <phoneticPr fontId="3"/>
  </si>
  <si>
    <t>倉庫+事務所</t>
    <phoneticPr fontId="3"/>
  </si>
  <si>
    <t>大阪運輸</t>
    <rPh sb="0" eb="2">
      <t>オオサカ</t>
    </rPh>
    <rPh sb="2" eb="4">
      <t>ウンユ</t>
    </rPh>
    <phoneticPr fontId="3"/>
  </si>
  <si>
    <t>※ハイブリッド</t>
    <phoneticPr fontId="3"/>
  </si>
  <si>
    <t>東大阪営業所</t>
    <phoneticPr fontId="3"/>
  </si>
  <si>
    <t>※WT</t>
    <phoneticPr fontId="3"/>
  </si>
  <si>
    <t>姫島高架下賃貸建物</t>
    <phoneticPr fontId="3"/>
  </si>
  <si>
    <t>姫島高架下貨物建物（二期）</t>
    <phoneticPr fontId="3"/>
  </si>
  <si>
    <t>㈱ジェイ・ポートリサイクル工場</t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</si>
  <si>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</si>
  <si>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おおさか東線ＪＲ長瀬～ＪＲ新加美駅間高架下</t>
    <phoneticPr fontId="3"/>
  </si>
  <si>
    <t>JR新大阪駅1F（大阪駅味の街）</t>
    <phoneticPr fontId="3"/>
  </si>
  <si>
    <t>4階建</t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</si>
  <si>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</si>
  <si>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京橋蒲生店舗（MV京橋）</t>
    <phoneticPr fontId="3"/>
  </si>
  <si>
    <t>大阪府大阪市</t>
  </si>
  <si>
    <t>関西マツダ住之江店</t>
    <phoneticPr fontId="3"/>
  </si>
  <si>
    <t>関西マツダ平野(A棟)</t>
    <phoneticPr fontId="3"/>
  </si>
  <si>
    <t>大阪府大阪市</t>
    <phoneticPr fontId="3"/>
  </si>
  <si>
    <t>関西マツダ平野(B棟)</t>
    <phoneticPr fontId="3"/>
  </si>
  <si>
    <t>大阪府大阪市</t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</si>
  <si>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</si>
  <si>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</si>
  <si>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THE GARDEN ORIENTAL OSAKA 西庭プロジェクト（バンケット棟）</t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</si>
  <si>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</si>
  <si>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店舗・事務所</t>
    <rPh sb="0" eb="2">
      <t>テンポ</t>
    </rPh>
    <rPh sb="3" eb="5">
      <t>ジム</t>
    </rPh>
    <rPh sb="5" eb="6">
      <t>ショ</t>
    </rPh>
    <phoneticPr fontId="3"/>
  </si>
  <si>
    <t>３階建</t>
    <rPh sb="1" eb="2">
      <t>カイ</t>
    </rPh>
    <rPh sb="2" eb="3">
      <t>タ</t>
    </rPh>
    <phoneticPr fontId="3"/>
  </si>
  <si>
    <t>鶴見ファッションモール</t>
    <phoneticPr fontId="3"/>
  </si>
  <si>
    <t>百済駅コンテナ検修</t>
  </si>
  <si>
    <t>施設</t>
  </si>
  <si>
    <t>新塚本ATC機器室</t>
    <phoneticPr fontId="3"/>
  </si>
  <si>
    <t>㈱三共ゴム平林営業所</t>
    <phoneticPr fontId="3"/>
  </si>
  <si>
    <t>事務所・作業所</t>
    <phoneticPr fontId="3"/>
  </si>
  <si>
    <t>ファーストキャビン阪神西梅田</t>
    <phoneticPr fontId="3"/>
  </si>
  <si>
    <t>簡易宿泊所</t>
    <rPh sb="0" eb="2">
      <t>カンイ</t>
    </rPh>
    <rPh sb="2" eb="5">
      <t>シュクハクショ</t>
    </rPh>
    <phoneticPr fontId="3"/>
  </si>
  <si>
    <t>フェスティバルゲート跡地</t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</si>
  <si>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</si>
  <si>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</si>
  <si>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</si>
  <si>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MINI大阪北</t>
  </si>
  <si>
    <t>工場</t>
  </si>
  <si>
    <t>マルハン高槻店</t>
    <phoneticPr fontId="3"/>
  </si>
  <si>
    <t>大阪府高槻市</t>
    <phoneticPr fontId="3"/>
  </si>
  <si>
    <t>マルハン光明池店</t>
    <phoneticPr fontId="3"/>
  </si>
  <si>
    <t>パチンコ店</t>
    <phoneticPr fontId="3"/>
  </si>
  <si>
    <t>大阪府堺市</t>
    <phoneticPr fontId="3"/>
  </si>
  <si>
    <t>5階建</t>
    <phoneticPr fontId="3"/>
  </si>
  <si>
    <t>関西マツダ 新金岡店</t>
    <phoneticPr fontId="3"/>
  </si>
  <si>
    <t>大阪府堺市</t>
    <phoneticPr fontId="3"/>
  </si>
  <si>
    <t>関西マツダ鳳BPセンター</t>
    <rPh sb="0" eb="2">
      <t>カンサイ</t>
    </rPh>
    <rPh sb="5" eb="6">
      <t>オオトリ</t>
    </rPh>
    <phoneticPr fontId="3"/>
  </si>
  <si>
    <t>大阪府堺市</t>
    <rPh sb="0" eb="5">
      <t>オオサカフサカイシ</t>
    </rPh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</si>
  <si>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</si>
  <si>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訓練棟</t>
    <rPh sb="0" eb="2">
      <t>クンレン</t>
    </rPh>
    <rPh sb="2" eb="3">
      <t>トウ</t>
    </rPh>
    <phoneticPr fontId="3"/>
  </si>
  <si>
    <t>大阪府堺市</t>
    <rPh sb="3" eb="5">
      <t>サカイシ</t>
    </rPh>
    <phoneticPr fontId="3"/>
  </si>
  <si>
    <t>デイリーヤマザキ大東</t>
    <rPh sb="8" eb="10">
      <t>ダイトウ</t>
    </rPh>
    <phoneticPr fontId="3"/>
  </si>
  <si>
    <t>大阪府大東市</t>
    <rPh sb="0" eb="3">
      <t>オオサカフ</t>
    </rPh>
    <rPh sb="3" eb="5">
      <t>ダイトウ</t>
    </rPh>
    <rPh sb="5" eb="6">
      <t>シ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</si>
  <si>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</si>
  <si>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大阪府東大阪市</t>
    <rPh sb="0" eb="3">
      <t>オオサカフ</t>
    </rPh>
    <rPh sb="3" eb="6">
      <t>ヒガシオオサカ</t>
    </rPh>
    <rPh sb="6" eb="7">
      <t>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</si>
  <si>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</si>
  <si>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ドラックセイムス稲葉(東大阪)</t>
    <phoneticPr fontId="3"/>
  </si>
  <si>
    <t>大阪府東大阪市</t>
    <phoneticPr fontId="3"/>
  </si>
  <si>
    <t>㈱三和鋲螺製作所</t>
    <phoneticPr fontId="3"/>
  </si>
  <si>
    <t>大阪府東大阪市</t>
    <phoneticPr fontId="3"/>
  </si>
  <si>
    <t>上新電機 長田西店</t>
    <phoneticPr fontId="3"/>
  </si>
  <si>
    <t>店舗</t>
    <phoneticPr fontId="3"/>
  </si>
  <si>
    <t>平屋建</t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</si>
  <si>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</si>
  <si>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大阪府豊中市</t>
    <rPh sb="0" eb="3">
      <t>オオサカフ</t>
    </rPh>
    <rPh sb="3" eb="5">
      <t>トヨナカ</t>
    </rPh>
    <rPh sb="5" eb="6">
      <t>シ</t>
    </rPh>
    <phoneticPr fontId="3"/>
  </si>
  <si>
    <t>関西トランスウェイ㈱ 岸和田物流センター</t>
    <phoneticPr fontId="3"/>
  </si>
  <si>
    <t>大阪府岸和田市</t>
    <phoneticPr fontId="3"/>
  </si>
  <si>
    <t>平屋建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</si>
  <si>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</si>
  <si>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6">
      <t>キシワダ</t>
    </rPh>
    <rPh sb="6" eb="7">
      <t>シ</t>
    </rPh>
    <phoneticPr fontId="3"/>
  </si>
  <si>
    <t>関西トランスウェイ㈱南大阪第2物流センター（常温棟）</t>
    <rPh sb="22" eb="24">
      <t>ジョウオン</t>
    </rPh>
    <phoneticPr fontId="3"/>
  </si>
  <si>
    <t>マックスバリュ守口</t>
    <rPh sb="7" eb="9">
      <t>モリグチ</t>
    </rPh>
    <phoneticPr fontId="3"/>
  </si>
  <si>
    <t>大阪府守口市</t>
    <rPh sb="0" eb="3">
      <t>オオサカフ</t>
    </rPh>
    <rPh sb="3" eb="5">
      <t>モリグチ</t>
    </rPh>
    <rPh sb="5" eb="6">
      <t>シ</t>
    </rPh>
    <phoneticPr fontId="3"/>
  </si>
  <si>
    <t>ワークオフィス滝井</t>
    <phoneticPr fontId="3"/>
  </si>
  <si>
    <t>大阪府守口市</t>
    <phoneticPr fontId="3"/>
  </si>
  <si>
    <t>宇多興産㈱河原町建屋</t>
    <phoneticPr fontId="3"/>
  </si>
  <si>
    <t>大阪府泉大津市</t>
    <phoneticPr fontId="3"/>
  </si>
  <si>
    <t>3階建</t>
    <phoneticPr fontId="3"/>
  </si>
  <si>
    <t>宇多興産㈱河原町建屋</t>
    <phoneticPr fontId="3"/>
  </si>
  <si>
    <t>大阪府泉大津市</t>
    <phoneticPr fontId="3"/>
  </si>
  <si>
    <t>カミタケモータース　工場棟</t>
    <rPh sb="10" eb="12">
      <t>コウジョウ</t>
    </rPh>
    <rPh sb="12" eb="13">
      <t>トウ</t>
    </rPh>
    <phoneticPr fontId="3"/>
  </si>
  <si>
    <t>大阪府枚方市</t>
    <rPh sb="0" eb="3">
      <t>オオサカフ</t>
    </rPh>
    <rPh sb="3" eb="5">
      <t>ヒラカタ</t>
    </rPh>
    <rPh sb="5" eb="6">
      <t>シ</t>
    </rPh>
    <phoneticPr fontId="3"/>
  </si>
  <si>
    <t>カミタケモータース　店舗棟　</t>
    <phoneticPr fontId="3"/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</si>
  <si>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</si>
  <si>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</si>
  <si>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</si>
  <si>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株式会社清光　新工場</t>
    <phoneticPr fontId="3"/>
  </si>
  <si>
    <t>大阪府寝屋川市</t>
    <phoneticPr fontId="3"/>
  </si>
  <si>
    <t>バロー寝屋川店</t>
    <phoneticPr fontId="3"/>
  </si>
  <si>
    <t>大阪府寝屋川市</t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</si>
  <si>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</si>
  <si>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住宅</t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</si>
  <si>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</si>
  <si>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Audiりんくうショールーム</t>
    <phoneticPr fontId="3"/>
  </si>
  <si>
    <t>大阪府泉佐野市</t>
    <rPh sb="0" eb="3">
      <t>オオサカフ</t>
    </rPh>
    <rPh sb="3" eb="6">
      <t>イズミサノ</t>
    </rPh>
    <rPh sb="6" eb="7">
      <t>シ</t>
    </rPh>
    <phoneticPr fontId="3"/>
  </si>
  <si>
    <t>MV小野原東</t>
    <phoneticPr fontId="3"/>
  </si>
  <si>
    <t>店舗</t>
    <phoneticPr fontId="3"/>
  </si>
  <si>
    <t>大阪府箕面市</t>
    <phoneticPr fontId="3"/>
  </si>
  <si>
    <t>関西マツダ松原店</t>
    <phoneticPr fontId="3"/>
  </si>
  <si>
    <t>大阪府松原市</t>
    <rPh sb="0" eb="3">
      <t>オオサカフ</t>
    </rPh>
    <rPh sb="3" eb="5">
      <t>マツバラ</t>
    </rPh>
    <rPh sb="5" eb="6">
      <t>シ</t>
    </rPh>
    <phoneticPr fontId="3"/>
  </si>
  <si>
    <t>関西マツダ池田店</t>
    <phoneticPr fontId="3"/>
  </si>
  <si>
    <t>大阪府池田市</t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</si>
  <si>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</si>
  <si>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</si>
  <si>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SHIMA SEIKI FACTORY AMENITY</t>
    <phoneticPr fontId="3"/>
  </si>
  <si>
    <t>和歌山県和歌山市</t>
    <rPh sb="0" eb="4">
      <t>ワカヤマケン</t>
    </rPh>
    <rPh sb="4" eb="7">
      <t>ワカヤマ</t>
    </rPh>
    <rPh sb="7" eb="8">
      <t>シ</t>
    </rPh>
    <phoneticPr fontId="3"/>
  </si>
  <si>
    <t>紀の川ボート艇庫</t>
    <phoneticPr fontId="3"/>
  </si>
  <si>
    <t>ボート艇庫</t>
    <phoneticPr fontId="3"/>
  </si>
  <si>
    <t>ラ・ムー和歌山西浜店</t>
    <phoneticPr fontId="3"/>
  </si>
  <si>
    <t>ラ・ムー和歌山直川店</t>
    <phoneticPr fontId="3"/>
  </si>
  <si>
    <t>ラ・ムー和歌山紀三井寺店</t>
    <phoneticPr fontId="3"/>
  </si>
  <si>
    <t>ツルハドラッグ直川</t>
    <phoneticPr fontId="3"/>
  </si>
  <si>
    <t>ドラッグストア</t>
    <phoneticPr fontId="3"/>
  </si>
  <si>
    <t>ツルハドラッグ紀三井寺店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</si>
  <si>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</si>
  <si>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</si>
  <si>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久保田工業㈱本社工場【倉庫棟】</t>
    <rPh sb="11" eb="14">
      <t>ソウコトウ</t>
    </rPh>
    <phoneticPr fontId="3"/>
  </si>
  <si>
    <t>和歌山県和歌山市</t>
    <rPh sb="4" eb="8">
      <t>ワカヤマシ</t>
    </rPh>
    <phoneticPr fontId="3"/>
  </si>
  <si>
    <t>太平洋セメント㈱和歌山ＳＳ倉庫</t>
    <phoneticPr fontId="3"/>
  </si>
  <si>
    <t>和歌山県和歌山市</t>
    <phoneticPr fontId="3"/>
  </si>
  <si>
    <t>水産鮮度保持施設整備工事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rPh sb="10" eb="12">
      <t>コウジ</t>
    </rPh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</si>
  <si>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</si>
  <si>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アシーズブリッジ米子店</t>
    <phoneticPr fontId="3"/>
  </si>
  <si>
    <t>鳥取県米子市</t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</si>
  <si>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</si>
  <si>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</si>
  <si>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マルイ上井</t>
    <phoneticPr fontId="3"/>
  </si>
  <si>
    <t>鳥取県倉吉市</t>
    <phoneticPr fontId="3"/>
  </si>
  <si>
    <t>マルイ鳥取国府店(SM棟)</t>
    <phoneticPr fontId="3"/>
  </si>
  <si>
    <t>鳥取県鳥取市</t>
    <phoneticPr fontId="3"/>
  </si>
  <si>
    <t>マルイ鳥取国府店(商業棟)</t>
    <phoneticPr fontId="3"/>
  </si>
  <si>
    <t>鳥取県鳥取市</t>
    <phoneticPr fontId="3"/>
  </si>
  <si>
    <t>マルイ国府店(生活棟2棟)</t>
    <phoneticPr fontId="3"/>
  </si>
  <si>
    <t>鳥取県鳥取市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</si>
  <si>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</si>
  <si>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</si>
  <si>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>鳥取県鳥取市</t>
    <rPh sb="0" eb="3">
      <t>トットリケン</t>
    </rPh>
    <rPh sb="3" eb="6">
      <t>トットリシ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</si>
  <si>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</si>
  <si>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</si>
  <si>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原商鳥取支店</t>
    <rPh sb="2" eb="4">
      <t>トットリ</t>
    </rPh>
    <rPh sb="4" eb="6">
      <t>シテン</t>
    </rPh>
    <phoneticPr fontId="3"/>
  </si>
  <si>
    <t>（仮称）東洋アイテック㈱　鳥取工場　新築工事（工場棟）</t>
    <rPh sb="23" eb="25">
      <t>コウジョウ</t>
    </rPh>
    <rPh sb="25" eb="26">
      <t>トウ</t>
    </rPh>
    <phoneticPr fontId="3"/>
  </si>
  <si>
    <t>仁徳砂利　社屋(社屋）</t>
    <phoneticPr fontId="3"/>
  </si>
  <si>
    <t>車庫・工場</t>
    <phoneticPr fontId="3"/>
  </si>
  <si>
    <t>仁徳砂利　社屋(自動車修理場）</t>
    <phoneticPr fontId="3"/>
  </si>
  <si>
    <t>車庫・工場</t>
    <phoneticPr fontId="3"/>
  </si>
  <si>
    <t>仁徳砂利　社屋(自家用給油所）</t>
    <phoneticPr fontId="3"/>
  </si>
  <si>
    <t>車庫・工場</t>
    <phoneticPr fontId="3"/>
  </si>
  <si>
    <t>山進運輸㈱境港配送センター</t>
    <phoneticPr fontId="3"/>
  </si>
  <si>
    <t>倉庫+事務所</t>
    <phoneticPr fontId="3"/>
  </si>
  <si>
    <t>鳥取県境港市</t>
    <phoneticPr fontId="3"/>
  </si>
  <si>
    <t>境港海陸運送㈱竹内2号倉庫</t>
    <phoneticPr fontId="3"/>
  </si>
  <si>
    <t>鳥取県境港市</t>
    <phoneticPr fontId="3"/>
  </si>
  <si>
    <t>業務スーパーフレスポ 境港店</t>
  </si>
  <si>
    <t>鳥取県境港市</t>
    <rPh sb="0" eb="3">
      <t>トットリケン</t>
    </rPh>
    <rPh sb="3" eb="5">
      <t>サカイミナト</t>
    </rPh>
    <rPh sb="5" eb="6">
      <t>シ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</si>
  <si>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</si>
  <si>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</si>
  <si>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フレスポ境港 大漁丸</t>
  </si>
  <si>
    <t>フレスポ境港 新宮商事</t>
    <rPh sb="7" eb="9">
      <t>シンミヤ</t>
    </rPh>
    <rPh sb="9" eb="11">
      <t>ショウジ</t>
    </rPh>
    <phoneticPr fontId="3"/>
  </si>
  <si>
    <t>㈱ホクスイ工場増築</t>
    <phoneticPr fontId="3"/>
  </si>
  <si>
    <t>弓ヶ浜水産㈱加工工場</t>
    <phoneticPr fontId="3"/>
  </si>
  <si>
    <t>カンダ技工未利用資源開発工場殺菌加工棟</t>
    <phoneticPr fontId="3"/>
  </si>
  <si>
    <t>弓ヶ浜水産㈱新工場排水処理施設</t>
    <phoneticPr fontId="3"/>
  </si>
  <si>
    <t>排水処理施設</t>
    <phoneticPr fontId="3"/>
  </si>
  <si>
    <t>RC造</t>
    <phoneticPr fontId="3"/>
  </si>
  <si>
    <t>100円ショップ 境港店</t>
  </si>
  <si>
    <t>共和産業株式会社 鮮魚作業所</t>
    <phoneticPr fontId="3"/>
  </si>
  <si>
    <t>作業場</t>
    <phoneticPr fontId="3"/>
  </si>
  <si>
    <t>鳥取県境港市</t>
    <phoneticPr fontId="3"/>
  </si>
  <si>
    <t>わたなべ生鮮館 玉野店</t>
  </si>
  <si>
    <t>岡山県玉野市</t>
    <rPh sb="0" eb="3">
      <t>オカヤマケン</t>
    </rPh>
    <rPh sb="3" eb="5">
      <t>タマノ</t>
    </rPh>
    <rPh sb="5" eb="6">
      <t>シ</t>
    </rPh>
    <phoneticPr fontId="3"/>
  </si>
  <si>
    <t>ハローズ江崎店</t>
    <rPh sb="4" eb="6">
      <t>エザキ</t>
    </rPh>
    <rPh sb="6" eb="7">
      <t>テン</t>
    </rPh>
    <phoneticPr fontId="3"/>
  </si>
  <si>
    <t>岡山県岡山市</t>
    <rPh sb="0" eb="3">
      <t>オカヤマケン</t>
    </rPh>
    <rPh sb="3" eb="5">
      <t>オカヤマ</t>
    </rPh>
    <rPh sb="5" eb="6">
      <t>シ</t>
    </rPh>
    <phoneticPr fontId="3"/>
  </si>
  <si>
    <t>ハローズ十日市</t>
    <rPh sb="4" eb="6">
      <t>トオカ</t>
    </rPh>
    <rPh sb="6" eb="7">
      <t>イチ</t>
    </rPh>
    <phoneticPr fontId="3"/>
  </si>
  <si>
    <t>ハローズ岡南</t>
    <rPh sb="4" eb="5">
      <t>オカ</t>
    </rPh>
    <rPh sb="5" eb="6">
      <t>ミナミ</t>
    </rPh>
    <phoneticPr fontId="3"/>
  </si>
  <si>
    <t>ハローズ花尻</t>
    <rPh sb="4" eb="5">
      <t>ハナ</t>
    </rPh>
    <rPh sb="5" eb="6">
      <t>ジリ</t>
    </rPh>
    <phoneticPr fontId="3"/>
  </si>
  <si>
    <t>ハローズ西大寺店</t>
    <rPh sb="4" eb="7">
      <t>サイダイジ</t>
    </rPh>
    <rPh sb="7" eb="8">
      <t>テン</t>
    </rPh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</si>
  <si>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</si>
  <si>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コープ大野辻</t>
    <rPh sb="3" eb="5">
      <t>オオノ</t>
    </rPh>
    <rPh sb="5" eb="6">
      <t>ツジ</t>
    </rPh>
    <phoneticPr fontId="3"/>
  </si>
  <si>
    <t>ハピッシュ国府市場</t>
    <rPh sb="5" eb="7">
      <t>コクフ</t>
    </rPh>
    <rPh sb="7" eb="9">
      <t>イチバ</t>
    </rPh>
    <phoneticPr fontId="3"/>
  </si>
  <si>
    <t>ハピッシュ金川新店</t>
    <rPh sb="5" eb="7">
      <t>カナガワ</t>
    </rPh>
    <rPh sb="7" eb="9">
      <t>シンテン</t>
    </rPh>
    <phoneticPr fontId="3"/>
  </si>
  <si>
    <t>コスモス薬品西大寺</t>
    <rPh sb="4" eb="6">
      <t>ヤクヒン</t>
    </rPh>
    <rPh sb="6" eb="9">
      <t>サイダイジ</t>
    </rPh>
    <phoneticPr fontId="3"/>
  </si>
  <si>
    <t>ウォンツ西大寺店</t>
    <rPh sb="4" eb="7">
      <t>サイダイジ</t>
    </rPh>
    <rPh sb="7" eb="8">
      <t>テン</t>
    </rPh>
    <phoneticPr fontId="3"/>
  </si>
  <si>
    <t>ドラッグストア</t>
  </si>
  <si>
    <t>ジュンテンドー御津店</t>
    <rPh sb="7" eb="9">
      <t>ミツ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</si>
  <si>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</si>
  <si>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万治モータースショールーム</t>
    <rPh sb="0" eb="2">
      <t>マンジ</t>
    </rPh>
    <phoneticPr fontId="3"/>
  </si>
  <si>
    <t>自動車販売店ショールーム</t>
    <rPh sb="0" eb="3">
      <t>ジドウシャ</t>
    </rPh>
    <rPh sb="3" eb="6">
      <t>ハンバイテン</t>
    </rPh>
    <phoneticPr fontId="3"/>
  </si>
  <si>
    <t>万治モータース工場</t>
    <rPh sb="0" eb="2">
      <t>マンジ</t>
    </rPh>
    <rPh sb="7" eb="9">
      <t>コウジョウ</t>
    </rPh>
    <phoneticPr fontId="3"/>
  </si>
  <si>
    <t>自動車整備工場</t>
    <rPh sb="0" eb="3">
      <t>ジドウシャ</t>
    </rPh>
    <rPh sb="3" eb="5">
      <t>セイビ</t>
    </rPh>
    <rPh sb="5" eb="7">
      <t>コウジョウ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</si>
  <si>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</si>
  <si>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田中内科診療所</t>
    <phoneticPr fontId="3"/>
  </si>
  <si>
    <t>木造</t>
    <rPh sb="0" eb="2">
      <t>モクゾウ</t>
    </rPh>
    <phoneticPr fontId="3"/>
  </si>
  <si>
    <t>MINI NEXT　ルーバー</t>
  </si>
  <si>
    <t>岡山県岡山市</t>
  </si>
  <si>
    <t>津山インター河辺モール</t>
    <rPh sb="0" eb="2">
      <t>ツヤマ</t>
    </rPh>
    <rPh sb="6" eb="8">
      <t>カワベ</t>
    </rPh>
    <phoneticPr fontId="9"/>
  </si>
  <si>
    <t>食料品スーパー</t>
    <phoneticPr fontId="9"/>
  </si>
  <si>
    <t>岡山県津山市</t>
    <rPh sb="0" eb="3">
      <t>オカヤマケン</t>
    </rPh>
    <rPh sb="3" eb="5">
      <t>ツヤマ</t>
    </rPh>
    <rPh sb="5" eb="6">
      <t>シ</t>
    </rPh>
    <phoneticPr fontId="9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</si>
  <si>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</si>
  <si>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食料品スーパー</t>
    <phoneticPr fontId="3"/>
  </si>
  <si>
    <t>岡山県津山市</t>
    <rPh sb="0" eb="3">
      <t>オカヤマケン</t>
    </rPh>
    <rPh sb="3" eb="5">
      <t>ツヤマ</t>
    </rPh>
    <rPh sb="5" eb="6">
      <t>シ</t>
    </rPh>
    <phoneticPr fontId="3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</si>
  <si>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9"/>
  </si>
  <si>
    <t>ZAGZAG津山小原店</t>
    <phoneticPr fontId="3"/>
  </si>
  <si>
    <t>ドラッグストア</t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</si>
  <si>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</si>
  <si>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岡山県倉敷市</t>
    <rPh sb="0" eb="3">
      <t>オカヤマケン</t>
    </rPh>
    <rPh sb="3" eb="5">
      <t>クラシキ</t>
    </rPh>
    <rPh sb="5" eb="6">
      <t>シ</t>
    </rPh>
    <phoneticPr fontId="3"/>
  </si>
  <si>
    <t>ひまわり 中庄店</t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</si>
  <si>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</si>
  <si>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</t>
    <phoneticPr fontId="3"/>
  </si>
  <si>
    <t>岡山県倉敷市</t>
    <phoneticPr fontId="3"/>
  </si>
  <si>
    <t>平屋建</t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</si>
  <si>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</si>
  <si>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物販店舗</t>
    <phoneticPr fontId="3"/>
  </si>
  <si>
    <t>新庄ATC機器室</t>
    <phoneticPr fontId="3"/>
  </si>
  <si>
    <t>モダン・プロ店舗</t>
  </si>
  <si>
    <t>岡山県倉敷市</t>
  </si>
  <si>
    <t>新香登ATC機器室</t>
    <phoneticPr fontId="3"/>
  </si>
  <si>
    <t>岡山県備前市</t>
    <rPh sb="0" eb="3">
      <t>オカヤマケン</t>
    </rPh>
    <rPh sb="3" eb="5">
      <t>ビゼン</t>
    </rPh>
    <rPh sb="5" eb="6">
      <t>シ</t>
    </rPh>
    <phoneticPr fontId="3"/>
  </si>
  <si>
    <t>西松屋赤磐高屋店</t>
    <phoneticPr fontId="3"/>
  </si>
  <si>
    <t>岡山県赤磐市</t>
    <rPh sb="0" eb="3">
      <t>オカヤマケン</t>
    </rPh>
    <rPh sb="3" eb="5">
      <t>アカイワ</t>
    </rPh>
    <rPh sb="5" eb="6">
      <t>シ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</si>
  <si>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</si>
  <si>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シシドモータース塗装工場</t>
    <phoneticPr fontId="3"/>
  </si>
  <si>
    <t>岡山県笠岡市</t>
    <phoneticPr fontId="3"/>
  </si>
  <si>
    <t>京伸精機　笠岡工場(一期)</t>
    <phoneticPr fontId="3"/>
  </si>
  <si>
    <t>岡山県笠岡市</t>
    <rPh sb="0" eb="3">
      <t>オカヤマケン</t>
    </rPh>
    <rPh sb="3" eb="5">
      <t>カサオカ</t>
    </rPh>
    <rPh sb="5" eb="6">
      <t>シ</t>
    </rPh>
    <phoneticPr fontId="3"/>
  </si>
  <si>
    <t>京伸精機　笠岡工場</t>
    <phoneticPr fontId="3"/>
  </si>
  <si>
    <t>岡山県笠岡市</t>
    <rPh sb="3" eb="6">
      <t>カサオカシ</t>
    </rPh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</si>
  <si>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</si>
  <si>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岡山県倉敷市</t>
    <rPh sb="0" eb="3">
      <t>オカヤマケン</t>
    </rPh>
    <rPh sb="3" eb="6">
      <t>クラシキシ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</si>
  <si>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</si>
  <si>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倉庫・事務所</t>
    <phoneticPr fontId="3"/>
  </si>
  <si>
    <t>㈱赤田運輸産業様倉庫</t>
    <phoneticPr fontId="3"/>
  </si>
  <si>
    <t>㈱赤田運輸産業様事務所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</si>
  <si>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</si>
  <si>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</si>
  <si>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※ハイブリット</t>
    <phoneticPr fontId="3"/>
  </si>
  <si>
    <t>グッディーウシオ大田店</t>
    <phoneticPr fontId="3"/>
  </si>
  <si>
    <t>島根県大田市</t>
    <phoneticPr fontId="3"/>
  </si>
  <si>
    <t>はま寿司　益田店</t>
    <phoneticPr fontId="3"/>
  </si>
  <si>
    <t>島根県益田市</t>
    <phoneticPr fontId="3"/>
  </si>
  <si>
    <t>セブンイレブン益田中吉田店</t>
    <phoneticPr fontId="3"/>
  </si>
  <si>
    <t>コンビニエンスストア</t>
    <phoneticPr fontId="3"/>
  </si>
  <si>
    <t>益田自動車工業</t>
    <phoneticPr fontId="3"/>
  </si>
  <si>
    <t>島根県益田市</t>
    <phoneticPr fontId="3"/>
  </si>
  <si>
    <t>益田自動車工業（看板下）</t>
    <rPh sb="8" eb="10">
      <t>カンバン</t>
    </rPh>
    <rPh sb="10" eb="11">
      <t>シタ</t>
    </rPh>
    <phoneticPr fontId="3"/>
  </si>
  <si>
    <t>特老ひまわり園</t>
    <rPh sb="0" eb="1">
      <t>トク</t>
    </rPh>
    <rPh sb="1" eb="2">
      <t>ロウ</t>
    </rPh>
    <rPh sb="6" eb="7">
      <t>エン</t>
    </rPh>
    <phoneticPr fontId="9"/>
  </si>
  <si>
    <t>老人福祉施設</t>
    <rPh sb="0" eb="2">
      <t>ロウジン</t>
    </rPh>
    <rPh sb="2" eb="4">
      <t>フクシ</t>
    </rPh>
    <rPh sb="4" eb="6">
      <t>シセツ</t>
    </rPh>
    <phoneticPr fontId="9"/>
  </si>
  <si>
    <t>島根県出雲市</t>
    <rPh sb="0" eb="3">
      <t>シマネケン</t>
    </rPh>
    <rPh sb="3" eb="5">
      <t>イズモ</t>
    </rPh>
    <rPh sb="5" eb="6">
      <t>シ</t>
    </rPh>
    <phoneticPr fontId="9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</si>
  <si>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</si>
  <si>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老人福祉施設</t>
    <phoneticPr fontId="3"/>
  </si>
  <si>
    <t>島根県出雲市</t>
    <phoneticPr fontId="3"/>
  </si>
  <si>
    <t>JAいずもラピタはまやま店</t>
    <rPh sb="12" eb="13">
      <t>テン</t>
    </rPh>
    <phoneticPr fontId="3"/>
  </si>
  <si>
    <t>島根県出雲市</t>
    <phoneticPr fontId="3"/>
  </si>
  <si>
    <t>ご縁横丁</t>
    <rPh sb="1" eb="2">
      <t>エン</t>
    </rPh>
    <rPh sb="2" eb="4">
      <t>ヨコチョウ</t>
    </rPh>
    <phoneticPr fontId="3"/>
  </si>
  <si>
    <t>島根県出雲市</t>
    <rPh sb="0" eb="3">
      <t>シマネケン</t>
    </rPh>
    <rPh sb="3" eb="5">
      <t>イズモ</t>
    </rPh>
    <rPh sb="5" eb="6">
      <t>シ</t>
    </rPh>
    <phoneticPr fontId="3"/>
  </si>
  <si>
    <t>ほのぼの会厨房棟</t>
    <phoneticPr fontId="3"/>
  </si>
  <si>
    <t>調理場</t>
    <phoneticPr fontId="3"/>
  </si>
  <si>
    <t>出雲ケーブルビジョン</t>
    <phoneticPr fontId="3"/>
  </si>
  <si>
    <t>スタジオ</t>
    <phoneticPr fontId="3"/>
  </si>
  <si>
    <t>島根県出雲市</t>
    <phoneticPr fontId="3"/>
  </si>
  <si>
    <t>ウェルネス出雲ドーム北店</t>
    <rPh sb="5" eb="7">
      <t>イズモ</t>
    </rPh>
    <rPh sb="10" eb="12">
      <t>キタテン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</si>
  <si>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</si>
  <si>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</si>
  <si>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ホンダカーズ斐川　中古車棟</t>
    <phoneticPr fontId="3"/>
  </si>
  <si>
    <t>中古車販売店</t>
    <phoneticPr fontId="3"/>
  </si>
  <si>
    <t>島根県出雲市</t>
    <phoneticPr fontId="3"/>
  </si>
  <si>
    <t>ホンダカーズ斐川　ショールーム棟</t>
    <phoneticPr fontId="3"/>
  </si>
  <si>
    <t>中古車ショールーム</t>
    <phoneticPr fontId="3"/>
  </si>
  <si>
    <t>ひまわり第一保育園</t>
    <rPh sb="4" eb="6">
      <t>ダイイチ</t>
    </rPh>
    <rPh sb="6" eb="9">
      <t>ホイクエン</t>
    </rPh>
    <phoneticPr fontId="9"/>
  </si>
  <si>
    <t>保育園</t>
    <rPh sb="0" eb="3">
      <t>ホイクエン</t>
    </rPh>
    <phoneticPr fontId="9"/>
  </si>
  <si>
    <t>ひまわり第二保育園</t>
    <rPh sb="5" eb="6">
      <t>ニ</t>
    </rPh>
    <phoneticPr fontId="3"/>
  </si>
  <si>
    <t>浜山保育園</t>
    <phoneticPr fontId="3"/>
  </si>
  <si>
    <t>保育園</t>
    <phoneticPr fontId="3"/>
  </si>
  <si>
    <t>(有)松屋電機社屋</t>
    <phoneticPr fontId="3"/>
  </si>
  <si>
    <t>山陰ヤクルト販売（株）本社社屋</t>
    <phoneticPr fontId="3"/>
  </si>
  <si>
    <t>事務所</t>
    <phoneticPr fontId="3"/>
  </si>
  <si>
    <t>島根電工㈱出雲支店</t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</si>
  <si>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</si>
  <si>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</si>
  <si>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内村電機工務店倉庫</t>
    <phoneticPr fontId="3"/>
  </si>
  <si>
    <t>内村電機工務店倉庫棟増築</t>
    <phoneticPr fontId="3"/>
  </si>
  <si>
    <t>錦織運送倉庫</t>
    <phoneticPr fontId="3"/>
  </si>
  <si>
    <t>島根県出雲市</t>
    <phoneticPr fontId="3"/>
  </si>
  <si>
    <t>勝部マンション</t>
    <rPh sb="0" eb="2">
      <t>カツベ</t>
    </rPh>
    <phoneticPr fontId="3"/>
  </si>
  <si>
    <t>メゾンヴェｰル出雲</t>
    <phoneticPr fontId="3"/>
  </si>
  <si>
    <t>3階建</t>
    <phoneticPr fontId="3"/>
  </si>
  <si>
    <t>コニーリョ西出雲</t>
    <phoneticPr fontId="3"/>
  </si>
  <si>
    <t>島根県出雲市</t>
    <rPh sb="0" eb="3">
      <t>シマネケン</t>
    </rPh>
    <rPh sb="3" eb="6">
      <t>イズモシ</t>
    </rPh>
    <phoneticPr fontId="3"/>
  </si>
  <si>
    <t>上塩冶マンション</t>
    <rPh sb="0" eb="1">
      <t>ウエ</t>
    </rPh>
    <rPh sb="1" eb="3">
      <t>シオジ</t>
    </rPh>
    <phoneticPr fontId="3"/>
  </si>
  <si>
    <t>共同住宅</t>
    <phoneticPr fontId="3"/>
  </si>
  <si>
    <t>島根県出雲市</t>
    <phoneticPr fontId="3"/>
  </si>
  <si>
    <t>島根ダイハツ販売㈱出雲店新築工事</t>
    <phoneticPr fontId="3"/>
  </si>
  <si>
    <t>あすなろ第２保育園</t>
    <phoneticPr fontId="3"/>
  </si>
  <si>
    <t>保育園</t>
    <phoneticPr fontId="3"/>
  </si>
  <si>
    <t>島根県出雲市</t>
    <phoneticPr fontId="3"/>
  </si>
  <si>
    <t>サービス付高齢者向け住宅東津田</t>
    <phoneticPr fontId="3"/>
  </si>
  <si>
    <t>島根県松江市</t>
    <rPh sb="0" eb="3">
      <t>シマネケン</t>
    </rPh>
    <rPh sb="3" eb="5">
      <t>マツエ</t>
    </rPh>
    <rPh sb="5" eb="6">
      <t>シ</t>
    </rPh>
    <phoneticPr fontId="3"/>
  </si>
  <si>
    <t>日立建機日本㈱山陰営業所</t>
    <phoneticPr fontId="3"/>
  </si>
  <si>
    <t>作業場</t>
    <phoneticPr fontId="3"/>
  </si>
  <si>
    <t>島根県松江市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</si>
  <si>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</si>
  <si>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</si>
  <si>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ひまり大庭</t>
    <phoneticPr fontId="3"/>
  </si>
  <si>
    <t>ウェルネス出雲中野店</t>
    <phoneticPr fontId="3"/>
  </si>
  <si>
    <t>島根県松江市</t>
    <phoneticPr fontId="3"/>
  </si>
  <si>
    <t>イトハラ水産朝酌商品セットセンター</t>
    <phoneticPr fontId="3"/>
  </si>
  <si>
    <t>白洗舎店舗</t>
    <rPh sb="3" eb="5">
      <t>テンポ</t>
    </rPh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</si>
  <si>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</si>
  <si>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</si>
  <si>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</si>
  <si>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(社)せんだん会サ付住宅</t>
    <phoneticPr fontId="3"/>
  </si>
  <si>
    <t>寄宿舎</t>
    <phoneticPr fontId="3"/>
  </si>
  <si>
    <t>島根県安来市</t>
    <phoneticPr fontId="3"/>
  </si>
  <si>
    <t>企業主導型保育所キッズルームにこにこ</t>
    <phoneticPr fontId="3"/>
  </si>
  <si>
    <t>大黒物産㈱ ラ・ムー 安来店</t>
    <rPh sb="0" eb="2">
      <t>ダイコク</t>
    </rPh>
    <rPh sb="2" eb="4">
      <t>ブッサン</t>
    </rPh>
    <phoneticPr fontId="3"/>
  </si>
  <si>
    <t>島根県安来市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</si>
  <si>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</si>
  <si>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3"/>
  </si>
  <si>
    <t>ウェルネス 安来店</t>
  </si>
  <si>
    <t>島根県安来市</t>
    <phoneticPr fontId="3"/>
  </si>
  <si>
    <t>城谷保育所</t>
    <phoneticPr fontId="3"/>
  </si>
  <si>
    <t>島根県安来市</t>
    <phoneticPr fontId="3"/>
  </si>
  <si>
    <t>特別養護老人ホーム　偕生園改築（1期）</t>
    <phoneticPr fontId="3"/>
  </si>
  <si>
    <t>老人ホーム</t>
    <phoneticPr fontId="3"/>
  </si>
  <si>
    <t>島根県浜田市</t>
    <phoneticPr fontId="3"/>
  </si>
  <si>
    <t>特別養護老人ホーム偕生園改築（2期）</t>
    <phoneticPr fontId="3"/>
  </si>
  <si>
    <t>島根県浜田市</t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</si>
  <si>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</si>
  <si>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</si>
  <si>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２階建</t>
    <rPh sb="1" eb="3">
      <t>カイダ</t>
    </rPh>
    <phoneticPr fontId="3"/>
  </si>
  <si>
    <t>ネッツトヨタ島根㈱浜田店(新車展示場棟)</t>
    <phoneticPr fontId="3"/>
  </si>
  <si>
    <t>新車展示場</t>
    <rPh sb="0" eb="2">
      <t>シンシャ</t>
    </rPh>
    <rPh sb="2" eb="5">
      <t>テンジジョウ</t>
    </rPh>
    <phoneticPr fontId="3"/>
  </si>
  <si>
    <t>島根県浜田市</t>
    <rPh sb="0" eb="3">
      <t>シマネケン</t>
    </rPh>
    <rPh sb="3" eb="5">
      <t>ハマダ</t>
    </rPh>
    <rPh sb="5" eb="6">
      <t>シ</t>
    </rPh>
    <phoneticPr fontId="3"/>
  </si>
  <si>
    <t>ネッツトヨタ島根㈱浜田店(本棟：ショールーム棟)</t>
    <phoneticPr fontId="3"/>
  </si>
  <si>
    <t>洗車場、ショールーム、駐車場</t>
    <phoneticPr fontId="3"/>
  </si>
  <si>
    <t>3階建</t>
    <phoneticPr fontId="3"/>
  </si>
  <si>
    <t>マックスバリュ 世羅店</t>
  </si>
  <si>
    <t>広島県世羅郡</t>
    <phoneticPr fontId="3"/>
  </si>
  <si>
    <t>山陽ウェルマート 御幸店</t>
    <phoneticPr fontId="3"/>
  </si>
  <si>
    <t>広島県福山市</t>
    <rPh sb="0" eb="3">
      <t>ヒロシマケン</t>
    </rPh>
    <rPh sb="3" eb="5">
      <t>フクヤマ</t>
    </rPh>
    <rPh sb="5" eb="6">
      <t>シ</t>
    </rPh>
    <phoneticPr fontId="3"/>
  </si>
  <si>
    <t>山陽ウェルマート 大門店</t>
  </si>
  <si>
    <t>広島県福山市</t>
    <phoneticPr fontId="3"/>
  </si>
  <si>
    <t>ユーホー 松永店</t>
  </si>
  <si>
    <t>ユーホー 神辺店</t>
  </si>
  <si>
    <t>ユーホー 瀬戸店</t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</si>
  <si>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</si>
  <si>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</si>
  <si>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㈲山幸物流様営業所</t>
    <phoneticPr fontId="3"/>
  </si>
  <si>
    <t>マックハウスプラザ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</si>
  <si>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</si>
  <si>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ドラッグストア</t>
    <phoneticPr fontId="3"/>
  </si>
  <si>
    <t>ひまわり 東深津店</t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</si>
  <si>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</si>
  <si>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広島県福山市</t>
    <rPh sb="0" eb="3">
      <t>ヒロシマケン</t>
    </rPh>
    <rPh sb="3" eb="6">
      <t>フクヤマシ</t>
    </rPh>
    <phoneticPr fontId="3"/>
  </si>
  <si>
    <t>S造</t>
    <phoneticPr fontId="3"/>
  </si>
  <si>
    <t>ひまわり・エヴリィ 可部店</t>
    <phoneticPr fontId="3"/>
  </si>
  <si>
    <t>ドラッグストア・食料品スーパー</t>
    <rPh sb="8" eb="11">
      <t>ショクリョウヒン</t>
    </rPh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</si>
  <si>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</si>
  <si>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くすりのレデイ井口店</t>
    <phoneticPr fontId="3"/>
  </si>
  <si>
    <t>㈱シンショウドウ(レントオール)広島事務所・倉庫</t>
    <phoneticPr fontId="3"/>
  </si>
  <si>
    <t>㈱スギモト精肉冷蔵庫</t>
    <phoneticPr fontId="3"/>
  </si>
  <si>
    <t>㈱スギモト精肉冷蔵庫</t>
    <phoneticPr fontId="3"/>
  </si>
  <si>
    <t>新星工業社出島第2工場</t>
    <phoneticPr fontId="3"/>
  </si>
  <si>
    <t>新星工業社出島第2工場</t>
    <phoneticPr fontId="3"/>
  </si>
  <si>
    <t>工場</t>
    <phoneticPr fontId="3"/>
  </si>
  <si>
    <t>新鋭工業</t>
    <rPh sb="0" eb="2">
      <t>シンエイ</t>
    </rPh>
    <rPh sb="2" eb="4">
      <t>コウギョウ</t>
    </rPh>
    <phoneticPr fontId="3"/>
  </si>
  <si>
    <t>広島県広島市</t>
    <phoneticPr fontId="3"/>
  </si>
  <si>
    <t>シュテルン広島</t>
    <rPh sb="5" eb="7">
      <t>ヒロシマ</t>
    </rPh>
    <phoneticPr fontId="3"/>
  </si>
  <si>
    <t>展示場</t>
    <rPh sb="0" eb="3">
      <t>テンジジョウ</t>
    </rPh>
    <phoneticPr fontId="3"/>
  </si>
  <si>
    <t>マリーナHOP Ⅱ期</t>
    <rPh sb="9" eb="10">
      <t>キ</t>
    </rPh>
    <phoneticPr fontId="3"/>
  </si>
  <si>
    <t>吉本内科外科クリニック</t>
    <phoneticPr fontId="3"/>
  </si>
  <si>
    <t>※ハイブリッド</t>
    <phoneticPr fontId="3"/>
  </si>
  <si>
    <t>観音地区グループホーム</t>
    <phoneticPr fontId="3"/>
  </si>
  <si>
    <t>広島県広島市</t>
    <phoneticPr fontId="3"/>
  </si>
  <si>
    <t>ダイハツ広島販売(株)　曙店</t>
    <phoneticPr fontId="3"/>
  </si>
  <si>
    <t>ショールーム+洗車場</t>
    <phoneticPr fontId="3"/>
  </si>
  <si>
    <t>広島.井口台の家-宮島を臨む家</t>
    <phoneticPr fontId="3"/>
  </si>
  <si>
    <t>広島県広島市</t>
    <phoneticPr fontId="3"/>
  </si>
  <si>
    <t>JRBハイツ矢賀</t>
    <rPh sb="6" eb="8">
      <t>ヤガ</t>
    </rPh>
    <phoneticPr fontId="3"/>
  </si>
  <si>
    <t>畑本マンション</t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</si>
  <si>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</si>
  <si>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</si>
  <si>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</si>
  <si>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広島県広島市</t>
    <rPh sb="0" eb="3">
      <t>ヒロシマケン</t>
    </rPh>
    <rPh sb="3" eb="6">
      <t>ヒロシマシ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</si>
  <si>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</si>
  <si>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</si>
  <si>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</si>
  <si>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平屋建</t>
    <phoneticPr fontId="3"/>
  </si>
  <si>
    <t>網岡マンション</t>
    <rPh sb="0" eb="2">
      <t>アミオカ</t>
    </rPh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</si>
  <si>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10"/>
  </si>
  <si>
    <t>広島県広島市</t>
    <phoneticPr fontId="3"/>
  </si>
  <si>
    <t>KAPAS広島支店</t>
  </si>
  <si>
    <t>店舗・事務所</t>
  </si>
  <si>
    <t>神辺マンション</t>
  </si>
  <si>
    <t>広島県深安郡</t>
    <rPh sb="0" eb="3">
      <t>ヒロシマケン</t>
    </rPh>
    <rPh sb="3" eb="5">
      <t>フカヤス</t>
    </rPh>
    <rPh sb="5" eb="6">
      <t>グン</t>
    </rPh>
    <phoneticPr fontId="3"/>
  </si>
  <si>
    <t>中田マンション</t>
  </si>
  <si>
    <t>広島県三原市</t>
    <rPh sb="0" eb="6">
      <t>ヒロシマケンミハラシ</t>
    </rPh>
    <phoneticPr fontId="3"/>
  </si>
  <si>
    <t>宮浦住宅　赤石邸</t>
    <phoneticPr fontId="3"/>
  </si>
  <si>
    <t>住宅</t>
    <phoneticPr fontId="3"/>
  </si>
  <si>
    <t>広島県三原市</t>
    <rPh sb="3" eb="6">
      <t>ミハラシ</t>
    </rPh>
    <phoneticPr fontId="3"/>
  </si>
  <si>
    <t>M－STUDIO㈱ 両名工場</t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</si>
  <si>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</si>
  <si>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広島県三原市</t>
    <rPh sb="0" eb="3">
      <t>ヒロシマケン</t>
    </rPh>
    <rPh sb="3" eb="6">
      <t>ミハラシ</t>
    </rPh>
    <phoneticPr fontId="3"/>
  </si>
  <si>
    <t>ハローズ三原店</t>
    <phoneticPr fontId="3"/>
  </si>
  <si>
    <t>広島県三原市</t>
    <phoneticPr fontId="3"/>
  </si>
  <si>
    <t>日本シーレーク株式会社 東部支店(事務所棟）</t>
    <phoneticPr fontId="3"/>
  </si>
  <si>
    <t>広島県三原市</t>
    <phoneticPr fontId="3"/>
  </si>
  <si>
    <t>日本シーレーク株式会社 東部支店(検査室棟）</t>
    <phoneticPr fontId="3"/>
  </si>
  <si>
    <t>検査室</t>
    <phoneticPr fontId="3"/>
  </si>
  <si>
    <t>広島県三原市</t>
    <phoneticPr fontId="3"/>
  </si>
  <si>
    <t>ハローズ向島店</t>
    <phoneticPr fontId="3"/>
  </si>
  <si>
    <t>広島県尾道市</t>
    <phoneticPr fontId="3"/>
  </si>
  <si>
    <t>ハローズ向島店　テナントB棟</t>
    <phoneticPr fontId="3"/>
  </si>
  <si>
    <t>広島県尾道市</t>
    <phoneticPr fontId="3"/>
  </si>
  <si>
    <t>ZAGZAG向島店</t>
    <phoneticPr fontId="3"/>
  </si>
  <si>
    <t>広島県尾道市</t>
    <rPh sb="0" eb="3">
      <t>ヒロシマケン</t>
    </rPh>
    <rPh sb="3" eb="5">
      <t>オノミチ</t>
    </rPh>
    <rPh sb="5" eb="6">
      <t>シ</t>
    </rPh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</si>
  <si>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</si>
  <si>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4階建</t>
    <rPh sb="1" eb="3">
      <t>カイダ</t>
    </rPh>
    <phoneticPr fontId="3"/>
  </si>
  <si>
    <t>ジュンテンドー中庄</t>
  </si>
  <si>
    <t>ユーホー 向島店</t>
    <phoneticPr fontId="3"/>
  </si>
  <si>
    <t>ユーホー 三次店</t>
  </si>
  <si>
    <t>広島県三次市</t>
    <rPh sb="0" eb="3">
      <t>ヒロシマケン</t>
    </rPh>
    <rPh sb="3" eb="5">
      <t>ミヨシ</t>
    </rPh>
    <rPh sb="5" eb="6">
      <t>シ</t>
    </rPh>
    <phoneticPr fontId="3"/>
  </si>
  <si>
    <t>万惣 八本松店</t>
  </si>
  <si>
    <t>広島県東広島市</t>
    <rPh sb="0" eb="3">
      <t>ヒロシマケン</t>
    </rPh>
    <rPh sb="3" eb="6">
      <t>ヒガシヒロシマ</t>
    </rPh>
    <rPh sb="6" eb="7">
      <t>シ</t>
    </rPh>
    <phoneticPr fontId="3"/>
  </si>
  <si>
    <t>ジュンテンドー安芸津店</t>
    <rPh sb="7" eb="10">
      <t>アキツ</t>
    </rPh>
    <rPh sb="10" eb="11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</si>
  <si>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</si>
  <si>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ジュンテンドー大崎</t>
    <rPh sb="7" eb="9">
      <t>オオサキ</t>
    </rPh>
    <phoneticPr fontId="3"/>
  </si>
  <si>
    <t>広島県豊田郡</t>
    <rPh sb="0" eb="3">
      <t>ヒロシマケン</t>
    </rPh>
    <rPh sb="3" eb="5">
      <t>トヨタ</t>
    </rPh>
    <rPh sb="5" eb="6">
      <t>グン</t>
    </rPh>
    <phoneticPr fontId="3"/>
  </si>
  <si>
    <t>大串定住促進住宅整備事業</t>
    <phoneticPr fontId="3"/>
  </si>
  <si>
    <t>広島県豊田郡</t>
    <phoneticPr fontId="3"/>
  </si>
  <si>
    <t>ジュンテンドー大柿店</t>
    <phoneticPr fontId="3"/>
  </si>
  <si>
    <t>広島県江田島市</t>
    <rPh sb="0" eb="3">
      <t>ヒロシマケン</t>
    </rPh>
    <rPh sb="3" eb="6">
      <t>エタジマ</t>
    </rPh>
    <rPh sb="6" eb="7">
      <t>シ</t>
    </rPh>
    <phoneticPr fontId="3"/>
  </si>
  <si>
    <t>ジーベック物流センター</t>
    <phoneticPr fontId="3"/>
  </si>
  <si>
    <t>物流センター</t>
  </si>
  <si>
    <t>広島県府中市</t>
    <rPh sb="0" eb="3">
      <t>ヒロシマケン</t>
    </rPh>
    <rPh sb="3" eb="5">
      <t>フチュウ</t>
    </rPh>
    <rPh sb="5" eb="6">
      <t>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</si>
  <si>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</si>
  <si>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平屋建</t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</si>
  <si>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</si>
  <si>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北川精機工場</t>
    <rPh sb="0" eb="2">
      <t>キタガワ</t>
    </rPh>
    <rPh sb="2" eb="4">
      <t>セイキ</t>
    </rPh>
    <rPh sb="4" eb="6">
      <t>コウジョウ</t>
    </rPh>
    <phoneticPr fontId="9"/>
  </si>
  <si>
    <t>広島県府中市</t>
    <rPh sb="0" eb="3">
      <t>ヒロシマケン</t>
    </rPh>
    <rPh sb="3" eb="5">
      <t>フチュウ</t>
    </rPh>
    <rPh sb="5" eb="6">
      <t>シ</t>
    </rPh>
    <phoneticPr fontId="9"/>
  </si>
  <si>
    <t>今井運送㈱整備工場</t>
    <phoneticPr fontId="3"/>
  </si>
  <si>
    <t>広島県廿日市市</t>
    <phoneticPr fontId="3"/>
  </si>
  <si>
    <t>広島醤油</t>
    <rPh sb="0" eb="2">
      <t>ヒロシマ</t>
    </rPh>
    <rPh sb="2" eb="4">
      <t>ショウユ</t>
    </rPh>
    <phoneticPr fontId="3"/>
  </si>
  <si>
    <t>広島県廿日市市</t>
    <rPh sb="0" eb="3">
      <t>ヒロシマケン</t>
    </rPh>
    <rPh sb="3" eb="6">
      <t>ハツカイチ</t>
    </rPh>
    <rPh sb="6" eb="7">
      <t>シ</t>
    </rPh>
    <phoneticPr fontId="3"/>
  </si>
  <si>
    <t>中国醸造㈱蒸留酒製造工場</t>
    <phoneticPr fontId="3"/>
  </si>
  <si>
    <t>ジュンテンドー廿日市</t>
    <rPh sb="7" eb="10">
      <t>ハツカイチ</t>
    </rPh>
    <phoneticPr fontId="3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</si>
  <si>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</si>
  <si>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広島県安芸郡</t>
    <rPh sb="0" eb="3">
      <t>ヒロシマケン</t>
    </rPh>
    <rPh sb="3" eb="6">
      <t>アキグン</t>
    </rPh>
    <phoneticPr fontId="3"/>
  </si>
  <si>
    <t>ジュンテンドー熊野店</t>
    <rPh sb="7" eb="9">
      <t>クマノ</t>
    </rPh>
    <rPh sb="9" eb="10">
      <t>テン</t>
    </rPh>
    <phoneticPr fontId="3"/>
  </si>
  <si>
    <t>広島県安芸郡</t>
    <rPh sb="0" eb="3">
      <t>ヒロシマケン</t>
    </rPh>
    <rPh sb="3" eb="5">
      <t>アキ</t>
    </rPh>
    <rPh sb="5" eb="6">
      <t>グン</t>
    </rPh>
    <phoneticPr fontId="3"/>
  </si>
  <si>
    <t>アイスタ矢野</t>
    <rPh sb="4" eb="6">
      <t>ヤノ</t>
    </rPh>
    <phoneticPr fontId="3"/>
  </si>
  <si>
    <t>広島県安芸区</t>
    <rPh sb="0" eb="3">
      <t>ヒロシマケン</t>
    </rPh>
    <rPh sb="3" eb="5">
      <t>アキ</t>
    </rPh>
    <rPh sb="5" eb="6">
      <t>ク</t>
    </rPh>
    <phoneticPr fontId="3"/>
  </si>
  <si>
    <t>三和シヤッター㈱広島工場塗装ライン増設</t>
    <phoneticPr fontId="3"/>
  </si>
  <si>
    <t>広島県安芸高田市</t>
    <phoneticPr fontId="3"/>
  </si>
  <si>
    <t>JA呉高須支店</t>
    <phoneticPr fontId="3"/>
  </si>
  <si>
    <t>広島県呉市</t>
    <phoneticPr fontId="3"/>
  </si>
  <si>
    <t>2階建</t>
    <phoneticPr fontId="3"/>
  </si>
  <si>
    <t>多機能型事務所　ふれんず</t>
    <phoneticPr fontId="3"/>
  </si>
  <si>
    <t>広島県呉市</t>
    <phoneticPr fontId="3"/>
  </si>
  <si>
    <t>4階建</t>
    <phoneticPr fontId="3"/>
  </si>
  <si>
    <t>林医院</t>
    <phoneticPr fontId="3"/>
  </si>
  <si>
    <t>阿賀マリノポリス地区</t>
    <phoneticPr fontId="3"/>
  </si>
  <si>
    <t>広島県呉市</t>
    <phoneticPr fontId="3"/>
  </si>
  <si>
    <t>竹原信号機</t>
    <rPh sb="0" eb="2">
      <t>タケハラ</t>
    </rPh>
    <rPh sb="2" eb="5">
      <t>シンゴウキ</t>
    </rPh>
    <phoneticPr fontId="3"/>
  </si>
  <si>
    <t>電気室</t>
    <rPh sb="0" eb="2">
      <t>デンキ</t>
    </rPh>
    <rPh sb="2" eb="3">
      <t>シツ</t>
    </rPh>
    <phoneticPr fontId="3"/>
  </si>
  <si>
    <t>広島県竹原市</t>
    <rPh sb="0" eb="3">
      <t>ヒロシマケン</t>
    </rPh>
    <rPh sb="3" eb="5">
      <t>タケハラ</t>
    </rPh>
    <rPh sb="5" eb="6">
      <t>シ</t>
    </rPh>
    <phoneticPr fontId="3"/>
  </si>
  <si>
    <t>中国通運㈱冷蔵倉庫</t>
    <phoneticPr fontId="3"/>
  </si>
  <si>
    <t>広島県竹原市</t>
    <phoneticPr fontId="3"/>
  </si>
  <si>
    <t>平屋建</t>
    <phoneticPr fontId="3"/>
  </si>
  <si>
    <t>竹原火力　竹原カンパニー詰所及び資材倉庫</t>
    <phoneticPr fontId="3"/>
  </si>
  <si>
    <t>広島県竹原市</t>
    <phoneticPr fontId="3"/>
  </si>
  <si>
    <t>竹原市立たけはら認定こども園</t>
  </si>
  <si>
    <t>教育施設</t>
    <rPh sb="0" eb="2">
      <t>キョウイク</t>
    </rPh>
    <rPh sb="2" eb="4">
      <t>シセツ</t>
    </rPh>
    <phoneticPr fontId="3"/>
  </si>
  <si>
    <t>広島県竹原市</t>
  </si>
  <si>
    <t>中国ジェイアールバス㈱山口支店周防支所</t>
    <phoneticPr fontId="3"/>
  </si>
  <si>
    <t>自動車修理工場・事務所</t>
    <phoneticPr fontId="3"/>
  </si>
  <si>
    <t>山口県光市</t>
    <rPh sb="0" eb="3">
      <t>ヤマグチケン</t>
    </rPh>
    <rPh sb="3" eb="4">
      <t>ヒカリ</t>
    </rPh>
    <rPh sb="4" eb="5">
      <t>シ</t>
    </rPh>
    <phoneticPr fontId="3"/>
  </si>
  <si>
    <t>厚狭駅信号機器室新設</t>
    <phoneticPr fontId="3"/>
  </si>
  <si>
    <t>信号機器室</t>
    <rPh sb="0" eb="2">
      <t>シンゴウ</t>
    </rPh>
    <rPh sb="2" eb="4">
      <t>キキ</t>
    </rPh>
    <rPh sb="4" eb="5">
      <t>シツ</t>
    </rPh>
    <phoneticPr fontId="3"/>
  </si>
  <si>
    <t>山口県山陽小野田市</t>
    <rPh sb="0" eb="3">
      <t>ヤマグチケン</t>
    </rPh>
    <rPh sb="3" eb="5">
      <t>サンヨウ</t>
    </rPh>
    <rPh sb="5" eb="8">
      <t>オノダ</t>
    </rPh>
    <rPh sb="8" eb="9">
      <t>シ</t>
    </rPh>
    <phoneticPr fontId="3"/>
  </si>
  <si>
    <t>JA山口大島　小松支所</t>
    <phoneticPr fontId="3"/>
  </si>
  <si>
    <t>事務所（+店舗）</t>
    <rPh sb="0" eb="2">
      <t>ジム</t>
    </rPh>
    <rPh sb="2" eb="3">
      <t>ショ</t>
    </rPh>
    <phoneticPr fontId="3"/>
  </si>
  <si>
    <t>山口県熊毛郡</t>
    <rPh sb="0" eb="3">
      <t>ヤマグチケン</t>
    </rPh>
    <rPh sb="3" eb="5">
      <t>クマゲ</t>
    </rPh>
    <rPh sb="5" eb="6">
      <t>グン</t>
    </rPh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</si>
  <si>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</si>
  <si>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施設</t>
    <rPh sb="0" eb="2">
      <t>シセツ</t>
    </rPh>
    <phoneticPr fontId="3"/>
  </si>
  <si>
    <t>山口県山口市</t>
    <rPh sb="0" eb="3">
      <t>ヤマグチケン</t>
    </rPh>
    <rPh sb="3" eb="5">
      <t>ヤマグチ</t>
    </rPh>
    <rPh sb="5" eb="6">
      <t>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</si>
  <si>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</si>
  <si>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</si>
  <si>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ホームセンター</t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</si>
  <si>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</si>
  <si>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5">
      <t>シュウナン</t>
    </rPh>
    <rPh sb="5" eb="6">
      <t>シ</t>
    </rPh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</si>
  <si>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</si>
  <si>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3">
      <t>ヤマグチケン</t>
    </rPh>
    <rPh sb="3" eb="5">
      <t>イワクニ</t>
    </rPh>
    <rPh sb="5" eb="6">
      <t>シ</t>
    </rPh>
    <phoneticPr fontId="3"/>
  </si>
  <si>
    <t>岩国錦帯橋空港立体駐車場整備</t>
    <phoneticPr fontId="3"/>
  </si>
  <si>
    <t>自動車車庫</t>
    <phoneticPr fontId="3"/>
  </si>
  <si>
    <t>山口県岩国市</t>
    <phoneticPr fontId="3"/>
  </si>
  <si>
    <t>マミー防府 新田店</t>
    <rPh sb="3" eb="5">
      <t>ホウフ</t>
    </rPh>
    <phoneticPr fontId="3"/>
  </si>
  <si>
    <t>山口県防府市</t>
    <rPh sb="0" eb="3">
      <t>ヤマグチケン</t>
    </rPh>
    <rPh sb="3" eb="5">
      <t>ホウフ</t>
    </rPh>
    <rPh sb="5" eb="6">
      <t>シ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</si>
  <si>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</si>
  <si>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</si>
  <si>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</si>
  <si>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ダイナム山口宇部港町店</t>
    <phoneticPr fontId="3"/>
  </si>
  <si>
    <t>遊技場（パチンコ店）</t>
    <phoneticPr fontId="3"/>
  </si>
  <si>
    <t>山口県宇部市</t>
    <phoneticPr fontId="3"/>
  </si>
  <si>
    <t>木造</t>
    <phoneticPr fontId="3"/>
  </si>
  <si>
    <t>SDTソーラーパワー山口発電所</t>
    <phoneticPr fontId="3"/>
  </si>
  <si>
    <t>太陽光発電所</t>
    <rPh sb="0" eb="3">
      <t>タイヨウコウ</t>
    </rPh>
    <rPh sb="3" eb="5">
      <t>ハツデン</t>
    </rPh>
    <rPh sb="5" eb="6">
      <t>ショ</t>
    </rPh>
    <phoneticPr fontId="3"/>
  </si>
  <si>
    <t>山口県宇部市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</si>
  <si>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</si>
  <si>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</si>
  <si>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</si>
  <si>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㈱豊田車輌　工場棟・事務所棟</t>
    <rPh sb="4" eb="5">
      <t>リョウ</t>
    </rPh>
    <phoneticPr fontId="3"/>
  </si>
  <si>
    <t>工場・事務所</t>
    <rPh sb="3" eb="5">
      <t>ジム</t>
    </rPh>
    <rPh sb="5" eb="6">
      <t>ショ</t>
    </rPh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</si>
  <si>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</si>
  <si>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</si>
  <si>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ZAGZAG高松春日店</t>
    <rPh sb="6" eb="8">
      <t>タカマツ</t>
    </rPh>
    <rPh sb="8" eb="11">
      <t>カスガテン</t>
    </rPh>
    <phoneticPr fontId="3"/>
  </si>
  <si>
    <t>ドラッグストア</t>
    <phoneticPr fontId="3"/>
  </si>
  <si>
    <t>香川県高松市</t>
    <rPh sb="0" eb="3">
      <t>カガワケン</t>
    </rPh>
    <rPh sb="3" eb="5">
      <t>タカマツ</t>
    </rPh>
    <rPh sb="5" eb="6">
      <t>シ</t>
    </rPh>
    <phoneticPr fontId="3"/>
  </si>
  <si>
    <t>ハローズ高松春日店</t>
    <rPh sb="4" eb="6">
      <t>タカマツ</t>
    </rPh>
    <rPh sb="6" eb="9">
      <t>カスガテン</t>
    </rPh>
    <phoneticPr fontId="9"/>
  </si>
  <si>
    <t>食料品スーパー</t>
    <phoneticPr fontId="9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</si>
  <si>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9"/>
  </si>
  <si>
    <t>店舗</t>
    <rPh sb="0" eb="2">
      <t>テンポ</t>
    </rPh>
    <phoneticPr fontId="9"/>
  </si>
  <si>
    <t>ハローズ高松春日店テナント2　棟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</si>
  <si>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</si>
  <si>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搾油工場</t>
    <rPh sb="0" eb="2">
      <t>サクユ</t>
    </rPh>
    <rPh sb="2" eb="4">
      <t>コウジョウ</t>
    </rPh>
    <phoneticPr fontId="3"/>
  </si>
  <si>
    <t>香川県小豆郡</t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</si>
  <si>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</si>
  <si>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工場</t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</si>
  <si>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</si>
  <si>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平屋建</t>
    <phoneticPr fontId="3"/>
  </si>
  <si>
    <t>※ハイブリット</t>
    <phoneticPr fontId="3"/>
  </si>
  <si>
    <t>富田製薬</t>
    <rPh sb="0" eb="2">
      <t>トミタ</t>
    </rPh>
    <rPh sb="2" eb="4">
      <t>セイヤク</t>
    </rPh>
    <phoneticPr fontId="3"/>
  </si>
  <si>
    <t>倉庫</t>
    <phoneticPr fontId="3"/>
  </si>
  <si>
    <t>徳島県鳴門市</t>
    <phoneticPr fontId="3"/>
  </si>
  <si>
    <t>ドラッグコスモス阿南</t>
    <phoneticPr fontId="3"/>
  </si>
  <si>
    <t>徳島県阿南市</t>
    <phoneticPr fontId="3"/>
  </si>
  <si>
    <t>キリン堂　助任橋店</t>
    <phoneticPr fontId="3"/>
  </si>
  <si>
    <t>徳島県徳島市</t>
    <rPh sb="0" eb="3">
      <t>トクシマケン</t>
    </rPh>
    <rPh sb="3" eb="5">
      <t>トクシマ</t>
    </rPh>
    <rPh sb="5" eb="6">
      <t>シ</t>
    </rPh>
    <phoneticPr fontId="3"/>
  </si>
  <si>
    <t>キョーエイ新山城橋</t>
    <phoneticPr fontId="3"/>
  </si>
  <si>
    <t>徳島県徳島市</t>
    <phoneticPr fontId="3"/>
  </si>
  <si>
    <t>中西邸</t>
    <phoneticPr fontId="3"/>
  </si>
  <si>
    <t>住宅</t>
    <phoneticPr fontId="3"/>
  </si>
  <si>
    <t>徳島県徳島市</t>
    <phoneticPr fontId="3"/>
  </si>
  <si>
    <t>RC造</t>
    <phoneticPr fontId="3"/>
  </si>
  <si>
    <t>助任学童保育会館</t>
    <phoneticPr fontId="3"/>
  </si>
  <si>
    <t>学童保育会館</t>
    <phoneticPr fontId="3"/>
  </si>
  <si>
    <t>エムジーホールディング事務所</t>
    <phoneticPr fontId="3"/>
  </si>
  <si>
    <t>事務所</t>
    <phoneticPr fontId="3"/>
  </si>
  <si>
    <t>徳島県徳島市</t>
    <phoneticPr fontId="3"/>
  </si>
  <si>
    <t>日立建機日本㈱徳島南営業所事務所作業場</t>
    <phoneticPr fontId="3"/>
  </si>
  <si>
    <t>作業所</t>
    <rPh sb="0" eb="2">
      <t>サギョウ</t>
    </rPh>
    <rPh sb="2" eb="3">
      <t>ショ</t>
    </rPh>
    <phoneticPr fontId="3"/>
  </si>
  <si>
    <t>徳島県徳島市</t>
    <rPh sb="0" eb="3">
      <t>トクシマケン</t>
    </rPh>
    <rPh sb="3" eb="6">
      <t>トクシマシ</t>
    </rPh>
    <phoneticPr fontId="3"/>
  </si>
  <si>
    <t>ハローズ住吉店（本棟）</t>
    <phoneticPr fontId="3"/>
  </si>
  <si>
    <t>ハローズ住吉店（テナント棟）</t>
    <phoneticPr fontId="3"/>
  </si>
  <si>
    <t>ハローズ万代店(ﾊﾛｰｽﾞ棟+ﾃﾅﾝﾄ棟)</t>
    <phoneticPr fontId="3"/>
  </si>
  <si>
    <t>徳島県徳島市</t>
    <phoneticPr fontId="3"/>
  </si>
  <si>
    <t>ハローズ西条飯岡ﾃﾅﾝﾄ１棟店</t>
    <phoneticPr fontId="3"/>
  </si>
  <si>
    <t>愛媛県西条市</t>
    <rPh sb="0" eb="3">
      <t>エヒメケン</t>
    </rPh>
    <rPh sb="3" eb="5">
      <t>サイジョウ</t>
    </rPh>
    <rPh sb="5" eb="6">
      <t>シ</t>
    </rPh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</si>
  <si>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</si>
  <si>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</si>
  <si>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八幡浜幼稚園計画</t>
    <phoneticPr fontId="3"/>
  </si>
  <si>
    <t>幼稚園</t>
    <phoneticPr fontId="3"/>
  </si>
  <si>
    <t>愛媛県八幡浜市</t>
    <rPh sb="0" eb="2">
      <t>エヒメ</t>
    </rPh>
    <phoneticPr fontId="3"/>
  </si>
  <si>
    <t>RC造</t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</si>
  <si>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</si>
  <si>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</si>
  <si>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</si>
  <si>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</si>
  <si>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</si>
  <si>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高知県安芸市</t>
    <rPh sb="0" eb="3">
      <t>コウチケン</t>
    </rPh>
    <rPh sb="3" eb="5">
      <t>アキ</t>
    </rPh>
    <rPh sb="5" eb="6">
      <t>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</si>
  <si>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</si>
  <si>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高知県高知市</t>
    <rPh sb="0" eb="3">
      <t>コウチケン</t>
    </rPh>
    <rPh sb="3" eb="5">
      <t>コウチ</t>
    </rPh>
    <rPh sb="5" eb="6">
      <t>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</si>
  <si>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</si>
  <si>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水口邸</t>
    <phoneticPr fontId="3"/>
  </si>
  <si>
    <t>高知県高知市</t>
    <phoneticPr fontId="3"/>
  </si>
  <si>
    <t>利岡様邸</t>
    <phoneticPr fontId="3"/>
  </si>
  <si>
    <t>高知県高知市</t>
    <phoneticPr fontId="3"/>
  </si>
  <si>
    <t>長浜事業所社屋</t>
    <phoneticPr fontId="3"/>
  </si>
  <si>
    <t>事務所</t>
    <phoneticPr fontId="3"/>
  </si>
  <si>
    <t>高知県高知市</t>
    <phoneticPr fontId="3"/>
  </si>
  <si>
    <t>ネッツトヨタ高知(仮称)駅前通り</t>
    <phoneticPr fontId="3"/>
  </si>
  <si>
    <t>高知県高知市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</si>
  <si>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</si>
  <si>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高知県高知市</t>
    <rPh sb="0" eb="3">
      <t>コウチケン</t>
    </rPh>
    <rPh sb="3" eb="6">
      <t>コウチシ</t>
    </rPh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</si>
  <si>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</si>
  <si>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西四国マツダ　中村店</t>
    <phoneticPr fontId="3"/>
  </si>
  <si>
    <t>高知県四万十市</t>
    <phoneticPr fontId="3"/>
  </si>
  <si>
    <t>四国スバル㈱高知浅橋通店</t>
    <phoneticPr fontId="3"/>
  </si>
  <si>
    <t>あさの冷蔵庫</t>
    <rPh sb="3" eb="6">
      <t>レイゾウコ</t>
    </rPh>
    <phoneticPr fontId="3"/>
  </si>
  <si>
    <t>冷蔵倉庫</t>
    <phoneticPr fontId="3"/>
  </si>
  <si>
    <t>高知県香美市</t>
    <rPh sb="0" eb="3">
      <t>コウチケン</t>
    </rPh>
    <rPh sb="3" eb="5">
      <t>カミ</t>
    </rPh>
    <rPh sb="5" eb="6">
      <t>シ</t>
    </rPh>
    <phoneticPr fontId="3"/>
  </si>
  <si>
    <t>ケアタウンいの</t>
    <phoneticPr fontId="3"/>
  </si>
  <si>
    <t>高知県吾川郡</t>
    <phoneticPr fontId="3"/>
  </si>
  <si>
    <t>伊野福祉会ケアハウス</t>
    <phoneticPr fontId="3"/>
  </si>
  <si>
    <t>高知県吾川郡</t>
    <phoneticPr fontId="3"/>
  </si>
  <si>
    <t>福岡県警察航空隊庁舎(本棟)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2">
      <t>ホン</t>
    </rPh>
    <rPh sb="12" eb="13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</si>
  <si>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</si>
  <si>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福岡県警察航空隊庁舎（増築棟）</t>
  </si>
  <si>
    <t>直方保線所社屋</t>
    <phoneticPr fontId="3"/>
  </si>
  <si>
    <t>福岡県直方市</t>
    <phoneticPr fontId="3"/>
  </si>
  <si>
    <t>新日鉄寮駐車場</t>
    <phoneticPr fontId="3"/>
  </si>
  <si>
    <t>福岡県北九州市</t>
    <rPh sb="0" eb="3">
      <t>フクオカケン</t>
    </rPh>
    <rPh sb="3" eb="6">
      <t>キタキュウシュウ</t>
    </rPh>
    <rPh sb="6" eb="7">
      <t>シ</t>
    </rPh>
    <phoneticPr fontId="3"/>
  </si>
  <si>
    <t>北九州若松ホール</t>
    <phoneticPr fontId="3"/>
  </si>
  <si>
    <t>葬祭場</t>
    <phoneticPr fontId="3"/>
  </si>
  <si>
    <t>シートス本社工場</t>
    <rPh sb="4" eb="6">
      <t>ホンシャ</t>
    </rPh>
    <rPh sb="6" eb="8">
      <t>コウジョウ</t>
    </rPh>
    <phoneticPr fontId="3"/>
  </si>
  <si>
    <t>2階建</t>
    <phoneticPr fontId="3"/>
  </si>
  <si>
    <t>徳力商業施設</t>
    <phoneticPr fontId="3"/>
  </si>
  <si>
    <t>福岡県北九州市</t>
    <phoneticPr fontId="3"/>
  </si>
  <si>
    <t>4階建</t>
    <phoneticPr fontId="3"/>
  </si>
  <si>
    <t>ダイレックス相生店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</si>
  <si>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</si>
  <si>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S造</t>
    <phoneticPr fontId="3"/>
  </si>
  <si>
    <t>柳川冷凍食品（株）　工場</t>
    <phoneticPr fontId="3"/>
  </si>
  <si>
    <t>福岡県柳川市</t>
    <phoneticPr fontId="3"/>
  </si>
  <si>
    <t>※T-BAGS・ハイブリッド</t>
    <phoneticPr fontId="3"/>
  </si>
  <si>
    <t>九州児湯フーズ北九州支店</t>
    <phoneticPr fontId="3"/>
  </si>
  <si>
    <t>フェイス田川店</t>
  </si>
  <si>
    <t>福岡県田川市</t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</si>
  <si>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</si>
  <si>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大分県大分市</t>
    <rPh sb="0" eb="3">
      <t>オオイタケン</t>
    </rPh>
    <rPh sb="3" eb="5">
      <t>オオイタ</t>
    </rPh>
    <rPh sb="5" eb="6">
      <t>シ</t>
    </rPh>
    <phoneticPr fontId="3"/>
  </si>
  <si>
    <t>フレイン　大分東店</t>
    <phoneticPr fontId="3"/>
  </si>
  <si>
    <t>大分銀行</t>
    <rPh sb="0" eb="2">
      <t>オオイタ</t>
    </rPh>
    <rPh sb="2" eb="4">
      <t>ギンコウ</t>
    </rPh>
    <phoneticPr fontId="3"/>
  </si>
  <si>
    <t>三井造船㈱ブラスト工場</t>
    <phoneticPr fontId="3"/>
  </si>
  <si>
    <t>大分県大分市</t>
    <phoneticPr fontId="3"/>
  </si>
  <si>
    <t>大分市宮崎店舗</t>
    <phoneticPr fontId="3"/>
  </si>
  <si>
    <t>店舗</t>
    <phoneticPr fontId="3"/>
  </si>
  <si>
    <t>大分県大分市</t>
    <phoneticPr fontId="3"/>
  </si>
  <si>
    <t>ＨＩひろせ明野店(A棟、B棟)</t>
    <phoneticPr fontId="3"/>
  </si>
  <si>
    <t>大分県大分市</t>
    <phoneticPr fontId="3"/>
  </si>
  <si>
    <t>平屋、2階</t>
    <phoneticPr fontId="3"/>
  </si>
  <si>
    <t>ＨＩひろせ明野店(C棟)</t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</si>
  <si>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</si>
  <si>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大分県竹田市</t>
    <phoneticPr fontId="3"/>
  </si>
  <si>
    <t>S造</t>
    <phoneticPr fontId="3"/>
  </si>
  <si>
    <t>児玉産業㈱住宅</t>
    <phoneticPr fontId="3"/>
  </si>
  <si>
    <t>住宅</t>
    <phoneticPr fontId="3"/>
  </si>
  <si>
    <t>大分県臼杵市</t>
    <phoneticPr fontId="3"/>
  </si>
  <si>
    <t>鳥繁産業本社工場</t>
    <phoneticPr fontId="3"/>
  </si>
  <si>
    <t>大分県津久見市</t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</si>
  <si>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</si>
  <si>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5">
      <t>サガ</t>
    </rPh>
    <rPh sb="5" eb="6">
      <t>シ</t>
    </rPh>
    <phoneticPr fontId="3"/>
  </si>
  <si>
    <t>佐賀あかつき保育園</t>
    <phoneticPr fontId="3"/>
  </si>
  <si>
    <t>保育所</t>
    <phoneticPr fontId="3"/>
  </si>
  <si>
    <t>佐賀県佐賀市</t>
    <phoneticPr fontId="3"/>
  </si>
  <si>
    <t>M-CLINIC　PROJECT</t>
    <phoneticPr fontId="3"/>
  </si>
  <si>
    <t>診療所</t>
    <phoneticPr fontId="3"/>
  </si>
  <si>
    <t>佐賀県佐賀市</t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</si>
  <si>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</si>
  <si>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</si>
  <si>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清水産業㈱　佐賀事業所</t>
    <rPh sb="0" eb="2">
      <t>シミズ</t>
    </rPh>
    <rPh sb="2" eb="4">
      <t>サンギョウ</t>
    </rPh>
    <rPh sb="6" eb="8">
      <t>サガ</t>
    </rPh>
    <rPh sb="8" eb="10">
      <t>ジギョウ</t>
    </rPh>
    <rPh sb="10" eb="11">
      <t>ショ</t>
    </rPh>
    <phoneticPr fontId="3"/>
  </si>
  <si>
    <t>佐賀県神埼市</t>
    <rPh sb="0" eb="3">
      <t>サガケン</t>
    </rPh>
    <rPh sb="3" eb="5">
      <t>カンザキ</t>
    </rPh>
    <rPh sb="5" eb="6">
      <t>シ</t>
    </rPh>
    <phoneticPr fontId="3"/>
  </si>
  <si>
    <t>平屋建</t>
    <rPh sb="0" eb="2">
      <t>ヒラヤ</t>
    </rPh>
    <rPh sb="2" eb="3">
      <t>ダテ</t>
    </rPh>
    <phoneticPr fontId="3"/>
  </si>
  <si>
    <t>※TNF-D</t>
    <phoneticPr fontId="3"/>
  </si>
  <si>
    <t>たかだ電動機㈱新工場</t>
    <rPh sb="3" eb="6">
      <t>デンドウキ</t>
    </rPh>
    <rPh sb="7" eb="10">
      <t>シンコウジョウ</t>
    </rPh>
    <phoneticPr fontId="3"/>
  </si>
  <si>
    <t>作業場・工場</t>
    <rPh sb="4" eb="6">
      <t>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</si>
  <si>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</si>
  <si>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ヤンマーアグリジャパン（株）白石支店倉庫棟増築</t>
    <phoneticPr fontId="3"/>
  </si>
  <si>
    <t>佐賀県杵島郡</t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</si>
  <si>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</si>
  <si>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</si>
  <si>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熊本店舗（ドンキホーテ）</t>
    <rPh sb="0" eb="2">
      <t>クマモト</t>
    </rPh>
    <rPh sb="2" eb="4">
      <t>テンポ</t>
    </rPh>
    <phoneticPr fontId="3"/>
  </si>
  <si>
    <t>ディスカウントショップ</t>
    <phoneticPr fontId="3"/>
  </si>
  <si>
    <t>熊本県菊池郡</t>
    <rPh sb="0" eb="3">
      <t>クマモトケン</t>
    </rPh>
    <rPh sb="3" eb="5">
      <t>キクチ</t>
    </rPh>
    <rPh sb="5" eb="6">
      <t>グン</t>
    </rPh>
    <phoneticPr fontId="3"/>
  </si>
  <si>
    <t>HIひろせスーパーコンボ菊陽</t>
    <phoneticPr fontId="3"/>
  </si>
  <si>
    <t>スーパー・ホームセンター</t>
    <phoneticPr fontId="3"/>
  </si>
  <si>
    <t>ハタノ新工場</t>
    <phoneticPr fontId="3"/>
  </si>
  <si>
    <t>熊本県上益城郡</t>
    <phoneticPr fontId="3"/>
  </si>
  <si>
    <t>㈱倉岡紙工新工場</t>
  </si>
  <si>
    <t>熊本県上益城郡</t>
    <rPh sb="4" eb="6">
      <t>マシキ</t>
    </rPh>
    <phoneticPr fontId="3"/>
  </si>
  <si>
    <t>Honda Cars熊本東　新車置場</t>
    <phoneticPr fontId="3"/>
  </si>
  <si>
    <t>新車置場</t>
    <phoneticPr fontId="3"/>
  </si>
  <si>
    <t>熊本県熊本市</t>
    <rPh sb="0" eb="3">
      <t>クマモトケン</t>
    </rPh>
    <rPh sb="3" eb="5">
      <t>クマモト</t>
    </rPh>
    <rPh sb="5" eb="6">
      <t>シ</t>
    </rPh>
    <phoneticPr fontId="3"/>
  </si>
  <si>
    <t>仁愛幼育園</t>
    <phoneticPr fontId="3"/>
  </si>
  <si>
    <t>保育園</t>
    <phoneticPr fontId="3"/>
  </si>
  <si>
    <t>熊本県熊本市</t>
    <phoneticPr fontId="3"/>
  </si>
  <si>
    <t>2階建</t>
    <phoneticPr fontId="3"/>
  </si>
  <si>
    <t>某F倉庫</t>
    <phoneticPr fontId="3"/>
  </si>
  <si>
    <t>熊本県熊本市</t>
    <phoneticPr fontId="3"/>
  </si>
  <si>
    <t>岩田産業㈱南熊本支店</t>
    <rPh sb="8" eb="10">
      <t>シテン</t>
    </rPh>
    <phoneticPr fontId="3"/>
  </si>
  <si>
    <t>熊本県熊本市</t>
  </si>
  <si>
    <t>山中産業八代倉庫</t>
    <phoneticPr fontId="3"/>
  </si>
  <si>
    <t>熊本県八代市</t>
    <phoneticPr fontId="3"/>
  </si>
  <si>
    <t>(仮称)サテライト八代建設工事</t>
  </si>
  <si>
    <t>熊本県八代市</t>
  </si>
  <si>
    <t>させぼ5番街　5街区駐車場</t>
    <rPh sb="10" eb="13">
      <t>チュウシャジョウ</t>
    </rPh>
    <phoneticPr fontId="3"/>
  </si>
  <si>
    <t>立体駐車場</t>
    <phoneticPr fontId="3"/>
  </si>
  <si>
    <t>長崎県佐世保市</t>
    <rPh sb="0" eb="3">
      <t>ナガサキケン</t>
    </rPh>
    <rPh sb="3" eb="6">
      <t>サセボ</t>
    </rPh>
    <rPh sb="6" eb="7">
      <t>シ</t>
    </rPh>
    <phoneticPr fontId="3"/>
  </si>
  <si>
    <t>3階建</t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</si>
  <si>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</si>
  <si>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させぼ5番街　6街区店舗</t>
    <rPh sb="10" eb="12">
      <t>テンポ</t>
    </rPh>
    <phoneticPr fontId="3"/>
  </si>
  <si>
    <t>ショッピングセンター</t>
    <phoneticPr fontId="3"/>
  </si>
  <si>
    <t>させぼ5番街　7街区店舗・集会場</t>
    <rPh sb="13" eb="16">
      <t>シュウカイジョウ</t>
    </rPh>
    <phoneticPr fontId="3"/>
  </si>
  <si>
    <t>ショッピングセンター</t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</si>
  <si>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</si>
  <si>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3">
      <t>ミヤザキケン</t>
    </rPh>
    <rPh sb="3" eb="5">
      <t>ミヤザキ</t>
    </rPh>
    <rPh sb="5" eb="6">
      <t>シ</t>
    </rPh>
    <phoneticPr fontId="3"/>
  </si>
  <si>
    <t>フーデリー霧島店</t>
  </si>
  <si>
    <t>宮崎県宮崎市</t>
  </si>
  <si>
    <t>ドンキホーテ都城</t>
    <phoneticPr fontId="3"/>
  </si>
  <si>
    <t>店舗、駐車場</t>
    <phoneticPr fontId="3"/>
  </si>
  <si>
    <t>宮崎県都城市</t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</si>
  <si>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</si>
  <si>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結婚式場</t>
    <rPh sb="0" eb="2">
      <t>ケッコン</t>
    </rPh>
    <rPh sb="2" eb="4">
      <t>シキジョウ</t>
    </rPh>
    <phoneticPr fontId="3"/>
  </si>
  <si>
    <t>沖縄県沖縄市</t>
    <rPh sb="0" eb="3">
      <t>オキナワケン</t>
    </rPh>
    <rPh sb="3" eb="5">
      <t>オキナワ</t>
    </rPh>
    <rPh sb="5" eb="6">
      <t>シ</t>
    </rPh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</si>
  <si>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</si>
  <si>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立体駐車場</t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</si>
  <si>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</si>
  <si>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沖縄県中頭郡</t>
    <rPh sb="0" eb="3">
      <t>オキナワケン</t>
    </rPh>
    <rPh sb="3" eb="5">
      <t>ナカガミ</t>
    </rPh>
    <rPh sb="5" eb="6">
      <t>グン</t>
    </rPh>
    <phoneticPr fontId="3"/>
  </si>
  <si>
    <t>宜野湾店舗（ドンキホーテ）</t>
    <phoneticPr fontId="3"/>
  </si>
  <si>
    <t>ディスカウントショップ</t>
    <phoneticPr fontId="3"/>
  </si>
  <si>
    <t>沖縄県宜野湾市</t>
    <rPh sb="0" eb="3">
      <t>オキナワケン</t>
    </rPh>
    <rPh sb="3" eb="6">
      <t>ギノワン</t>
    </rPh>
    <rPh sb="6" eb="7">
      <t>シ</t>
    </rPh>
    <phoneticPr fontId="3"/>
  </si>
  <si>
    <t>うるま店舗（ドンキホーテ）</t>
    <phoneticPr fontId="3"/>
  </si>
  <si>
    <t>沖縄県うるま市</t>
    <rPh sb="0" eb="3">
      <t>オキナワケン</t>
    </rPh>
    <rPh sb="6" eb="7">
      <t>シ</t>
    </rPh>
    <phoneticPr fontId="3"/>
  </si>
  <si>
    <t>クレバハウス潮崎1</t>
    <phoneticPr fontId="3"/>
  </si>
  <si>
    <t>沖縄県糸満市</t>
    <phoneticPr fontId="3"/>
  </si>
  <si>
    <t>クレバハウス潮崎2</t>
    <phoneticPr fontId="3"/>
  </si>
  <si>
    <t>沖縄県糸満市</t>
    <phoneticPr fontId="3"/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</si>
  <si>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</si>
  <si>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</si>
  <si>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</si>
  <si>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ＫI-ＨＯＵＳＥ</t>
  </si>
  <si>
    <t>沖縄県南城市</t>
    <rPh sb="3" eb="6">
      <t>ナンジョウシ</t>
    </rPh>
    <phoneticPr fontId="3"/>
  </si>
  <si>
    <t>与那原商業施設（スーパー棟）</t>
  </si>
  <si>
    <t>沖縄県島尻郡</t>
  </si>
  <si>
    <t>OKAMOTO　VIETNAM　FACTORY</t>
  </si>
  <si>
    <t>ベトナム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</si>
</sst>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$-411]ge\.m\.d;@"/>
    <numFmt numFmtId="178" formatCode="0.00_ "/>
    <numFmt numFmtId="179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2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20"/>
      <color rgb="FFFF0000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b/>
      <sz val="20"/>
      <name val="游ゴシック"/>
      <family val="3"/>
      <charset val="128"/>
    </font>
    <font>
      <sz val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 applyFill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38" fontId="2" fillId="0" borderId="0" xfId="1" applyFont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38" fontId="2" fillId="3" borderId="8" xfId="1" applyFont="1" applyFill="1" applyBorder="1" applyAlignment="1">
      <alignment horizontal="center" vertical="center" shrinkToFit="1"/>
    </xf>
    <xf numFmtId="176" fontId="2" fillId="3" borderId="7" xfId="0" applyNumberFormat="1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38" fontId="2" fillId="3" borderId="10" xfId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horizontal="left" vertical="center" shrinkToFit="1"/>
    </xf>
    <xf numFmtId="38" fontId="2" fillId="0" borderId="7" xfId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shrinkToFit="1"/>
    </xf>
    <xf numFmtId="38" fontId="5" fillId="0" borderId="7" xfId="2" applyFont="1" applyFill="1" applyBorder="1" applyAlignment="1">
      <alignment horizontal="left" vertical="center" shrinkToFit="1"/>
    </xf>
    <xf numFmtId="38" fontId="2" fillId="0" borderId="7" xfId="2" applyFont="1" applyFill="1" applyBorder="1" applyAlignment="1">
      <alignment vertical="center"/>
    </xf>
    <xf numFmtId="38" fontId="5" fillId="0" borderId="7" xfId="2" applyFont="1" applyFill="1" applyBorder="1" applyAlignment="1">
      <alignment vertical="center"/>
    </xf>
    <xf numFmtId="38" fontId="5" fillId="0" borderId="7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shrinkToFit="1"/>
    </xf>
    <xf numFmtId="176" fontId="2" fillId="0" borderId="0" xfId="0" applyNumberFormat="1" applyFont="1" applyFill="1" applyAlignment="1">
      <alignment vertical="center" shrinkToFit="1"/>
    </xf>
    <xf numFmtId="38" fontId="2" fillId="0" borderId="7" xfId="1" applyFont="1" applyFill="1" applyBorder="1" applyAlignment="1">
      <alignment horizontal="center" vertical="center" shrinkToFit="1"/>
    </xf>
    <xf numFmtId="38" fontId="2" fillId="0" borderId="9" xfId="1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horizontal="left" vertical="center"/>
    </xf>
    <xf numFmtId="38" fontId="2" fillId="0" borderId="7" xfId="1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right" vertical="center" shrinkToFit="1"/>
    </xf>
    <xf numFmtId="38" fontId="2" fillId="0" borderId="7" xfId="2" applyFont="1" applyFill="1" applyBorder="1" applyAlignment="1">
      <alignment horizontal="left" vertical="center" shrinkToFit="1"/>
    </xf>
    <xf numFmtId="178" fontId="2" fillId="0" borderId="7" xfId="0" applyNumberFormat="1" applyFont="1" applyFill="1" applyBorder="1" applyAlignment="1">
      <alignment horizontal="left" vertical="center" shrinkToFit="1"/>
    </xf>
    <xf numFmtId="38" fontId="2" fillId="0" borderId="9" xfId="2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horizontal="left" vertical="center" shrinkToFit="1"/>
    </xf>
    <xf numFmtId="38" fontId="2" fillId="0" borderId="7" xfId="1" applyFont="1" applyFill="1" applyBorder="1" applyAlignment="1">
      <alignment vertical="center"/>
    </xf>
    <xf numFmtId="38" fontId="2" fillId="0" borderId="7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shrinkToFit="1"/>
    </xf>
    <xf numFmtId="0" fontId="2" fillId="0" borderId="7" xfId="0" applyFont="1" applyFill="1" applyBorder="1" applyAlignment="1">
      <alignment horizontal="left" vertical="center" wrapText="1" shrinkToFit="1"/>
    </xf>
    <xf numFmtId="0" fontId="2" fillId="0" borderId="8" xfId="0" applyFont="1" applyFill="1" applyBorder="1" applyAlignment="1">
      <alignment horizontal="left" vertical="center" shrinkToFit="1"/>
    </xf>
    <xf numFmtId="38" fontId="2" fillId="0" borderId="8" xfId="1" applyFont="1" applyFill="1" applyBorder="1" applyAlignment="1">
      <alignment vertical="center" shrinkToFit="1"/>
    </xf>
    <xf numFmtId="38" fontId="2" fillId="0" borderId="13" xfId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center" shrinkToFit="1"/>
    </xf>
    <xf numFmtId="38" fontId="2" fillId="0" borderId="10" xfId="1" applyFont="1" applyFill="1" applyBorder="1" applyAlignment="1">
      <alignment vertical="center" shrinkToFit="1"/>
    </xf>
    <xf numFmtId="176" fontId="2" fillId="0" borderId="10" xfId="0" applyNumberFormat="1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38" fontId="2" fillId="0" borderId="10" xfId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shrinkToFit="1"/>
    </xf>
    <xf numFmtId="176" fontId="2" fillId="0" borderId="0" xfId="0" applyNumberFormat="1" applyFont="1" applyAlignment="1">
      <alignment vertical="center" shrinkToFit="1"/>
    </xf>
    <xf numFmtId="3" fontId="2" fillId="0" borderId="7" xfId="0" applyNumberFormat="1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177" fontId="2" fillId="0" borderId="7" xfId="0" applyNumberFormat="1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center" shrinkToFit="1"/>
    </xf>
    <xf numFmtId="38" fontId="2" fillId="0" borderId="7" xfId="2" applyFont="1" applyFill="1" applyBorder="1" applyAlignment="1">
      <alignment vertical="center" wrapText="1"/>
    </xf>
    <xf numFmtId="38" fontId="5" fillId="0" borderId="7" xfId="2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righ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7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38" fontId="5" fillId="0" borderId="10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shrinkToFit="1"/>
    </xf>
    <xf numFmtId="38" fontId="2" fillId="0" borderId="7" xfId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38" fontId="5" fillId="0" borderId="0" xfId="2" applyFont="1" applyFill="1" applyBorder="1" applyAlignment="1">
      <alignment horizontal="left" vertical="center" shrinkToFit="1"/>
    </xf>
    <xf numFmtId="38" fontId="2" fillId="0" borderId="0" xfId="2" applyFont="1" applyFill="1" applyBorder="1" applyAlignment="1">
      <alignment horizontal="left" vertical="center"/>
    </xf>
    <xf numFmtId="38" fontId="2" fillId="0" borderId="0" xfId="1" applyFont="1" applyFill="1" applyBorder="1" applyAlignment="1">
      <alignment vertical="center" shrinkToFit="1"/>
    </xf>
    <xf numFmtId="0" fontId="2" fillId="0" borderId="7" xfId="3" applyFont="1" applyFill="1" applyBorder="1" applyAlignment="1" applyProtection="1">
      <alignment horizontal="left" vertical="center" shrinkToFit="1"/>
      <protection locked="0"/>
    </xf>
    <xf numFmtId="179" fontId="2" fillId="0" borderId="0" xfId="0" applyNumberFormat="1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top" shrinkToFit="1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78" fontId="2" fillId="0" borderId="10" xfId="0" applyNumberFormat="1" applyFont="1" applyFill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left" vertical="center" shrinkToFit="1"/>
    </xf>
    <xf numFmtId="38" fontId="5" fillId="0" borderId="10" xfId="2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/>
    </xf>
    <xf numFmtId="38" fontId="2" fillId="0" borderId="10" xfId="1" applyFont="1" applyFill="1" applyBorder="1" applyAlignment="1">
      <alignment horizontal="right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left" vertical="center"/>
    </xf>
    <xf numFmtId="176" fontId="2" fillId="0" borderId="7" xfId="0" applyNumberFormat="1" applyFont="1" applyFill="1" applyBorder="1" applyAlignment="1">
      <alignment horizontal="left" vertical="center" shrinkToFit="1"/>
    </xf>
    <xf numFmtId="3" fontId="2" fillId="0" borderId="1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38" fontId="2" fillId="0" borderId="14" xfId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 shrinkToFit="1"/>
    </xf>
    <xf numFmtId="38" fontId="2" fillId="0" borderId="10" xfId="2" applyFont="1" applyFill="1" applyBorder="1" applyAlignment="1">
      <alignment horizontal="center" vertical="center"/>
    </xf>
    <xf numFmtId="38" fontId="2" fillId="0" borderId="14" xfId="2" applyFont="1" applyFill="1" applyBorder="1" applyAlignment="1">
      <alignment horizontal="center" vertical="center"/>
    </xf>
    <xf numFmtId="38" fontId="5" fillId="0" borderId="8" xfId="2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vertical="center" wrapText="1" shrinkToFit="1"/>
    </xf>
    <xf numFmtId="0" fontId="2" fillId="0" borderId="12" xfId="0" applyFont="1" applyBorder="1" applyAlignment="1">
      <alignment horizontal="right" vertical="center" shrinkToFit="1"/>
    </xf>
    <xf numFmtId="0" fontId="2" fillId="0" borderId="15" xfId="0" applyFont="1" applyFill="1" applyBorder="1" applyAlignment="1">
      <alignment horizontal="right" vertical="center" shrinkToFit="1"/>
    </xf>
    <xf numFmtId="0" fontId="2" fillId="0" borderId="16" xfId="0" applyFont="1" applyFill="1" applyBorder="1" applyAlignment="1">
      <alignment horizontal="left" vertical="center" shrinkToFit="1"/>
    </xf>
    <xf numFmtId="38" fontId="2" fillId="0" borderId="16" xfId="1" applyFont="1" applyFill="1" applyBorder="1" applyAlignment="1">
      <alignment vertical="center" shrinkToFit="1"/>
    </xf>
    <xf numFmtId="176" fontId="2" fillId="0" borderId="16" xfId="0" applyNumberFormat="1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5" borderId="0" xfId="0" applyFont="1" applyFill="1" applyAlignment="1">
      <alignment horizontal="right" vertical="center" shrinkToFit="1"/>
    </xf>
  </cellXfs>
  <cellStyles count="4">
    <cellStyle name="桁区切り" xfId="1" builtinId="6"/>
    <cellStyle name="桁区切り 2" xfId="2"/>
    <cellStyle name="標準" xfId="0" builtinId="0"/>
    <cellStyle name="標準 2_★条件書・実績報告書一式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I1516"/>
  <sheetViews>
    <sheetView tabSelected="1" view="pageBreakPreview" zoomScale="55" zoomScaleNormal="75" zoomScaleSheetLayoutView="55" zoomScalePageLayoutView="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3" sqref="G3"/>
    </sheetView>
  </sheetViews>
  <sheetFormatPr defaultColWidth="9" defaultRowHeight="32.4" x14ac:dyDescent="0.2"/>
  <cols>
    <col min="1" max="1" width="8.109375" style="137" bestFit="1" customWidth="1"/>
    <col min="2" max="2" width="74.88671875" style="2" customWidth="1"/>
    <col min="3" max="3" width="25" style="2" customWidth="1"/>
    <col min="4" max="4" width="15.6640625" style="2" customWidth="1"/>
    <col min="5" max="5" width="30.6640625" style="2" customWidth="1"/>
    <col min="6" max="7" width="13.109375" style="3" customWidth="1"/>
    <col min="8" max="8" width="17.33203125" style="4" customWidth="1"/>
    <col min="9" max="9" width="17.33203125" style="5" customWidth="1"/>
    <col min="10" max="10" width="19.88671875" style="6" customWidth="1"/>
    <col min="11" max="16384" width="9" style="7"/>
  </cols>
  <sheetData>
    <row r="1" spans="1:12" ht="48" customHeight="1" thickBot="1" x14ac:dyDescent="0.25">
      <c r="A1" s="1"/>
    </row>
    <row r="2" spans="1:12" s="15" customFormat="1" ht="27.9" customHeight="1" x14ac:dyDescent="0.2">
      <c r="A2" s="8" t="s">
        <v>0</v>
      </c>
      <c r="B2" s="9"/>
      <c r="C2" s="9"/>
      <c r="D2" s="9"/>
      <c r="E2" s="9"/>
      <c r="F2" s="10"/>
      <c r="G2" s="11" t="s">
        <v>1</v>
      </c>
      <c r="H2" s="12"/>
      <c r="I2" s="13"/>
      <c r="J2" s="14"/>
    </row>
    <row r="3" spans="1:12" s="15" customFormat="1" ht="27.9" customHeight="1" x14ac:dyDescent="0.2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8" t="s">
        <v>8</v>
      </c>
      <c r="H3" s="19" t="s">
        <v>9</v>
      </c>
      <c r="I3" s="20" t="s">
        <v>10</v>
      </c>
      <c r="J3" s="21"/>
    </row>
    <row r="4" spans="1:12" s="15" customFormat="1" ht="27.9" customHeight="1" x14ac:dyDescent="0.2">
      <c r="A4" s="16"/>
      <c r="B4" s="17"/>
      <c r="C4" s="17"/>
      <c r="D4" s="17"/>
      <c r="E4" s="17"/>
      <c r="F4" s="22" t="s">
        <v>11</v>
      </c>
      <c r="G4" s="22" t="s">
        <v>12</v>
      </c>
      <c r="H4" s="19"/>
      <c r="I4" s="20"/>
      <c r="J4" s="21"/>
    </row>
    <row r="5" spans="1:12" s="14" customFormat="1" ht="27" customHeight="1" x14ac:dyDescent="0.2">
      <c r="A5" s="23">
        <f>ROW()-4</f>
        <v>1</v>
      </c>
      <c r="B5" s="24" t="s">
        <v>13</v>
      </c>
      <c r="C5" s="24" t="s">
        <v>14</v>
      </c>
      <c r="D5" s="25">
        <v>2016.7</v>
      </c>
      <c r="E5" s="25" t="s">
        <v>15</v>
      </c>
      <c r="F5" s="26">
        <v>2120</v>
      </c>
      <c r="G5" s="26">
        <v>3665</v>
      </c>
      <c r="H5" s="27" t="s">
        <v>16</v>
      </c>
      <c r="I5" s="28" t="s">
        <v>17</v>
      </c>
    </row>
    <row r="6" spans="1:12" s="15" customFormat="1" ht="27" customHeight="1" x14ac:dyDescent="0.8">
      <c r="A6" s="23">
        <f t="shared" ref="A6:A75" si="0">ROW()-4</f>
        <v>2</v>
      </c>
      <c r="B6" s="29" t="s">
        <v>18</v>
      </c>
      <c r="C6" s="25" t="s">
        <v>14</v>
      </c>
      <c r="D6" s="25">
        <v>2017.7</v>
      </c>
      <c r="E6" s="25" t="s">
        <v>19</v>
      </c>
      <c r="F6" s="26">
        <v>1710</v>
      </c>
      <c r="G6" s="26">
        <v>4495</v>
      </c>
      <c r="H6" s="27" t="s">
        <v>20</v>
      </c>
      <c r="I6" s="28" t="s">
        <v>17</v>
      </c>
      <c r="J6" s="30"/>
    </row>
    <row r="7" spans="1:12" s="15" customFormat="1" ht="27" customHeight="1" x14ac:dyDescent="0.2">
      <c r="A7" s="23">
        <f t="shared" si="0"/>
        <v>3</v>
      </c>
      <c r="B7" s="29" t="s">
        <v>21</v>
      </c>
      <c r="C7" s="31" t="s">
        <v>22</v>
      </c>
      <c r="D7" s="25">
        <v>2016.11</v>
      </c>
      <c r="E7" s="25" t="s">
        <v>23</v>
      </c>
      <c r="F7" s="32">
        <v>5961</v>
      </c>
      <c r="G7" s="33">
        <v>14412</v>
      </c>
      <c r="H7" s="34" t="s">
        <v>24</v>
      </c>
      <c r="I7" s="35" t="s">
        <v>17</v>
      </c>
      <c r="J7" s="36" t="s">
        <v>25</v>
      </c>
    </row>
    <row r="8" spans="1:12" s="15" customFormat="1" ht="27" customHeight="1" x14ac:dyDescent="0.8">
      <c r="A8" s="23">
        <f t="shared" si="0"/>
        <v>4</v>
      </c>
      <c r="B8" s="29" t="s">
        <v>26</v>
      </c>
      <c r="C8" s="24" t="s">
        <v>27</v>
      </c>
      <c r="D8" s="25">
        <v>2017.6</v>
      </c>
      <c r="E8" s="25" t="s">
        <v>15</v>
      </c>
      <c r="F8" s="26">
        <v>2680</v>
      </c>
      <c r="G8" s="26">
        <v>5541</v>
      </c>
      <c r="H8" s="27" t="s">
        <v>28</v>
      </c>
      <c r="I8" s="28" t="s">
        <v>17</v>
      </c>
      <c r="J8" s="30"/>
    </row>
    <row r="9" spans="1:12" s="15" customFormat="1" ht="27" customHeight="1" x14ac:dyDescent="0.8">
      <c r="A9" s="23">
        <f t="shared" si="0"/>
        <v>5</v>
      </c>
      <c r="B9" s="29" t="s">
        <v>29</v>
      </c>
      <c r="C9" s="25" t="s">
        <v>30</v>
      </c>
      <c r="D9" s="25">
        <v>2018.4</v>
      </c>
      <c r="E9" s="37" t="s">
        <v>31</v>
      </c>
      <c r="F9" s="26">
        <v>1426</v>
      </c>
      <c r="G9" s="26">
        <v>2940</v>
      </c>
      <c r="H9" s="27" t="s">
        <v>32</v>
      </c>
      <c r="I9" s="28" t="s">
        <v>33</v>
      </c>
      <c r="J9" s="14"/>
      <c r="K9" s="38"/>
      <c r="L9" s="39"/>
    </row>
    <row r="10" spans="1:12" s="15" customFormat="1" ht="27" customHeight="1" x14ac:dyDescent="0.8">
      <c r="A10" s="23">
        <f t="shared" si="0"/>
        <v>6</v>
      </c>
      <c r="B10" s="29" t="s">
        <v>34</v>
      </c>
      <c r="C10" s="25" t="s">
        <v>35</v>
      </c>
      <c r="D10" s="25">
        <v>2017.6</v>
      </c>
      <c r="E10" s="25" t="s">
        <v>19</v>
      </c>
      <c r="F10" s="26">
        <v>3750</v>
      </c>
      <c r="G10" s="26">
        <v>6817</v>
      </c>
      <c r="H10" s="27" t="s">
        <v>28</v>
      </c>
      <c r="I10" s="28" t="s">
        <v>17</v>
      </c>
      <c r="J10" s="30"/>
    </row>
    <row r="11" spans="1:12" s="14" customFormat="1" ht="27" customHeight="1" x14ac:dyDescent="0.2">
      <c r="A11" s="23">
        <f t="shared" si="0"/>
        <v>7</v>
      </c>
      <c r="B11" s="24" t="s">
        <v>36</v>
      </c>
      <c r="C11" s="24" t="s">
        <v>37</v>
      </c>
      <c r="D11" s="25">
        <v>2016.8</v>
      </c>
      <c r="E11" s="25" t="s">
        <v>38</v>
      </c>
      <c r="F11" s="26">
        <v>1833</v>
      </c>
      <c r="G11" s="26">
        <v>4327</v>
      </c>
      <c r="H11" s="27" t="s">
        <v>20</v>
      </c>
      <c r="I11" s="28" t="s">
        <v>17</v>
      </c>
      <c r="J11" s="36"/>
    </row>
    <row r="12" spans="1:12" s="15" customFormat="1" ht="27" customHeight="1" x14ac:dyDescent="0.8">
      <c r="A12" s="23">
        <f t="shared" si="0"/>
        <v>8</v>
      </c>
      <c r="B12" s="29" t="s">
        <v>39</v>
      </c>
      <c r="C12" s="24" t="s">
        <v>40</v>
      </c>
      <c r="D12" s="25">
        <v>2017.6</v>
      </c>
      <c r="E12" s="25" t="s">
        <v>41</v>
      </c>
      <c r="F12" s="26">
        <v>905</v>
      </c>
      <c r="G12" s="26">
        <v>1946</v>
      </c>
      <c r="H12" s="27" t="s">
        <v>42</v>
      </c>
      <c r="I12" s="28" t="s">
        <v>17</v>
      </c>
      <c r="J12" s="30"/>
    </row>
    <row r="13" spans="1:12" s="15" customFormat="1" ht="27" customHeight="1" x14ac:dyDescent="0.2">
      <c r="A13" s="23">
        <f t="shared" si="0"/>
        <v>9</v>
      </c>
      <c r="B13" s="29" t="s">
        <v>43</v>
      </c>
      <c r="C13" s="31" t="s">
        <v>44</v>
      </c>
      <c r="D13" s="25">
        <v>2018.11</v>
      </c>
      <c r="E13" s="25" t="s">
        <v>38</v>
      </c>
      <c r="F13" s="26">
        <v>3389</v>
      </c>
      <c r="G13" s="26">
        <v>5732</v>
      </c>
      <c r="H13" s="40" t="s">
        <v>45</v>
      </c>
      <c r="I13" s="41" t="s">
        <v>46</v>
      </c>
      <c r="J13" s="14" t="s">
        <v>47</v>
      </c>
    </row>
    <row r="14" spans="1:12" ht="27.75" customHeight="1" x14ac:dyDescent="0.2">
      <c r="A14" s="42">
        <f t="shared" si="0"/>
        <v>10</v>
      </c>
      <c r="B14" s="25" t="s">
        <v>48</v>
      </c>
      <c r="C14" s="31" t="s">
        <v>27</v>
      </c>
      <c r="D14" s="25">
        <v>2019.6</v>
      </c>
      <c r="E14" s="43" t="s">
        <v>49</v>
      </c>
      <c r="F14" s="44">
        <v>1763</v>
      </c>
      <c r="G14" s="44">
        <v>2797</v>
      </c>
      <c r="H14" s="40" t="s">
        <v>50</v>
      </c>
      <c r="I14" s="41" t="s">
        <v>51</v>
      </c>
      <c r="J14" s="45"/>
    </row>
    <row r="15" spans="1:12" ht="27.75" customHeight="1" x14ac:dyDescent="0.2">
      <c r="A15" s="46">
        <f t="shared" si="0"/>
        <v>11</v>
      </c>
      <c r="B15" s="25" t="s">
        <v>52</v>
      </c>
      <c r="C15" s="31" t="s">
        <v>27</v>
      </c>
      <c r="D15" s="25">
        <v>2019.6</v>
      </c>
      <c r="E15" s="43" t="s">
        <v>49</v>
      </c>
      <c r="F15" s="44">
        <v>2273</v>
      </c>
      <c r="G15" s="44">
        <v>4672</v>
      </c>
      <c r="H15" s="40" t="s">
        <v>53</v>
      </c>
      <c r="I15" s="41" t="s">
        <v>51</v>
      </c>
      <c r="J15" s="45" t="s">
        <v>54</v>
      </c>
    </row>
    <row r="16" spans="1:12" s="15" customFormat="1" ht="27" customHeight="1" x14ac:dyDescent="0.2">
      <c r="A16" s="23">
        <f t="shared" si="0"/>
        <v>12</v>
      </c>
      <c r="B16" s="25" t="s">
        <v>55</v>
      </c>
      <c r="C16" s="25" t="s">
        <v>37</v>
      </c>
      <c r="D16" s="25">
        <v>2015.4</v>
      </c>
      <c r="E16" s="25" t="s">
        <v>56</v>
      </c>
      <c r="F16" s="26">
        <v>1433</v>
      </c>
      <c r="G16" s="26">
        <v>3605</v>
      </c>
      <c r="H16" s="27" t="s">
        <v>57</v>
      </c>
      <c r="I16" s="28" t="s">
        <v>17</v>
      </c>
      <c r="J16" s="14"/>
    </row>
    <row r="17" spans="1:12" s="15" customFormat="1" ht="27" customHeight="1" x14ac:dyDescent="0.2">
      <c r="A17" s="23">
        <f t="shared" si="0"/>
        <v>13</v>
      </c>
      <c r="B17" s="24" t="s">
        <v>58</v>
      </c>
      <c r="C17" s="24" t="s">
        <v>37</v>
      </c>
      <c r="D17" s="25">
        <v>2016.6</v>
      </c>
      <c r="E17" s="25" t="s">
        <v>59</v>
      </c>
      <c r="F17" s="26">
        <v>806</v>
      </c>
      <c r="G17" s="26">
        <v>1693</v>
      </c>
      <c r="H17" s="27" t="s">
        <v>60</v>
      </c>
      <c r="I17" s="28" t="s">
        <v>17</v>
      </c>
      <c r="J17" s="14"/>
    </row>
    <row r="18" spans="1:12" s="15" customFormat="1" ht="27" customHeight="1" x14ac:dyDescent="0.2">
      <c r="A18" s="23">
        <f t="shared" si="0"/>
        <v>14</v>
      </c>
      <c r="B18" s="25" t="s">
        <v>61</v>
      </c>
      <c r="C18" s="47" t="s">
        <v>62</v>
      </c>
      <c r="D18" s="48">
        <v>2018.1</v>
      </c>
      <c r="E18" s="25" t="s">
        <v>59</v>
      </c>
      <c r="F18" s="26">
        <v>1319</v>
      </c>
      <c r="G18" s="26">
        <v>1977</v>
      </c>
      <c r="H18" s="27" t="s">
        <v>20</v>
      </c>
      <c r="I18" s="41" t="s">
        <v>17</v>
      </c>
    </row>
    <row r="19" spans="1:12" s="14" customFormat="1" ht="27" customHeight="1" x14ac:dyDescent="0.2">
      <c r="A19" s="23">
        <f t="shared" si="0"/>
        <v>15</v>
      </c>
      <c r="B19" s="24" t="s">
        <v>63</v>
      </c>
      <c r="C19" s="24" t="s">
        <v>64</v>
      </c>
      <c r="D19" s="25">
        <v>2016.8</v>
      </c>
      <c r="E19" s="25" t="s">
        <v>65</v>
      </c>
      <c r="F19" s="26">
        <v>1009</v>
      </c>
      <c r="G19" s="26">
        <v>2016</v>
      </c>
      <c r="H19" s="27" t="s">
        <v>66</v>
      </c>
      <c r="I19" s="28" t="s">
        <v>17</v>
      </c>
      <c r="J19" s="36"/>
    </row>
    <row r="20" spans="1:12" s="15" customFormat="1" ht="27" customHeight="1" x14ac:dyDescent="0.8">
      <c r="A20" s="23">
        <f t="shared" si="0"/>
        <v>16</v>
      </c>
      <c r="B20" s="29" t="s">
        <v>67</v>
      </c>
      <c r="C20" s="25" t="s">
        <v>64</v>
      </c>
      <c r="D20" s="25">
        <v>2018.4</v>
      </c>
      <c r="E20" s="37" t="s">
        <v>68</v>
      </c>
      <c r="F20" s="26">
        <v>13469</v>
      </c>
      <c r="G20" s="26">
        <v>26818</v>
      </c>
      <c r="H20" s="27" t="s">
        <v>20</v>
      </c>
      <c r="I20" s="28" t="s">
        <v>33</v>
      </c>
      <c r="J20" s="14"/>
      <c r="K20" s="38"/>
      <c r="L20" s="39"/>
    </row>
    <row r="21" spans="1:12" s="15" customFormat="1" ht="27" customHeight="1" x14ac:dyDescent="0.8">
      <c r="A21" s="23">
        <f t="shared" si="0"/>
        <v>17</v>
      </c>
      <c r="B21" s="25" t="s">
        <v>69</v>
      </c>
      <c r="C21" s="24" t="s">
        <v>70</v>
      </c>
      <c r="D21" s="25">
        <v>2017.5</v>
      </c>
      <c r="E21" s="25" t="s">
        <v>71</v>
      </c>
      <c r="F21" s="26">
        <v>1622</v>
      </c>
      <c r="G21" s="26">
        <v>3502</v>
      </c>
      <c r="H21" s="27" t="s">
        <v>72</v>
      </c>
      <c r="I21" s="49" t="s">
        <v>17</v>
      </c>
      <c r="J21" s="30"/>
    </row>
    <row r="22" spans="1:12" s="15" customFormat="1" ht="27" customHeight="1" x14ac:dyDescent="0.2">
      <c r="A22" s="23">
        <f t="shared" si="0"/>
        <v>18</v>
      </c>
      <c r="B22" s="25" t="s">
        <v>73</v>
      </c>
      <c r="C22" s="25" t="s">
        <v>14</v>
      </c>
      <c r="D22" s="25">
        <v>2015.7</v>
      </c>
      <c r="E22" s="25" t="s">
        <v>74</v>
      </c>
      <c r="F22" s="26">
        <v>1044</v>
      </c>
      <c r="G22" s="26">
        <v>1881</v>
      </c>
      <c r="H22" s="27" t="s">
        <v>20</v>
      </c>
      <c r="I22" s="28" t="s">
        <v>17</v>
      </c>
      <c r="J22" s="14"/>
    </row>
    <row r="23" spans="1:12" ht="27.75" customHeight="1" x14ac:dyDescent="0.2">
      <c r="A23" s="23">
        <f t="shared" si="0"/>
        <v>19</v>
      </c>
      <c r="B23" s="25" t="s">
        <v>75</v>
      </c>
      <c r="C23" s="31" t="s">
        <v>76</v>
      </c>
      <c r="D23" s="25">
        <v>2019.6</v>
      </c>
      <c r="E23" s="43" t="s">
        <v>77</v>
      </c>
      <c r="F23" s="44">
        <v>4168</v>
      </c>
      <c r="G23" s="44">
        <v>9571</v>
      </c>
      <c r="H23" s="40" t="s">
        <v>53</v>
      </c>
      <c r="I23" s="41" t="s">
        <v>51</v>
      </c>
      <c r="J23" s="45" t="s">
        <v>78</v>
      </c>
    </row>
    <row r="24" spans="1:12" s="14" customFormat="1" ht="27" customHeight="1" x14ac:dyDescent="0.2">
      <c r="A24" s="23">
        <f t="shared" si="0"/>
        <v>20</v>
      </c>
      <c r="B24" s="24" t="s">
        <v>79</v>
      </c>
      <c r="C24" s="24" t="s">
        <v>80</v>
      </c>
      <c r="D24" s="25">
        <v>2016.9</v>
      </c>
      <c r="E24" s="25" t="s">
        <v>81</v>
      </c>
      <c r="F24" s="26">
        <v>1339</v>
      </c>
      <c r="G24" s="26">
        <v>2138</v>
      </c>
      <c r="H24" s="27" t="s">
        <v>28</v>
      </c>
      <c r="I24" s="28" t="s">
        <v>17</v>
      </c>
    </row>
    <row r="25" spans="1:12" ht="27.75" customHeight="1" x14ac:dyDescent="0.2">
      <c r="A25" s="50">
        <f t="shared" si="0"/>
        <v>21</v>
      </c>
      <c r="B25" s="25" t="s">
        <v>82</v>
      </c>
      <c r="C25" s="31" t="s">
        <v>27</v>
      </c>
      <c r="D25" s="25">
        <v>2019.6</v>
      </c>
      <c r="E25" s="43" t="s">
        <v>83</v>
      </c>
      <c r="F25" s="44">
        <v>3189</v>
      </c>
      <c r="G25" s="44">
        <v>6160</v>
      </c>
      <c r="H25" s="40" t="s">
        <v>84</v>
      </c>
      <c r="I25" s="41" t="s">
        <v>51</v>
      </c>
      <c r="J25" s="45"/>
    </row>
    <row r="26" spans="1:12" s="15" customFormat="1" ht="27" customHeight="1" x14ac:dyDescent="0.8">
      <c r="A26" s="23">
        <f t="shared" si="0"/>
        <v>22</v>
      </c>
      <c r="B26" s="29" t="s">
        <v>85</v>
      </c>
      <c r="C26" s="25" t="s">
        <v>76</v>
      </c>
      <c r="D26" s="25">
        <v>2017.7</v>
      </c>
      <c r="E26" s="25" t="s">
        <v>86</v>
      </c>
      <c r="F26" s="26">
        <v>1572</v>
      </c>
      <c r="G26" s="26">
        <v>3009</v>
      </c>
      <c r="H26" s="27" t="s">
        <v>87</v>
      </c>
      <c r="I26" s="28" t="s">
        <v>17</v>
      </c>
      <c r="J26" s="30"/>
    </row>
    <row r="27" spans="1:12" s="15" customFormat="1" ht="27" customHeight="1" x14ac:dyDescent="0.8">
      <c r="A27" s="23">
        <f t="shared" si="0"/>
        <v>23</v>
      </c>
      <c r="B27" s="29" t="s">
        <v>88</v>
      </c>
      <c r="C27" s="25" t="s">
        <v>76</v>
      </c>
      <c r="D27" s="25">
        <v>2017.7</v>
      </c>
      <c r="E27" s="25" t="s">
        <v>89</v>
      </c>
      <c r="F27" s="26">
        <v>2534</v>
      </c>
      <c r="G27" s="26">
        <v>5623</v>
      </c>
      <c r="H27" s="27" t="s">
        <v>32</v>
      </c>
      <c r="I27" s="28" t="s">
        <v>17</v>
      </c>
      <c r="J27" s="30"/>
    </row>
    <row r="28" spans="1:12" s="15" customFormat="1" ht="27" customHeight="1" x14ac:dyDescent="0.8">
      <c r="A28" s="23">
        <f t="shared" si="0"/>
        <v>24</v>
      </c>
      <c r="B28" s="29" t="s">
        <v>90</v>
      </c>
      <c r="C28" s="25" t="s">
        <v>76</v>
      </c>
      <c r="D28" s="25">
        <v>2017.11</v>
      </c>
      <c r="E28" s="25" t="s">
        <v>91</v>
      </c>
      <c r="F28" s="26">
        <v>2400</v>
      </c>
      <c r="G28" s="26">
        <v>6083</v>
      </c>
      <c r="H28" s="27" t="s">
        <v>28</v>
      </c>
      <c r="I28" s="28" t="s">
        <v>17</v>
      </c>
      <c r="J28" s="30"/>
      <c r="K28" s="39"/>
    </row>
    <row r="29" spans="1:12" s="15" customFormat="1" ht="27" customHeight="1" x14ac:dyDescent="0.2">
      <c r="A29" s="23">
        <f t="shared" si="0"/>
        <v>25</v>
      </c>
      <c r="B29" s="29" t="s">
        <v>92</v>
      </c>
      <c r="C29" s="25" t="s">
        <v>62</v>
      </c>
      <c r="D29" s="25">
        <v>2018.7</v>
      </c>
      <c r="E29" s="25" t="s">
        <v>93</v>
      </c>
      <c r="F29" s="26">
        <v>796</v>
      </c>
      <c r="G29" s="26">
        <v>2602</v>
      </c>
      <c r="H29" s="27" t="s">
        <v>66</v>
      </c>
      <c r="I29" s="28" t="s">
        <v>94</v>
      </c>
      <c r="J29" s="14"/>
    </row>
    <row r="30" spans="1:12" s="14" customFormat="1" ht="27" customHeight="1" x14ac:dyDescent="0.2">
      <c r="A30" s="23">
        <f t="shared" si="0"/>
        <v>26</v>
      </c>
      <c r="B30" s="24" t="s">
        <v>95</v>
      </c>
      <c r="C30" s="24" t="s">
        <v>96</v>
      </c>
      <c r="D30" s="25">
        <v>2016.9</v>
      </c>
      <c r="E30" s="25" t="s">
        <v>97</v>
      </c>
      <c r="F30" s="26">
        <v>4843</v>
      </c>
      <c r="G30" s="26">
        <v>9636</v>
      </c>
      <c r="H30" s="27" t="s">
        <v>66</v>
      </c>
      <c r="I30" s="28" t="s">
        <v>17</v>
      </c>
    </row>
    <row r="31" spans="1:12" s="15" customFormat="1" ht="27" customHeight="1" x14ac:dyDescent="0.8">
      <c r="A31" s="23">
        <f t="shared" si="0"/>
        <v>27</v>
      </c>
      <c r="B31" s="29" t="s">
        <v>98</v>
      </c>
      <c r="C31" s="25" t="s">
        <v>99</v>
      </c>
      <c r="D31" s="25">
        <v>2017.7</v>
      </c>
      <c r="E31" s="25" t="s">
        <v>100</v>
      </c>
      <c r="F31" s="26">
        <v>1731</v>
      </c>
      <c r="G31" s="26">
        <v>4849</v>
      </c>
      <c r="H31" s="27" t="s">
        <v>101</v>
      </c>
      <c r="I31" s="28" t="s">
        <v>17</v>
      </c>
      <c r="J31" s="30"/>
    </row>
    <row r="32" spans="1:12" s="15" customFormat="1" ht="27" customHeight="1" x14ac:dyDescent="0.8">
      <c r="A32" s="23">
        <f t="shared" si="0"/>
        <v>28</v>
      </c>
      <c r="B32" s="29" t="s">
        <v>102</v>
      </c>
      <c r="C32" s="25" t="s">
        <v>103</v>
      </c>
      <c r="D32" s="25">
        <v>2017.7</v>
      </c>
      <c r="E32" s="25" t="s">
        <v>104</v>
      </c>
      <c r="F32" s="26">
        <v>13097</v>
      </c>
      <c r="G32" s="26">
        <v>15986</v>
      </c>
      <c r="H32" s="27" t="s">
        <v>87</v>
      </c>
      <c r="I32" s="28" t="s">
        <v>17</v>
      </c>
      <c r="J32" s="30"/>
    </row>
    <row r="33" spans="1:12" ht="27.75" customHeight="1" x14ac:dyDescent="0.2">
      <c r="A33" s="51">
        <f t="shared" si="0"/>
        <v>29</v>
      </c>
      <c r="B33" s="25" t="s">
        <v>105</v>
      </c>
      <c r="C33" s="31" t="s">
        <v>76</v>
      </c>
      <c r="D33" s="25">
        <v>2019.7</v>
      </c>
      <c r="E33" s="43" t="s">
        <v>106</v>
      </c>
      <c r="F33" s="44">
        <v>1034</v>
      </c>
      <c r="G33" s="44">
        <v>2053</v>
      </c>
      <c r="H33" s="40" t="s">
        <v>53</v>
      </c>
      <c r="I33" s="41" t="s">
        <v>51</v>
      </c>
      <c r="J33" s="45"/>
    </row>
    <row r="34" spans="1:12" s="15" customFormat="1" ht="27" customHeight="1" x14ac:dyDescent="0.8">
      <c r="A34" s="23">
        <f t="shared" si="0"/>
        <v>30</v>
      </c>
      <c r="B34" s="29" t="s">
        <v>107</v>
      </c>
      <c r="C34" s="25" t="s">
        <v>108</v>
      </c>
      <c r="D34" s="25">
        <v>2017.8</v>
      </c>
      <c r="E34" s="25" t="s">
        <v>109</v>
      </c>
      <c r="F34" s="26">
        <v>1630</v>
      </c>
      <c r="G34" s="26">
        <v>3308</v>
      </c>
      <c r="H34" s="27" t="s">
        <v>20</v>
      </c>
      <c r="I34" s="28" t="s">
        <v>17</v>
      </c>
      <c r="J34" s="30"/>
      <c r="K34" s="39"/>
    </row>
    <row r="35" spans="1:12" s="15" customFormat="1" ht="27" customHeight="1" x14ac:dyDescent="0.8">
      <c r="A35" s="23">
        <f t="shared" si="0"/>
        <v>31</v>
      </c>
      <c r="B35" s="29" t="s">
        <v>110</v>
      </c>
      <c r="C35" s="25" t="s">
        <v>111</v>
      </c>
      <c r="D35" s="25">
        <v>2018.5</v>
      </c>
      <c r="E35" s="25" t="s">
        <v>112</v>
      </c>
      <c r="F35" s="26">
        <v>791</v>
      </c>
      <c r="G35" s="26">
        <v>1771</v>
      </c>
      <c r="H35" s="27" t="s">
        <v>66</v>
      </c>
      <c r="I35" s="28" t="s">
        <v>33</v>
      </c>
      <c r="J35" s="14" t="s">
        <v>113</v>
      </c>
      <c r="K35" s="30"/>
      <c r="L35" s="39"/>
    </row>
    <row r="36" spans="1:12" s="15" customFormat="1" ht="27" customHeight="1" x14ac:dyDescent="0.8">
      <c r="A36" s="23">
        <f t="shared" si="0"/>
        <v>32</v>
      </c>
      <c r="B36" s="25" t="s">
        <v>114</v>
      </c>
      <c r="C36" s="25" t="s">
        <v>115</v>
      </c>
      <c r="D36" s="25">
        <v>2018.5</v>
      </c>
      <c r="E36" s="25" t="s">
        <v>116</v>
      </c>
      <c r="F36" s="26">
        <v>415</v>
      </c>
      <c r="G36" s="26">
        <v>1106</v>
      </c>
      <c r="H36" s="27" t="s">
        <v>117</v>
      </c>
      <c r="I36" s="28" t="s">
        <v>118</v>
      </c>
      <c r="J36" s="14"/>
      <c r="K36" s="30"/>
      <c r="L36" s="39"/>
    </row>
    <row r="37" spans="1:12" s="15" customFormat="1" ht="27" customHeight="1" x14ac:dyDescent="0.8">
      <c r="A37" s="23">
        <f t="shared" si="0"/>
        <v>33</v>
      </c>
      <c r="B37" s="29" t="s">
        <v>119</v>
      </c>
      <c r="C37" s="25" t="s">
        <v>99</v>
      </c>
      <c r="D37" s="25">
        <v>2017.7</v>
      </c>
      <c r="E37" s="25" t="s">
        <v>120</v>
      </c>
      <c r="F37" s="26">
        <v>1798</v>
      </c>
      <c r="G37" s="26">
        <v>3533</v>
      </c>
      <c r="H37" s="27" t="s">
        <v>121</v>
      </c>
      <c r="I37" s="28" t="s">
        <v>17</v>
      </c>
      <c r="J37" s="30"/>
    </row>
    <row r="38" spans="1:12" s="15" customFormat="1" ht="27" customHeight="1" x14ac:dyDescent="0.2">
      <c r="A38" s="23">
        <f t="shared" si="0"/>
        <v>34</v>
      </c>
      <c r="B38" s="25" t="s">
        <v>122</v>
      </c>
      <c r="C38" s="25" t="s">
        <v>123</v>
      </c>
      <c r="D38" s="25">
        <v>2015.7</v>
      </c>
      <c r="E38" s="25" t="s">
        <v>124</v>
      </c>
      <c r="F38" s="26">
        <v>9452</v>
      </c>
      <c r="G38" s="26">
        <v>15471</v>
      </c>
      <c r="H38" s="27" t="s">
        <v>125</v>
      </c>
      <c r="I38" s="28" t="s">
        <v>17</v>
      </c>
      <c r="J38" s="14"/>
    </row>
    <row r="39" spans="1:12" s="15" customFormat="1" ht="27" customHeight="1" x14ac:dyDescent="0.2">
      <c r="A39" s="23">
        <f t="shared" si="0"/>
        <v>35</v>
      </c>
      <c r="B39" s="25" t="s">
        <v>126</v>
      </c>
      <c r="C39" s="31" t="s">
        <v>76</v>
      </c>
      <c r="D39" s="25">
        <v>2018.12</v>
      </c>
      <c r="E39" s="43" t="s">
        <v>127</v>
      </c>
      <c r="F39" s="26">
        <v>253</v>
      </c>
      <c r="G39" s="26">
        <v>425</v>
      </c>
      <c r="H39" s="40" t="s">
        <v>128</v>
      </c>
      <c r="I39" s="41" t="s">
        <v>51</v>
      </c>
      <c r="J39" s="6"/>
    </row>
    <row r="40" spans="1:12" s="15" customFormat="1" ht="27" customHeight="1" x14ac:dyDescent="0.2">
      <c r="A40" s="23">
        <f t="shared" si="0"/>
        <v>36</v>
      </c>
      <c r="B40" s="25" t="s">
        <v>129</v>
      </c>
      <c r="C40" s="31" t="s">
        <v>130</v>
      </c>
      <c r="D40" s="25">
        <v>2018.12</v>
      </c>
      <c r="E40" s="43" t="s">
        <v>127</v>
      </c>
      <c r="F40" s="26">
        <v>20</v>
      </c>
      <c r="G40" s="26">
        <v>20</v>
      </c>
      <c r="H40" s="40" t="s">
        <v>57</v>
      </c>
      <c r="I40" s="41" t="s">
        <v>51</v>
      </c>
      <c r="J40" s="6"/>
    </row>
    <row r="41" spans="1:12" s="15" customFormat="1" ht="27" customHeight="1" x14ac:dyDescent="0.2">
      <c r="A41" s="23">
        <f t="shared" si="0"/>
        <v>37</v>
      </c>
      <c r="B41" s="25" t="s">
        <v>131</v>
      </c>
      <c r="C41" s="31" t="s">
        <v>132</v>
      </c>
      <c r="D41" s="25">
        <v>2018.12</v>
      </c>
      <c r="E41" s="43" t="s">
        <v>127</v>
      </c>
      <c r="F41" s="26">
        <v>431</v>
      </c>
      <c r="G41" s="26">
        <v>853</v>
      </c>
      <c r="H41" s="40" t="s">
        <v>125</v>
      </c>
      <c r="I41" s="41" t="s">
        <v>51</v>
      </c>
      <c r="J41" s="6"/>
    </row>
    <row r="42" spans="1:12" s="15" customFormat="1" ht="27" customHeight="1" x14ac:dyDescent="0.2">
      <c r="A42" s="23">
        <f t="shared" si="0"/>
        <v>38</v>
      </c>
      <c r="B42" s="25" t="s">
        <v>133</v>
      </c>
      <c r="C42" s="31" t="s">
        <v>40</v>
      </c>
      <c r="D42" s="25">
        <v>2018.12</v>
      </c>
      <c r="E42" s="43" t="s">
        <v>127</v>
      </c>
      <c r="F42" s="26">
        <v>569</v>
      </c>
      <c r="G42" s="26">
        <v>844</v>
      </c>
      <c r="H42" s="40" t="s">
        <v>57</v>
      </c>
      <c r="I42" s="41" t="s">
        <v>51</v>
      </c>
      <c r="J42" s="6"/>
    </row>
    <row r="43" spans="1:12" ht="27.75" customHeight="1" x14ac:dyDescent="0.2">
      <c r="A43" s="23">
        <f t="shared" si="0"/>
        <v>39</v>
      </c>
      <c r="B43" s="25" t="s">
        <v>134</v>
      </c>
      <c r="C43" s="31" t="s">
        <v>135</v>
      </c>
      <c r="D43" s="25">
        <v>2019.5</v>
      </c>
      <c r="E43" s="43" t="s">
        <v>136</v>
      </c>
      <c r="F43" s="44">
        <f>569+253</f>
        <v>822</v>
      </c>
      <c r="G43" s="44">
        <f>844+425</f>
        <v>1269</v>
      </c>
      <c r="H43" s="40" t="s">
        <v>50</v>
      </c>
      <c r="I43" s="41" t="s">
        <v>17</v>
      </c>
      <c r="J43" s="45"/>
    </row>
    <row r="44" spans="1:12" s="15" customFormat="1" ht="27" customHeight="1" x14ac:dyDescent="0.2">
      <c r="A44" s="23">
        <f t="shared" si="0"/>
        <v>40</v>
      </c>
      <c r="B44" s="29" t="s">
        <v>137</v>
      </c>
      <c r="C44" s="24" t="s">
        <v>103</v>
      </c>
      <c r="D44" s="48">
        <v>2016.1</v>
      </c>
      <c r="E44" s="25" t="s">
        <v>138</v>
      </c>
      <c r="F44" s="26">
        <v>5579</v>
      </c>
      <c r="G44" s="26">
        <v>15775</v>
      </c>
      <c r="H44" s="27" t="s">
        <v>66</v>
      </c>
      <c r="I44" s="28" t="s">
        <v>17</v>
      </c>
      <c r="J44" s="36" t="s">
        <v>139</v>
      </c>
    </row>
    <row r="45" spans="1:12" s="15" customFormat="1" ht="27" customHeight="1" x14ac:dyDescent="0.2">
      <c r="A45" s="23">
        <f t="shared" si="0"/>
        <v>41</v>
      </c>
      <c r="B45" s="25" t="s">
        <v>140</v>
      </c>
      <c r="C45" s="25" t="s">
        <v>103</v>
      </c>
      <c r="D45" s="25">
        <v>2015.4</v>
      </c>
      <c r="E45" s="25" t="s">
        <v>141</v>
      </c>
      <c r="F45" s="26">
        <v>4127</v>
      </c>
      <c r="G45" s="26">
        <v>8816</v>
      </c>
      <c r="H45" s="27" t="s">
        <v>60</v>
      </c>
      <c r="I45" s="28" t="s">
        <v>17</v>
      </c>
      <c r="J45" s="14"/>
    </row>
    <row r="46" spans="1:12" s="15" customFormat="1" ht="27" customHeight="1" x14ac:dyDescent="0.8">
      <c r="A46" s="23">
        <f t="shared" si="0"/>
        <v>42</v>
      </c>
      <c r="B46" s="29" t="s">
        <v>142</v>
      </c>
      <c r="C46" s="25" t="s">
        <v>143</v>
      </c>
      <c r="D46" s="25">
        <v>2017.7</v>
      </c>
      <c r="E46" s="25" t="s">
        <v>144</v>
      </c>
      <c r="F46" s="26">
        <v>10251</v>
      </c>
      <c r="G46" s="26">
        <v>9014</v>
      </c>
      <c r="H46" s="27" t="s">
        <v>145</v>
      </c>
      <c r="I46" s="28" t="s">
        <v>17</v>
      </c>
      <c r="J46" s="30"/>
    </row>
    <row r="47" spans="1:12" s="15" customFormat="1" ht="27" customHeight="1" x14ac:dyDescent="0.8">
      <c r="A47" s="23">
        <f t="shared" si="0"/>
        <v>43</v>
      </c>
      <c r="B47" s="25" t="s">
        <v>146</v>
      </c>
      <c r="C47" s="25" t="s">
        <v>147</v>
      </c>
      <c r="D47" s="25">
        <v>2017.7</v>
      </c>
      <c r="E47" s="25" t="s">
        <v>148</v>
      </c>
      <c r="F47" s="26">
        <v>387</v>
      </c>
      <c r="G47" s="26">
        <v>814</v>
      </c>
      <c r="H47" s="27" t="s">
        <v>149</v>
      </c>
      <c r="I47" s="28" t="s">
        <v>17</v>
      </c>
      <c r="J47" s="30"/>
    </row>
    <row r="48" spans="1:12" s="15" customFormat="1" ht="27" customHeight="1" x14ac:dyDescent="0.2">
      <c r="A48" s="23">
        <f t="shared" si="0"/>
        <v>44</v>
      </c>
      <c r="B48" s="25" t="s">
        <v>150</v>
      </c>
      <c r="C48" s="25" t="s">
        <v>151</v>
      </c>
      <c r="D48" s="25">
        <v>2015.8</v>
      </c>
      <c r="E48" s="25" t="s">
        <v>152</v>
      </c>
      <c r="F48" s="26">
        <v>1205</v>
      </c>
      <c r="G48" s="26">
        <v>2187</v>
      </c>
      <c r="H48" s="27" t="s">
        <v>125</v>
      </c>
      <c r="I48" s="28" t="s">
        <v>17</v>
      </c>
      <c r="J48" s="14"/>
    </row>
    <row r="49" spans="1:11" s="15" customFormat="1" ht="27" customHeight="1" x14ac:dyDescent="0.2">
      <c r="A49" s="23">
        <f t="shared" si="0"/>
        <v>45</v>
      </c>
      <c r="B49" s="25" t="s">
        <v>153</v>
      </c>
      <c r="C49" s="25" t="s">
        <v>154</v>
      </c>
      <c r="D49" s="25">
        <v>2015.7</v>
      </c>
      <c r="E49" s="25" t="s">
        <v>152</v>
      </c>
      <c r="F49" s="26">
        <v>1124</v>
      </c>
      <c r="G49" s="26">
        <v>2891</v>
      </c>
      <c r="H49" s="27" t="s">
        <v>155</v>
      </c>
      <c r="I49" s="28" t="s">
        <v>17</v>
      </c>
      <c r="J49" s="14"/>
    </row>
    <row r="50" spans="1:11" s="15" customFormat="1" ht="27" customHeight="1" x14ac:dyDescent="0.8">
      <c r="A50" s="23">
        <f t="shared" si="0"/>
        <v>46</v>
      </c>
      <c r="B50" s="29" t="s">
        <v>156</v>
      </c>
      <c r="C50" s="24" t="s">
        <v>157</v>
      </c>
      <c r="D50" s="48">
        <v>2016.1</v>
      </c>
      <c r="E50" s="25" t="s">
        <v>152</v>
      </c>
      <c r="F50" s="26">
        <v>334</v>
      </c>
      <c r="G50" s="26">
        <v>682</v>
      </c>
      <c r="H50" s="27" t="s">
        <v>66</v>
      </c>
      <c r="I50" s="28" t="s">
        <v>17</v>
      </c>
      <c r="J50" s="30"/>
      <c r="K50" s="39"/>
    </row>
    <row r="51" spans="1:11" s="15" customFormat="1" ht="27" customHeight="1" x14ac:dyDescent="0.2">
      <c r="A51" s="23">
        <f t="shared" si="0"/>
        <v>47</v>
      </c>
      <c r="B51" s="25" t="s">
        <v>158</v>
      </c>
      <c r="C51" s="25" t="s">
        <v>159</v>
      </c>
      <c r="D51" s="25">
        <v>2015.12</v>
      </c>
      <c r="E51" s="25" t="s">
        <v>152</v>
      </c>
      <c r="F51" s="26">
        <v>1932</v>
      </c>
      <c r="G51" s="26">
        <v>3200</v>
      </c>
      <c r="H51" s="27" t="s">
        <v>57</v>
      </c>
      <c r="I51" s="28" t="s">
        <v>17</v>
      </c>
      <c r="J51" s="14"/>
    </row>
    <row r="52" spans="1:11" s="15" customFormat="1" ht="27" customHeight="1" x14ac:dyDescent="0.2">
      <c r="A52" s="23">
        <f t="shared" si="0"/>
        <v>48</v>
      </c>
      <c r="B52" s="25" t="s">
        <v>160</v>
      </c>
      <c r="C52" s="25" t="s">
        <v>161</v>
      </c>
      <c r="D52" s="25">
        <v>2018.8</v>
      </c>
      <c r="E52" s="25" t="s">
        <v>162</v>
      </c>
      <c r="F52" s="26">
        <v>1466</v>
      </c>
      <c r="G52" s="26">
        <v>2955</v>
      </c>
      <c r="H52" s="27" t="s">
        <v>163</v>
      </c>
      <c r="I52" s="28" t="s">
        <v>164</v>
      </c>
      <c r="J52" s="14"/>
    </row>
    <row r="53" spans="1:11" s="15" customFormat="1" ht="27" customHeight="1" x14ac:dyDescent="0.8">
      <c r="A53" s="23">
        <f t="shared" si="0"/>
        <v>49</v>
      </c>
      <c r="B53" s="29" t="s">
        <v>165</v>
      </c>
      <c r="C53" s="24" t="s">
        <v>166</v>
      </c>
      <c r="D53" s="25">
        <v>2017.6</v>
      </c>
      <c r="E53" s="25" t="s">
        <v>167</v>
      </c>
      <c r="F53" s="26">
        <v>271</v>
      </c>
      <c r="G53" s="26">
        <v>501</v>
      </c>
      <c r="H53" s="27" t="s">
        <v>117</v>
      </c>
      <c r="I53" s="28" t="s">
        <v>168</v>
      </c>
      <c r="J53" s="30"/>
    </row>
    <row r="54" spans="1:11" s="15" customFormat="1" ht="27" customHeight="1" x14ac:dyDescent="0.8">
      <c r="A54" s="23">
        <f t="shared" si="0"/>
        <v>50</v>
      </c>
      <c r="B54" s="29" t="s">
        <v>169</v>
      </c>
      <c r="C54" s="25" t="s">
        <v>170</v>
      </c>
      <c r="D54" s="25">
        <v>2017.9</v>
      </c>
      <c r="E54" s="25" t="s">
        <v>171</v>
      </c>
      <c r="F54" s="26">
        <v>2596</v>
      </c>
      <c r="G54" s="26">
        <v>3807</v>
      </c>
      <c r="H54" s="27" t="s">
        <v>172</v>
      </c>
      <c r="I54" s="28" t="s">
        <v>17</v>
      </c>
      <c r="J54" s="30"/>
    </row>
    <row r="55" spans="1:11" s="15" customFormat="1" ht="27" customHeight="1" x14ac:dyDescent="0.2">
      <c r="A55" s="23">
        <f t="shared" si="0"/>
        <v>51</v>
      </c>
      <c r="B55" s="25" t="s">
        <v>173</v>
      </c>
      <c r="C55" s="25" t="s">
        <v>174</v>
      </c>
      <c r="D55" s="25">
        <v>2018.7</v>
      </c>
      <c r="E55" s="25" t="s">
        <v>175</v>
      </c>
      <c r="F55" s="26">
        <v>170</v>
      </c>
      <c r="G55" s="26">
        <v>303</v>
      </c>
      <c r="H55" s="27" t="s">
        <v>66</v>
      </c>
      <c r="I55" s="28" t="s">
        <v>94</v>
      </c>
      <c r="J55" s="14"/>
    </row>
    <row r="56" spans="1:11" s="15" customFormat="1" ht="27" customHeight="1" x14ac:dyDescent="0.2">
      <c r="A56" s="23">
        <f t="shared" si="0"/>
        <v>52</v>
      </c>
      <c r="B56" s="25" t="s">
        <v>176</v>
      </c>
      <c r="C56" s="25" t="s">
        <v>96</v>
      </c>
      <c r="D56" s="25">
        <v>2018.7</v>
      </c>
      <c r="E56" s="25" t="s">
        <v>177</v>
      </c>
      <c r="F56" s="26">
        <v>1584</v>
      </c>
      <c r="G56" s="26">
        <v>3562</v>
      </c>
      <c r="H56" s="27" t="s">
        <v>72</v>
      </c>
      <c r="I56" s="28" t="s">
        <v>178</v>
      </c>
      <c r="J56" s="14"/>
    </row>
    <row r="57" spans="1:11" s="15" customFormat="1" ht="27" customHeight="1" x14ac:dyDescent="0.2">
      <c r="A57" s="23">
        <f t="shared" si="0"/>
        <v>53</v>
      </c>
      <c r="B57" s="25" t="s">
        <v>179</v>
      </c>
      <c r="C57" s="25" t="s">
        <v>180</v>
      </c>
      <c r="D57" s="25">
        <v>2018.7</v>
      </c>
      <c r="E57" s="25" t="s">
        <v>181</v>
      </c>
      <c r="F57" s="26">
        <v>355</v>
      </c>
      <c r="G57" s="26">
        <v>788</v>
      </c>
      <c r="H57" s="27" t="s">
        <v>60</v>
      </c>
      <c r="I57" s="28" t="s">
        <v>182</v>
      </c>
      <c r="J57" s="14"/>
    </row>
    <row r="58" spans="1:11" s="15" customFormat="1" ht="27" customHeight="1" x14ac:dyDescent="0.2">
      <c r="A58" s="23">
        <f t="shared" si="0"/>
        <v>54</v>
      </c>
      <c r="B58" s="25" t="s">
        <v>183</v>
      </c>
      <c r="C58" s="25" t="s">
        <v>184</v>
      </c>
      <c r="D58" s="25">
        <v>2018.7</v>
      </c>
      <c r="E58" s="25" t="s">
        <v>185</v>
      </c>
      <c r="F58" s="26">
        <v>2063</v>
      </c>
      <c r="G58" s="26">
        <v>4392</v>
      </c>
      <c r="H58" s="27" t="s">
        <v>72</v>
      </c>
      <c r="I58" s="28" t="s">
        <v>186</v>
      </c>
      <c r="J58" s="14"/>
    </row>
    <row r="59" spans="1:11" s="15" customFormat="1" ht="27" customHeight="1" x14ac:dyDescent="0.2">
      <c r="A59" s="23">
        <f t="shared" si="0"/>
        <v>55</v>
      </c>
      <c r="B59" s="25" t="s">
        <v>187</v>
      </c>
      <c r="C59" s="25" t="s">
        <v>76</v>
      </c>
      <c r="D59" s="25">
        <v>2018.8</v>
      </c>
      <c r="E59" s="37" t="s">
        <v>89</v>
      </c>
      <c r="F59" s="26">
        <v>1758</v>
      </c>
      <c r="G59" s="26">
        <v>3390</v>
      </c>
      <c r="H59" s="27" t="s">
        <v>188</v>
      </c>
      <c r="I59" s="28" t="s">
        <v>94</v>
      </c>
      <c r="J59" s="14"/>
    </row>
    <row r="60" spans="1:11" s="15" customFormat="1" ht="27" customHeight="1" x14ac:dyDescent="0.2">
      <c r="A60" s="23">
        <f t="shared" si="0"/>
        <v>56</v>
      </c>
      <c r="B60" s="25" t="s">
        <v>189</v>
      </c>
      <c r="C60" s="47" t="s">
        <v>190</v>
      </c>
      <c r="D60" s="48">
        <v>2018.1</v>
      </c>
      <c r="E60" s="25" t="s">
        <v>191</v>
      </c>
      <c r="F60" s="26">
        <v>903</v>
      </c>
      <c r="G60" s="26">
        <v>1907</v>
      </c>
      <c r="H60" s="40" t="s">
        <v>192</v>
      </c>
      <c r="I60" s="41" t="s">
        <v>193</v>
      </c>
    </row>
    <row r="61" spans="1:11" s="15" customFormat="1" ht="27" customHeight="1" x14ac:dyDescent="0.2">
      <c r="A61" s="23">
        <f t="shared" si="0"/>
        <v>57</v>
      </c>
      <c r="B61" s="25" t="s">
        <v>194</v>
      </c>
      <c r="C61" s="25" t="s">
        <v>195</v>
      </c>
      <c r="D61" s="25">
        <v>2014.4</v>
      </c>
      <c r="E61" s="25" t="s">
        <v>196</v>
      </c>
      <c r="F61" s="52">
        <v>1893</v>
      </c>
      <c r="G61" s="26">
        <v>2257</v>
      </c>
      <c r="H61" s="27" t="s">
        <v>149</v>
      </c>
      <c r="I61" s="28" t="s">
        <v>17</v>
      </c>
      <c r="J61" s="14"/>
    </row>
    <row r="62" spans="1:11" s="15" customFormat="1" ht="27" customHeight="1" x14ac:dyDescent="0.2">
      <c r="A62" s="23">
        <f t="shared" si="0"/>
        <v>58</v>
      </c>
      <c r="B62" s="25" t="s">
        <v>197</v>
      </c>
      <c r="C62" s="25" t="s">
        <v>198</v>
      </c>
      <c r="D62" s="25">
        <v>2013.9</v>
      </c>
      <c r="E62" s="25" t="s">
        <v>199</v>
      </c>
      <c r="F62" s="26">
        <v>1706</v>
      </c>
      <c r="G62" s="26">
        <v>4233</v>
      </c>
      <c r="H62" s="27" t="s">
        <v>117</v>
      </c>
      <c r="I62" s="28" t="s">
        <v>17</v>
      </c>
      <c r="J62" s="14"/>
    </row>
    <row r="63" spans="1:11" s="15" customFormat="1" ht="27" customHeight="1" x14ac:dyDescent="0.2">
      <c r="A63" s="23">
        <f t="shared" si="0"/>
        <v>59</v>
      </c>
      <c r="B63" s="25" t="s">
        <v>200</v>
      </c>
      <c r="C63" s="25" t="s">
        <v>201</v>
      </c>
      <c r="D63" s="48">
        <v>2015.1</v>
      </c>
      <c r="E63" s="25" t="s">
        <v>202</v>
      </c>
      <c r="F63" s="26">
        <v>2862</v>
      </c>
      <c r="G63" s="26">
        <v>5851</v>
      </c>
      <c r="H63" s="27" t="s">
        <v>57</v>
      </c>
      <c r="I63" s="28" t="s">
        <v>17</v>
      </c>
      <c r="J63" s="36"/>
    </row>
    <row r="64" spans="1:11" s="15" customFormat="1" ht="27" customHeight="1" x14ac:dyDescent="0.2">
      <c r="A64" s="23">
        <f t="shared" si="0"/>
        <v>60</v>
      </c>
      <c r="B64" s="25" t="s">
        <v>203</v>
      </c>
      <c r="C64" s="25" t="s">
        <v>204</v>
      </c>
      <c r="D64" s="25">
        <v>2013.5</v>
      </c>
      <c r="E64" s="25" t="s">
        <v>205</v>
      </c>
      <c r="F64" s="26">
        <v>3723</v>
      </c>
      <c r="G64" s="26">
        <v>7399</v>
      </c>
      <c r="H64" s="27" t="s">
        <v>125</v>
      </c>
      <c r="I64" s="28" t="s">
        <v>17</v>
      </c>
      <c r="J64" s="14"/>
    </row>
    <row r="65" spans="1:12" s="15" customFormat="1" ht="27" customHeight="1" x14ac:dyDescent="0.8">
      <c r="A65" s="23">
        <f t="shared" si="0"/>
        <v>61</v>
      </c>
      <c r="B65" s="29" t="s">
        <v>206</v>
      </c>
      <c r="C65" s="25" t="s">
        <v>76</v>
      </c>
      <c r="D65" s="25">
        <v>2017.7</v>
      </c>
      <c r="E65" s="25" t="s">
        <v>207</v>
      </c>
      <c r="F65" s="26">
        <v>1780</v>
      </c>
      <c r="G65" s="26">
        <v>2833</v>
      </c>
      <c r="H65" s="27" t="s">
        <v>208</v>
      </c>
      <c r="I65" s="28" t="s">
        <v>17</v>
      </c>
      <c r="J65" s="30"/>
      <c r="K65" s="38"/>
      <c r="L65" s="39"/>
    </row>
    <row r="66" spans="1:12" s="15" customFormat="1" ht="27" customHeight="1" x14ac:dyDescent="0.8">
      <c r="A66" s="23">
        <f t="shared" si="0"/>
        <v>62</v>
      </c>
      <c r="B66" s="25" t="s">
        <v>209</v>
      </c>
      <c r="C66" s="25" t="s">
        <v>35</v>
      </c>
      <c r="D66" s="25">
        <v>2015.8</v>
      </c>
      <c r="E66" s="25" t="s">
        <v>210</v>
      </c>
      <c r="F66" s="26">
        <v>3763</v>
      </c>
      <c r="G66" s="26">
        <v>7000</v>
      </c>
      <c r="H66" s="27" t="s">
        <v>60</v>
      </c>
      <c r="I66" s="28" t="s">
        <v>17</v>
      </c>
      <c r="J66" s="14"/>
      <c r="K66" s="38"/>
      <c r="L66" s="39"/>
    </row>
    <row r="67" spans="1:12" s="15" customFormat="1" ht="27" customHeight="1" x14ac:dyDescent="0.2">
      <c r="A67" s="23">
        <f t="shared" si="0"/>
        <v>63</v>
      </c>
      <c r="B67" s="25" t="s">
        <v>211</v>
      </c>
      <c r="C67" s="25" t="s">
        <v>35</v>
      </c>
      <c r="D67" s="25">
        <v>2013.4</v>
      </c>
      <c r="E67" s="25" t="s">
        <v>212</v>
      </c>
      <c r="F67" s="26">
        <v>2495</v>
      </c>
      <c r="G67" s="26">
        <v>5564</v>
      </c>
      <c r="H67" s="27" t="s">
        <v>72</v>
      </c>
      <c r="I67" s="28" t="s">
        <v>17</v>
      </c>
      <c r="J67" s="14"/>
    </row>
    <row r="68" spans="1:12" s="15" customFormat="1" ht="27" customHeight="1" x14ac:dyDescent="0.2">
      <c r="A68" s="23">
        <f t="shared" si="0"/>
        <v>64</v>
      </c>
      <c r="B68" s="25" t="s">
        <v>213</v>
      </c>
      <c r="C68" s="25" t="s">
        <v>35</v>
      </c>
      <c r="D68" s="25">
        <v>2014.8</v>
      </c>
      <c r="E68" s="25" t="s">
        <v>212</v>
      </c>
      <c r="F68" s="26">
        <v>2430</v>
      </c>
      <c r="G68" s="26">
        <v>5025</v>
      </c>
      <c r="H68" s="27" t="s">
        <v>214</v>
      </c>
      <c r="I68" s="28" t="s">
        <v>17</v>
      </c>
      <c r="J68" s="14"/>
    </row>
    <row r="69" spans="1:12" s="15" customFormat="1" ht="27" customHeight="1" x14ac:dyDescent="0.2">
      <c r="A69" s="23">
        <f t="shared" si="0"/>
        <v>65</v>
      </c>
      <c r="B69" s="25" t="s">
        <v>215</v>
      </c>
      <c r="C69" s="25" t="s">
        <v>27</v>
      </c>
      <c r="D69" s="25">
        <v>2018.6</v>
      </c>
      <c r="E69" s="25" t="s">
        <v>216</v>
      </c>
      <c r="F69" s="26">
        <v>1919</v>
      </c>
      <c r="G69" s="26">
        <v>3117</v>
      </c>
      <c r="H69" s="27" t="s">
        <v>28</v>
      </c>
      <c r="I69" s="28" t="s">
        <v>217</v>
      </c>
      <c r="J69" s="14"/>
    </row>
    <row r="70" spans="1:12" s="15" customFormat="1" ht="27" customHeight="1" x14ac:dyDescent="0.8">
      <c r="A70" s="23">
        <f t="shared" si="0"/>
        <v>66</v>
      </c>
      <c r="B70" s="29" t="s">
        <v>218</v>
      </c>
      <c r="C70" s="25" t="s">
        <v>27</v>
      </c>
      <c r="D70" s="25">
        <v>2018.6</v>
      </c>
      <c r="E70" s="25" t="s">
        <v>216</v>
      </c>
      <c r="F70" s="26">
        <v>1441</v>
      </c>
      <c r="G70" s="26">
        <v>2782</v>
      </c>
      <c r="H70" s="27" t="s">
        <v>28</v>
      </c>
      <c r="I70" s="28" t="s">
        <v>164</v>
      </c>
      <c r="J70" s="14"/>
      <c r="K70" s="38"/>
      <c r="L70" s="39"/>
    </row>
    <row r="71" spans="1:12" s="15" customFormat="1" ht="27" customHeight="1" x14ac:dyDescent="0.8">
      <c r="A71" s="23">
        <f t="shared" si="0"/>
        <v>67</v>
      </c>
      <c r="B71" s="25" t="s">
        <v>219</v>
      </c>
      <c r="C71" s="24" t="s">
        <v>220</v>
      </c>
      <c r="D71" s="25">
        <v>2017.5</v>
      </c>
      <c r="E71" s="25" t="s">
        <v>212</v>
      </c>
      <c r="F71" s="26">
        <v>2342</v>
      </c>
      <c r="G71" s="26">
        <v>4795</v>
      </c>
      <c r="H71" s="27" t="s">
        <v>221</v>
      </c>
      <c r="I71" s="49" t="s">
        <v>17</v>
      </c>
      <c r="J71" s="30"/>
    </row>
    <row r="72" spans="1:12" s="15" customFormat="1" ht="27" customHeight="1" x14ac:dyDescent="0.8">
      <c r="A72" s="23">
        <f t="shared" si="0"/>
        <v>68</v>
      </c>
      <c r="B72" s="25" t="s">
        <v>222</v>
      </c>
      <c r="C72" s="24" t="s">
        <v>220</v>
      </c>
      <c r="D72" s="25">
        <v>2017.5</v>
      </c>
      <c r="E72" s="25" t="s">
        <v>223</v>
      </c>
      <c r="F72" s="26">
        <v>2191</v>
      </c>
      <c r="G72" s="26">
        <v>4156</v>
      </c>
      <c r="H72" s="27" t="s">
        <v>20</v>
      </c>
      <c r="I72" s="49" t="s">
        <v>17</v>
      </c>
      <c r="J72" s="30"/>
    </row>
    <row r="73" spans="1:12" s="15" customFormat="1" ht="27" customHeight="1" x14ac:dyDescent="0.2">
      <c r="A73" s="23">
        <f t="shared" si="0"/>
        <v>69</v>
      </c>
      <c r="B73" s="25" t="s">
        <v>224</v>
      </c>
      <c r="C73" s="25" t="s">
        <v>225</v>
      </c>
      <c r="D73" s="25">
        <v>2014.8</v>
      </c>
      <c r="E73" s="25" t="s">
        <v>223</v>
      </c>
      <c r="F73" s="26">
        <v>1695</v>
      </c>
      <c r="G73" s="26">
        <v>2765</v>
      </c>
      <c r="H73" s="27" t="s">
        <v>226</v>
      </c>
      <c r="I73" s="28" t="s">
        <v>227</v>
      </c>
      <c r="J73" s="14"/>
    </row>
    <row r="74" spans="1:12" s="15" customFormat="1" ht="27" customHeight="1" x14ac:dyDescent="0.2">
      <c r="A74" s="23">
        <f t="shared" si="0"/>
        <v>70</v>
      </c>
      <c r="B74" s="29" t="s">
        <v>228</v>
      </c>
      <c r="C74" s="25" t="s">
        <v>229</v>
      </c>
      <c r="D74" s="25">
        <v>2018.4</v>
      </c>
      <c r="E74" s="37" t="s">
        <v>216</v>
      </c>
      <c r="F74" s="26">
        <v>1725</v>
      </c>
      <c r="G74" s="26">
        <v>3384</v>
      </c>
      <c r="H74" s="27" t="s">
        <v>230</v>
      </c>
      <c r="I74" s="28" t="s">
        <v>231</v>
      </c>
      <c r="J74" s="14"/>
    </row>
    <row r="75" spans="1:12" s="15" customFormat="1" ht="27" customHeight="1" x14ac:dyDescent="0.2">
      <c r="A75" s="23">
        <f t="shared" si="0"/>
        <v>71</v>
      </c>
      <c r="B75" s="25" t="s">
        <v>232</v>
      </c>
      <c r="C75" s="25" t="s">
        <v>233</v>
      </c>
      <c r="D75" s="25">
        <v>2015.1</v>
      </c>
      <c r="E75" s="25" t="s">
        <v>212</v>
      </c>
      <c r="F75" s="26">
        <v>231</v>
      </c>
      <c r="G75" s="26">
        <v>360</v>
      </c>
      <c r="H75" s="27" t="s">
        <v>214</v>
      </c>
      <c r="I75" s="28" t="s">
        <v>17</v>
      </c>
      <c r="J75" s="14"/>
    </row>
    <row r="76" spans="1:12" s="15" customFormat="1" ht="27" customHeight="1" x14ac:dyDescent="0.2">
      <c r="A76" s="23">
        <f t="shared" ref="A76:A150" si="1">ROW()-4</f>
        <v>72</v>
      </c>
      <c r="B76" s="25" t="s">
        <v>234</v>
      </c>
      <c r="C76" s="25" t="s">
        <v>235</v>
      </c>
      <c r="D76" s="25">
        <v>2015.6</v>
      </c>
      <c r="E76" s="25" t="s">
        <v>236</v>
      </c>
      <c r="F76" s="26">
        <v>6720</v>
      </c>
      <c r="G76" s="26">
        <v>14487</v>
      </c>
      <c r="H76" s="27" t="s">
        <v>145</v>
      </c>
      <c r="I76" s="28" t="s">
        <v>17</v>
      </c>
      <c r="J76" s="14"/>
    </row>
    <row r="77" spans="1:12" s="15" customFormat="1" ht="27" customHeight="1" x14ac:dyDescent="0.2">
      <c r="A77" s="23">
        <f t="shared" si="1"/>
        <v>73</v>
      </c>
      <c r="B77" s="24" t="s">
        <v>237</v>
      </c>
      <c r="C77" s="24" t="s">
        <v>180</v>
      </c>
      <c r="D77" s="25">
        <v>2016.6</v>
      </c>
      <c r="E77" s="25" t="s">
        <v>238</v>
      </c>
      <c r="F77" s="26">
        <v>937</v>
      </c>
      <c r="G77" s="26">
        <v>1707</v>
      </c>
      <c r="H77" s="27" t="s">
        <v>145</v>
      </c>
      <c r="I77" s="28" t="s">
        <v>17</v>
      </c>
      <c r="J77" s="14"/>
    </row>
    <row r="78" spans="1:12" s="14" customFormat="1" ht="27" customHeight="1" x14ac:dyDescent="0.2">
      <c r="A78" s="23">
        <f t="shared" si="1"/>
        <v>74</v>
      </c>
      <c r="B78" s="25" t="s">
        <v>239</v>
      </c>
      <c r="C78" s="25" t="s">
        <v>233</v>
      </c>
      <c r="D78" s="25">
        <v>2015.12</v>
      </c>
      <c r="E78" s="25" t="s">
        <v>212</v>
      </c>
      <c r="F78" s="26">
        <v>4040</v>
      </c>
      <c r="G78" s="26">
        <v>7708</v>
      </c>
      <c r="H78" s="27" t="s">
        <v>87</v>
      </c>
      <c r="I78" s="28" t="s">
        <v>17</v>
      </c>
    </row>
    <row r="79" spans="1:12" s="53" customFormat="1" ht="27" customHeight="1" x14ac:dyDescent="0.8">
      <c r="A79" s="23">
        <f t="shared" si="1"/>
        <v>75</v>
      </c>
      <c r="B79" s="29" t="s">
        <v>240</v>
      </c>
      <c r="C79" s="24" t="s">
        <v>241</v>
      </c>
      <c r="D79" s="48">
        <v>2016.1</v>
      </c>
      <c r="E79" s="25" t="s">
        <v>223</v>
      </c>
      <c r="F79" s="26">
        <v>1531</v>
      </c>
      <c r="G79" s="26">
        <v>2965</v>
      </c>
      <c r="H79" s="27" t="s">
        <v>66</v>
      </c>
      <c r="I79" s="28" t="s">
        <v>17</v>
      </c>
      <c r="J79" s="30"/>
    </row>
    <row r="80" spans="1:12" s="15" customFormat="1" ht="27" customHeight="1" x14ac:dyDescent="0.8">
      <c r="A80" s="23">
        <f t="shared" si="1"/>
        <v>76</v>
      </c>
      <c r="B80" s="25" t="s">
        <v>242</v>
      </c>
      <c r="C80" s="24" t="s">
        <v>243</v>
      </c>
      <c r="D80" s="25">
        <v>2017.3</v>
      </c>
      <c r="E80" s="25" t="s">
        <v>238</v>
      </c>
      <c r="F80" s="54">
        <v>1301</v>
      </c>
      <c r="G80" s="26">
        <v>2116</v>
      </c>
      <c r="H80" s="55" t="s">
        <v>87</v>
      </c>
      <c r="I80" s="49" t="s">
        <v>17</v>
      </c>
      <c r="J80" s="30"/>
      <c r="K80" s="38"/>
      <c r="L80" s="39"/>
    </row>
    <row r="81" spans="1:12" s="15" customFormat="1" ht="27" customHeight="1" x14ac:dyDescent="0.8">
      <c r="A81" s="23">
        <f t="shared" si="1"/>
        <v>77</v>
      </c>
      <c r="B81" s="29" t="s">
        <v>244</v>
      </c>
      <c r="C81" s="24" t="s">
        <v>245</v>
      </c>
      <c r="D81" s="25">
        <v>2017.6</v>
      </c>
      <c r="E81" s="25" t="s">
        <v>246</v>
      </c>
      <c r="F81" s="26">
        <v>1991</v>
      </c>
      <c r="G81" s="26">
        <v>5826</v>
      </c>
      <c r="H81" s="27" t="s">
        <v>247</v>
      </c>
      <c r="I81" s="49" t="s">
        <v>17</v>
      </c>
      <c r="J81" s="30" t="s">
        <v>248</v>
      </c>
      <c r="K81" s="38"/>
      <c r="L81" s="39"/>
    </row>
    <row r="82" spans="1:12" s="14" customFormat="1" ht="27" customHeight="1" x14ac:dyDescent="0.2">
      <c r="A82" s="23">
        <f t="shared" si="1"/>
        <v>78</v>
      </c>
      <c r="B82" s="24" t="s">
        <v>249</v>
      </c>
      <c r="C82" s="24" t="s">
        <v>250</v>
      </c>
      <c r="D82" s="25">
        <v>2016.7</v>
      </c>
      <c r="E82" s="25" t="s">
        <v>251</v>
      </c>
      <c r="F82" s="26">
        <v>750</v>
      </c>
      <c r="G82" s="26">
        <v>1819</v>
      </c>
      <c r="H82" s="27" t="s">
        <v>66</v>
      </c>
      <c r="I82" s="28" t="s">
        <v>17</v>
      </c>
    </row>
    <row r="83" spans="1:12" s="15" customFormat="1" ht="27" customHeight="1" x14ac:dyDescent="0.2">
      <c r="A83" s="23">
        <f t="shared" si="1"/>
        <v>79</v>
      </c>
      <c r="B83" s="25" t="s">
        <v>252</v>
      </c>
      <c r="C83" s="31" t="s">
        <v>40</v>
      </c>
      <c r="D83" s="25">
        <v>2018.12</v>
      </c>
      <c r="E83" s="43" t="s">
        <v>253</v>
      </c>
      <c r="F83" s="26">
        <v>2023</v>
      </c>
      <c r="G83" s="26">
        <v>4537</v>
      </c>
      <c r="H83" s="40" t="s">
        <v>145</v>
      </c>
      <c r="I83" s="41" t="s">
        <v>51</v>
      </c>
      <c r="J83" s="6"/>
    </row>
    <row r="84" spans="1:12" s="15" customFormat="1" ht="27" customHeight="1" x14ac:dyDescent="0.2">
      <c r="A84" s="23">
        <f t="shared" si="1"/>
        <v>80</v>
      </c>
      <c r="B84" s="25" t="s">
        <v>254</v>
      </c>
      <c r="C84" s="31" t="s">
        <v>130</v>
      </c>
      <c r="D84" s="25">
        <v>2018.12</v>
      </c>
      <c r="E84" s="43" t="s">
        <v>253</v>
      </c>
      <c r="F84" s="26">
        <v>91</v>
      </c>
      <c r="G84" s="26">
        <v>399</v>
      </c>
      <c r="H84" s="40" t="s">
        <v>45</v>
      </c>
      <c r="I84" s="41" t="s">
        <v>51</v>
      </c>
      <c r="J84" s="6"/>
    </row>
    <row r="85" spans="1:12" ht="27.75" customHeight="1" x14ac:dyDescent="0.2">
      <c r="A85" s="23">
        <f t="shared" si="1"/>
        <v>81</v>
      </c>
      <c r="B85" s="25" t="s">
        <v>255</v>
      </c>
      <c r="C85" s="31" t="s">
        <v>256</v>
      </c>
      <c r="D85" s="25">
        <v>2019.4</v>
      </c>
      <c r="E85" s="43" t="s">
        <v>257</v>
      </c>
      <c r="F85" s="44">
        <v>845</v>
      </c>
      <c r="G85" s="44">
        <v>1767</v>
      </c>
      <c r="H85" s="40" t="s">
        <v>50</v>
      </c>
      <c r="I85" s="41" t="s">
        <v>17</v>
      </c>
      <c r="J85" s="45"/>
    </row>
    <row r="86" spans="1:12" ht="27.75" customHeight="1" x14ac:dyDescent="0.2">
      <c r="A86" s="51">
        <f t="shared" si="1"/>
        <v>82</v>
      </c>
      <c r="B86" s="25" t="s">
        <v>258</v>
      </c>
      <c r="C86" s="31" t="s">
        <v>76</v>
      </c>
      <c r="D86" s="25">
        <v>2019.7</v>
      </c>
      <c r="E86" s="43" t="s">
        <v>257</v>
      </c>
      <c r="F86" s="44">
        <v>373</v>
      </c>
      <c r="G86" s="44">
        <v>774</v>
      </c>
      <c r="H86" s="40" t="s">
        <v>172</v>
      </c>
      <c r="I86" s="41" t="s">
        <v>178</v>
      </c>
      <c r="J86" s="45"/>
    </row>
    <row r="87" spans="1:12" s="15" customFormat="1" ht="27" customHeight="1" x14ac:dyDescent="0.2">
      <c r="A87" s="23">
        <f t="shared" si="1"/>
        <v>83</v>
      </c>
      <c r="B87" s="25" t="s">
        <v>259</v>
      </c>
      <c r="C87" s="25" t="s">
        <v>260</v>
      </c>
      <c r="D87" s="25">
        <v>2016.4</v>
      </c>
      <c r="E87" s="25" t="s">
        <v>261</v>
      </c>
      <c r="F87" s="26">
        <v>1098</v>
      </c>
      <c r="G87" s="26">
        <v>2218</v>
      </c>
      <c r="H87" s="27" t="s">
        <v>66</v>
      </c>
      <c r="I87" s="28" t="s">
        <v>17</v>
      </c>
      <c r="J87" s="14"/>
    </row>
    <row r="88" spans="1:12" s="15" customFormat="1" ht="27" customHeight="1" x14ac:dyDescent="0.2">
      <c r="A88" s="23">
        <f t="shared" si="1"/>
        <v>84</v>
      </c>
      <c r="B88" s="25" t="s">
        <v>262</v>
      </c>
      <c r="C88" s="25" t="s">
        <v>263</v>
      </c>
      <c r="D88" s="25">
        <v>2018.4</v>
      </c>
      <c r="E88" s="43" t="s">
        <v>264</v>
      </c>
      <c r="F88" s="26">
        <v>618</v>
      </c>
      <c r="G88" s="26">
        <v>1396</v>
      </c>
      <c r="H88" s="27" t="s">
        <v>221</v>
      </c>
      <c r="I88" s="28" t="s">
        <v>164</v>
      </c>
      <c r="J88" s="14"/>
    </row>
    <row r="89" spans="1:12" s="15" customFormat="1" ht="27" customHeight="1" x14ac:dyDescent="0.2">
      <c r="A89" s="23">
        <f t="shared" si="1"/>
        <v>85</v>
      </c>
      <c r="B89" s="29" t="s">
        <v>265</v>
      </c>
      <c r="C89" s="25" t="s">
        <v>266</v>
      </c>
      <c r="D89" s="25">
        <v>2018.6</v>
      </c>
      <c r="E89" s="25" t="s">
        <v>267</v>
      </c>
      <c r="F89" s="26">
        <v>796</v>
      </c>
      <c r="G89" s="26">
        <v>1605</v>
      </c>
      <c r="H89" s="27" t="s">
        <v>149</v>
      </c>
      <c r="I89" s="28" t="s">
        <v>51</v>
      </c>
      <c r="J89" s="14"/>
    </row>
    <row r="90" spans="1:12" s="15" customFormat="1" ht="27" customHeight="1" x14ac:dyDescent="0.2">
      <c r="A90" s="23">
        <f t="shared" si="1"/>
        <v>86</v>
      </c>
      <c r="B90" s="24" t="s">
        <v>268</v>
      </c>
      <c r="C90" s="24" t="s">
        <v>269</v>
      </c>
      <c r="D90" s="25">
        <v>2016.9</v>
      </c>
      <c r="E90" s="25" t="s">
        <v>270</v>
      </c>
      <c r="F90" s="26">
        <v>3463</v>
      </c>
      <c r="G90" s="26">
        <v>6779</v>
      </c>
      <c r="H90" s="27" t="s">
        <v>28</v>
      </c>
      <c r="I90" s="28" t="s">
        <v>17</v>
      </c>
      <c r="J90" s="14"/>
    </row>
    <row r="91" spans="1:12" s="15" customFormat="1" ht="27" customHeight="1" x14ac:dyDescent="0.2">
      <c r="A91" s="23">
        <f t="shared" si="1"/>
        <v>87</v>
      </c>
      <c r="B91" s="25" t="s">
        <v>271</v>
      </c>
      <c r="C91" s="25" t="s">
        <v>64</v>
      </c>
      <c r="D91" s="25">
        <v>2015.3</v>
      </c>
      <c r="E91" s="25" t="s">
        <v>261</v>
      </c>
      <c r="F91" s="26">
        <v>1244</v>
      </c>
      <c r="G91" s="26">
        <v>2394</v>
      </c>
      <c r="H91" s="27" t="s">
        <v>208</v>
      </c>
      <c r="I91" s="28" t="s">
        <v>17</v>
      </c>
      <c r="J91" s="14"/>
    </row>
    <row r="92" spans="1:12" s="15" customFormat="1" ht="27" customHeight="1" x14ac:dyDescent="0.2">
      <c r="A92" s="23">
        <f t="shared" si="1"/>
        <v>88</v>
      </c>
      <c r="B92" s="24" t="s">
        <v>272</v>
      </c>
      <c r="C92" s="24" t="s">
        <v>273</v>
      </c>
      <c r="D92" s="25">
        <v>2016.6</v>
      </c>
      <c r="E92" s="25" t="s">
        <v>261</v>
      </c>
      <c r="F92" s="26">
        <v>1335</v>
      </c>
      <c r="G92" s="26">
        <v>3054</v>
      </c>
      <c r="H92" s="27" t="s">
        <v>66</v>
      </c>
      <c r="I92" s="28" t="s">
        <v>17</v>
      </c>
      <c r="J92" s="14"/>
    </row>
    <row r="93" spans="1:12" s="15" customFormat="1" ht="27" customHeight="1" x14ac:dyDescent="0.2">
      <c r="A93" s="23">
        <f t="shared" si="1"/>
        <v>89</v>
      </c>
      <c r="B93" s="25" t="s">
        <v>274</v>
      </c>
      <c r="C93" s="31" t="s">
        <v>27</v>
      </c>
      <c r="D93" s="25">
        <v>2018.12</v>
      </c>
      <c r="E93" s="43" t="s">
        <v>267</v>
      </c>
      <c r="F93" s="26">
        <v>362</v>
      </c>
      <c r="G93" s="26">
        <v>737</v>
      </c>
      <c r="H93" s="40" t="s">
        <v>72</v>
      </c>
      <c r="I93" s="41" t="s">
        <v>182</v>
      </c>
      <c r="J93" s="14"/>
    </row>
    <row r="94" spans="1:12" ht="27.75" customHeight="1" x14ac:dyDescent="0.2">
      <c r="A94" s="23">
        <f t="shared" si="1"/>
        <v>90</v>
      </c>
      <c r="B94" s="25" t="s">
        <v>275</v>
      </c>
      <c r="C94" s="31" t="s">
        <v>276</v>
      </c>
      <c r="D94" s="25">
        <v>2019.3</v>
      </c>
      <c r="E94" s="43" t="s">
        <v>277</v>
      </c>
      <c r="F94" s="44">
        <v>747</v>
      </c>
      <c r="G94" s="44">
        <v>2015</v>
      </c>
      <c r="H94" s="40" t="s">
        <v>28</v>
      </c>
      <c r="I94" s="41" t="s">
        <v>51</v>
      </c>
      <c r="J94" s="45" t="s">
        <v>54</v>
      </c>
    </row>
    <row r="95" spans="1:12" ht="27.75" customHeight="1" x14ac:dyDescent="0.2">
      <c r="A95" s="23">
        <f t="shared" si="1"/>
        <v>91</v>
      </c>
      <c r="B95" s="25" t="s">
        <v>278</v>
      </c>
      <c r="C95" s="31" t="s">
        <v>279</v>
      </c>
      <c r="D95" s="25">
        <v>2019.5</v>
      </c>
      <c r="E95" s="43" t="s">
        <v>277</v>
      </c>
      <c r="F95" s="44">
        <v>373</v>
      </c>
      <c r="G95" s="44">
        <v>763</v>
      </c>
      <c r="H95" s="40" t="s">
        <v>50</v>
      </c>
      <c r="I95" s="41" t="s">
        <v>17</v>
      </c>
      <c r="J95" s="45"/>
    </row>
    <row r="96" spans="1:12" ht="27.75" customHeight="1" x14ac:dyDescent="0.2">
      <c r="A96" s="51">
        <f t="shared" si="1"/>
        <v>92</v>
      </c>
      <c r="B96" s="25" t="s">
        <v>280</v>
      </c>
      <c r="C96" s="31" t="s">
        <v>132</v>
      </c>
      <c r="D96" s="25">
        <v>2019.7</v>
      </c>
      <c r="E96" s="43" t="s">
        <v>277</v>
      </c>
      <c r="F96" s="44">
        <v>254</v>
      </c>
      <c r="G96" s="44">
        <v>539</v>
      </c>
      <c r="H96" s="40" t="s">
        <v>50</v>
      </c>
      <c r="I96" s="41" t="s">
        <v>51</v>
      </c>
      <c r="J96" s="45"/>
    </row>
    <row r="97" spans="1:12" s="15" customFormat="1" ht="27" customHeight="1" x14ac:dyDescent="0.2">
      <c r="A97" s="23">
        <f t="shared" si="1"/>
        <v>93</v>
      </c>
      <c r="B97" s="25" t="s">
        <v>281</v>
      </c>
      <c r="C97" s="25" t="s">
        <v>282</v>
      </c>
      <c r="D97" s="25">
        <v>2015.11</v>
      </c>
      <c r="E97" s="25" t="s">
        <v>283</v>
      </c>
      <c r="F97" s="26">
        <v>880</v>
      </c>
      <c r="G97" s="26">
        <v>1933</v>
      </c>
      <c r="H97" s="27" t="s">
        <v>72</v>
      </c>
      <c r="I97" s="28" t="s">
        <v>17</v>
      </c>
      <c r="J97" s="14"/>
    </row>
    <row r="98" spans="1:12" s="15" customFormat="1" ht="27" customHeight="1" x14ac:dyDescent="0.2">
      <c r="A98" s="23">
        <f t="shared" si="1"/>
        <v>94</v>
      </c>
      <c r="B98" s="25" t="s">
        <v>284</v>
      </c>
      <c r="C98" s="25" t="s">
        <v>285</v>
      </c>
      <c r="D98" s="25">
        <v>2014.4</v>
      </c>
      <c r="E98" s="25" t="s">
        <v>283</v>
      </c>
      <c r="F98" s="52">
        <v>3664</v>
      </c>
      <c r="G98" s="26">
        <v>3995</v>
      </c>
      <c r="H98" s="27" t="s">
        <v>149</v>
      </c>
      <c r="I98" s="28" t="s">
        <v>17</v>
      </c>
      <c r="J98" s="14"/>
    </row>
    <row r="99" spans="1:12" s="15" customFormat="1" ht="27" customHeight="1" x14ac:dyDescent="0.8">
      <c r="A99" s="23">
        <f t="shared" si="1"/>
        <v>95</v>
      </c>
      <c r="B99" s="25" t="s">
        <v>286</v>
      </c>
      <c r="C99" s="24" t="s">
        <v>287</v>
      </c>
      <c r="D99" s="25">
        <v>2017.5</v>
      </c>
      <c r="E99" s="25" t="s">
        <v>283</v>
      </c>
      <c r="F99" s="26">
        <v>1642</v>
      </c>
      <c r="G99" s="26">
        <v>3211</v>
      </c>
      <c r="H99" s="27" t="s">
        <v>145</v>
      </c>
      <c r="I99" s="49" t="s">
        <v>17</v>
      </c>
      <c r="J99" s="30"/>
      <c r="K99" s="39"/>
    </row>
    <row r="100" spans="1:12" s="15" customFormat="1" ht="27" customHeight="1" x14ac:dyDescent="0.8">
      <c r="A100" s="23">
        <f t="shared" si="1"/>
        <v>96</v>
      </c>
      <c r="B100" s="29" t="s">
        <v>288</v>
      </c>
      <c r="C100" s="25" t="s">
        <v>289</v>
      </c>
      <c r="D100" s="25">
        <v>2018.7</v>
      </c>
      <c r="E100" s="25" t="s">
        <v>283</v>
      </c>
      <c r="F100" s="26">
        <v>2769</v>
      </c>
      <c r="G100" s="26">
        <v>6877</v>
      </c>
      <c r="H100" s="27" t="s">
        <v>87</v>
      </c>
      <c r="I100" s="28" t="s">
        <v>290</v>
      </c>
      <c r="J100" s="14"/>
      <c r="K100" s="56"/>
      <c r="L100" s="39"/>
    </row>
    <row r="101" spans="1:12" s="15" customFormat="1" ht="27" customHeight="1" x14ac:dyDescent="0.2">
      <c r="A101" s="23">
        <f t="shared" si="1"/>
        <v>97</v>
      </c>
      <c r="B101" s="25" t="s">
        <v>291</v>
      </c>
      <c r="C101" s="25" t="s">
        <v>292</v>
      </c>
      <c r="D101" s="25">
        <v>2018.8</v>
      </c>
      <c r="E101" s="43" t="s">
        <v>293</v>
      </c>
      <c r="F101" s="26">
        <v>961</v>
      </c>
      <c r="G101" s="26">
        <v>1818</v>
      </c>
      <c r="H101" s="27" t="s">
        <v>294</v>
      </c>
      <c r="I101" s="28" t="s">
        <v>182</v>
      </c>
      <c r="J101" s="14"/>
    </row>
    <row r="102" spans="1:12" s="15" customFormat="1" ht="27" customHeight="1" x14ac:dyDescent="0.2">
      <c r="A102" s="23">
        <f t="shared" si="1"/>
        <v>98</v>
      </c>
      <c r="B102" s="25" t="s">
        <v>295</v>
      </c>
      <c r="C102" s="31" t="s">
        <v>296</v>
      </c>
      <c r="D102" s="25">
        <v>2018.12</v>
      </c>
      <c r="E102" s="43" t="s">
        <v>297</v>
      </c>
      <c r="F102" s="26">
        <v>687</v>
      </c>
      <c r="G102" s="26">
        <v>1508</v>
      </c>
      <c r="H102" s="40" t="s">
        <v>72</v>
      </c>
      <c r="I102" s="41" t="s">
        <v>51</v>
      </c>
      <c r="J102" s="6"/>
    </row>
    <row r="103" spans="1:12" ht="27.75" customHeight="1" x14ac:dyDescent="0.2">
      <c r="A103" s="23">
        <f t="shared" si="1"/>
        <v>99</v>
      </c>
      <c r="B103" s="57" t="s">
        <v>298</v>
      </c>
      <c r="C103" s="31" t="s">
        <v>299</v>
      </c>
      <c r="D103" s="25">
        <v>2019.4</v>
      </c>
      <c r="E103" s="43" t="s">
        <v>300</v>
      </c>
      <c r="F103" s="44">
        <v>1283</v>
      </c>
      <c r="G103" s="44">
        <v>2628</v>
      </c>
      <c r="H103" s="40" t="s">
        <v>50</v>
      </c>
      <c r="I103" s="41" t="s">
        <v>17</v>
      </c>
      <c r="J103" s="45" t="s">
        <v>54</v>
      </c>
    </row>
    <row r="104" spans="1:12" ht="27.75" customHeight="1" x14ac:dyDescent="0.2">
      <c r="A104" s="23">
        <f t="shared" si="1"/>
        <v>100</v>
      </c>
      <c r="B104" s="25" t="s">
        <v>301</v>
      </c>
      <c r="C104" s="31" t="s">
        <v>302</v>
      </c>
      <c r="D104" s="25">
        <v>2019.4</v>
      </c>
      <c r="E104" s="43" t="s">
        <v>300</v>
      </c>
      <c r="F104" s="44">
        <v>1735</v>
      </c>
      <c r="G104" s="44">
        <v>3739</v>
      </c>
      <c r="H104" s="40" t="s">
        <v>84</v>
      </c>
      <c r="I104" s="41" t="s">
        <v>17</v>
      </c>
      <c r="J104" s="45"/>
    </row>
    <row r="105" spans="1:12" ht="27.75" customHeight="1" x14ac:dyDescent="0.2">
      <c r="A105" s="51">
        <f t="shared" si="1"/>
        <v>101</v>
      </c>
      <c r="B105" s="25" t="s">
        <v>303</v>
      </c>
      <c r="C105" s="31" t="s">
        <v>76</v>
      </c>
      <c r="D105" s="25">
        <v>2019.7</v>
      </c>
      <c r="E105" s="43" t="s">
        <v>300</v>
      </c>
      <c r="F105" s="44">
        <v>2782</v>
      </c>
      <c r="G105" s="44">
        <v>6788</v>
      </c>
      <c r="H105" s="40" t="s">
        <v>53</v>
      </c>
      <c r="I105" s="41" t="s">
        <v>51</v>
      </c>
      <c r="J105" s="45"/>
    </row>
    <row r="106" spans="1:12" s="15" customFormat="1" ht="27" customHeight="1" x14ac:dyDescent="0.2">
      <c r="A106" s="23">
        <f t="shared" si="1"/>
        <v>102</v>
      </c>
      <c r="B106" s="58" t="s">
        <v>304</v>
      </c>
      <c r="C106" s="31" t="s">
        <v>132</v>
      </c>
      <c r="D106" s="58">
        <v>2018.9</v>
      </c>
      <c r="E106" s="58" t="s">
        <v>305</v>
      </c>
      <c r="F106" s="59">
        <v>766</v>
      </c>
      <c r="G106" s="26">
        <v>1566</v>
      </c>
      <c r="H106" s="40" t="s">
        <v>50</v>
      </c>
      <c r="I106" s="60" t="s">
        <v>94</v>
      </c>
      <c r="K106" s="39"/>
    </row>
    <row r="107" spans="1:12" s="15" customFormat="1" ht="27" customHeight="1" x14ac:dyDescent="0.2">
      <c r="A107" s="23">
        <f t="shared" si="1"/>
        <v>103</v>
      </c>
      <c r="B107" s="25" t="s">
        <v>306</v>
      </c>
      <c r="C107" s="61" t="s">
        <v>307</v>
      </c>
      <c r="D107" s="25">
        <v>2012.1</v>
      </c>
      <c r="E107" s="25" t="s">
        <v>308</v>
      </c>
      <c r="F107" s="26">
        <v>373</v>
      </c>
      <c r="G107" s="62">
        <v>1665</v>
      </c>
      <c r="H107" s="63" t="s">
        <v>214</v>
      </c>
      <c r="I107" s="28" t="s">
        <v>309</v>
      </c>
      <c r="J107" s="14"/>
    </row>
    <row r="108" spans="1:12" s="15" customFormat="1" ht="27" customHeight="1" x14ac:dyDescent="0.2">
      <c r="A108" s="23">
        <f t="shared" si="1"/>
        <v>104</v>
      </c>
      <c r="B108" s="25" t="s">
        <v>310</v>
      </c>
      <c r="C108" s="25" t="s">
        <v>307</v>
      </c>
      <c r="D108" s="25">
        <v>2012.8</v>
      </c>
      <c r="E108" s="25" t="s">
        <v>308</v>
      </c>
      <c r="F108" s="26">
        <v>3149</v>
      </c>
      <c r="G108" s="26">
        <v>4610</v>
      </c>
      <c r="H108" s="27" t="s">
        <v>214</v>
      </c>
      <c r="I108" s="28" t="s">
        <v>309</v>
      </c>
      <c r="J108" s="14"/>
      <c r="K108" s="39"/>
    </row>
    <row r="109" spans="1:12" s="15" customFormat="1" ht="27" customHeight="1" x14ac:dyDescent="0.2">
      <c r="A109" s="23">
        <f t="shared" si="1"/>
        <v>105</v>
      </c>
      <c r="B109" s="25" t="s">
        <v>311</v>
      </c>
      <c r="C109" s="25" t="s">
        <v>312</v>
      </c>
      <c r="D109" s="25">
        <v>2015.2</v>
      </c>
      <c r="E109" s="25" t="s">
        <v>313</v>
      </c>
      <c r="F109" s="26">
        <v>1602</v>
      </c>
      <c r="G109" s="26">
        <v>3276</v>
      </c>
      <c r="H109" s="27" t="s">
        <v>72</v>
      </c>
      <c r="I109" s="28" t="s">
        <v>17</v>
      </c>
      <c r="J109" s="14"/>
    </row>
    <row r="110" spans="1:12" s="15" customFormat="1" ht="27" customHeight="1" x14ac:dyDescent="0.8">
      <c r="A110" s="23">
        <f t="shared" si="1"/>
        <v>106</v>
      </c>
      <c r="B110" s="29" t="s">
        <v>314</v>
      </c>
      <c r="C110" s="25" t="s">
        <v>315</v>
      </c>
      <c r="D110" s="25">
        <v>2017.12</v>
      </c>
      <c r="E110" s="37" t="s">
        <v>316</v>
      </c>
      <c r="F110" s="26">
        <v>739</v>
      </c>
      <c r="G110" s="26">
        <v>1159</v>
      </c>
      <c r="H110" s="27" t="s">
        <v>72</v>
      </c>
      <c r="I110" s="28" t="s">
        <v>17</v>
      </c>
      <c r="J110" s="30"/>
    </row>
    <row r="111" spans="1:12" s="15" customFormat="1" ht="27" customHeight="1" x14ac:dyDescent="0.2">
      <c r="A111" s="23">
        <f t="shared" si="1"/>
        <v>107</v>
      </c>
      <c r="B111" s="25" t="s">
        <v>317</v>
      </c>
      <c r="C111" s="25" t="s">
        <v>96</v>
      </c>
      <c r="D111" s="25">
        <v>2018.4</v>
      </c>
      <c r="E111" s="43" t="s">
        <v>318</v>
      </c>
      <c r="F111" s="26">
        <v>5878</v>
      </c>
      <c r="G111" s="26">
        <v>12043</v>
      </c>
      <c r="H111" s="27" t="s">
        <v>72</v>
      </c>
      <c r="I111" s="28" t="s">
        <v>182</v>
      </c>
      <c r="J111" s="14"/>
    </row>
    <row r="112" spans="1:12" s="15" customFormat="1" ht="27" customHeight="1" x14ac:dyDescent="0.2">
      <c r="A112" s="23">
        <f t="shared" si="1"/>
        <v>108</v>
      </c>
      <c r="B112" s="25" t="s">
        <v>319</v>
      </c>
      <c r="C112" s="25" t="s">
        <v>27</v>
      </c>
      <c r="D112" s="25">
        <v>2016.2</v>
      </c>
      <c r="E112" s="25" t="s">
        <v>313</v>
      </c>
      <c r="F112" s="26">
        <v>1469</v>
      </c>
      <c r="G112" s="26">
        <v>3586</v>
      </c>
      <c r="H112" s="27" t="s">
        <v>72</v>
      </c>
      <c r="I112" s="28" t="s">
        <v>17</v>
      </c>
      <c r="J112" s="14"/>
    </row>
    <row r="113" spans="1:12" s="15" customFormat="1" ht="27" customHeight="1" x14ac:dyDescent="0.2">
      <c r="A113" s="23">
        <f t="shared" si="1"/>
        <v>109</v>
      </c>
      <c r="B113" s="24" t="s">
        <v>320</v>
      </c>
      <c r="C113" s="24" t="s">
        <v>96</v>
      </c>
      <c r="D113" s="25">
        <v>2016.5</v>
      </c>
      <c r="E113" s="25" t="s">
        <v>313</v>
      </c>
      <c r="F113" s="26">
        <v>1460</v>
      </c>
      <c r="G113" s="26">
        <v>3634</v>
      </c>
      <c r="H113" s="27" t="s">
        <v>72</v>
      </c>
      <c r="I113" s="28" t="s">
        <v>17</v>
      </c>
      <c r="J113" s="14"/>
    </row>
    <row r="114" spans="1:12" s="15" customFormat="1" ht="27" customHeight="1" x14ac:dyDescent="0.2">
      <c r="A114" s="23">
        <f t="shared" si="1"/>
        <v>110</v>
      </c>
      <c r="B114" s="25" t="s">
        <v>321</v>
      </c>
      <c r="C114" s="31" t="s">
        <v>27</v>
      </c>
      <c r="D114" s="25">
        <v>2018.12</v>
      </c>
      <c r="E114" s="43" t="s">
        <v>318</v>
      </c>
      <c r="F114" s="26">
        <v>4652</v>
      </c>
      <c r="G114" s="26">
        <v>9613</v>
      </c>
      <c r="H114" s="40" t="s">
        <v>221</v>
      </c>
      <c r="I114" s="41" t="s">
        <v>51</v>
      </c>
      <c r="J114" s="6"/>
    </row>
    <row r="115" spans="1:12" s="15" customFormat="1" ht="27" customHeight="1" x14ac:dyDescent="0.2">
      <c r="A115" s="23">
        <f t="shared" si="1"/>
        <v>111</v>
      </c>
      <c r="B115" s="25" t="s">
        <v>322</v>
      </c>
      <c r="C115" s="31" t="s">
        <v>323</v>
      </c>
      <c r="D115" s="25">
        <v>2018.12</v>
      </c>
      <c r="E115" s="43" t="s">
        <v>318</v>
      </c>
      <c r="F115" s="26">
        <v>27</v>
      </c>
      <c r="G115" s="26">
        <v>42</v>
      </c>
      <c r="H115" s="40" t="s">
        <v>324</v>
      </c>
      <c r="I115" s="41" t="s">
        <v>325</v>
      </c>
      <c r="J115" s="6"/>
    </row>
    <row r="116" spans="1:12" s="15" customFormat="1" ht="27" customHeight="1" x14ac:dyDescent="0.8">
      <c r="A116" s="23">
        <f t="shared" si="1"/>
        <v>112</v>
      </c>
      <c r="B116" s="29" t="s">
        <v>326</v>
      </c>
      <c r="C116" s="25" t="s">
        <v>327</v>
      </c>
      <c r="D116" s="25">
        <v>2017.12</v>
      </c>
      <c r="E116" s="37" t="s">
        <v>328</v>
      </c>
      <c r="F116" s="26">
        <v>1598</v>
      </c>
      <c r="G116" s="26">
        <v>3031</v>
      </c>
      <c r="H116" s="27" t="s">
        <v>87</v>
      </c>
      <c r="I116" s="28" t="s">
        <v>17</v>
      </c>
      <c r="J116" s="30"/>
    </row>
    <row r="117" spans="1:12" s="15" customFormat="1" ht="27" customHeight="1" x14ac:dyDescent="0.2">
      <c r="A117" s="23">
        <f t="shared" si="1"/>
        <v>113</v>
      </c>
      <c r="B117" s="25" t="s">
        <v>329</v>
      </c>
      <c r="C117" s="25" t="s">
        <v>103</v>
      </c>
      <c r="D117" s="25">
        <v>2015.5</v>
      </c>
      <c r="E117" s="25" t="s">
        <v>330</v>
      </c>
      <c r="F117" s="26">
        <v>9713</v>
      </c>
      <c r="G117" s="26">
        <v>16251</v>
      </c>
      <c r="H117" s="27" t="s">
        <v>214</v>
      </c>
      <c r="I117" s="28" t="s">
        <v>17</v>
      </c>
      <c r="J117" s="14"/>
    </row>
    <row r="118" spans="1:12" s="15" customFormat="1" ht="27" customHeight="1" x14ac:dyDescent="0.8">
      <c r="A118" s="23">
        <f t="shared" si="1"/>
        <v>114</v>
      </c>
      <c r="B118" s="29" t="s">
        <v>331</v>
      </c>
      <c r="C118" s="25" t="s">
        <v>96</v>
      </c>
      <c r="D118" s="25">
        <v>2017.12</v>
      </c>
      <c r="E118" s="37" t="s">
        <v>332</v>
      </c>
      <c r="F118" s="26">
        <v>1384</v>
      </c>
      <c r="G118" s="26">
        <v>3239</v>
      </c>
      <c r="H118" s="27" t="s">
        <v>72</v>
      </c>
      <c r="I118" s="28" t="s">
        <v>17</v>
      </c>
      <c r="J118" s="30"/>
    </row>
    <row r="119" spans="1:12" s="15" customFormat="1" ht="27" customHeight="1" x14ac:dyDescent="0.8">
      <c r="A119" s="23">
        <f t="shared" si="1"/>
        <v>115</v>
      </c>
      <c r="B119" s="25" t="s">
        <v>333</v>
      </c>
      <c r="C119" s="25" t="s">
        <v>334</v>
      </c>
      <c r="D119" s="25">
        <v>2011.8</v>
      </c>
      <c r="E119" s="25" t="s">
        <v>335</v>
      </c>
      <c r="F119" s="26">
        <v>3304</v>
      </c>
      <c r="G119" s="26">
        <v>4768</v>
      </c>
      <c r="H119" s="27" t="s">
        <v>60</v>
      </c>
      <c r="I119" s="28" t="s">
        <v>17</v>
      </c>
      <c r="J119" s="14"/>
      <c r="K119" s="38"/>
      <c r="L119" s="39"/>
    </row>
    <row r="120" spans="1:12" s="15" customFormat="1" ht="27" customHeight="1" x14ac:dyDescent="0.2">
      <c r="A120" s="23">
        <f t="shared" si="1"/>
        <v>116</v>
      </c>
      <c r="B120" s="25" t="s">
        <v>336</v>
      </c>
      <c r="C120" s="25" t="s">
        <v>337</v>
      </c>
      <c r="D120" s="25">
        <v>2009.8</v>
      </c>
      <c r="E120" s="25" t="s">
        <v>338</v>
      </c>
      <c r="F120" s="26">
        <v>4718</v>
      </c>
      <c r="G120" s="26">
        <v>10496</v>
      </c>
      <c r="H120" s="27" t="s">
        <v>149</v>
      </c>
      <c r="I120" s="28" t="s">
        <v>17</v>
      </c>
      <c r="J120" s="14"/>
    </row>
    <row r="121" spans="1:12" s="15" customFormat="1" ht="27" customHeight="1" x14ac:dyDescent="0.2">
      <c r="A121" s="23">
        <f t="shared" si="1"/>
        <v>117</v>
      </c>
      <c r="B121" s="25" t="s">
        <v>339</v>
      </c>
      <c r="C121" s="25" t="s">
        <v>340</v>
      </c>
      <c r="D121" s="25">
        <v>2012.5</v>
      </c>
      <c r="E121" s="25" t="s">
        <v>341</v>
      </c>
      <c r="F121" s="26">
        <v>7627</v>
      </c>
      <c r="G121" s="26">
        <v>15293</v>
      </c>
      <c r="H121" s="27" t="s">
        <v>342</v>
      </c>
      <c r="I121" s="28" t="s">
        <v>17</v>
      </c>
      <c r="J121" s="14"/>
    </row>
    <row r="122" spans="1:12" s="15" customFormat="1" ht="27" customHeight="1" x14ac:dyDescent="0.2">
      <c r="A122" s="23">
        <f t="shared" si="1"/>
        <v>118</v>
      </c>
      <c r="B122" s="25" t="s">
        <v>343</v>
      </c>
      <c r="C122" s="25" t="s">
        <v>35</v>
      </c>
      <c r="D122" s="25">
        <v>2013.5</v>
      </c>
      <c r="E122" s="25" t="s">
        <v>341</v>
      </c>
      <c r="F122" s="26">
        <v>3885</v>
      </c>
      <c r="G122" s="26">
        <v>6459</v>
      </c>
      <c r="H122" s="27" t="s">
        <v>344</v>
      </c>
      <c r="I122" s="28" t="s">
        <v>17</v>
      </c>
      <c r="J122" s="14"/>
    </row>
    <row r="123" spans="1:12" s="15" customFormat="1" ht="27" customHeight="1" x14ac:dyDescent="0.2">
      <c r="A123" s="23">
        <f t="shared" si="1"/>
        <v>119</v>
      </c>
      <c r="B123" s="25" t="s">
        <v>345</v>
      </c>
      <c r="C123" s="25" t="s">
        <v>35</v>
      </c>
      <c r="D123" s="25">
        <v>2014.6</v>
      </c>
      <c r="E123" s="25" t="s">
        <v>341</v>
      </c>
      <c r="F123" s="52">
        <v>8755</v>
      </c>
      <c r="G123" s="26">
        <v>15031</v>
      </c>
      <c r="H123" s="27" t="s">
        <v>72</v>
      </c>
      <c r="I123" s="28" t="s">
        <v>17</v>
      </c>
      <c r="J123" s="14"/>
    </row>
    <row r="124" spans="1:12" s="15" customFormat="1" ht="27" customHeight="1" x14ac:dyDescent="0.2">
      <c r="A124" s="23">
        <f t="shared" si="1"/>
        <v>120</v>
      </c>
      <c r="B124" s="25" t="s">
        <v>346</v>
      </c>
      <c r="C124" s="25" t="s">
        <v>347</v>
      </c>
      <c r="D124" s="25">
        <v>2011.6</v>
      </c>
      <c r="E124" s="25" t="s">
        <v>341</v>
      </c>
      <c r="F124" s="26">
        <v>1732</v>
      </c>
      <c r="G124" s="26">
        <v>3481</v>
      </c>
      <c r="H124" s="27" t="s">
        <v>149</v>
      </c>
      <c r="I124" s="28" t="s">
        <v>17</v>
      </c>
      <c r="J124" s="14"/>
    </row>
    <row r="125" spans="1:12" s="15" customFormat="1" ht="27" customHeight="1" x14ac:dyDescent="0.2">
      <c r="A125" s="23">
        <f t="shared" si="1"/>
        <v>121</v>
      </c>
      <c r="B125" s="25" t="s">
        <v>348</v>
      </c>
      <c r="C125" s="25" t="s">
        <v>27</v>
      </c>
      <c r="D125" s="25">
        <v>2012.6</v>
      </c>
      <c r="E125" s="25" t="s">
        <v>341</v>
      </c>
      <c r="F125" s="26">
        <v>775</v>
      </c>
      <c r="G125" s="26">
        <v>1647</v>
      </c>
      <c r="H125" s="27" t="s">
        <v>342</v>
      </c>
      <c r="I125" s="28" t="s">
        <v>17</v>
      </c>
      <c r="J125" s="14"/>
    </row>
    <row r="126" spans="1:12" s="15" customFormat="1" ht="27" customHeight="1" x14ac:dyDescent="0.2">
      <c r="A126" s="23">
        <f t="shared" si="1"/>
        <v>122</v>
      </c>
      <c r="B126" s="25" t="s">
        <v>349</v>
      </c>
      <c r="C126" s="25" t="s">
        <v>350</v>
      </c>
      <c r="D126" s="25">
        <v>2015.4</v>
      </c>
      <c r="E126" s="25" t="s">
        <v>341</v>
      </c>
      <c r="F126" s="26">
        <v>168</v>
      </c>
      <c r="G126" s="26">
        <v>341</v>
      </c>
      <c r="H126" s="27" t="s">
        <v>342</v>
      </c>
      <c r="I126" s="28" t="s">
        <v>351</v>
      </c>
      <c r="J126" s="14" t="s">
        <v>352</v>
      </c>
    </row>
    <row r="127" spans="1:12" s="15" customFormat="1" ht="27" customHeight="1" x14ac:dyDescent="0.2">
      <c r="A127" s="23">
        <f t="shared" si="1"/>
        <v>123</v>
      </c>
      <c r="B127" s="25" t="s">
        <v>353</v>
      </c>
      <c r="C127" s="25" t="s">
        <v>354</v>
      </c>
      <c r="D127" s="25">
        <v>2015.9</v>
      </c>
      <c r="E127" s="25" t="s">
        <v>341</v>
      </c>
      <c r="F127" s="26">
        <v>362</v>
      </c>
      <c r="G127" s="26">
        <v>509</v>
      </c>
      <c r="H127" s="27" t="s">
        <v>125</v>
      </c>
      <c r="I127" s="28" t="s">
        <v>355</v>
      </c>
      <c r="J127" s="36" t="s">
        <v>356</v>
      </c>
    </row>
    <row r="128" spans="1:12" s="14" customFormat="1" ht="27" customHeight="1" x14ac:dyDescent="0.8">
      <c r="A128" s="23">
        <f t="shared" si="1"/>
        <v>124</v>
      </c>
      <c r="B128" s="29" t="s">
        <v>357</v>
      </c>
      <c r="C128" s="31" t="s">
        <v>99</v>
      </c>
      <c r="D128" s="25">
        <v>2016.12</v>
      </c>
      <c r="E128" s="25" t="s">
        <v>341</v>
      </c>
      <c r="F128" s="26">
        <v>4479</v>
      </c>
      <c r="G128" s="26">
        <v>6967</v>
      </c>
      <c r="H128" s="34" t="s">
        <v>57</v>
      </c>
      <c r="I128" s="35" t="s">
        <v>17</v>
      </c>
      <c r="J128" s="30"/>
    </row>
    <row r="129" spans="1:12" s="15" customFormat="1" ht="27" customHeight="1" x14ac:dyDescent="0.2">
      <c r="A129" s="23">
        <f t="shared" si="1"/>
        <v>125</v>
      </c>
      <c r="B129" s="25" t="s">
        <v>358</v>
      </c>
      <c r="C129" s="25" t="s">
        <v>269</v>
      </c>
      <c r="D129" s="25">
        <v>2018.4</v>
      </c>
      <c r="E129" s="43" t="s">
        <v>359</v>
      </c>
      <c r="F129" s="26">
        <v>1624</v>
      </c>
      <c r="G129" s="26">
        <v>3172</v>
      </c>
      <c r="H129" s="27" t="s">
        <v>360</v>
      </c>
      <c r="I129" s="28" t="s">
        <v>182</v>
      </c>
      <c r="J129" s="14" t="s">
        <v>361</v>
      </c>
    </row>
    <row r="130" spans="1:12" s="14" customFormat="1" ht="27" customHeight="1" x14ac:dyDescent="0.8">
      <c r="A130" s="23">
        <f t="shared" si="1"/>
        <v>126</v>
      </c>
      <c r="B130" s="29" t="s">
        <v>362</v>
      </c>
      <c r="C130" s="24" t="s">
        <v>96</v>
      </c>
      <c r="D130" s="25">
        <v>2017.2</v>
      </c>
      <c r="E130" s="25" t="s">
        <v>341</v>
      </c>
      <c r="F130" s="32">
        <v>1113</v>
      </c>
      <c r="G130" s="26">
        <v>2450</v>
      </c>
      <c r="H130" s="34" t="s">
        <v>363</v>
      </c>
      <c r="I130" s="35" t="s">
        <v>17</v>
      </c>
      <c r="J130" s="30"/>
    </row>
    <row r="131" spans="1:12" s="15" customFormat="1" ht="27" customHeight="1" x14ac:dyDescent="0.8">
      <c r="A131" s="23">
        <f t="shared" si="1"/>
        <v>127</v>
      </c>
      <c r="B131" s="29" t="s">
        <v>364</v>
      </c>
      <c r="C131" s="24" t="s">
        <v>365</v>
      </c>
      <c r="D131" s="25">
        <v>2017.2</v>
      </c>
      <c r="E131" s="25" t="s">
        <v>341</v>
      </c>
      <c r="F131" s="32">
        <v>1116</v>
      </c>
      <c r="G131" s="26">
        <v>2605</v>
      </c>
      <c r="H131" s="34" t="s">
        <v>145</v>
      </c>
      <c r="I131" s="35" t="s">
        <v>17</v>
      </c>
      <c r="J131" s="30"/>
    </row>
    <row r="132" spans="1:12" s="15" customFormat="1" ht="27" customHeight="1" x14ac:dyDescent="0.8">
      <c r="A132" s="23">
        <f t="shared" si="1"/>
        <v>128</v>
      </c>
      <c r="B132" s="29" t="s">
        <v>366</v>
      </c>
      <c r="C132" s="24" t="s">
        <v>367</v>
      </c>
      <c r="D132" s="25">
        <v>2017.2</v>
      </c>
      <c r="E132" s="25" t="s">
        <v>341</v>
      </c>
      <c r="F132" s="32">
        <v>155</v>
      </c>
      <c r="G132" s="26">
        <v>340</v>
      </c>
      <c r="H132" s="34" t="s">
        <v>145</v>
      </c>
      <c r="I132" s="35" t="s">
        <v>17</v>
      </c>
      <c r="J132" s="30"/>
    </row>
    <row r="133" spans="1:12" s="15" customFormat="1" ht="27" customHeight="1" x14ac:dyDescent="0.8">
      <c r="A133" s="23">
        <f t="shared" si="1"/>
        <v>129</v>
      </c>
      <c r="B133" s="25" t="s">
        <v>368</v>
      </c>
      <c r="C133" s="25" t="s">
        <v>369</v>
      </c>
      <c r="D133" s="25">
        <v>2017.6</v>
      </c>
      <c r="E133" s="25" t="s">
        <v>341</v>
      </c>
      <c r="F133" s="26">
        <v>892</v>
      </c>
      <c r="G133" s="26">
        <v>2693</v>
      </c>
      <c r="H133" s="27" t="s">
        <v>28</v>
      </c>
      <c r="I133" s="28" t="s">
        <v>17</v>
      </c>
      <c r="J133" s="30"/>
    </row>
    <row r="134" spans="1:12" s="15" customFormat="1" ht="27" customHeight="1" x14ac:dyDescent="0.2">
      <c r="A134" s="23">
        <f t="shared" si="1"/>
        <v>130</v>
      </c>
      <c r="B134" s="25" t="s">
        <v>370</v>
      </c>
      <c r="C134" s="25" t="s">
        <v>371</v>
      </c>
      <c r="D134" s="25">
        <v>2010.7</v>
      </c>
      <c r="E134" s="25" t="s">
        <v>341</v>
      </c>
      <c r="F134" s="26">
        <v>7048</v>
      </c>
      <c r="G134" s="26">
        <v>7663</v>
      </c>
      <c r="H134" s="27" t="s">
        <v>149</v>
      </c>
      <c r="I134" s="28" t="s">
        <v>17</v>
      </c>
      <c r="J134" s="14"/>
    </row>
    <row r="135" spans="1:12" s="15" customFormat="1" ht="27" customHeight="1" x14ac:dyDescent="0.2">
      <c r="A135" s="23">
        <f t="shared" si="1"/>
        <v>131</v>
      </c>
      <c r="B135" s="25" t="s">
        <v>372</v>
      </c>
      <c r="C135" s="25" t="s">
        <v>373</v>
      </c>
      <c r="D135" s="48">
        <v>2015.1</v>
      </c>
      <c r="E135" s="25" t="s">
        <v>341</v>
      </c>
      <c r="F135" s="26">
        <v>589</v>
      </c>
      <c r="G135" s="26">
        <v>1550</v>
      </c>
      <c r="H135" s="27" t="s">
        <v>87</v>
      </c>
      <c r="I135" s="28" t="s">
        <v>17</v>
      </c>
      <c r="J135" s="36"/>
    </row>
    <row r="136" spans="1:12" s="15" customFormat="1" ht="27" customHeight="1" x14ac:dyDescent="0.2">
      <c r="A136" s="23">
        <f t="shared" si="1"/>
        <v>132</v>
      </c>
      <c r="B136" s="24" t="s">
        <v>374</v>
      </c>
      <c r="C136" s="24" t="s">
        <v>373</v>
      </c>
      <c r="D136" s="25">
        <v>2016.5</v>
      </c>
      <c r="E136" s="25" t="s">
        <v>375</v>
      </c>
      <c r="F136" s="26">
        <v>1536</v>
      </c>
      <c r="G136" s="26">
        <v>2535</v>
      </c>
      <c r="H136" s="27" t="s">
        <v>72</v>
      </c>
      <c r="I136" s="28" t="s">
        <v>17</v>
      </c>
      <c r="J136" s="14"/>
    </row>
    <row r="137" spans="1:12" ht="27.75" customHeight="1" x14ac:dyDescent="0.8">
      <c r="A137" s="51">
        <f t="shared" si="1"/>
        <v>133</v>
      </c>
      <c r="B137" s="64" t="s">
        <v>376</v>
      </c>
      <c r="C137" s="65" t="s">
        <v>27</v>
      </c>
      <c r="D137" s="66">
        <v>2019.2</v>
      </c>
      <c r="E137" s="64" t="s">
        <v>377</v>
      </c>
      <c r="F137" s="67">
        <v>1537</v>
      </c>
      <c r="G137" s="67">
        <v>2378</v>
      </c>
      <c r="H137" s="68" t="s">
        <v>145</v>
      </c>
      <c r="I137" s="69" t="s">
        <v>51</v>
      </c>
      <c r="J137" s="45"/>
      <c r="K137" s="70"/>
      <c r="L137" s="71"/>
    </row>
    <row r="138" spans="1:12" s="15" customFormat="1" ht="27" customHeight="1" x14ac:dyDescent="0.2">
      <c r="A138" s="23">
        <f t="shared" si="1"/>
        <v>134</v>
      </c>
      <c r="B138" s="25" t="s">
        <v>378</v>
      </c>
      <c r="C138" s="25" t="s">
        <v>379</v>
      </c>
      <c r="D138" s="25">
        <v>2015.3</v>
      </c>
      <c r="E138" s="25" t="s">
        <v>380</v>
      </c>
      <c r="F138" s="26">
        <v>1305</v>
      </c>
      <c r="G138" s="26">
        <v>2550</v>
      </c>
      <c r="H138" s="27" t="s">
        <v>381</v>
      </c>
      <c r="I138" s="28" t="s">
        <v>17</v>
      </c>
      <c r="J138" s="14"/>
    </row>
    <row r="139" spans="1:12" s="14" customFormat="1" ht="27" customHeight="1" x14ac:dyDescent="0.2">
      <c r="A139" s="23">
        <f t="shared" si="1"/>
        <v>135</v>
      </c>
      <c r="B139" s="24" t="s">
        <v>382</v>
      </c>
      <c r="C139" s="24" t="s">
        <v>62</v>
      </c>
      <c r="D139" s="25">
        <v>2016.7</v>
      </c>
      <c r="E139" s="25" t="s">
        <v>383</v>
      </c>
      <c r="F139" s="26">
        <v>1618</v>
      </c>
      <c r="G139" s="26">
        <v>3203</v>
      </c>
      <c r="H139" s="27" t="s">
        <v>72</v>
      </c>
      <c r="I139" s="28" t="s">
        <v>17</v>
      </c>
    </row>
    <row r="140" spans="1:12" s="15" customFormat="1" ht="27" customHeight="1" x14ac:dyDescent="0.8">
      <c r="A140" s="23">
        <f t="shared" si="1"/>
        <v>136</v>
      </c>
      <c r="B140" s="29" t="s">
        <v>384</v>
      </c>
      <c r="C140" s="31" t="s">
        <v>385</v>
      </c>
      <c r="D140" s="25">
        <v>2016.11</v>
      </c>
      <c r="E140" s="25" t="s">
        <v>386</v>
      </c>
      <c r="F140" s="32">
        <v>12449</v>
      </c>
      <c r="G140" s="33">
        <v>29031</v>
      </c>
      <c r="H140" s="34" t="s">
        <v>125</v>
      </c>
      <c r="I140" s="35" t="s">
        <v>17</v>
      </c>
      <c r="J140" s="30"/>
    </row>
    <row r="141" spans="1:12" s="15" customFormat="1" ht="27" customHeight="1" x14ac:dyDescent="0.2">
      <c r="A141" s="23">
        <f t="shared" si="1"/>
        <v>137</v>
      </c>
      <c r="B141" s="24" t="s">
        <v>387</v>
      </c>
      <c r="C141" s="24" t="s">
        <v>388</v>
      </c>
      <c r="D141" s="25">
        <v>2016.8</v>
      </c>
      <c r="E141" s="25" t="s">
        <v>389</v>
      </c>
      <c r="F141" s="26">
        <v>658</v>
      </c>
      <c r="G141" s="26">
        <v>1082</v>
      </c>
      <c r="H141" s="27" t="s">
        <v>145</v>
      </c>
      <c r="I141" s="28" t="s">
        <v>17</v>
      </c>
      <c r="J141" s="36"/>
    </row>
    <row r="142" spans="1:12" s="15" customFormat="1" ht="27" customHeight="1" x14ac:dyDescent="0.8">
      <c r="A142" s="23">
        <f t="shared" si="1"/>
        <v>138</v>
      </c>
      <c r="B142" s="29" t="s">
        <v>390</v>
      </c>
      <c r="C142" s="25" t="s">
        <v>391</v>
      </c>
      <c r="D142" s="25">
        <v>2016.12</v>
      </c>
      <c r="E142" s="25" t="s">
        <v>392</v>
      </c>
      <c r="F142" s="26">
        <v>201</v>
      </c>
      <c r="G142" s="26">
        <v>340</v>
      </c>
      <c r="H142" s="27" t="s">
        <v>28</v>
      </c>
      <c r="I142" s="35" t="s">
        <v>17</v>
      </c>
      <c r="J142" s="30"/>
    </row>
    <row r="143" spans="1:12" s="15" customFormat="1" ht="27" customHeight="1" x14ac:dyDescent="0.8">
      <c r="A143" s="23">
        <f t="shared" si="1"/>
        <v>139</v>
      </c>
      <c r="B143" s="29" t="s">
        <v>393</v>
      </c>
      <c r="C143" s="31" t="s">
        <v>394</v>
      </c>
      <c r="D143" s="25">
        <v>2016.12</v>
      </c>
      <c r="E143" s="25" t="s">
        <v>395</v>
      </c>
      <c r="F143" s="32">
        <v>544</v>
      </c>
      <c r="G143" s="33">
        <v>1137</v>
      </c>
      <c r="H143" s="27" t="s">
        <v>28</v>
      </c>
      <c r="I143" s="35" t="s">
        <v>17</v>
      </c>
      <c r="J143" s="30"/>
    </row>
    <row r="144" spans="1:12" s="15" customFormat="1" ht="27" customHeight="1" x14ac:dyDescent="0.8">
      <c r="A144" s="23">
        <f t="shared" si="1"/>
        <v>140</v>
      </c>
      <c r="B144" s="25" t="s">
        <v>396</v>
      </c>
      <c r="C144" s="24" t="s">
        <v>76</v>
      </c>
      <c r="D144" s="25">
        <v>2017.3</v>
      </c>
      <c r="E144" s="25" t="s">
        <v>397</v>
      </c>
      <c r="F144" s="26">
        <v>11325</v>
      </c>
      <c r="G144" s="26">
        <v>21168</v>
      </c>
      <c r="H144" s="27" t="s">
        <v>28</v>
      </c>
      <c r="I144" s="49" t="s">
        <v>17</v>
      </c>
      <c r="J144" s="30"/>
    </row>
    <row r="145" spans="1:12" ht="27.75" customHeight="1" x14ac:dyDescent="0.2">
      <c r="A145" s="23">
        <f t="shared" si="1"/>
        <v>141</v>
      </c>
      <c r="B145" s="25" t="s">
        <v>398</v>
      </c>
      <c r="C145" s="31" t="s">
        <v>40</v>
      </c>
      <c r="D145" s="25">
        <v>2019.3</v>
      </c>
      <c r="E145" s="43" t="s">
        <v>399</v>
      </c>
      <c r="F145" s="44">
        <v>1635</v>
      </c>
      <c r="G145" s="44">
        <v>3301</v>
      </c>
      <c r="H145" s="40" t="s">
        <v>400</v>
      </c>
      <c r="I145" s="41" t="s">
        <v>51</v>
      </c>
      <c r="J145" s="45" t="s">
        <v>401</v>
      </c>
    </row>
    <row r="146" spans="1:12" s="15" customFormat="1" ht="27" customHeight="1" x14ac:dyDescent="0.2">
      <c r="A146" s="23">
        <f t="shared" si="1"/>
        <v>142</v>
      </c>
      <c r="B146" s="25" t="s">
        <v>402</v>
      </c>
      <c r="C146" s="25" t="s">
        <v>403</v>
      </c>
      <c r="D146" s="25">
        <v>2018.8</v>
      </c>
      <c r="E146" s="43" t="s">
        <v>404</v>
      </c>
      <c r="F146" s="26">
        <v>2165</v>
      </c>
      <c r="G146" s="26">
        <v>4435</v>
      </c>
      <c r="H146" s="27" t="s">
        <v>145</v>
      </c>
      <c r="I146" s="28" t="s">
        <v>405</v>
      </c>
      <c r="J146" s="14"/>
    </row>
    <row r="147" spans="1:12" ht="27.75" customHeight="1" x14ac:dyDescent="0.2">
      <c r="A147" s="23">
        <f t="shared" si="1"/>
        <v>143</v>
      </c>
      <c r="B147" s="25" t="s">
        <v>406</v>
      </c>
      <c r="C147" s="31" t="s">
        <v>40</v>
      </c>
      <c r="D147" s="25">
        <v>2019.3</v>
      </c>
      <c r="E147" s="43" t="s">
        <v>407</v>
      </c>
      <c r="F147" s="44">
        <v>2539</v>
      </c>
      <c r="G147" s="44">
        <v>5029</v>
      </c>
      <c r="H147" s="40" t="s">
        <v>28</v>
      </c>
      <c r="I147" s="41" t="s">
        <v>51</v>
      </c>
      <c r="J147" s="45"/>
    </row>
    <row r="148" spans="1:12" s="15" customFormat="1" ht="27" customHeight="1" x14ac:dyDescent="0.2">
      <c r="A148" s="23">
        <f t="shared" si="1"/>
        <v>144</v>
      </c>
      <c r="B148" s="25" t="s">
        <v>408</v>
      </c>
      <c r="C148" s="25" t="s">
        <v>373</v>
      </c>
      <c r="D148" s="25">
        <v>2015.12</v>
      </c>
      <c r="E148" s="25" t="s">
        <v>409</v>
      </c>
      <c r="F148" s="26">
        <v>3050</v>
      </c>
      <c r="G148" s="26">
        <v>6786</v>
      </c>
      <c r="H148" s="27" t="s">
        <v>60</v>
      </c>
      <c r="I148" s="28" t="s">
        <v>17</v>
      </c>
      <c r="J148" s="14"/>
    </row>
    <row r="149" spans="1:12" s="15" customFormat="1" ht="27" customHeight="1" x14ac:dyDescent="0.2">
      <c r="A149" s="23">
        <f t="shared" si="1"/>
        <v>145</v>
      </c>
      <c r="B149" s="25" t="s">
        <v>410</v>
      </c>
      <c r="C149" s="25" t="s">
        <v>180</v>
      </c>
      <c r="D149" s="25">
        <v>2016.3</v>
      </c>
      <c r="E149" s="25" t="s">
        <v>411</v>
      </c>
      <c r="F149" s="26">
        <v>1494</v>
      </c>
      <c r="G149" s="26">
        <v>2749</v>
      </c>
      <c r="H149" s="27" t="s">
        <v>66</v>
      </c>
      <c r="I149" s="28" t="s">
        <v>17</v>
      </c>
      <c r="J149" s="14"/>
    </row>
    <row r="150" spans="1:12" s="15" customFormat="1" ht="27" customHeight="1" x14ac:dyDescent="0.2">
      <c r="A150" s="23">
        <f t="shared" si="1"/>
        <v>146</v>
      </c>
      <c r="B150" s="25" t="s">
        <v>412</v>
      </c>
      <c r="C150" s="25" t="s">
        <v>235</v>
      </c>
      <c r="D150" s="25">
        <v>2016.3</v>
      </c>
      <c r="E150" s="25" t="s">
        <v>409</v>
      </c>
      <c r="F150" s="26">
        <v>1331</v>
      </c>
      <c r="G150" s="26">
        <v>2622</v>
      </c>
      <c r="H150" s="27" t="s">
        <v>145</v>
      </c>
      <c r="I150" s="28" t="s">
        <v>17</v>
      </c>
      <c r="J150" s="14"/>
    </row>
    <row r="151" spans="1:12" s="15" customFormat="1" ht="27" customHeight="1" x14ac:dyDescent="0.8">
      <c r="A151" s="23">
        <f t="shared" ref="A151:A217" si="2">ROW()-4</f>
        <v>147</v>
      </c>
      <c r="B151" s="24" t="s">
        <v>413</v>
      </c>
      <c r="C151" s="24" t="s">
        <v>414</v>
      </c>
      <c r="D151" s="25">
        <v>2016.7</v>
      </c>
      <c r="E151" s="25" t="s">
        <v>409</v>
      </c>
      <c r="F151" s="26">
        <v>1594</v>
      </c>
      <c r="G151" s="26">
        <v>3155</v>
      </c>
      <c r="H151" s="27" t="s">
        <v>72</v>
      </c>
      <c r="I151" s="28" t="s">
        <v>17</v>
      </c>
      <c r="J151" s="14"/>
      <c r="K151" s="38"/>
      <c r="L151" s="39"/>
    </row>
    <row r="152" spans="1:12" s="15" customFormat="1" ht="27" customHeight="1" x14ac:dyDescent="0.8">
      <c r="A152" s="23">
        <f t="shared" si="2"/>
        <v>148</v>
      </c>
      <c r="B152" s="25" t="s">
        <v>415</v>
      </c>
      <c r="C152" s="25" t="s">
        <v>174</v>
      </c>
      <c r="D152" s="25">
        <v>2016.12</v>
      </c>
      <c r="E152" s="25" t="s">
        <v>411</v>
      </c>
      <c r="F152" s="26">
        <v>2434</v>
      </c>
      <c r="G152" s="26">
        <v>5399</v>
      </c>
      <c r="H152" s="27" t="s">
        <v>381</v>
      </c>
      <c r="I152" s="35" t="s">
        <v>17</v>
      </c>
      <c r="J152" s="30"/>
    </row>
    <row r="153" spans="1:12" s="15" customFormat="1" ht="27" customHeight="1" x14ac:dyDescent="0.2">
      <c r="A153" s="23">
        <f t="shared" si="2"/>
        <v>149</v>
      </c>
      <c r="B153" s="25" t="s">
        <v>416</v>
      </c>
      <c r="C153" s="25" t="s">
        <v>417</v>
      </c>
      <c r="D153" s="25">
        <v>2013.4</v>
      </c>
      <c r="E153" s="25" t="s">
        <v>411</v>
      </c>
      <c r="F153" s="26">
        <v>1555</v>
      </c>
      <c r="G153" s="26">
        <v>2622</v>
      </c>
      <c r="H153" s="27" t="s">
        <v>418</v>
      </c>
      <c r="I153" s="28" t="s">
        <v>17</v>
      </c>
      <c r="J153" s="14"/>
    </row>
    <row r="154" spans="1:12" s="15" customFormat="1" ht="27" customHeight="1" x14ac:dyDescent="0.2">
      <c r="A154" s="23">
        <f t="shared" si="2"/>
        <v>150</v>
      </c>
      <c r="B154" s="25" t="s">
        <v>419</v>
      </c>
      <c r="C154" s="25" t="s">
        <v>420</v>
      </c>
      <c r="D154" s="25">
        <v>2012.9</v>
      </c>
      <c r="E154" s="25" t="s">
        <v>421</v>
      </c>
      <c r="F154" s="26">
        <v>6733</v>
      </c>
      <c r="G154" s="26">
        <v>10466</v>
      </c>
      <c r="H154" s="27" t="s">
        <v>214</v>
      </c>
      <c r="I154" s="28" t="s">
        <v>17</v>
      </c>
      <c r="J154" s="14"/>
    </row>
    <row r="155" spans="1:12" s="15" customFormat="1" ht="27" customHeight="1" x14ac:dyDescent="0.2">
      <c r="A155" s="23">
        <f t="shared" si="2"/>
        <v>151</v>
      </c>
      <c r="B155" s="24" t="s">
        <v>422</v>
      </c>
      <c r="C155" s="24" t="s">
        <v>96</v>
      </c>
      <c r="D155" s="25">
        <v>2016.5</v>
      </c>
      <c r="E155" s="25" t="s">
        <v>421</v>
      </c>
      <c r="F155" s="26">
        <v>1347</v>
      </c>
      <c r="G155" s="26">
        <v>2156</v>
      </c>
      <c r="H155" s="27" t="s">
        <v>145</v>
      </c>
      <c r="I155" s="28" t="s">
        <v>17</v>
      </c>
      <c r="J155" s="14"/>
    </row>
    <row r="156" spans="1:12" s="15" customFormat="1" ht="27" customHeight="1" x14ac:dyDescent="0.8">
      <c r="A156" s="23">
        <f t="shared" si="2"/>
        <v>152</v>
      </c>
      <c r="B156" s="25" t="s">
        <v>423</v>
      </c>
      <c r="C156" s="24" t="s">
        <v>195</v>
      </c>
      <c r="D156" s="25">
        <v>2017.5</v>
      </c>
      <c r="E156" s="25" t="s">
        <v>409</v>
      </c>
      <c r="F156" s="26">
        <v>580</v>
      </c>
      <c r="G156" s="26">
        <v>1253</v>
      </c>
      <c r="H156" s="27" t="s">
        <v>60</v>
      </c>
      <c r="I156" s="49" t="s">
        <v>17</v>
      </c>
      <c r="J156" s="30"/>
    </row>
    <row r="157" spans="1:12" s="15" customFormat="1" ht="27" customHeight="1" x14ac:dyDescent="0.2">
      <c r="A157" s="23">
        <f t="shared" si="2"/>
        <v>153</v>
      </c>
      <c r="B157" s="25" t="s">
        <v>424</v>
      </c>
      <c r="C157" s="25" t="s">
        <v>64</v>
      </c>
      <c r="D157" s="25">
        <v>2016.3</v>
      </c>
      <c r="E157" s="25" t="s">
        <v>409</v>
      </c>
      <c r="F157" s="26">
        <v>3776</v>
      </c>
      <c r="G157" s="26">
        <v>7897</v>
      </c>
      <c r="H157" s="27" t="s">
        <v>188</v>
      </c>
      <c r="I157" s="28" t="s">
        <v>17</v>
      </c>
      <c r="J157" s="14"/>
    </row>
    <row r="158" spans="1:12" s="15" customFormat="1" ht="27" customHeight="1" x14ac:dyDescent="0.2">
      <c r="A158" s="23">
        <f t="shared" si="2"/>
        <v>154</v>
      </c>
      <c r="B158" s="24" t="s">
        <v>425</v>
      </c>
      <c r="C158" s="24" t="s">
        <v>426</v>
      </c>
      <c r="D158" s="25">
        <v>2016.6</v>
      </c>
      <c r="E158" s="25" t="s">
        <v>427</v>
      </c>
      <c r="F158" s="26">
        <v>2966</v>
      </c>
      <c r="G158" s="26">
        <v>6158</v>
      </c>
      <c r="H158" s="27" t="s">
        <v>66</v>
      </c>
      <c r="I158" s="28" t="s">
        <v>17</v>
      </c>
      <c r="J158" s="14"/>
      <c r="K158" s="39"/>
    </row>
    <row r="159" spans="1:12" s="15" customFormat="1" ht="27" customHeight="1" x14ac:dyDescent="0.2">
      <c r="A159" s="23">
        <f t="shared" si="2"/>
        <v>155</v>
      </c>
      <c r="B159" s="25" t="s">
        <v>428</v>
      </c>
      <c r="C159" s="25" t="s">
        <v>426</v>
      </c>
      <c r="D159" s="25">
        <v>2013.12</v>
      </c>
      <c r="E159" s="25" t="s">
        <v>421</v>
      </c>
      <c r="F159" s="26">
        <v>1260</v>
      </c>
      <c r="G159" s="26">
        <v>2734</v>
      </c>
      <c r="H159" s="27" t="s">
        <v>57</v>
      </c>
      <c r="I159" s="28" t="s">
        <v>17</v>
      </c>
      <c r="J159" s="14"/>
    </row>
    <row r="160" spans="1:12" s="15" customFormat="1" ht="27" customHeight="1" x14ac:dyDescent="0.2">
      <c r="A160" s="23">
        <f t="shared" si="2"/>
        <v>156</v>
      </c>
      <c r="B160" s="29" t="s">
        <v>429</v>
      </c>
      <c r="C160" s="25" t="s">
        <v>430</v>
      </c>
      <c r="D160" s="25">
        <v>2018.2</v>
      </c>
      <c r="E160" s="25" t="s">
        <v>431</v>
      </c>
      <c r="F160" s="26">
        <v>878</v>
      </c>
      <c r="G160" s="26">
        <v>1960</v>
      </c>
      <c r="H160" s="27" t="s">
        <v>42</v>
      </c>
      <c r="I160" s="28" t="s">
        <v>182</v>
      </c>
    </row>
    <row r="161" spans="1:12" s="15" customFormat="1" ht="27" customHeight="1" x14ac:dyDescent="0.8">
      <c r="A161" s="23">
        <f t="shared" si="2"/>
        <v>157</v>
      </c>
      <c r="B161" s="29" t="s">
        <v>432</v>
      </c>
      <c r="C161" s="25" t="s">
        <v>433</v>
      </c>
      <c r="D161" s="25">
        <v>2018.4</v>
      </c>
      <c r="E161" s="37" t="s">
        <v>434</v>
      </c>
      <c r="F161" s="26">
        <v>669</v>
      </c>
      <c r="G161" s="26">
        <v>1549</v>
      </c>
      <c r="H161" s="27" t="s">
        <v>57</v>
      </c>
      <c r="I161" s="28" t="s">
        <v>435</v>
      </c>
      <c r="J161" s="14"/>
      <c r="K161" s="30"/>
      <c r="L161" s="39"/>
    </row>
    <row r="162" spans="1:12" s="15" customFormat="1" ht="27" customHeight="1" x14ac:dyDescent="0.2">
      <c r="A162" s="23">
        <f t="shared" si="2"/>
        <v>158</v>
      </c>
      <c r="B162" s="25" t="s">
        <v>436</v>
      </c>
      <c r="C162" s="31" t="s">
        <v>76</v>
      </c>
      <c r="D162" s="25">
        <v>2019.1</v>
      </c>
      <c r="E162" s="43" t="s">
        <v>434</v>
      </c>
      <c r="F162" s="26">
        <v>4768</v>
      </c>
      <c r="G162" s="26">
        <v>9491</v>
      </c>
      <c r="H162" s="40" t="s">
        <v>214</v>
      </c>
      <c r="I162" s="41" t="s">
        <v>51</v>
      </c>
      <c r="J162" s="6"/>
    </row>
    <row r="163" spans="1:12" s="15" customFormat="1" ht="27" customHeight="1" x14ac:dyDescent="0.8">
      <c r="A163" s="23">
        <f t="shared" si="2"/>
        <v>159</v>
      </c>
      <c r="B163" s="29" t="s">
        <v>437</v>
      </c>
      <c r="C163" s="25" t="s">
        <v>132</v>
      </c>
      <c r="D163" s="48">
        <v>2017.1</v>
      </c>
      <c r="E163" s="25" t="s">
        <v>434</v>
      </c>
      <c r="F163" s="26">
        <v>400</v>
      </c>
      <c r="G163" s="72">
        <v>1069</v>
      </c>
      <c r="H163" s="27" t="s">
        <v>149</v>
      </c>
      <c r="I163" s="28" t="s">
        <v>17</v>
      </c>
      <c r="J163" s="30"/>
    </row>
    <row r="164" spans="1:12" s="15" customFormat="1" ht="27" customHeight="1" x14ac:dyDescent="0.2">
      <c r="A164" s="23">
        <f t="shared" si="2"/>
        <v>160</v>
      </c>
      <c r="B164" s="25" t="s">
        <v>438</v>
      </c>
      <c r="C164" s="31" t="s">
        <v>40</v>
      </c>
      <c r="D164" s="25">
        <v>2018.12</v>
      </c>
      <c r="E164" s="43" t="s">
        <v>434</v>
      </c>
      <c r="F164" s="26">
        <v>437</v>
      </c>
      <c r="G164" s="26">
        <v>923</v>
      </c>
      <c r="H164" s="40" t="s">
        <v>360</v>
      </c>
      <c r="I164" s="41" t="s">
        <v>51</v>
      </c>
      <c r="J164" s="6"/>
    </row>
    <row r="165" spans="1:12" s="15" customFormat="1" ht="27" customHeight="1" x14ac:dyDescent="0.2">
      <c r="A165" s="23">
        <f t="shared" si="2"/>
        <v>161</v>
      </c>
      <c r="B165" s="25" t="s">
        <v>439</v>
      </c>
      <c r="C165" s="25" t="s">
        <v>440</v>
      </c>
      <c r="D165" s="25">
        <v>2015.6</v>
      </c>
      <c r="E165" s="25" t="s">
        <v>441</v>
      </c>
      <c r="F165" s="26">
        <v>2183</v>
      </c>
      <c r="G165" s="26">
        <v>4026</v>
      </c>
      <c r="H165" s="27" t="s">
        <v>363</v>
      </c>
      <c r="I165" s="28" t="s">
        <v>17</v>
      </c>
      <c r="J165" s="14"/>
    </row>
    <row r="166" spans="1:12" s="15" customFormat="1" ht="27" customHeight="1" x14ac:dyDescent="0.8">
      <c r="A166" s="23">
        <f t="shared" si="2"/>
        <v>162</v>
      </c>
      <c r="B166" s="29" t="s">
        <v>442</v>
      </c>
      <c r="C166" s="31" t="s">
        <v>44</v>
      </c>
      <c r="D166" s="25">
        <v>2016.11</v>
      </c>
      <c r="E166" s="25" t="s">
        <v>443</v>
      </c>
      <c r="F166" s="32">
        <v>7337</v>
      </c>
      <c r="G166" s="33">
        <v>14288</v>
      </c>
      <c r="H166" s="27" t="s">
        <v>28</v>
      </c>
      <c r="I166" s="35" t="s">
        <v>17</v>
      </c>
      <c r="J166" s="30"/>
    </row>
    <row r="167" spans="1:12" s="15" customFormat="1" ht="27" customHeight="1" x14ac:dyDescent="0.8">
      <c r="A167" s="23">
        <f t="shared" si="2"/>
        <v>163</v>
      </c>
      <c r="B167" s="29" t="s">
        <v>444</v>
      </c>
      <c r="C167" s="24" t="s">
        <v>27</v>
      </c>
      <c r="D167" s="25">
        <v>2017.6</v>
      </c>
      <c r="E167" s="25" t="s">
        <v>445</v>
      </c>
      <c r="F167" s="26">
        <v>7112</v>
      </c>
      <c r="G167" s="26">
        <v>14099</v>
      </c>
      <c r="H167" s="27" t="s">
        <v>28</v>
      </c>
      <c r="I167" s="28" t="s">
        <v>17</v>
      </c>
      <c r="J167" s="30"/>
    </row>
    <row r="168" spans="1:12" s="15" customFormat="1" ht="27" customHeight="1" x14ac:dyDescent="0.2">
      <c r="A168" s="23">
        <f t="shared" si="2"/>
        <v>164</v>
      </c>
      <c r="B168" s="25" t="s">
        <v>446</v>
      </c>
      <c r="C168" s="25" t="s">
        <v>447</v>
      </c>
      <c r="D168" s="25">
        <v>2011.12</v>
      </c>
      <c r="E168" s="25" t="s">
        <v>448</v>
      </c>
      <c r="F168" s="26">
        <v>534</v>
      </c>
      <c r="G168" s="26">
        <v>938</v>
      </c>
      <c r="H168" s="27" t="s">
        <v>449</v>
      </c>
      <c r="I168" s="28" t="s">
        <v>17</v>
      </c>
      <c r="J168" s="14"/>
      <c r="K168" s="39"/>
    </row>
    <row r="169" spans="1:12" s="15" customFormat="1" ht="27" customHeight="1" x14ac:dyDescent="0.2">
      <c r="A169" s="23">
        <f t="shared" si="2"/>
        <v>165</v>
      </c>
      <c r="B169" s="25" t="s">
        <v>450</v>
      </c>
      <c r="C169" s="25" t="s">
        <v>451</v>
      </c>
      <c r="D169" s="25">
        <v>2012.8</v>
      </c>
      <c r="E169" s="25" t="s">
        <v>448</v>
      </c>
      <c r="F169" s="26">
        <v>5986</v>
      </c>
      <c r="G169" s="26">
        <v>7217</v>
      </c>
      <c r="H169" s="27" t="s">
        <v>145</v>
      </c>
      <c r="I169" s="28" t="s">
        <v>17</v>
      </c>
      <c r="J169" s="14"/>
    </row>
    <row r="170" spans="1:12" s="15" customFormat="1" ht="27" customHeight="1" x14ac:dyDescent="0.2">
      <c r="A170" s="23">
        <f t="shared" si="2"/>
        <v>166</v>
      </c>
      <c r="B170" s="25" t="s">
        <v>452</v>
      </c>
      <c r="C170" s="25" t="s">
        <v>453</v>
      </c>
      <c r="D170" s="25">
        <v>2012.3</v>
      </c>
      <c r="E170" s="25" t="s">
        <v>448</v>
      </c>
      <c r="F170" s="26">
        <v>4761</v>
      </c>
      <c r="G170" s="26">
        <v>6517</v>
      </c>
      <c r="H170" s="27" t="s">
        <v>87</v>
      </c>
      <c r="I170" s="28" t="s">
        <v>17</v>
      </c>
      <c r="J170" s="14"/>
    </row>
    <row r="171" spans="1:12" s="14" customFormat="1" ht="27" customHeight="1" x14ac:dyDescent="0.8">
      <c r="A171" s="23">
        <f t="shared" si="2"/>
        <v>167</v>
      </c>
      <c r="B171" s="29" t="s">
        <v>454</v>
      </c>
      <c r="C171" s="25" t="s">
        <v>455</v>
      </c>
      <c r="D171" s="25">
        <v>2017.9</v>
      </c>
      <c r="E171" s="25" t="s">
        <v>441</v>
      </c>
      <c r="F171" s="26">
        <v>5084</v>
      </c>
      <c r="G171" s="26">
        <v>9306</v>
      </c>
      <c r="H171" s="27" t="s">
        <v>172</v>
      </c>
      <c r="I171" s="28" t="s">
        <v>17</v>
      </c>
      <c r="J171" s="30"/>
    </row>
    <row r="172" spans="1:12" s="15" customFormat="1" ht="27" customHeight="1" x14ac:dyDescent="0.2">
      <c r="A172" s="23">
        <f t="shared" si="2"/>
        <v>168</v>
      </c>
      <c r="B172" s="25" t="s">
        <v>456</v>
      </c>
      <c r="C172" s="25" t="s">
        <v>457</v>
      </c>
      <c r="D172" s="25">
        <v>2018.7</v>
      </c>
      <c r="E172" s="25" t="s">
        <v>445</v>
      </c>
      <c r="F172" s="26">
        <v>3299</v>
      </c>
      <c r="G172" s="26">
        <v>7688</v>
      </c>
      <c r="H172" s="27" t="s">
        <v>117</v>
      </c>
      <c r="I172" s="28" t="s">
        <v>94</v>
      </c>
      <c r="J172" s="14"/>
    </row>
    <row r="173" spans="1:12" s="15" customFormat="1" ht="27" customHeight="1" x14ac:dyDescent="0.2">
      <c r="A173" s="23">
        <f t="shared" si="2"/>
        <v>169</v>
      </c>
      <c r="B173" s="25" t="s">
        <v>458</v>
      </c>
      <c r="C173" s="25" t="s">
        <v>459</v>
      </c>
      <c r="D173" s="25">
        <v>2012.8</v>
      </c>
      <c r="E173" s="25" t="s">
        <v>460</v>
      </c>
      <c r="F173" s="26">
        <v>4779</v>
      </c>
      <c r="G173" s="26">
        <v>9492</v>
      </c>
      <c r="H173" s="27" t="s">
        <v>214</v>
      </c>
      <c r="I173" s="28" t="s">
        <v>17</v>
      </c>
      <c r="J173" s="14" t="s">
        <v>461</v>
      </c>
    </row>
    <row r="174" spans="1:12" s="15" customFormat="1" ht="27" customHeight="1" x14ac:dyDescent="0.2">
      <c r="A174" s="23">
        <f t="shared" si="2"/>
        <v>170</v>
      </c>
      <c r="B174" s="25" t="s">
        <v>462</v>
      </c>
      <c r="C174" s="25" t="s">
        <v>76</v>
      </c>
      <c r="D174" s="25">
        <v>2018.5</v>
      </c>
      <c r="E174" s="25" t="s">
        <v>463</v>
      </c>
      <c r="F174" s="26">
        <v>4182</v>
      </c>
      <c r="G174" s="26">
        <v>7921</v>
      </c>
      <c r="H174" s="27" t="s">
        <v>149</v>
      </c>
      <c r="I174" s="28" t="s">
        <v>94</v>
      </c>
      <c r="J174" s="14"/>
    </row>
    <row r="175" spans="1:12" s="15" customFormat="1" ht="27" customHeight="1" x14ac:dyDescent="0.8">
      <c r="A175" s="23">
        <f t="shared" si="2"/>
        <v>171</v>
      </c>
      <c r="B175" s="29" t="s">
        <v>464</v>
      </c>
      <c r="C175" s="25" t="s">
        <v>132</v>
      </c>
      <c r="D175" s="25">
        <v>2017.7</v>
      </c>
      <c r="E175" s="25" t="s">
        <v>465</v>
      </c>
      <c r="F175" s="26">
        <v>989</v>
      </c>
      <c r="G175" s="26">
        <v>2213</v>
      </c>
      <c r="H175" s="27" t="s">
        <v>125</v>
      </c>
      <c r="I175" s="28" t="s">
        <v>17</v>
      </c>
      <c r="J175" s="30"/>
    </row>
    <row r="176" spans="1:12" s="15" customFormat="1" ht="27" customHeight="1" x14ac:dyDescent="0.2">
      <c r="A176" s="23">
        <f t="shared" si="2"/>
        <v>172</v>
      </c>
      <c r="B176" s="25" t="s">
        <v>466</v>
      </c>
      <c r="C176" s="25" t="s">
        <v>467</v>
      </c>
      <c r="D176" s="25">
        <v>2018.7</v>
      </c>
      <c r="E176" s="25" t="s">
        <v>468</v>
      </c>
      <c r="F176" s="26">
        <v>1924</v>
      </c>
      <c r="G176" s="26">
        <v>4236</v>
      </c>
      <c r="H176" s="27" t="s">
        <v>145</v>
      </c>
      <c r="I176" s="28" t="s">
        <v>469</v>
      </c>
      <c r="J176" s="14"/>
    </row>
    <row r="177" spans="1:12" s="15" customFormat="1" ht="27" customHeight="1" x14ac:dyDescent="0.2">
      <c r="A177" s="23">
        <f t="shared" si="2"/>
        <v>173</v>
      </c>
      <c r="B177" s="29" t="s">
        <v>470</v>
      </c>
      <c r="C177" s="47" t="s">
        <v>27</v>
      </c>
      <c r="D177" s="25">
        <v>2018.9</v>
      </c>
      <c r="E177" s="25" t="s">
        <v>471</v>
      </c>
      <c r="F177" s="26">
        <v>1390</v>
      </c>
      <c r="G177" s="26">
        <v>2738</v>
      </c>
      <c r="H177" s="40" t="s">
        <v>172</v>
      </c>
      <c r="I177" s="41" t="s">
        <v>17</v>
      </c>
      <c r="J177" s="14"/>
    </row>
    <row r="178" spans="1:12" s="15" customFormat="1" ht="27" customHeight="1" x14ac:dyDescent="0.2">
      <c r="A178" s="23">
        <f t="shared" si="2"/>
        <v>174</v>
      </c>
      <c r="B178" s="25" t="s">
        <v>472</v>
      </c>
      <c r="C178" s="25" t="s">
        <v>426</v>
      </c>
      <c r="D178" s="25">
        <v>2018.8</v>
      </c>
      <c r="E178" s="43" t="s">
        <v>473</v>
      </c>
      <c r="F178" s="26">
        <v>6475</v>
      </c>
      <c r="G178" s="26">
        <v>13293</v>
      </c>
      <c r="H178" s="27" t="s">
        <v>474</v>
      </c>
      <c r="I178" s="28" t="s">
        <v>217</v>
      </c>
      <c r="J178" s="14"/>
    </row>
    <row r="179" spans="1:12" ht="27.75" customHeight="1" x14ac:dyDescent="0.2">
      <c r="A179" s="23">
        <f t="shared" si="2"/>
        <v>175</v>
      </c>
      <c r="B179" s="25" t="s">
        <v>475</v>
      </c>
      <c r="C179" s="31" t="s">
        <v>476</v>
      </c>
      <c r="D179" s="25">
        <v>2019.4</v>
      </c>
      <c r="E179" s="43" t="s">
        <v>477</v>
      </c>
      <c r="F179" s="44">
        <v>11749</v>
      </c>
      <c r="G179" s="44">
        <v>24371</v>
      </c>
      <c r="H179" s="40" t="s">
        <v>172</v>
      </c>
      <c r="I179" s="41" t="s">
        <v>17</v>
      </c>
      <c r="J179" s="45"/>
    </row>
    <row r="180" spans="1:12" s="15" customFormat="1" ht="27" customHeight="1" x14ac:dyDescent="0.8">
      <c r="A180" s="23">
        <f t="shared" si="2"/>
        <v>176</v>
      </c>
      <c r="B180" s="29" t="s">
        <v>478</v>
      </c>
      <c r="C180" s="24" t="s">
        <v>76</v>
      </c>
      <c r="D180" s="25">
        <v>2017.4</v>
      </c>
      <c r="E180" s="25" t="s">
        <v>479</v>
      </c>
      <c r="F180" s="26">
        <v>779</v>
      </c>
      <c r="G180" s="26">
        <v>2952</v>
      </c>
      <c r="H180" s="27" t="s">
        <v>72</v>
      </c>
      <c r="I180" s="49" t="s">
        <v>17</v>
      </c>
      <c r="J180" s="30"/>
      <c r="K180" s="38"/>
      <c r="L180" s="39"/>
    </row>
    <row r="181" spans="1:12" s="15" customFormat="1" ht="27" customHeight="1" x14ac:dyDescent="0.8">
      <c r="A181" s="23">
        <f t="shared" si="2"/>
        <v>177</v>
      </c>
      <c r="B181" s="29" t="s">
        <v>480</v>
      </c>
      <c r="C181" s="24" t="s">
        <v>76</v>
      </c>
      <c r="D181" s="25">
        <v>2017.4</v>
      </c>
      <c r="E181" s="25" t="s">
        <v>481</v>
      </c>
      <c r="F181" s="26">
        <v>1495</v>
      </c>
      <c r="G181" s="26">
        <v>1481</v>
      </c>
      <c r="H181" s="27" t="s">
        <v>214</v>
      </c>
      <c r="I181" s="49" t="s">
        <v>17</v>
      </c>
      <c r="J181" s="30"/>
    </row>
    <row r="182" spans="1:12" s="15" customFormat="1" ht="27" customHeight="1" x14ac:dyDescent="0.2">
      <c r="A182" s="23">
        <f t="shared" si="2"/>
        <v>178</v>
      </c>
      <c r="B182" s="73" t="s">
        <v>482</v>
      </c>
      <c r="C182" s="73" t="s">
        <v>99</v>
      </c>
      <c r="D182" s="58">
        <v>2016.9</v>
      </c>
      <c r="E182" s="58" t="s">
        <v>483</v>
      </c>
      <c r="F182" s="59">
        <v>2311</v>
      </c>
      <c r="G182" s="59">
        <v>4829</v>
      </c>
      <c r="H182" s="74" t="s">
        <v>28</v>
      </c>
      <c r="I182" s="75" t="s">
        <v>17</v>
      </c>
      <c r="J182" s="14"/>
      <c r="K182" s="39"/>
    </row>
    <row r="183" spans="1:12" s="15" customFormat="1" ht="27" customHeight="1" x14ac:dyDescent="0.2">
      <c r="A183" s="23">
        <f t="shared" si="2"/>
        <v>179</v>
      </c>
      <c r="B183" s="25" t="s">
        <v>484</v>
      </c>
      <c r="C183" s="47" t="s">
        <v>27</v>
      </c>
      <c r="D183" s="25">
        <v>2018.9</v>
      </c>
      <c r="E183" s="25" t="s">
        <v>485</v>
      </c>
      <c r="F183" s="26">
        <v>2551</v>
      </c>
      <c r="G183" s="26">
        <v>5421</v>
      </c>
      <c r="H183" s="40" t="s">
        <v>172</v>
      </c>
      <c r="I183" s="41" t="s">
        <v>17</v>
      </c>
      <c r="J183" s="14"/>
    </row>
    <row r="184" spans="1:12" ht="27.75" customHeight="1" x14ac:dyDescent="0.2">
      <c r="A184" s="23">
        <f t="shared" si="2"/>
        <v>180</v>
      </c>
      <c r="B184" s="25" t="s">
        <v>486</v>
      </c>
      <c r="C184" s="31" t="s">
        <v>76</v>
      </c>
      <c r="D184" s="25">
        <v>2019.3</v>
      </c>
      <c r="E184" s="43" t="s">
        <v>487</v>
      </c>
      <c r="F184" s="44">
        <v>16374</v>
      </c>
      <c r="G184" s="44">
        <v>36885</v>
      </c>
      <c r="H184" s="40" t="s">
        <v>28</v>
      </c>
      <c r="I184" s="41" t="s">
        <v>51</v>
      </c>
      <c r="J184" s="45"/>
    </row>
    <row r="185" spans="1:12" s="15" customFormat="1" ht="27" customHeight="1" x14ac:dyDescent="0.2">
      <c r="A185" s="23">
        <f t="shared" si="2"/>
        <v>181</v>
      </c>
      <c r="B185" s="25" t="s">
        <v>488</v>
      </c>
      <c r="C185" s="25" t="s">
        <v>27</v>
      </c>
      <c r="D185" s="25">
        <v>2014.7</v>
      </c>
      <c r="E185" s="25" t="s">
        <v>489</v>
      </c>
      <c r="F185" s="26">
        <v>1260</v>
      </c>
      <c r="G185" s="26">
        <v>2100</v>
      </c>
      <c r="H185" s="27" t="s">
        <v>145</v>
      </c>
      <c r="I185" s="28" t="s">
        <v>17</v>
      </c>
      <c r="J185" s="14"/>
    </row>
    <row r="186" spans="1:12" s="15" customFormat="1" ht="27" customHeight="1" x14ac:dyDescent="0.2">
      <c r="A186" s="23">
        <f t="shared" si="2"/>
        <v>182</v>
      </c>
      <c r="B186" s="61" t="s">
        <v>490</v>
      </c>
      <c r="C186" s="61" t="s">
        <v>99</v>
      </c>
      <c r="D186" s="61">
        <v>2015.3</v>
      </c>
      <c r="E186" s="61" t="s">
        <v>491</v>
      </c>
      <c r="F186" s="62">
        <v>305</v>
      </c>
      <c r="G186" s="62">
        <v>463</v>
      </c>
      <c r="H186" s="63" t="s">
        <v>474</v>
      </c>
      <c r="I186" s="76" t="s">
        <v>17</v>
      </c>
      <c r="J186" s="14"/>
    </row>
    <row r="187" spans="1:12" s="15" customFormat="1" ht="27" customHeight="1" x14ac:dyDescent="0.2">
      <c r="A187" s="23">
        <f t="shared" si="2"/>
        <v>183</v>
      </c>
      <c r="B187" s="25" t="s">
        <v>492</v>
      </c>
      <c r="C187" s="25" t="s">
        <v>493</v>
      </c>
      <c r="D187" s="25">
        <v>2012.9</v>
      </c>
      <c r="E187" s="25" t="s">
        <v>494</v>
      </c>
      <c r="F187" s="26">
        <v>1854</v>
      </c>
      <c r="G187" s="26">
        <v>4078</v>
      </c>
      <c r="H187" s="27" t="s">
        <v>60</v>
      </c>
      <c r="I187" s="28" t="s">
        <v>17</v>
      </c>
      <c r="J187" s="14"/>
    </row>
    <row r="188" spans="1:12" s="15" customFormat="1" ht="27" customHeight="1" x14ac:dyDescent="0.2">
      <c r="A188" s="23">
        <f t="shared" si="2"/>
        <v>184</v>
      </c>
      <c r="B188" s="25" t="s">
        <v>495</v>
      </c>
      <c r="C188" s="25" t="s">
        <v>496</v>
      </c>
      <c r="D188" s="25">
        <v>2013.12</v>
      </c>
      <c r="E188" s="25" t="s">
        <v>489</v>
      </c>
      <c r="F188" s="52">
        <v>391</v>
      </c>
      <c r="G188" s="26">
        <v>111</v>
      </c>
      <c r="H188" s="27" t="s">
        <v>497</v>
      </c>
      <c r="I188" s="28" t="s">
        <v>498</v>
      </c>
      <c r="J188" s="14" t="s">
        <v>499</v>
      </c>
    </row>
    <row r="189" spans="1:12" s="15" customFormat="1" ht="27" customHeight="1" x14ac:dyDescent="0.2">
      <c r="A189" s="23">
        <f t="shared" si="2"/>
        <v>185</v>
      </c>
      <c r="B189" s="25" t="s">
        <v>500</v>
      </c>
      <c r="C189" s="25" t="s">
        <v>501</v>
      </c>
      <c r="D189" s="25">
        <v>2013.8</v>
      </c>
      <c r="E189" s="25" t="s">
        <v>502</v>
      </c>
      <c r="F189" s="26">
        <v>1163</v>
      </c>
      <c r="G189" s="26">
        <v>2274</v>
      </c>
      <c r="H189" s="27" t="s">
        <v>20</v>
      </c>
      <c r="I189" s="28" t="s">
        <v>17</v>
      </c>
      <c r="J189" s="14"/>
    </row>
    <row r="190" spans="1:12" s="14" customFormat="1" ht="27" customHeight="1" x14ac:dyDescent="0.2">
      <c r="A190" s="23">
        <f t="shared" si="2"/>
        <v>186</v>
      </c>
      <c r="B190" s="25" t="s">
        <v>503</v>
      </c>
      <c r="C190" s="25" t="s">
        <v>504</v>
      </c>
      <c r="D190" s="25">
        <v>2014.6</v>
      </c>
      <c r="E190" s="25" t="s">
        <v>505</v>
      </c>
      <c r="F190" s="52">
        <v>3584</v>
      </c>
      <c r="G190" s="26">
        <v>5718</v>
      </c>
      <c r="H190" s="27" t="s">
        <v>214</v>
      </c>
      <c r="I190" s="28" t="s">
        <v>17</v>
      </c>
    </row>
    <row r="191" spans="1:12" s="15" customFormat="1" ht="27" customHeight="1" x14ac:dyDescent="0.2">
      <c r="A191" s="23">
        <f t="shared" si="2"/>
        <v>187</v>
      </c>
      <c r="B191" s="25" t="s">
        <v>506</v>
      </c>
      <c r="C191" s="25" t="s">
        <v>37</v>
      </c>
      <c r="D191" s="25">
        <v>2018.11</v>
      </c>
      <c r="E191" s="25" t="s">
        <v>494</v>
      </c>
      <c r="F191" s="52">
        <v>3254</v>
      </c>
      <c r="G191" s="26">
        <v>6405</v>
      </c>
      <c r="H191" s="27" t="s">
        <v>72</v>
      </c>
      <c r="I191" s="28" t="s">
        <v>94</v>
      </c>
      <c r="J191" s="14"/>
    </row>
    <row r="192" spans="1:12" s="15" customFormat="1" ht="27" customHeight="1" x14ac:dyDescent="0.2">
      <c r="A192" s="23">
        <f t="shared" si="2"/>
        <v>188</v>
      </c>
      <c r="B192" s="25" t="s">
        <v>507</v>
      </c>
      <c r="C192" s="25" t="s">
        <v>508</v>
      </c>
      <c r="D192" s="25">
        <v>2014.9</v>
      </c>
      <c r="E192" s="25" t="s">
        <v>509</v>
      </c>
      <c r="F192" s="26">
        <v>1405</v>
      </c>
      <c r="G192" s="26">
        <v>2749</v>
      </c>
      <c r="H192" s="27" t="s">
        <v>145</v>
      </c>
      <c r="I192" s="28" t="s">
        <v>17</v>
      </c>
      <c r="J192" s="14"/>
    </row>
    <row r="193" spans="1:12" s="15" customFormat="1" ht="27" customHeight="1" x14ac:dyDescent="0.2">
      <c r="A193" s="23">
        <f t="shared" si="2"/>
        <v>189</v>
      </c>
      <c r="B193" s="29" t="s">
        <v>510</v>
      </c>
      <c r="C193" s="25" t="s">
        <v>99</v>
      </c>
      <c r="D193" s="25">
        <v>2018.4</v>
      </c>
      <c r="E193" s="37" t="s">
        <v>511</v>
      </c>
      <c r="F193" s="26">
        <v>4079</v>
      </c>
      <c r="G193" s="26">
        <v>7676</v>
      </c>
      <c r="H193" s="27" t="s">
        <v>214</v>
      </c>
      <c r="I193" s="28" t="s">
        <v>217</v>
      </c>
      <c r="J193" s="14" t="s">
        <v>512</v>
      </c>
    </row>
    <row r="194" spans="1:12" s="15" customFormat="1" ht="27" customHeight="1" x14ac:dyDescent="0.8">
      <c r="A194" s="23">
        <f t="shared" si="2"/>
        <v>190</v>
      </c>
      <c r="B194" s="29" t="s">
        <v>513</v>
      </c>
      <c r="C194" s="25" t="s">
        <v>514</v>
      </c>
      <c r="D194" s="25">
        <v>2016.12</v>
      </c>
      <c r="E194" s="25" t="s">
        <v>515</v>
      </c>
      <c r="F194" s="26">
        <v>2043</v>
      </c>
      <c r="G194" s="26">
        <v>3348</v>
      </c>
      <c r="H194" s="27" t="s">
        <v>363</v>
      </c>
      <c r="I194" s="35" t="s">
        <v>17</v>
      </c>
      <c r="J194" s="30"/>
      <c r="K194" s="38"/>
      <c r="L194" s="39"/>
    </row>
    <row r="195" spans="1:12" s="15" customFormat="1" ht="27" customHeight="1" x14ac:dyDescent="0.8">
      <c r="A195" s="23">
        <f t="shared" si="2"/>
        <v>191</v>
      </c>
      <c r="B195" s="29" t="s">
        <v>516</v>
      </c>
      <c r="C195" s="25" t="s">
        <v>40</v>
      </c>
      <c r="D195" s="25">
        <v>2017.12</v>
      </c>
      <c r="E195" s="37" t="s">
        <v>517</v>
      </c>
      <c r="F195" s="26">
        <v>1014</v>
      </c>
      <c r="G195" s="26">
        <v>1563</v>
      </c>
      <c r="H195" s="27" t="s">
        <v>87</v>
      </c>
      <c r="I195" s="28" t="s">
        <v>17</v>
      </c>
      <c r="J195" s="30"/>
    </row>
    <row r="196" spans="1:12" s="15" customFormat="1" ht="27" customHeight="1" x14ac:dyDescent="0.2">
      <c r="A196" s="23">
        <f t="shared" si="2"/>
        <v>192</v>
      </c>
      <c r="B196" s="25" t="s">
        <v>518</v>
      </c>
      <c r="C196" s="25" t="s">
        <v>27</v>
      </c>
      <c r="D196" s="25">
        <v>2014.11</v>
      </c>
      <c r="E196" s="25" t="s">
        <v>519</v>
      </c>
      <c r="F196" s="26">
        <v>1161</v>
      </c>
      <c r="G196" s="26">
        <v>1932</v>
      </c>
      <c r="H196" s="27" t="s">
        <v>214</v>
      </c>
      <c r="I196" s="28" t="s">
        <v>17</v>
      </c>
      <c r="J196" s="14"/>
    </row>
    <row r="197" spans="1:12" s="15" customFormat="1" ht="27" customHeight="1" x14ac:dyDescent="0.2">
      <c r="A197" s="23">
        <f t="shared" si="2"/>
        <v>193</v>
      </c>
      <c r="B197" s="25" t="s">
        <v>520</v>
      </c>
      <c r="C197" s="25" t="s">
        <v>521</v>
      </c>
      <c r="D197" s="25">
        <v>2015.6</v>
      </c>
      <c r="E197" s="25" t="s">
        <v>522</v>
      </c>
      <c r="F197" s="26">
        <v>2310</v>
      </c>
      <c r="G197" s="26">
        <v>4745</v>
      </c>
      <c r="H197" s="27" t="s">
        <v>188</v>
      </c>
      <c r="I197" s="28" t="s">
        <v>17</v>
      </c>
      <c r="J197" s="14"/>
    </row>
    <row r="198" spans="1:12" s="15" customFormat="1" ht="27" customHeight="1" x14ac:dyDescent="0.8">
      <c r="A198" s="23">
        <f t="shared" si="2"/>
        <v>194</v>
      </c>
      <c r="B198" s="29" t="s">
        <v>523</v>
      </c>
      <c r="C198" s="24" t="s">
        <v>524</v>
      </c>
      <c r="D198" s="48">
        <v>2016.1</v>
      </c>
      <c r="E198" s="25" t="s">
        <v>525</v>
      </c>
      <c r="F198" s="26">
        <v>899</v>
      </c>
      <c r="G198" s="26">
        <v>1724</v>
      </c>
      <c r="H198" s="27" t="s">
        <v>28</v>
      </c>
      <c r="I198" s="28" t="s">
        <v>17</v>
      </c>
      <c r="J198" s="30"/>
    </row>
    <row r="199" spans="1:12" s="14" customFormat="1" ht="27" customHeight="1" x14ac:dyDescent="0.2">
      <c r="A199" s="23">
        <f t="shared" si="2"/>
        <v>195</v>
      </c>
      <c r="B199" s="25" t="s">
        <v>526</v>
      </c>
      <c r="C199" s="25" t="s">
        <v>455</v>
      </c>
      <c r="D199" s="25">
        <v>2015.8</v>
      </c>
      <c r="E199" s="77" t="s">
        <v>527</v>
      </c>
      <c r="F199" s="26">
        <v>5125</v>
      </c>
      <c r="G199" s="26">
        <v>8094</v>
      </c>
      <c r="H199" s="27" t="s">
        <v>145</v>
      </c>
      <c r="I199" s="28" t="s">
        <v>17</v>
      </c>
    </row>
    <row r="200" spans="1:12" s="15" customFormat="1" ht="27" customHeight="1" x14ac:dyDescent="0.8">
      <c r="A200" s="23">
        <f t="shared" si="2"/>
        <v>196</v>
      </c>
      <c r="B200" s="29" t="s">
        <v>528</v>
      </c>
      <c r="C200" s="31" t="s">
        <v>504</v>
      </c>
      <c r="D200" s="25">
        <v>2016.12</v>
      </c>
      <c r="E200" s="25" t="s">
        <v>529</v>
      </c>
      <c r="F200" s="32">
        <v>4334</v>
      </c>
      <c r="G200" s="33">
        <v>8494</v>
      </c>
      <c r="H200" s="27" t="s">
        <v>28</v>
      </c>
      <c r="I200" s="35" t="s">
        <v>17</v>
      </c>
      <c r="J200" s="30"/>
      <c r="K200" s="38"/>
      <c r="L200" s="39"/>
    </row>
    <row r="201" spans="1:12" s="15" customFormat="1" ht="27" customHeight="1" x14ac:dyDescent="0.8">
      <c r="A201" s="23">
        <f t="shared" si="2"/>
        <v>197</v>
      </c>
      <c r="B201" s="29" t="s">
        <v>530</v>
      </c>
      <c r="C201" s="24" t="s">
        <v>531</v>
      </c>
      <c r="D201" s="25">
        <v>2017.4</v>
      </c>
      <c r="E201" s="25" t="s">
        <v>529</v>
      </c>
      <c r="F201" s="26">
        <v>1020</v>
      </c>
      <c r="G201" s="26">
        <v>1995</v>
      </c>
      <c r="H201" s="27" t="s">
        <v>532</v>
      </c>
      <c r="I201" s="49" t="s">
        <v>17</v>
      </c>
      <c r="J201" s="30"/>
    </row>
    <row r="202" spans="1:12" s="14" customFormat="1" ht="27" customHeight="1" x14ac:dyDescent="0.2">
      <c r="A202" s="23">
        <f t="shared" si="2"/>
        <v>198</v>
      </c>
      <c r="B202" s="24" t="s">
        <v>533</v>
      </c>
      <c r="C202" s="25" t="s">
        <v>501</v>
      </c>
      <c r="D202" s="25">
        <v>2016.8</v>
      </c>
      <c r="E202" s="25" t="s">
        <v>534</v>
      </c>
      <c r="F202" s="26">
        <v>1577</v>
      </c>
      <c r="G202" s="26">
        <v>2918</v>
      </c>
      <c r="H202" s="27" t="s">
        <v>145</v>
      </c>
      <c r="I202" s="28" t="s">
        <v>17</v>
      </c>
      <c r="J202" s="36"/>
    </row>
    <row r="203" spans="1:12" s="15" customFormat="1" ht="27" customHeight="1" x14ac:dyDescent="0.2">
      <c r="A203" s="23">
        <f t="shared" si="2"/>
        <v>199</v>
      </c>
      <c r="B203" s="25" t="s">
        <v>535</v>
      </c>
      <c r="C203" s="25" t="s">
        <v>508</v>
      </c>
      <c r="D203" s="25">
        <v>2013.12</v>
      </c>
      <c r="E203" s="25" t="s">
        <v>536</v>
      </c>
      <c r="F203" s="52">
        <v>1378</v>
      </c>
      <c r="G203" s="26">
        <v>2390</v>
      </c>
      <c r="H203" s="27" t="s">
        <v>214</v>
      </c>
      <c r="I203" s="28" t="s">
        <v>17</v>
      </c>
      <c r="J203" s="14"/>
    </row>
    <row r="204" spans="1:12" s="15" customFormat="1" ht="27" customHeight="1" x14ac:dyDescent="0.2">
      <c r="A204" s="23">
        <f t="shared" si="2"/>
        <v>200</v>
      </c>
      <c r="B204" s="25" t="s">
        <v>537</v>
      </c>
      <c r="C204" s="25" t="s">
        <v>538</v>
      </c>
      <c r="D204" s="25">
        <v>2014.7</v>
      </c>
      <c r="E204" s="25" t="s">
        <v>539</v>
      </c>
      <c r="F204" s="26">
        <v>810</v>
      </c>
      <c r="G204" s="26">
        <v>1734</v>
      </c>
      <c r="H204" s="27" t="s">
        <v>145</v>
      </c>
      <c r="I204" s="28" t="s">
        <v>17</v>
      </c>
      <c r="J204" s="14"/>
    </row>
    <row r="205" spans="1:12" s="14" customFormat="1" ht="27" customHeight="1" x14ac:dyDescent="0.2">
      <c r="A205" s="23">
        <f t="shared" si="2"/>
        <v>201</v>
      </c>
      <c r="B205" s="25" t="s">
        <v>540</v>
      </c>
      <c r="C205" s="25" t="s">
        <v>440</v>
      </c>
      <c r="D205" s="48">
        <v>2015.1</v>
      </c>
      <c r="E205" s="25" t="s">
        <v>541</v>
      </c>
      <c r="F205" s="26">
        <v>2064</v>
      </c>
      <c r="G205" s="26">
        <v>3124</v>
      </c>
      <c r="H205" s="27" t="s">
        <v>532</v>
      </c>
      <c r="I205" s="28" t="s">
        <v>17</v>
      </c>
      <c r="J205" s="36"/>
    </row>
    <row r="206" spans="1:12" s="15" customFormat="1" ht="27" customHeight="1" x14ac:dyDescent="0.2">
      <c r="A206" s="23">
        <f t="shared" si="2"/>
        <v>202</v>
      </c>
      <c r="B206" s="29" t="s">
        <v>542</v>
      </c>
      <c r="C206" s="25" t="s">
        <v>76</v>
      </c>
      <c r="D206" s="25">
        <v>2018.6</v>
      </c>
      <c r="E206" s="25" t="s">
        <v>543</v>
      </c>
      <c r="F206" s="26">
        <v>4007</v>
      </c>
      <c r="G206" s="26">
        <v>9263</v>
      </c>
      <c r="H206" s="27" t="s">
        <v>149</v>
      </c>
      <c r="I206" s="28" t="s">
        <v>51</v>
      </c>
      <c r="J206" s="14"/>
    </row>
    <row r="207" spans="1:12" s="15" customFormat="1" ht="27" customHeight="1" x14ac:dyDescent="0.2">
      <c r="A207" s="23">
        <f t="shared" si="2"/>
        <v>203</v>
      </c>
      <c r="B207" s="25" t="s">
        <v>544</v>
      </c>
      <c r="C207" s="25" t="s">
        <v>27</v>
      </c>
      <c r="D207" s="25">
        <v>2014.4</v>
      </c>
      <c r="E207" s="25" t="s">
        <v>545</v>
      </c>
      <c r="F207" s="52">
        <v>2043</v>
      </c>
      <c r="G207" s="26">
        <v>2043</v>
      </c>
      <c r="H207" s="27" t="s">
        <v>149</v>
      </c>
      <c r="I207" s="28" t="s">
        <v>17</v>
      </c>
      <c r="J207" s="14"/>
    </row>
    <row r="208" spans="1:12" s="15" customFormat="1" ht="27" customHeight="1" x14ac:dyDescent="0.2">
      <c r="A208" s="23">
        <f t="shared" si="2"/>
        <v>204</v>
      </c>
      <c r="B208" s="25" t="s">
        <v>546</v>
      </c>
      <c r="C208" s="25" t="s">
        <v>27</v>
      </c>
      <c r="D208" s="25">
        <v>2018.3</v>
      </c>
      <c r="E208" s="25" t="s">
        <v>547</v>
      </c>
      <c r="F208" s="26">
        <v>1961</v>
      </c>
      <c r="G208" s="26">
        <v>3596</v>
      </c>
      <c r="H208" s="27" t="s">
        <v>149</v>
      </c>
      <c r="I208" s="28" t="s">
        <v>164</v>
      </c>
      <c r="J208" s="14"/>
    </row>
    <row r="209" spans="1:12" ht="27.75" customHeight="1" x14ac:dyDescent="0.2">
      <c r="A209" s="46">
        <f t="shared" si="2"/>
        <v>205</v>
      </c>
      <c r="B209" s="25" t="s">
        <v>548</v>
      </c>
      <c r="C209" s="31" t="s">
        <v>27</v>
      </c>
      <c r="D209" s="25">
        <v>2019.6</v>
      </c>
      <c r="E209" s="43" t="s">
        <v>549</v>
      </c>
      <c r="F209" s="44">
        <v>1534</v>
      </c>
      <c r="G209" s="44">
        <v>3073</v>
      </c>
      <c r="H209" s="40" t="s">
        <v>53</v>
      </c>
      <c r="I209" s="41" t="s">
        <v>51</v>
      </c>
      <c r="J209" s="45"/>
    </row>
    <row r="210" spans="1:12" s="15" customFormat="1" ht="27" customHeight="1" x14ac:dyDescent="0.2">
      <c r="A210" s="23">
        <f t="shared" si="2"/>
        <v>206</v>
      </c>
      <c r="B210" s="25" t="s">
        <v>550</v>
      </c>
      <c r="C210" s="24" t="s">
        <v>551</v>
      </c>
      <c r="D210" s="25">
        <v>2013.12</v>
      </c>
      <c r="E210" s="77" t="s">
        <v>552</v>
      </c>
      <c r="F210" s="52">
        <v>1108</v>
      </c>
      <c r="G210" s="26">
        <v>2537</v>
      </c>
      <c r="H210" s="27" t="s">
        <v>125</v>
      </c>
      <c r="I210" s="28" t="s">
        <v>17</v>
      </c>
      <c r="J210" s="36"/>
    </row>
    <row r="211" spans="1:12" s="15" customFormat="1" ht="27" customHeight="1" x14ac:dyDescent="0.2">
      <c r="A211" s="23">
        <f t="shared" si="2"/>
        <v>207</v>
      </c>
      <c r="B211" s="25" t="s">
        <v>553</v>
      </c>
      <c r="C211" s="25" t="s">
        <v>501</v>
      </c>
      <c r="D211" s="25">
        <v>2018.2</v>
      </c>
      <c r="E211" s="25" t="s">
        <v>554</v>
      </c>
      <c r="F211" s="26">
        <v>1402</v>
      </c>
      <c r="G211" s="26">
        <v>2264</v>
      </c>
      <c r="H211" s="27" t="s">
        <v>149</v>
      </c>
      <c r="I211" s="28" t="s">
        <v>405</v>
      </c>
    </row>
    <row r="212" spans="1:12" s="15" customFormat="1" ht="27" customHeight="1" x14ac:dyDescent="0.8">
      <c r="A212" s="23">
        <f t="shared" si="2"/>
        <v>208</v>
      </c>
      <c r="B212" s="25" t="s">
        <v>555</v>
      </c>
      <c r="C212" s="25" t="s">
        <v>312</v>
      </c>
      <c r="D212" s="25">
        <v>2018.1</v>
      </c>
      <c r="E212" s="25" t="s">
        <v>556</v>
      </c>
      <c r="F212" s="26">
        <v>1501</v>
      </c>
      <c r="G212" s="26">
        <v>2810</v>
      </c>
      <c r="H212" s="27" t="s">
        <v>28</v>
      </c>
      <c r="I212" s="28" t="s">
        <v>17</v>
      </c>
      <c r="J212" s="14"/>
      <c r="K212" s="30"/>
      <c r="L212" s="39"/>
    </row>
    <row r="213" spans="1:12" s="15" customFormat="1" ht="27" customHeight="1" x14ac:dyDescent="0.8">
      <c r="A213" s="23">
        <f t="shared" si="2"/>
        <v>209</v>
      </c>
      <c r="B213" s="29" t="s">
        <v>557</v>
      </c>
      <c r="C213" s="25" t="s">
        <v>501</v>
      </c>
      <c r="D213" s="25">
        <v>2018.5</v>
      </c>
      <c r="E213" s="25" t="s">
        <v>558</v>
      </c>
      <c r="F213" s="26">
        <v>1428</v>
      </c>
      <c r="G213" s="26">
        <v>2821</v>
      </c>
      <c r="H213" s="27" t="s">
        <v>149</v>
      </c>
      <c r="I213" s="28" t="s">
        <v>94</v>
      </c>
      <c r="J213" s="14" t="s">
        <v>559</v>
      </c>
      <c r="K213" s="30"/>
      <c r="L213" s="39"/>
    </row>
    <row r="214" spans="1:12" s="15" customFormat="1" ht="27" customHeight="1" x14ac:dyDescent="0.2">
      <c r="A214" s="23">
        <f t="shared" si="2"/>
        <v>210</v>
      </c>
      <c r="B214" s="24" t="s">
        <v>560</v>
      </c>
      <c r="C214" s="24" t="s">
        <v>561</v>
      </c>
      <c r="D214" s="25">
        <v>2016.8</v>
      </c>
      <c r="E214" s="77" t="s">
        <v>562</v>
      </c>
      <c r="F214" s="26">
        <v>347</v>
      </c>
      <c r="G214" s="26">
        <v>645</v>
      </c>
      <c r="H214" s="27" t="s">
        <v>563</v>
      </c>
      <c r="I214" s="28" t="s">
        <v>17</v>
      </c>
      <c r="J214" s="36"/>
    </row>
    <row r="215" spans="1:12" s="15" customFormat="1" ht="27" customHeight="1" x14ac:dyDescent="0.2">
      <c r="A215" s="23">
        <f t="shared" si="2"/>
        <v>211</v>
      </c>
      <c r="B215" s="25" t="s">
        <v>564</v>
      </c>
      <c r="C215" s="25" t="s">
        <v>565</v>
      </c>
      <c r="D215" s="25">
        <v>2011.5</v>
      </c>
      <c r="E215" s="77" t="s">
        <v>562</v>
      </c>
      <c r="F215" s="26">
        <v>6342</v>
      </c>
      <c r="G215" s="26">
        <v>12163</v>
      </c>
      <c r="H215" s="27" t="s">
        <v>149</v>
      </c>
      <c r="I215" s="28" t="s">
        <v>17</v>
      </c>
      <c r="J215" s="14"/>
    </row>
    <row r="216" spans="1:12" s="15" customFormat="1" ht="27" customHeight="1" x14ac:dyDescent="0.2">
      <c r="A216" s="23">
        <f t="shared" si="2"/>
        <v>212</v>
      </c>
      <c r="B216" s="29" t="s">
        <v>566</v>
      </c>
      <c r="C216" s="25" t="s">
        <v>567</v>
      </c>
      <c r="D216" s="48">
        <v>2018.1</v>
      </c>
      <c r="E216" s="37" t="s">
        <v>558</v>
      </c>
      <c r="F216" s="26">
        <v>1111</v>
      </c>
      <c r="G216" s="26">
        <v>2111</v>
      </c>
      <c r="H216" s="27" t="s">
        <v>145</v>
      </c>
      <c r="I216" s="28" t="s">
        <v>182</v>
      </c>
    </row>
    <row r="217" spans="1:12" s="15" customFormat="1" ht="27" customHeight="1" x14ac:dyDescent="0.2">
      <c r="A217" s="23">
        <f t="shared" si="2"/>
        <v>213</v>
      </c>
      <c r="B217" s="25" t="s">
        <v>568</v>
      </c>
      <c r="C217" s="47" t="s">
        <v>96</v>
      </c>
      <c r="D217" s="25">
        <v>2018.11</v>
      </c>
      <c r="E217" s="25" t="s">
        <v>569</v>
      </c>
      <c r="F217" s="26">
        <v>1957</v>
      </c>
      <c r="G217" s="26">
        <v>3308</v>
      </c>
      <c r="H217" s="27" t="s">
        <v>72</v>
      </c>
      <c r="I217" s="41" t="s">
        <v>182</v>
      </c>
      <c r="J217" s="14" t="s">
        <v>570</v>
      </c>
    </row>
    <row r="218" spans="1:12" ht="27.75" customHeight="1" x14ac:dyDescent="0.2">
      <c r="A218" s="23">
        <f>ROW()-4</f>
        <v>214</v>
      </c>
      <c r="B218" s="25" t="s">
        <v>571</v>
      </c>
      <c r="C218" s="31" t="s">
        <v>572</v>
      </c>
      <c r="D218" s="25">
        <v>2019.5</v>
      </c>
      <c r="E218" s="43" t="s">
        <v>556</v>
      </c>
      <c r="F218" s="44">
        <v>1699</v>
      </c>
      <c r="G218" s="44">
        <v>3425</v>
      </c>
      <c r="H218" s="40" t="s">
        <v>172</v>
      </c>
      <c r="I218" s="41" t="s">
        <v>17</v>
      </c>
      <c r="J218" s="45" t="s">
        <v>573</v>
      </c>
    </row>
    <row r="219" spans="1:12" s="15" customFormat="1" ht="27" customHeight="1" x14ac:dyDescent="0.2">
      <c r="A219" s="23">
        <f t="shared" ref="A219:A287" si="3">ROW()-4</f>
        <v>215</v>
      </c>
      <c r="B219" s="24" t="s">
        <v>574</v>
      </c>
      <c r="C219" s="25" t="s">
        <v>565</v>
      </c>
      <c r="D219" s="25">
        <v>2016.9</v>
      </c>
      <c r="E219" s="77" t="s">
        <v>575</v>
      </c>
      <c r="F219" s="26">
        <v>4234</v>
      </c>
      <c r="G219" s="26">
        <v>12036</v>
      </c>
      <c r="H219" s="27" t="s">
        <v>28</v>
      </c>
      <c r="I219" s="28" t="s">
        <v>17</v>
      </c>
      <c r="J219" s="14"/>
    </row>
    <row r="220" spans="1:12" s="15" customFormat="1" ht="27" customHeight="1" x14ac:dyDescent="0.2">
      <c r="A220" s="23">
        <f t="shared" si="3"/>
        <v>216</v>
      </c>
      <c r="B220" s="24" t="s">
        <v>576</v>
      </c>
      <c r="C220" s="24" t="s">
        <v>70</v>
      </c>
      <c r="D220" s="25">
        <v>2016.8</v>
      </c>
      <c r="E220" s="25" t="s">
        <v>577</v>
      </c>
      <c r="F220" s="26">
        <v>11351</v>
      </c>
      <c r="G220" s="26">
        <v>22775</v>
      </c>
      <c r="H220" s="27" t="s">
        <v>60</v>
      </c>
      <c r="I220" s="28" t="s">
        <v>17</v>
      </c>
      <c r="J220" s="36"/>
    </row>
    <row r="221" spans="1:12" s="15" customFormat="1" ht="27" customHeight="1" x14ac:dyDescent="0.8">
      <c r="A221" s="23">
        <f t="shared" si="3"/>
        <v>217</v>
      </c>
      <c r="B221" s="29" t="s">
        <v>578</v>
      </c>
      <c r="C221" s="31" t="s">
        <v>579</v>
      </c>
      <c r="D221" s="25">
        <v>2016.11</v>
      </c>
      <c r="E221" s="25" t="s">
        <v>580</v>
      </c>
      <c r="F221" s="32">
        <v>147</v>
      </c>
      <c r="G221" s="33">
        <v>367</v>
      </c>
      <c r="H221" s="34" t="s">
        <v>581</v>
      </c>
      <c r="I221" s="35" t="s">
        <v>581</v>
      </c>
      <c r="J221" s="30"/>
    </row>
    <row r="222" spans="1:12" s="15" customFormat="1" ht="27" customHeight="1" x14ac:dyDescent="0.8">
      <c r="A222" s="23">
        <f t="shared" si="3"/>
        <v>218</v>
      </c>
      <c r="B222" s="25" t="s">
        <v>582</v>
      </c>
      <c r="C222" s="24" t="s">
        <v>132</v>
      </c>
      <c r="D222" s="25">
        <v>2017.5</v>
      </c>
      <c r="E222" s="25" t="s">
        <v>583</v>
      </c>
      <c r="F222" s="26">
        <v>384</v>
      </c>
      <c r="G222" s="26">
        <v>888</v>
      </c>
      <c r="H222" s="27" t="s">
        <v>125</v>
      </c>
      <c r="I222" s="49" t="s">
        <v>17</v>
      </c>
      <c r="J222" s="30"/>
    </row>
    <row r="223" spans="1:12" s="15" customFormat="1" ht="27" customHeight="1" x14ac:dyDescent="0.8">
      <c r="A223" s="23">
        <f t="shared" si="3"/>
        <v>219</v>
      </c>
      <c r="B223" s="25" t="s">
        <v>584</v>
      </c>
      <c r="C223" s="25" t="s">
        <v>508</v>
      </c>
      <c r="D223" s="25">
        <v>2017.3</v>
      </c>
      <c r="E223" s="25" t="s">
        <v>583</v>
      </c>
      <c r="F223" s="26">
        <v>1942</v>
      </c>
      <c r="G223" s="26">
        <v>3187</v>
      </c>
      <c r="H223" s="55" t="s">
        <v>214</v>
      </c>
      <c r="I223" s="49" t="s">
        <v>17</v>
      </c>
      <c r="J223" s="30"/>
    </row>
    <row r="224" spans="1:12" s="15" customFormat="1" ht="27" customHeight="1" x14ac:dyDescent="0.8">
      <c r="A224" s="23">
        <f t="shared" si="3"/>
        <v>220</v>
      </c>
      <c r="B224" s="25" t="s">
        <v>585</v>
      </c>
      <c r="C224" s="25" t="s">
        <v>501</v>
      </c>
      <c r="D224" s="25">
        <v>2018.1</v>
      </c>
      <c r="E224" s="25" t="s">
        <v>586</v>
      </c>
      <c r="F224" s="26">
        <v>1448</v>
      </c>
      <c r="G224" s="26">
        <v>2773</v>
      </c>
      <c r="H224" s="27" t="s">
        <v>28</v>
      </c>
      <c r="I224" s="28" t="s">
        <v>17</v>
      </c>
      <c r="J224" s="14"/>
      <c r="K224" s="38"/>
      <c r="L224" s="39"/>
    </row>
    <row r="225" spans="1:12" s="15" customFormat="1" ht="27" customHeight="1" x14ac:dyDescent="0.8">
      <c r="A225" s="23">
        <f t="shared" si="3"/>
        <v>221</v>
      </c>
      <c r="B225" s="29" t="s">
        <v>587</v>
      </c>
      <c r="C225" s="25" t="s">
        <v>508</v>
      </c>
      <c r="D225" s="25">
        <v>2018.5</v>
      </c>
      <c r="E225" s="25" t="s">
        <v>588</v>
      </c>
      <c r="F225" s="26">
        <v>1813</v>
      </c>
      <c r="G225" s="26">
        <v>3412</v>
      </c>
      <c r="H225" s="27" t="s">
        <v>149</v>
      </c>
      <c r="I225" s="28" t="s">
        <v>217</v>
      </c>
      <c r="J225" s="14"/>
      <c r="K225" s="78"/>
      <c r="L225" s="39"/>
    </row>
    <row r="226" spans="1:12" s="15" customFormat="1" ht="27" customHeight="1" x14ac:dyDescent="0.2">
      <c r="A226" s="23">
        <f t="shared" si="3"/>
        <v>222</v>
      </c>
      <c r="B226" s="25" t="s">
        <v>589</v>
      </c>
      <c r="C226" s="25" t="s">
        <v>96</v>
      </c>
      <c r="D226" s="25">
        <v>2018.5</v>
      </c>
      <c r="E226" s="25" t="s">
        <v>590</v>
      </c>
      <c r="F226" s="26">
        <v>1356</v>
      </c>
      <c r="G226" s="26">
        <v>2755</v>
      </c>
      <c r="H226" s="27" t="s">
        <v>149</v>
      </c>
      <c r="I226" s="28" t="s">
        <v>164</v>
      </c>
      <c r="J226" s="14"/>
    </row>
    <row r="227" spans="1:12" s="15" customFormat="1" ht="27" customHeight="1" x14ac:dyDescent="0.2">
      <c r="A227" s="23">
        <f t="shared" si="3"/>
        <v>223</v>
      </c>
      <c r="B227" s="25" t="s">
        <v>591</v>
      </c>
      <c r="C227" s="25" t="s">
        <v>220</v>
      </c>
      <c r="D227" s="25">
        <v>2012.8</v>
      </c>
      <c r="E227" s="25" t="s">
        <v>592</v>
      </c>
      <c r="F227" s="26">
        <v>745</v>
      </c>
      <c r="G227" s="26">
        <v>1411</v>
      </c>
      <c r="H227" s="27" t="s">
        <v>72</v>
      </c>
      <c r="I227" s="28" t="s">
        <v>17</v>
      </c>
      <c r="J227" s="14"/>
    </row>
    <row r="228" spans="1:12" s="15" customFormat="1" ht="27" customHeight="1" x14ac:dyDescent="0.2">
      <c r="A228" s="23">
        <f t="shared" si="3"/>
        <v>224</v>
      </c>
      <c r="B228" s="25" t="s">
        <v>593</v>
      </c>
      <c r="C228" s="25" t="s">
        <v>594</v>
      </c>
      <c r="D228" s="25">
        <v>2015.9</v>
      </c>
      <c r="E228" s="77" t="s">
        <v>592</v>
      </c>
      <c r="F228" s="26">
        <v>655</v>
      </c>
      <c r="G228" s="26">
        <v>850</v>
      </c>
      <c r="H228" s="27" t="s">
        <v>125</v>
      </c>
      <c r="I228" s="28" t="s">
        <v>17</v>
      </c>
      <c r="J228" s="14" t="s">
        <v>113</v>
      </c>
    </row>
    <row r="229" spans="1:12" s="15" customFormat="1" ht="27" customHeight="1" x14ac:dyDescent="0.2">
      <c r="A229" s="23">
        <f t="shared" si="3"/>
        <v>225</v>
      </c>
      <c r="B229" s="25" t="s">
        <v>595</v>
      </c>
      <c r="C229" s="25" t="s">
        <v>596</v>
      </c>
      <c r="D229" s="25">
        <v>2012.9</v>
      </c>
      <c r="E229" s="25" t="s">
        <v>597</v>
      </c>
      <c r="F229" s="26">
        <v>619</v>
      </c>
      <c r="G229" s="26">
        <v>1276</v>
      </c>
      <c r="H229" s="27" t="s">
        <v>50</v>
      </c>
      <c r="I229" s="28" t="s">
        <v>17</v>
      </c>
      <c r="J229" s="14"/>
    </row>
    <row r="230" spans="1:12" s="15" customFormat="1" ht="27" customHeight="1" x14ac:dyDescent="0.2">
      <c r="A230" s="23">
        <f t="shared" si="3"/>
        <v>226</v>
      </c>
      <c r="B230" s="25" t="s">
        <v>598</v>
      </c>
      <c r="C230" s="25" t="s">
        <v>64</v>
      </c>
      <c r="D230" s="25">
        <v>2014.7</v>
      </c>
      <c r="E230" s="77" t="s">
        <v>592</v>
      </c>
      <c r="F230" s="26">
        <v>4320</v>
      </c>
      <c r="G230" s="26">
        <v>9204</v>
      </c>
      <c r="H230" s="27" t="s">
        <v>599</v>
      </c>
      <c r="I230" s="28" t="s">
        <v>17</v>
      </c>
      <c r="J230" s="14"/>
    </row>
    <row r="231" spans="1:12" s="15" customFormat="1" ht="27" customHeight="1" x14ac:dyDescent="0.2">
      <c r="A231" s="23">
        <f t="shared" si="3"/>
        <v>227</v>
      </c>
      <c r="B231" s="25" t="s">
        <v>600</v>
      </c>
      <c r="C231" s="25" t="s">
        <v>601</v>
      </c>
      <c r="D231" s="25">
        <v>2014.7</v>
      </c>
      <c r="E231" s="77" t="s">
        <v>592</v>
      </c>
      <c r="F231" s="26">
        <v>192</v>
      </c>
      <c r="G231" s="26">
        <v>451</v>
      </c>
      <c r="H231" s="27" t="s">
        <v>363</v>
      </c>
      <c r="I231" s="28" t="s">
        <v>17</v>
      </c>
      <c r="J231" s="14"/>
    </row>
    <row r="232" spans="1:12" s="15" customFormat="1" ht="27" customHeight="1" x14ac:dyDescent="0.2">
      <c r="A232" s="23">
        <f t="shared" si="3"/>
        <v>228</v>
      </c>
      <c r="B232" s="25" t="s">
        <v>602</v>
      </c>
      <c r="C232" s="25" t="s">
        <v>603</v>
      </c>
      <c r="D232" s="25">
        <v>2014.7</v>
      </c>
      <c r="E232" s="77" t="s">
        <v>592</v>
      </c>
      <c r="F232" s="26">
        <v>131</v>
      </c>
      <c r="G232" s="26">
        <v>267</v>
      </c>
      <c r="H232" s="27" t="s">
        <v>125</v>
      </c>
      <c r="I232" s="28" t="s">
        <v>17</v>
      </c>
      <c r="J232" s="14"/>
    </row>
    <row r="233" spans="1:12" s="15" customFormat="1" ht="27" customHeight="1" x14ac:dyDescent="0.2">
      <c r="A233" s="23">
        <f t="shared" si="3"/>
        <v>229</v>
      </c>
      <c r="B233" s="25" t="s">
        <v>604</v>
      </c>
      <c r="C233" s="25" t="s">
        <v>605</v>
      </c>
      <c r="D233" s="25">
        <v>2014.12</v>
      </c>
      <c r="E233" s="77" t="s">
        <v>592</v>
      </c>
      <c r="F233" s="26">
        <v>511</v>
      </c>
      <c r="G233" s="26">
        <v>1037</v>
      </c>
      <c r="H233" s="27" t="s">
        <v>226</v>
      </c>
      <c r="I233" s="28" t="s">
        <v>17</v>
      </c>
      <c r="J233" s="14"/>
    </row>
    <row r="234" spans="1:12" s="15" customFormat="1" ht="27" customHeight="1" x14ac:dyDescent="0.8">
      <c r="A234" s="23">
        <f t="shared" si="3"/>
        <v>230</v>
      </c>
      <c r="B234" s="29" t="s">
        <v>606</v>
      </c>
      <c r="C234" s="24" t="s">
        <v>607</v>
      </c>
      <c r="D234" s="25">
        <v>2017.4</v>
      </c>
      <c r="E234" s="25" t="s">
        <v>597</v>
      </c>
      <c r="F234" s="26">
        <v>1404</v>
      </c>
      <c r="G234" s="26">
        <v>2655</v>
      </c>
      <c r="H234" s="27" t="s">
        <v>294</v>
      </c>
      <c r="I234" s="49" t="s">
        <v>17</v>
      </c>
      <c r="J234" s="30"/>
    </row>
    <row r="235" spans="1:12" ht="27.75" customHeight="1" x14ac:dyDescent="0.2">
      <c r="A235" s="23">
        <f t="shared" si="3"/>
        <v>231</v>
      </c>
      <c r="B235" s="25" t="s">
        <v>608</v>
      </c>
      <c r="C235" s="31" t="s">
        <v>609</v>
      </c>
      <c r="D235" s="25">
        <v>2019.5</v>
      </c>
      <c r="E235" s="43" t="s">
        <v>610</v>
      </c>
      <c r="F235" s="44">
        <v>306</v>
      </c>
      <c r="G235" s="44">
        <v>523</v>
      </c>
      <c r="H235" s="40" t="s">
        <v>172</v>
      </c>
      <c r="I235" s="41" t="s">
        <v>17</v>
      </c>
      <c r="J235" s="45"/>
    </row>
    <row r="236" spans="1:12" s="15" customFormat="1" ht="27" customHeight="1" x14ac:dyDescent="0.2">
      <c r="A236" s="23">
        <f t="shared" si="3"/>
        <v>232</v>
      </c>
      <c r="B236" s="25" t="s">
        <v>611</v>
      </c>
      <c r="C236" s="25" t="s">
        <v>312</v>
      </c>
      <c r="D236" s="25">
        <v>2018.1</v>
      </c>
      <c r="E236" s="25" t="s">
        <v>612</v>
      </c>
      <c r="F236" s="26">
        <v>1199</v>
      </c>
      <c r="G236" s="26">
        <v>1854</v>
      </c>
      <c r="H236" s="27" t="s">
        <v>28</v>
      </c>
      <c r="I236" s="28" t="s">
        <v>17</v>
      </c>
      <c r="J236" s="14"/>
    </row>
    <row r="237" spans="1:12" s="15" customFormat="1" ht="27" customHeight="1" x14ac:dyDescent="0.2">
      <c r="A237" s="23">
        <f t="shared" si="3"/>
        <v>233</v>
      </c>
      <c r="B237" s="25" t="s">
        <v>613</v>
      </c>
      <c r="C237" s="25" t="s">
        <v>27</v>
      </c>
      <c r="D237" s="25">
        <v>2018.6</v>
      </c>
      <c r="E237" s="25" t="s">
        <v>614</v>
      </c>
      <c r="F237" s="26">
        <v>1323</v>
      </c>
      <c r="G237" s="26">
        <v>2066</v>
      </c>
      <c r="H237" s="27" t="s">
        <v>28</v>
      </c>
      <c r="I237" s="28" t="s">
        <v>615</v>
      </c>
      <c r="J237" s="14"/>
    </row>
    <row r="238" spans="1:12" s="15" customFormat="1" ht="27" customHeight="1" x14ac:dyDescent="0.2">
      <c r="A238" s="23">
        <f t="shared" si="3"/>
        <v>234</v>
      </c>
      <c r="B238" s="25" t="s">
        <v>616</v>
      </c>
      <c r="C238" s="25" t="s">
        <v>27</v>
      </c>
      <c r="D238" s="25">
        <v>2018.6</v>
      </c>
      <c r="E238" s="25" t="s">
        <v>617</v>
      </c>
      <c r="F238" s="26">
        <v>1431</v>
      </c>
      <c r="G238" s="26">
        <v>1989</v>
      </c>
      <c r="H238" s="27" t="s">
        <v>28</v>
      </c>
      <c r="I238" s="28" t="s">
        <v>182</v>
      </c>
      <c r="J238" s="14"/>
      <c r="K238" s="39"/>
    </row>
    <row r="239" spans="1:12" s="15" customFormat="1" ht="27" customHeight="1" x14ac:dyDescent="0.2">
      <c r="A239" s="23">
        <f t="shared" si="3"/>
        <v>235</v>
      </c>
      <c r="B239" s="25" t="s">
        <v>618</v>
      </c>
      <c r="C239" s="25" t="s">
        <v>565</v>
      </c>
      <c r="D239" s="25">
        <v>2009.8</v>
      </c>
      <c r="E239" s="77" t="s">
        <v>619</v>
      </c>
      <c r="F239" s="26">
        <v>10008</v>
      </c>
      <c r="G239" s="26">
        <v>17868</v>
      </c>
      <c r="H239" s="27" t="s">
        <v>145</v>
      </c>
      <c r="I239" s="28" t="s">
        <v>17</v>
      </c>
      <c r="J239" s="14"/>
      <c r="K239" s="39"/>
    </row>
    <row r="240" spans="1:12" s="15" customFormat="1" ht="27" customHeight="1" x14ac:dyDescent="0.2">
      <c r="A240" s="23">
        <f t="shared" si="3"/>
        <v>236</v>
      </c>
      <c r="B240" s="25" t="s">
        <v>620</v>
      </c>
      <c r="C240" s="25" t="s">
        <v>621</v>
      </c>
      <c r="D240" s="25">
        <v>2010.4</v>
      </c>
      <c r="E240" s="77" t="s">
        <v>619</v>
      </c>
      <c r="F240" s="26">
        <v>4490</v>
      </c>
      <c r="G240" s="26">
        <v>3871</v>
      </c>
      <c r="H240" s="27" t="s">
        <v>449</v>
      </c>
      <c r="I240" s="28" t="s">
        <v>17</v>
      </c>
      <c r="J240" s="14" t="s">
        <v>461</v>
      </c>
    </row>
    <row r="241" spans="1:12" s="15" customFormat="1" ht="27" customHeight="1" x14ac:dyDescent="0.2">
      <c r="A241" s="23">
        <f t="shared" si="3"/>
        <v>237</v>
      </c>
      <c r="B241" s="24" t="s">
        <v>622</v>
      </c>
      <c r="C241" s="25" t="s">
        <v>504</v>
      </c>
      <c r="D241" s="25">
        <v>2016.5</v>
      </c>
      <c r="E241" s="77" t="s">
        <v>619</v>
      </c>
      <c r="F241" s="26">
        <v>6567</v>
      </c>
      <c r="G241" s="26">
        <v>8697</v>
      </c>
      <c r="H241" s="27" t="s">
        <v>87</v>
      </c>
      <c r="I241" s="28" t="s">
        <v>17</v>
      </c>
      <c r="J241" s="14"/>
    </row>
    <row r="242" spans="1:12" s="15" customFormat="1" ht="27" customHeight="1" x14ac:dyDescent="0.8">
      <c r="A242" s="23">
        <f t="shared" si="3"/>
        <v>238</v>
      </c>
      <c r="B242" s="29" t="s">
        <v>623</v>
      </c>
      <c r="C242" s="31" t="s">
        <v>426</v>
      </c>
      <c r="D242" s="25">
        <v>2016.11</v>
      </c>
      <c r="E242" s="77" t="s">
        <v>619</v>
      </c>
      <c r="F242" s="79">
        <v>4049</v>
      </c>
      <c r="G242" s="80">
        <v>6429</v>
      </c>
      <c r="H242" s="27" t="s">
        <v>28</v>
      </c>
      <c r="I242" s="35" t="s">
        <v>17</v>
      </c>
      <c r="J242" s="30"/>
    </row>
    <row r="243" spans="1:12" s="15" customFormat="1" ht="27" customHeight="1" x14ac:dyDescent="0.8">
      <c r="A243" s="23">
        <f t="shared" si="3"/>
        <v>239</v>
      </c>
      <c r="B243" s="29" t="s">
        <v>624</v>
      </c>
      <c r="C243" s="31" t="s">
        <v>625</v>
      </c>
      <c r="D243" s="25">
        <v>2016.11</v>
      </c>
      <c r="E243" s="77" t="s">
        <v>619</v>
      </c>
      <c r="F243" s="79">
        <v>291</v>
      </c>
      <c r="G243" s="80">
        <v>515</v>
      </c>
      <c r="H243" s="27" t="s">
        <v>28</v>
      </c>
      <c r="I243" s="35" t="s">
        <v>17</v>
      </c>
      <c r="J243" s="30"/>
    </row>
    <row r="244" spans="1:12" s="15" customFormat="1" ht="27" customHeight="1" x14ac:dyDescent="0.8">
      <c r="A244" s="23">
        <f t="shared" si="3"/>
        <v>240</v>
      </c>
      <c r="B244" s="29" t="s">
        <v>626</v>
      </c>
      <c r="C244" s="24" t="s">
        <v>27</v>
      </c>
      <c r="D244" s="25">
        <v>2017.6</v>
      </c>
      <c r="E244" s="25" t="s">
        <v>627</v>
      </c>
      <c r="F244" s="26">
        <v>2366</v>
      </c>
      <c r="G244" s="26">
        <v>3843</v>
      </c>
      <c r="H244" s="27" t="s">
        <v>28</v>
      </c>
      <c r="I244" s="28" t="s">
        <v>17</v>
      </c>
      <c r="J244" s="30"/>
      <c r="K244" s="39"/>
    </row>
    <row r="245" spans="1:12" s="15" customFormat="1" ht="27" customHeight="1" x14ac:dyDescent="0.2">
      <c r="A245" s="23">
        <f t="shared" si="3"/>
        <v>241</v>
      </c>
      <c r="B245" s="25" t="s">
        <v>628</v>
      </c>
      <c r="C245" s="25" t="s">
        <v>629</v>
      </c>
      <c r="D245" s="25">
        <v>2012.8</v>
      </c>
      <c r="E245" s="77" t="s">
        <v>630</v>
      </c>
      <c r="F245" s="26">
        <v>1622</v>
      </c>
      <c r="G245" s="26">
        <v>2596</v>
      </c>
      <c r="H245" s="27" t="s">
        <v>87</v>
      </c>
      <c r="I245" s="28" t="s">
        <v>17</v>
      </c>
      <c r="J245" s="14"/>
    </row>
    <row r="246" spans="1:12" s="15" customFormat="1" ht="27" customHeight="1" x14ac:dyDescent="0.8">
      <c r="A246" s="23">
        <f t="shared" si="3"/>
        <v>242</v>
      </c>
      <c r="B246" s="29" t="s">
        <v>631</v>
      </c>
      <c r="C246" s="25" t="s">
        <v>632</v>
      </c>
      <c r="D246" s="25">
        <v>2016.12</v>
      </c>
      <c r="E246" s="77" t="s">
        <v>630</v>
      </c>
      <c r="F246" s="26">
        <v>2234</v>
      </c>
      <c r="G246" s="26">
        <v>4484</v>
      </c>
      <c r="H246" s="27" t="s">
        <v>28</v>
      </c>
      <c r="I246" s="35" t="s">
        <v>17</v>
      </c>
      <c r="J246" s="30"/>
    </row>
    <row r="247" spans="1:12" s="15" customFormat="1" ht="27" customHeight="1" x14ac:dyDescent="0.2">
      <c r="A247" s="23">
        <f t="shared" si="3"/>
        <v>243</v>
      </c>
      <c r="B247" s="25" t="s">
        <v>633</v>
      </c>
      <c r="C247" s="25" t="s">
        <v>634</v>
      </c>
      <c r="D247" s="25">
        <v>2018.3</v>
      </c>
      <c r="E247" s="25" t="s">
        <v>635</v>
      </c>
      <c r="F247" s="26">
        <v>1971</v>
      </c>
      <c r="G247" s="26">
        <v>4621</v>
      </c>
      <c r="H247" s="27" t="s">
        <v>149</v>
      </c>
      <c r="I247" s="28" t="s">
        <v>164</v>
      </c>
      <c r="J247" s="14"/>
    </row>
    <row r="248" spans="1:12" ht="27.75" customHeight="1" x14ac:dyDescent="0.8">
      <c r="A248" s="81">
        <f t="shared" si="3"/>
        <v>244</v>
      </c>
      <c r="B248" s="82" t="s">
        <v>636</v>
      </c>
      <c r="C248" s="83" t="s">
        <v>40</v>
      </c>
      <c r="D248" s="84">
        <v>2019.2</v>
      </c>
      <c r="E248" s="82" t="s">
        <v>637</v>
      </c>
      <c r="F248" s="85">
        <v>848</v>
      </c>
      <c r="G248" s="85">
        <v>1692</v>
      </c>
      <c r="H248" s="86" t="s">
        <v>188</v>
      </c>
      <c r="I248" s="87" t="s">
        <v>51</v>
      </c>
      <c r="J248" s="45"/>
      <c r="K248" s="70"/>
      <c r="L248" s="71"/>
    </row>
    <row r="249" spans="1:12" s="15" customFormat="1" ht="27" customHeight="1" x14ac:dyDescent="0.2">
      <c r="A249" s="23">
        <f t="shared" si="3"/>
        <v>245</v>
      </c>
      <c r="B249" s="61" t="s">
        <v>638</v>
      </c>
      <c r="C249" s="61" t="s">
        <v>639</v>
      </c>
      <c r="D249" s="61">
        <v>2009.7</v>
      </c>
      <c r="E249" s="88" t="s">
        <v>640</v>
      </c>
      <c r="F249" s="26">
        <v>2698</v>
      </c>
      <c r="G249" s="26">
        <v>6252</v>
      </c>
      <c r="H249" s="89" t="s">
        <v>66</v>
      </c>
      <c r="I249" s="28" t="s">
        <v>17</v>
      </c>
      <c r="J249" s="14"/>
    </row>
    <row r="250" spans="1:12" s="15" customFormat="1" ht="27" customHeight="1" x14ac:dyDescent="0.2">
      <c r="A250" s="23">
        <f t="shared" si="3"/>
        <v>246</v>
      </c>
      <c r="B250" s="25" t="s">
        <v>641</v>
      </c>
      <c r="C250" s="25" t="s">
        <v>455</v>
      </c>
      <c r="D250" s="25">
        <v>2011.9</v>
      </c>
      <c r="E250" s="77" t="s">
        <v>640</v>
      </c>
      <c r="F250" s="26">
        <v>3304</v>
      </c>
      <c r="G250" s="26">
        <v>7429</v>
      </c>
      <c r="H250" s="27" t="s">
        <v>60</v>
      </c>
      <c r="I250" s="28" t="s">
        <v>17</v>
      </c>
      <c r="J250" s="14"/>
    </row>
    <row r="251" spans="1:12" s="15" customFormat="1" ht="27" customHeight="1" x14ac:dyDescent="0.2">
      <c r="A251" s="23">
        <f t="shared" si="3"/>
        <v>247</v>
      </c>
      <c r="B251" s="25" t="s">
        <v>642</v>
      </c>
      <c r="C251" s="25" t="s">
        <v>643</v>
      </c>
      <c r="D251" s="48">
        <v>2012.1</v>
      </c>
      <c r="E251" s="77" t="s">
        <v>640</v>
      </c>
      <c r="F251" s="26">
        <v>244</v>
      </c>
      <c r="G251" s="26">
        <v>355</v>
      </c>
      <c r="H251" s="27" t="s">
        <v>145</v>
      </c>
      <c r="I251" s="28" t="s">
        <v>17</v>
      </c>
      <c r="J251" s="14"/>
    </row>
    <row r="252" spans="1:12" s="15" customFormat="1" ht="27" customHeight="1" x14ac:dyDescent="0.2">
      <c r="A252" s="23">
        <f t="shared" si="3"/>
        <v>248</v>
      </c>
      <c r="B252" s="25" t="s">
        <v>644</v>
      </c>
      <c r="C252" s="25" t="s">
        <v>531</v>
      </c>
      <c r="D252" s="25">
        <v>2013.1</v>
      </c>
      <c r="E252" s="25" t="s">
        <v>645</v>
      </c>
      <c r="F252" s="26">
        <v>842</v>
      </c>
      <c r="G252" s="26">
        <v>1465</v>
      </c>
      <c r="H252" s="27" t="s">
        <v>145</v>
      </c>
      <c r="I252" s="28" t="s">
        <v>17</v>
      </c>
      <c r="J252" s="14"/>
    </row>
    <row r="253" spans="1:12" s="15" customFormat="1" ht="27" customHeight="1" x14ac:dyDescent="0.8">
      <c r="A253" s="23">
        <f t="shared" si="3"/>
        <v>249</v>
      </c>
      <c r="B253" s="29" t="s">
        <v>646</v>
      </c>
      <c r="C253" s="25" t="s">
        <v>647</v>
      </c>
      <c r="D253" s="25">
        <v>2017.8</v>
      </c>
      <c r="E253" s="25" t="s">
        <v>648</v>
      </c>
      <c r="F253" s="26">
        <v>984</v>
      </c>
      <c r="G253" s="26">
        <v>1895</v>
      </c>
      <c r="H253" s="27" t="s">
        <v>149</v>
      </c>
      <c r="I253" s="28" t="s">
        <v>17</v>
      </c>
      <c r="J253" s="30"/>
    </row>
    <row r="254" spans="1:12" s="15" customFormat="1" ht="27" customHeight="1" x14ac:dyDescent="0.8">
      <c r="A254" s="23">
        <f t="shared" si="3"/>
        <v>250</v>
      </c>
      <c r="B254" s="29" t="s">
        <v>649</v>
      </c>
      <c r="C254" s="25" t="s">
        <v>650</v>
      </c>
      <c r="D254" s="25">
        <v>2017.8</v>
      </c>
      <c r="E254" s="25" t="s">
        <v>651</v>
      </c>
      <c r="F254" s="26">
        <v>155.68</v>
      </c>
      <c r="G254" s="26">
        <v>307</v>
      </c>
      <c r="H254" s="27" t="s">
        <v>149</v>
      </c>
      <c r="I254" s="28" t="s">
        <v>17</v>
      </c>
      <c r="J254" s="30"/>
    </row>
    <row r="255" spans="1:12" s="15" customFormat="1" ht="27" customHeight="1" x14ac:dyDescent="0.8">
      <c r="A255" s="23">
        <f t="shared" si="3"/>
        <v>251</v>
      </c>
      <c r="B255" s="29" t="s">
        <v>652</v>
      </c>
      <c r="C255" s="25" t="s">
        <v>455</v>
      </c>
      <c r="D255" s="25">
        <v>2017.6</v>
      </c>
      <c r="E255" s="25" t="s">
        <v>653</v>
      </c>
      <c r="F255" s="26">
        <v>4980</v>
      </c>
      <c r="G255" s="26">
        <v>9526</v>
      </c>
      <c r="H255" s="27" t="s">
        <v>28</v>
      </c>
      <c r="I255" s="28" t="s">
        <v>17</v>
      </c>
      <c r="J255" s="30"/>
    </row>
    <row r="256" spans="1:12" s="15" customFormat="1" ht="27" customHeight="1" x14ac:dyDescent="0.8">
      <c r="A256" s="23">
        <f t="shared" si="3"/>
        <v>252</v>
      </c>
      <c r="B256" s="25" t="s">
        <v>654</v>
      </c>
      <c r="C256" s="25" t="s">
        <v>501</v>
      </c>
      <c r="D256" s="25">
        <v>2017.6</v>
      </c>
      <c r="E256" s="25" t="s">
        <v>655</v>
      </c>
      <c r="F256" s="26">
        <v>1591</v>
      </c>
      <c r="G256" s="26">
        <v>2949</v>
      </c>
      <c r="H256" s="27" t="s">
        <v>656</v>
      </c>
      <c r="I256" s="28" t="s">
        <v>17</v>
      </c>
      <c r="J256" s="30"/>
    </row>
    <row r="257" spans="1:10" s="90" customFormat="1" ht="27" customHeight="1" x14ac:dyDescent="0.2">
      <c r="A257" s="23">
        <f t="shared" si="3"/>
        <v>253</v>
      </c>
      <c r="B257" s="25" t="s">
        <v>657</v>
      </c>
      <c r="C257" s="25" t="s">
        <v>501</v>
      </c>
      <c r="D257" s="25">
        <v>2015.2</v>
      </c>
      <c r="E257" s="25" t="s">
        <v>658</v>
      </c>
      <c r="F257" s="26">
        <v>1768</v>
      </c>
      <c r="G257" s="26">
        <v>3104</v>
      </c>
      <c r="H257" s="27" t="s">
        <v>659</v>
      </c>
      <c r="I257" s="28" t="s">
        <v>17</v>
      </c>
      <c r="J257" s="14"/>
    </row>
    <row r="258" spans="1:10" s="15" customFormat="1" ht="27" customHeight="1" x14ac:dyDescent="0.8">
      <c r="A258" s="23">
        <f t="shared" si="3"/>
        <v>254</v>
      </c>
      <c r="B258" s="29" t="s">
        <v>660</v>
      </c>
      <c r="C258" s="25" t="s">
        <v>647</v>
      </c>
      <c r="D258" s="25">
        <v>2016.11</v>
      </c>
      <c r="E258" s="25" t="s">
        <v>661</v>
      </c>
      <c r="F258" s="32">
        <v>1554</v>
      </c>
      <c r="G258" s="33">
        <v>2641</v>
      </c>
      <c r="H258" s="27" t="s">
        <v>28</v>
      </c>
      <c r="I258" s="35" t="s">
        <v>17</v>
      </c>
      <c r="J258" s="30"/>
    </row>
    <row r="259" spans="1:10" s="15" customFormat="1" ht="27" customHeight="1" x14ac:dyDescent="0.8">
      <c r="A259" s="23">
        <f t="shared" si="3"/>
        <v>255</v>
      </c>
      <c r="B259" s="91" t="s">
        <v>662</v>
      </c>
      <c r="C259" s="58" t="s">
        <v>501</v>
      </c>
      <c r="D259" s="58">
        <v>2017.11</v>
      </c>
      <c r="E259" s="58" t="s">
        <v>663</v>
      </c>
      <c r="F259" s="59">
        <v>1364</v>
      </c>
      <c r="G259" s="59">
        <v>2823</v>
      </c>
      <c r="H259" s="74" t="s">
        <v>28</v>
      </c>
      <c r="I259" s="75" t="s">
        <v>17</v>
      </c>
      <c r="J259" s="30"/>
    </row>
    <row r="260" spans="1:10" s="15" customFormat="1" ht="27" customHeight="1" x14ac:dyDescent="0.2">
      <c r="A260" s="23">
        <f t="shared" si="3"/>
        <v>256</v>
      </c>
      <c r="B260" s="25" t="s">
        <v>664</v>
      </c>
      <c r="C260" s="25" t="s">
        <v>596</v>
      </c>
      <c r="D260" s="25">
        <v>2015.11</v>
      </c>
      <c r="E260" s="25" t="s">
        <v>665</v>
      </c>
      <c r="F260" s="26">
        <v>517</v>
      </c>
      <c r="G260" s="26">
        <v>1101</v>
      </c>
      <c r="H260" s="27" t="s">
        <v>666</v>
      </c>
      <c r="I260" s="28" t="s">
        <v>17</v>
      </c>
      <c r="J260" s="14"/>
    </row>
    <row r="261" spans="1:10" s="53" customFormat="1" ht="27" customHeight="1" x14ac:dyDescent="0.2">
      <c r="A261" s="23">
        <f t="shared" si="3"/>
        <v>257</v>
      </c>
      <c r="B261" s="25" t="s">
        <v>667</v>
      </c>
      <c r="C261" s="25" t="s">
        <v>668</v>
      </c>
      <c r="D261" s="25">
        <v>2014.11</v>
      </c>
      <c r="E261" s="77" t="s">
        <v>669</v>
      </c>
      <c r="F261" s="26">
        <v>1360</v>
      </c>
      <c r="G261" s="26">
        <v>2546</v>
      </c>
      <c r="H261" s="27" t="s">
        <v>60</v>
      </c>
      <c r="I261" s="28" t="s">
        <v>17</v>
      </c>
      <c r="J261" s="14"/>
    </row>
    <row r="262" spans="1:10" s="15" customFormat="1" ht="27" customHeight="1" x14ac:dyDescent="0.8">
      <c r="A262" s="23">
        <f t="shared" si="3"/>
        <v>258</v>
      </c>
      <c r="B262" s="92" t="s">
        <v>670</v>
      </c>
      <c r="C262" s="61" t="s">
        <v>62</v>
      </c>
      <c r="D262" s="61">
        <v>2016.12</v>
      </c>
      <c r="E262" s="88" t="s">
        <v>669</v>
      </c>
      <c r="F262" s="62">
        <v>828</v>
      </c>
      <c r="G262" s="62">
        <v>1414</v>
      </c>
      <c r="H262" s="93" t="s">
        <v>155</v>
      </c>
      <c r="I262" s="94" t="s">
        <v>17</v>
      </c>
      <c r="J262" s="30"/>
    </row>
    <row r="263" spans="1:10" s="15" customFormat="1" ht="27" customHeight="1" x14ac:dyDescent="0.8">
      <c r="A263" s="23">
        <f t="shared" si="3"/>
        <v>259</v>
      </c>
      <c r="B263" s="25" t="s">
        <v>671</v>
      </c>
      <c r="C263" s="25" t="s">
        <v>672</v>
      </c>
      <c r="D263" s="25">
        <v>2016.12</v>
      </c>
      <c r="E263" s="77" t="s">
        <v>669</v>
      </c>
      <c r="F263" s="26">
        <v>224</v>
      </c>
      <c r="G263" s="26">
        <v>403</v>
      </c>
      <c r="H263" s="34" t="s">
        <v>72</v>
      </c>
      <c r="I263" s="35" t="s">
        <v>17</v>
      </c>
      <c r="J263" s="30"/>
    </row>
    <row r="264" spans="1:10" s="15" customFormat="1" ht="27" customHeight="1" x14ac:dyDescent="0.8">
      <c r="A264" s="23">
        <f t="shared" si="3"/>
        <v>260</v>
      </c>
      <c r="B264" s="29" t="s">
        <v>673</v>
      </c>
      <c r="C264" s="24" t="s">
        <v>674</v>
      </c>
      <c r="D264" s="25">
        <v>2017.2</v>
      </c>
      <c r="E264" s="25" t="s">
        <v>661</v>
      </c>
      <c r="F264" s="79">
        <v>2067</v>
      </c>
      <c r="G264" s="26">
        <v>3497</v>
      </c>
      <c r="H264" s="34" t="s">
        <v>188</v>
      </c>
      <c r="I264" s="35" t="s">
        <v>675</v>
      </c>
      <c r="J264" s="30"/>
    </row>
    <row r="265" spans="1:10" s="15" customFormat="1" ht="27" customHeight="1" x14ac:dyDescent="0.8">
      <c r="A265" s="23">
        <f t="shared" si="3"/>
        <v>261</v>
      </c>
      <c r="B265" s="29" t="s">
        <v>676</v>
      </c>
      <c r="C265" s="24" t="s">
        <v>677</v>
      </c>
      <c r="D265" s="25">
        <v>2017.2</v>
      </c>
      <c r="E265" s="25" t="s">
        <v>678</v>
      </c>
      <c r="F265" s="79">
        <v>774</v>
      </c>
      <c r="G265" s="26">
        <v>1116</v>
      </c>
      <c r="H265" s="27" t="s">
        <v>66</v>
      </c>
      <c r="I265" s="35" t="s">
        <v>679</v>
      </c>
      <c r="J265" s="30" t="s">
        <v>680</v>
      </c>
    </row>
    <row r="266" spans="1:10" s="15" customFormat="1" ht="27" customHeight="1" x14ac:dyDescent="0.2">
      <c r="A266" s="23">
        <f t="shared" si="3"/>
        <v>262</v>
      </c>
      <c r="B266" s="25" t="s">
        <v>681</v>
      </c>
      <c r="C266" s="25" t="s">
        <v>682</v>
      </c>
      <c r="D266" s="25">
        <v>2013.11</v>
      </c>
      <c r="E266" s="25" t="s">
        <v>683</v>
      </c>
      <c r="F266" s="26">
        <v>498</v>
      </c>
      <c r="G266" s="26">
        <v>1063</v>
      </c>
      <c r="H266" s="27" t="s">
        <v>60</v>
      </c>
      <c r="I266" s="28" t="s">
        <v>17</v>
      </c>
      <c r="J266" s="14"/>
    </row>
    <row r="267" spans="1:10" s="15" customFormat="1" ht="27" customHeight="1" x14ac:dyDescent="0.8">
      <c r="A267" s="23">
        <f t="shared" si="3"/>
        <v>263</v>
      </c>
      <c r="B267" s="29" t="s">
        <v>684</v>
      </c>
      <c r="C267" s="25" t="s">
        <v>625</v>
      </c>
      <c r="D267" s="25">
        <v>2017.7</v>
      </c>
      <c r="E267" s="25" t="s">
        <v>683</v>
      </c>
      <c r="F267" s="26">
        <v>1254</v>
      </c>
      <c r="G267" s="26">
        <v>1784</v>
      </c>
      <c r="H267" s="27" t="s">
        <v>659</v>
      </c>
      <c r="I267" s="28" t="s">
        <v>17</v>
      </c>
      <c r="J267" s="30"/>
    </row>
    <row r="268" spans="1:10" s="14" customFormat="1" ht="27" customHeight="1" x14ac:dyDescent="0.2">
      <c r="A268" s="23">
        <f t="shared" si="3"/>
        <v>264</v>
      </c>
      <c r="B268" s="25" t="s">
        <v>685</v>
      </c>
      <c r="C268" s="25" t="s">
        <v>686</v>
      </c>
      <c r="D268" s="25">
        <v>2014.3</v>
      </c>
      <c r="E268" s="25" t="s">
        <v>687</v>
      </c>
      <c r="F268" s="52">
        <v>743</v>
      </c>
      <c r="G268" s="26">
        <v>1550</v>
      </c>
      <c r="H268" s="27" t="s">
        <v>60</v>
      </c>
      <c r="I268" s="28" t="s">
        <v>17</v>
      </c>
    </row>
    <row r="269" spans="1:10" s="15" customFormat="1" ht="27" customHeight="1" x14ac:dyDescent="0.8">
      <c r="A269" s="23">
        <f t="shared" si="3"/>
        <v>265</v>
      </c>
      <c r="B269" s="25" t="s">
        <v>688</v>
      </c>
      <c r="C269" s="24" t="s">
        <v>689</v>
      </c>
      <c r="D269" s="25">
        <v>2017.3</v>
      </c>
      <c r="E269" s="77" t="s">
        <v>690</v>
      </c>
      <c r="F269" s="54">
        <v>1206</v>
      </c>
      <c r="G269" s="26">
        <v>2302</v>
      </c>
      <c r="H269" s="55" t="s">
        <v>599</v>
      </c>
      <c r="I269" s="49" t="s">
        <v>17</v>
      </c>
      <c r="J269" s="30"/>
    </row>
    <row r="270" spans="1:10" s="15" customFormat="1" ht="27" customHeight="1" x14ac:dyDescent="0.2">
      <c r="A270" s="23">
        <f t="shared" si="3"/>
        <v>266</v>
      </c>
      <c r="B270" s="25" t="s">
        <v>691</v>
      </c>
      <c r="C270" s="25" t="s">
        <v>40</v>
      </c>
      <c r="D270" s="25">
        <v>2013.8</v>
      </c>
      <c r="E270" s="77" t="s">
        <v>692</v>
      </c>
      <c r="F270" s="26">
        <v>839</v>
      </c>
      <c r="G270" s="26">
        <v>1432</v>
      </c>
      <c r="H270" s="27" t="s">
        <v>188</v>
      </c>
      <c r="I270" s="28" t="s">
        <v>17</v>
      </c>
      <c r="J270" s="14" t="s">
        <v>693</v>
      </c>
    </row>
    <row r="271" spans="1:10" s="15" customFormat="1" ht="27" customHeight="1" x14ac:dyDescent="0.2">
      <c r="A271" s="23">
        <f t="shared" si="3"/>
        <v>267</v>
      </c>
      <c r="B271" s="25" t="s">
        <v>694</v>
      </c>
      <c r="C271" s="25" t="s">
        <v>695</v>
      </c>
      <c r="D271" s="25">
        <v>2016.4</v>
      </c>
      <c r="E271" s="25" t="s">
        <v>696</v>
      </c>
      <c r="F271" s="26">
        <v>3733</v>
      </c>
      <c r="G271" s="26">
        <v>6832</v>
      </c>
      <c r="H271" s="27" t="s">
        <v>532</v>
      </c>
      <c r="I271" s="28" t="s">
        <v>17</v>
      </c>
      <c r="J271" s="14"/>
    </row>
    <row r="272" spans="1:10" s="15" customFormat="1" ht="27" customHeight="1" x14ac:dyDescent="0.2">
      <c r="A272" s="23">
        <f t="shared" si="3"/>
        <v>268</v>
      </c>
      <c r="B272" s="25" t="s">
        <v>697</v>
      </c>
      <c r="C272" s="25" t="s">
        <v>698</v>
      </c>
      <c r="D272" s="25">
        <v>2018.2</v>
      </c>
      <c r="E272" s="25" t="s">
        <v>699</v>
      </c>
      <c r="F272" s="26">
        <v>889</v>
      </c>
      <c r="G272" s="26">
        <v>1746</v>
      </c>
      <c r="H272" s="27" t="s">
        <v>149</v>
      </c>
      <c r="I272" s="28" t="s">
        <v>700</v>
      </c>
    </row>
    <row r="273" spans="1:12" s="15" customFormat="1" ht="27" customHeight="1" x14ac:dyDescent="0.2">
      <c r="A273" s="23">
        <f t="shared" si="3"/>
        <v>269</v>
      </c>
      <c r="B273" s="25" t="s">
        <v>701</v>
      </c>
      <c r="C273" s="25" t="s">
        <v>327</v>
      </c>
      <c r="D273" s="25">
        <v>2015.12</v>
      </c>
      <c r="E273" s="25" t="s">
        <v>702</v>
      </c>
      <c r="F273" s="26">
        <v>1601</v>
      </c>
      <c r="G273" s="26">
        <v>3186</v>
      </c>
      <c r="H273" s="27" t="s">
        <v>145</v>
      </c>
      <c r="I273" s="28" t="s">
        <v>17</v>
      </c>
      <c r="J273" s="14"/>
    </row>
    <row r="274" spans="1:12" ht="27.75" customHeight="1" x14ac:dyDescent="0.2">
      <c r="A274" s="23">
        <f t="shared" si="3"/>
        <v>270</v>
      </c>
      <c r="B274" s="25" t="s">
        <v>703</v>
      </c>
      <c r="C274" s="31" t="s">
        <v>572</v>
      </c>
      <c r="D274" s="25">
        <v>2019.5</v>
      </c>
      <c r="E274" s="43" t="s">
        <v>704</v>
      </c>
      <c r="F274" s="44">
        <v>6715</v>
      </c>
      <c r="G274" s="44">
        <v>10629</v>
      </c>
      <c r="H274" s="40" t="s">
        <v>172</v>
      </c>
      <c r="I274" s="41" t="s">
        <v>17</v>
      </c>
      <c r="J274" s="45"/>
    </row>
    <row r="275" spans="1:12" s="15" customFormat="1" ht="27" customHeight="1" x14ac:dyDescent="0.2">
      <c r="A275" s="23">
        <f t="shared" si="3"/>
        <v>271</v>
      </c>
      <c r="B275" s="25" t="s">
        <v>705</v>
      </c>
      <c r="C275" s="25" t="s">
        <v>706</v>
      </c>
      <c r="D275" s="25">
        <v>2016.1</v>
      </c>
      <c r="E275" s="25" t="s">
        <v>707</v>
      </c>
      <c r="F275" s="26">
        <v>290</v>
      </c>
      <c r="G275" s="26">
        <v>473</v>
      </c>
      <c r="H275" s="27" t="s">
        <v>57</v>
      </c>
      <c r="I275" s="28" t="s">
        <v>17</v>
      </c>
      <c r="J275" s="14"/>
    </row>
    <row r="276" spans="1:12" s="15" customFormat="1" ht="27" customHeight="1" x14ac:dyDescent="0.2">
      <c r="A276" s="23">
        <f t="shared" si="3"/>
        <v>272</v>
      </c>
      <c r="B276" s="29" t="s">
        <v>708</v>
      </c>
      <c r="C276" s="25" t="s">
        <v>709</v>
      </c>
      <c r="D276" s="25">
        <v>2018.3</v>
      </c>
      <c r="E276" s="25" t="s">
        <v>710</v>
      </c>
      <c r="F276" s="26">
        <v>2613</v>
      </c>
      <c r="G276" s="26">
        <v>6144</v>
      </c>
      <c r="H276" s="27" t="s">
        <v>149</v>
      </c>
      <c r="I276" s="28" t="s">
        <v>700</v>
      </c>
      <c r="J276" s="14"/>
    </row>
    <row r="277" spans="1:12" ht="27.75" customHeight="1" x14ac:dyDescent="0.2">
      <c r="A277" s="23">
        <f t="shared" si="3"/>
        <v>273</v>
      </c>
      <c r="B277" s="25" t="s">
        <v>711</v>
      </c>
      <c r="C277" s="31" t="s">
        <v>572</v>
      </c>
      <c r="D277" s="25">
        <v>2019.4</v>
      </c>
      <c r="E277" s="43" t="s">
        <v>712</v>
      </c>
      <c r="F277" s="44">
        <v>865</v>
      </c>
      <c r="G277" s="44">
        <v>1787</v>
      </c>
      <c r="H277" s="40" t="s">
        <v>172</v>
      </c>
      <c r="I277" s="41" t="s">
        <v>17</v>
      </c>
      <c r="J277" s="45" t="s">
        <v>54</v>
      </c>
    </row>
    <row r="278" spans="1:12" ht="27.75" customHeight="1" x14ac:dyDescent="0.2">
      <c r="A278" s="23">
        <f t="shared" si="3"/>
        <v>274</v>
      </c>
      <c r="B278" s="25" t="s">
        <v>713</v>
      </c>
      <c r="C278" s="31" t="s">
        <v>572</v>
      </c>
      <c r="D278" s="25">
        <v>2019.4</v>
      </c>
      <c r="E278" s="43" t="s">
        <v>712</v>
      </c>
      <c r="F278" s="44">
        <v>2116</v>
      </c>
      <c r="G278" s="44">
        <v>4120</v>
      </c>
      <c r="H278" s="40" t="s">
        <v>172</v>
      </c>
      <c r="I278" s="41" t="s">
        <v>17</v>
      </c>
      <c r="J278" s="45" t="s">
        <v>54</v>
      </c>
    </row>
    <row r="279" spans="1:12" s="15" customFormat="1" ht="27" customHeight="1" x14ac:dyDescent="0.8">
      <c r="A279" s="23">
        <f t="shared" si="3"/>
        <v>275</v>
      </c>
      <c r="B279" s="25" t="s">
        <v>714</v>
      </c>
      <c r="C279" s="25" t="s">
        <v>715</v>
      </c>
      <c r="D279" s="25">
        <v>2016.4</v>
      </c>
      <c r="E279" s="25" t="s">
        <v>716</v>
      </c>
      <c r="F279" s="26">
        <v>853</v>
      </c>
      <c r="G279" s="26">
        <v>1752</v>
      </c>
      <c r="H279" s="27" t="s">
        <v>155</v>
      </c>
      <c r="I279" s="28" t="s">
        <v>17</v>
      </c>
      <c r="J279" s="14"/>
      <c r="K279" s="38"/>
      <c r="L279" s="39"/>
    </row>
    <row r="280" spans="1:12" s="14" customFormat="1" ht="27" customHeight="1" x14ac:dyDescent="0.2">
      <c r="A280" s="23">
        <f t="shared" si="3"/>
        <v>276</v>
      </c>
      <c r="B280" s="25" t="s">
        <v>717</v>
      </c>
      <c r="C280" s="25" t="s">
        <v>76</v>
      </c>
      <c r="D280" s="25">
        <v>2016.2</v>
      </c>
      <c r="E280" s="25" t="s">
        <v>718</v>
      </c>
      <c r="F280" s="26">
        <v>2183</v>
      </c>
      <c r="G280" s="26">
        <v>4085</v>
      </c>
      <c r="H280" s="27" t="s">
        <v>145</v>
      </c>
      <c r="I280" s="28" t="s">
        <v>17</v>
      </c>
    </row>
    <row r="281" spans="1:12" s="14" customFormat="1" ht="27" customHeight="1" x14ac:dyDescent="0.2">
      <c r="A281" s="23">
        <f t="shared" si="3"/>
        <v>277</v>
      </c>
      <c r="B281" s="25" t="s">
        <v>719</v>
      </c>
      <c r="C281" s="25" t="s">
        <v>76</v>
      </c>
      <c r="D281" s="25">
        <v>2013.2</v>
      </c>
      <c r="E281" s="25" t="s">
        <v>720</v>
      </c>
      <c r="F281" s="26">
        <v>1467</v>
      </c>
      <c r="G281" s="26">
        <v>2711</v>
      </c>
      <c r="H281" s="27" t="s">
        <v>60</v>
      </c>
      <c r="I281" s="28" t="s">
        <v>17</v>
      </c>
    </row>
    <row r="282" spans="1:12" s="15" customFormat="1" ht="27" customHeight="1" x14ac:dyDescent="0.2">
      <c r="A282" s="23">
        <f t="shared" si="3"/>
        <v>278</v>
      </c>
      <c r="B282" s="25" t="s">
        <v>721</v>
      </c>
      <c r="C282" s="25" t="s">
        <v>27</v>
      </c>
      <c r="D282" s="25">
        <v>2013.2</v>
      </c>
      <c r="E282" s="25" t="s">
        <v>722</v>
      </c>
      <c r="F282" s="26">
        <v>1197</v>
      </c>
      <c r="G282" s="26">
        <v>2423</v>
      </c>
      <c r="H282" s="27" t="s">
        <v>474</v>
      </c>
      <c r="I282" s="28" t="s">
        <v>17</v>
      </c>
      <c r="J282" s="14"/>
    </row>
    <row r="283" spans="1:12" s="15" customFormat="1" ht="27" customHeight="1" x14ac:dyDescent="0.2">
      <c r="A283" s="23">
        <f t="shared" si="3"/>
        <v>279</v>
      </c>
      <c r="B283" s="25" t="s">
        <v>723</v>
      </c>
      <c r="C283" s="25" t="s">
        <v>132</v>
      </c>
      <c r="D283" s="25">
        <v>2013.2</v>
      </c>
      <c r="E283" s="25" t="s">
        <v>724</v>
      </c>
      <c r="F283" s="26">
        <v>1237</v>
      </c>
      <c r="G283" s="26">
        <v>2786</v>
      </c>
      <c r="H283" s="27" t="s">
        <v>659</v>
      </c>
      <c r="I283" s="28" t="s">
        <v>17</v>
      </c>
      <c r="J283" s="14"/>
    </row>
    <row r="284" spans="1:12" s="15" customFormat="1" ht="27" customHeight="1" x14ac:dyDescent="0.2">
      <c r="A284" s="23">
        <f t="shared" si="3"/>
        <v>280</v>
      </c>
      <c r="B284" s="25" t="s">
        <v>725</v>
      </c>
      <c r="C284" s="25" t="s">
        <v>726</v>
      </c>
      <c r="D284" s="25">
        <v>2015.9</v>
      </c>
      <c r="E284" s="25" t="s">
        <v>727</v>
      </c>
      <c r="F284" s="26">
        <v>1014</v>
      </c>
      <c r="G284" s="26">
        <v>1502</v>
      </c>
      <c r="H284" s="27" t="s">
        <v>728</v>
      </c>
      <c r="I284" s="28" t="s">
        <v>17</v>
      </c>
      <c r="J284" s="14"/>
    </row>
    <row r="285" spans="1:12" s="15" customFormat="1" ht="27" customHeight="1" x14ac:dyDescent="0.8">
      <c r="A285" s="23">
        <f t="shared" si="3"/>
        <v>281</v>
      </c>
      <c r="B285" s="29" t="s">
        <v>729</v>
      </c>
      <c r="C285" s="31" t="s">
        <v>730</v>
      </c>
      <c r="D285" s="25">
        <v>2016.11</v>
      </c>
      <c r="E285" s="25" t="s">
        <v>731</v>
      </c>
      <c r="F285" s="32">
        <v>16519</v>
      </c>
      <c r="G285" s="33">
        <v>34374</v>
      </c>
      <c r="H285" s="34" t="s">
        <v>125</v>
      </c>
      <c r="I285" s="35" t="s">
        <v>17</v>
      </c>
      <c r="J285" s="30"/>
    </row>
    <row r="286" spans="1:12" s="15" customFormat="1" ht="27" customHeight="1" x14ac:dyDescent="0.2">
      <c r="A286" s="23">
        <f t="shared" si="3"/>
        <v>282</v>
      </c>
      <c r="B286" s="25" t="s">
        <v>732</v>
      </c>
      <c r="C286" s="25" t="s">
        <v>426</v>
      </c>
      <c r="D286" s="48">
        <v>2018.1</v>
      </c>
      <c r="E286" s="43" t="s">
        <v>731</v>
      </c>
      <c r="F286" s="26">
        <v>1508</v>
      </c>
      <c r="G286" s="26">
        <v>3174</v>
      </c>
      <c r="H286" s="27" t="s">
        <v>145</v>
      </c>
      <c r="I286" s="28" t="s">
        <v>94</v>
      </c>
      <c r="J286" s="15" t="s">
        <v>733</v>
      </c>
    </row>
    <row r="287" spans="1:12" s="15" customFormat="1" ht="27" customHeight="1" x14ac:dyDescent="0.2">
      <c r="A287" s="23">
        <f t="shared" si="3"/>
        <v>283</v>
      </c>
      <c r="B287" s="25" t="s">
        <v>734</v>
      </c>
      <c r="C287" s="25" t="s">
        <v>62</v>
      </c>
      <c r="D287" s="48">
        <v>2018.1</v>
      </c>
      <c r="E287" s="37" t="s">
        <v>735</v>
      </c>
      <c r="F287" s="26">
        <v>1646</v>
      </c>
      <c r="G287" s="26">
        <v>3043</v>
      </c>
      <c r="H287" s="27" t="s">
        <v>532</v>
      </c>
      <c r="I287" s="28" t="s">
        <v>164</v>
      </c>
      <c r="J287" s="15" t="s">
        <v>512</v>
      </c>
    </row>
    <row r="288" spans="1:12" s="15" customFormat="1" ht="27" customHeight="1" x14ac:dyDescent="0.2">
      <c r="A288" s="23">
        <f t="shared" ref="A288:A356" si="4">ROW()-4</f>
        <v>284</v>
      </c>
      <c r="B288" s="25" t="s">
        <v>736</v>
      </c>
      <c r="C288" s="25" t="s">
        <v>315</v>
      </c>
      <c r="D288" s="48">
        <v>2018.1</v>
      </c>
      <c r="E288" s="43" t="s">
        <v>737</v>
      </c>
      <c r="F288" s="26">
        <v>652</v>
      </c>
      <c r="G288" s="26">
        <v>1288</v>
      </c>
      <c r="H288" s="27" t="s">
        <v>563</v>
      </c>
      <c r="I288" s="28" t="s">
        <v>217</v>
      </c>
      <c r="J288" s="15" t="s">
        <v>738</v>
      </c>
    </row>
    <row r="289" spans="1:12" s="15" customFormat="1" ht="27" customHeight="1" x14ac:dyDescent="0.2">
      <c r="A289" s="23">
        <f t="shared" si="4"/>
        <v>285</v>
      </c>
      <c r="B289" s="24" t="s">
        <v>739</v>
      </c>
      <c r="C289" s="24" t="s">
        <v>426</v>
      </c>
      <c r="D289" s="25">
        <v>2016.9</v>
      </c>
      <c r="E289" s="25" t="s">
        <v>740</v>
      </c>
      <c r="F289" s="26">
        <v>788</v>
      </c>
      <c r="G289" s="26">
        <v>1530</v>
      </c>
      <c r="H289" s="27" t="s">
        <v>28</v>
      </c>
      <c r="I289" s="28" t="s">
        <v>17</v>
      </c>
      <c r="J289" s="14" t="s">
        <v>741</v>
      </c>
    </row>
    <row r="290" spans="1:12" ht="27.75" customHeight="1" x14ac:dyDescent="0.2">
      <c r="A290" s="51">
        <f t="shared" si="4"/>
        <v>286</v>
      </c>
      <c r="B290" s="25" t="s">
        <v>742</v>
      </c>
      <c r="C290" s="31" t="s">
        <v>76</v>
      </c>
      <c r="D290" s="25">
        <v>2019.7</v>
      </c>
      <c r="E290" s="43" t="s">
        <v>743</v>
      </c>
      <c r="F290" s="44">
        <v>14385</v>
      </c>
      <c r="G290" s="44">
        <v>24275</v>
      </c>
      <c r="H290" s="40" t="s">
        <v>53</v>
      </c>
      <c r="I290" s="41" t="s">
        <v>51</v>
      </c>
      <c r="J290" s="45" t="s">
        <v>401</v>
      </c>
    </row>
    <row r="291" spans="1:12" s="15" customFormat="1" ht="27" customHeight="1" x14ac:dyDescent="0.2">
      <c r="A291" s="23">
        <f t="shared" si="4"/>
        <v>287</v>
      </c>
      <c r="B291" s="25" t="s">
        <v>744</v>
      </c>
      <c r="C291" s="25" t="s">
        <v>514</v>
      </c>
      <c r="D291" s="25">
        <v>2015.1</v>
      </c>
      <c r="E291" s="25" t="s">
        <v>745</v>
      </c>
      <c r="F291" s="26">
        <v>4319</v>
      </c>
      <c r="G291" s="26">
        <v>7224</v>
      </c>
      <c r="H291" s="27" t="s">
        <v>746</v>
      </c>
      <c r="I291" s="28" t="s">
        <v>17</v>
      </c>
      <c r="J291" s="14"/>
    </row>
    <row r="292" spans="1:12" s="15" customFormat="1" ht="27" customHeight="1" x14ac:dyDescent="0.2">
      <c r="A292" s="23">
        <f t="shared" si="4"/>
        <v>288</v>
      </c>
      <c r="B292" s="29" t="s">
        <v>747</v>
      </c>
      <c r="C292" s="25" t="s">
        <v>426</v>
      </c>
      <c r="D292" s="25">
        <v>2018.4</v>
      </c>
      <c r="E292" s="37" t="s">
        <v>748</v>
      </c>
      <c r="F292" s="26">
        <v>2669</v>
      </c>
      <c r="G292" s="26">
        <v>3903</v>
      </c>
      <c r="H292" s="27" t="s">
        <v>145</v>
      </c>
      <c r="I292" s="28" t="s">
        <v>749</v>
      </c>
      <c r="J292" s="14"/>
    </row>
    <row r="293" spans="1:12" ht="27.75" customHeight="1" x14ac:dyDescent="0.2">
      <c r="A293" s="23">
        <f t="shared" si="4"/>
        <v>289</v>
      </c>
      <c r="B293" s="25" t="s">
        <v>750</v>
      </c>
      <c r="C293" s="31" t="s">
        <v>256</v>
      </c>
      <c r="D293" s="25">
        <v>2019.4</v>
      </c>
      <c r="E293" s="43" t="s">
        <v>751</v>
      </c>
      <c r="F293" s="44">
        <v>4110</v>
      </c>
      <c r="G293" s="44">
        <v>9360</v>
      </c>
      <c r="H293" s="40" t="s">
        <v>172</v>
      </c>
      <c r="I293" s="41" t="s">
        <v>17</v>
      </c>
      <c r="J293" s="45"/>
    </row>
    <row r="294" spans="1:12" s="15" customFormat="1" ht="27" customHeight="1" x14ac:dyDescent="0.2">
      <c r="A294" s="23">
        <f t="shared" si="4"/>
        <v>290</v>
      </c>
      <c r="B294" s="25" t="s">
        <v>752</v>
      </c>
      <c r="C294" s="25" t="s">
        <v>730</v>
      </c>
      <c r="D294" s="25">
        <v>2015.6</v>
      </c>
      <c r="E294" s="25" t="s">
        <v>753</v>
      </c>
      <c r="F294" s="26">
        <v>372</v>
      </c>
      <c r="G294" s="26">
        <v>830</v>
      </c>
      <c r="H294" s="27" t="s">
        <v>214</v>
      </c>
      <c r="I294" s="28" t="s">
        <v>17</v>
      </c>
      <c r="J294" s="14"/>
    </row>
    <row r="295" spans="1:12" s="15" customFormat="1" ht="27" customHeight="1" x14ac:dyDescent="0.2">
      <c r="A295" s="23">
        <f t="shared" si="4"/>
        <v>291</v>
      </c>
      <c r="B295" s="25" t="s">
        <v>754</v>
      </c>
      <c r="C295" s="25" t="s">
        <v>755</v>
      </c>
      <c r="D295" s="48">
        <v>2015.1</v>
      </c>
      <c r="E295" s="25" t="s">
        <v>756</v>
      </c>
      <c r="F295" s="26">
        <v>690</v>
      </c>
      <c r="G295" s="26">
        <v>1500</v>
      </c>
      <c r="H295" s="27" t="s">
        <v>757</v>
      </c>
      <c r="I295" s="28" t="s">
        <v>17</v>
      </c>
      <c r="J295" s="36"/>
      <c r="K295" s="39"/>
    </row>
    <row r="296" spans="1:12" s="15" customFormat="1" ht="27" customHeight="1" x14ac:dyDescent="0.2">
      <c r="A296" s="23">
        <f t="shared" si="4"/>
        <v>292</v>
      </c>
      <c r="B296" s="25" t="s">
        <v>758</v>
      </c>
      <c r="C296" s="25" t="s">
        <v>755</v>
      </c>
      <c r="D296" s="48">
        <v>2015.1</v>
      </c>
      <c r="E296" s="25" t="s">
        <v>756</v>
      </c>
      <c r="F296" s="26">
        <v>687</v>
      </c>
      <c r="G296" s="26">
        <v>1443</v>
      </c>
      <c r="H296" s="27" t="s">
        <v>759</v>
      </c>
      <c r="I296" s="28" t="s">
        <v>17</v>
      </c>
      <c r="J296" s="14" t="s">
        <v>741</v>
      </c>
    </row>
    <row r="297" spans="1:12" s="15" customFormat="1" ht="27" customHeight="1" x14ac:dyDescent="0.2">
      <c r="A297" s="23">
        <f t="shared" si="4"/>
        <v>293</v>
      </c>
      <c r="B297" s="24" t="s">
        <v>760</v>
      </c>
      <c r="C297" s="25" t="s">
        <v>761</v>
      </c>
      <c r="D297" s="25">
        <v>2016.9</v>
      </c>
      <c r="E297" s="25" t="s">
        <v>762</v>
      </c>
      <c r="F297" s="26">
        <v>1299</v>
      </c>
      <c r="G297" s="26">
        <v>2547</v>
      </c>
      <c r="H297" s="27" t="s">
        <v>117</v>
      </c>
      <c r="I297" s="28" t="s">
        <v>17</v>
      </c>
      <c r="J297" s="14"/>
    </row>
    <row r="298" spans="1:12" s="15" customFormat="1" ht="27" customHeight="1" x14ac:dyDescent="0.8">
      <c r="A298" s="23">
        <f t="shared" si="4"/>
        <v>294</v>
      </c>
      <c r="B298" s="24" t="s">
        <v>763</v>
      </c>
      <c r="C298" s="25" t="s">
        <v>115</v>
      </c>
      <c r="D298" s="25">
        <v>2016.9</v>
      </c>
      <c r="E298" s="25" t="s">
        <v>753</v>
      </c>
      <c r="F298" s="26">
        <v>1186</v>
      </c>
      <c r="G298" s="26">
        <v>2345</v>
      </c>
      <c r="H298" s="27" t="s">
        <v>117</v>
      </c>
      <c r="I298" s="28" t="s">
        <v>17</v>
      </c>
      <c r="J298" s="14"/>
      <c r="K298" s="38"/>
      <c r="L298" s="39"/>
    </row>
    <row r="299" spans="1:12" s="15" customFormat="1" ht="27" customHeight="1" x14ac:dyDescent="0.2">
      <c r="A299" s="23">
        <f t="shared" si="4"/>
        <v>295</v>
      </c>
      <c r="B299" s="24" t="s">
        <v>764</v>
      </c>
      <c r="C299" s="24" t="s">
        <v>765</v>
      </c>
      <c r="D299" s="25">
        <v>2016.5</v>
      </c>
      <c r="E299" s="25" t="s">
        <v>766</v>
      </c>
      <c r="F299" s="26">
        <v>1496</v>
      </c>
      <c r="G299" s="26">
        <v>3711</v>
      </c>
      <c r="H299" s="27" t="s">
        <v>66</v>
      </c>
      <c r="I299" s="28" t="s">
        <v>17</v>
      </c>
      <c r="J299" s="14"/>
    </row>
    <row r="300" spans="1:12" s="15" customFormat="1" ht="27" customHeight="1" x14ac:dyDescent="0.8">
      <c r="A300" s="23">
        <f t="shared" si="4"/>
        <v>296</v>
      </c>
      <c r="B300" s="25" t="s">
        <v>767</v>
      </c>
      <c r="C300" s="25" t="s">
        <v>768</v>
      </c>
      <c r="D300" s="25">
        <v>2017.3</v>
      </c>
      <c r="E300" s="25" t="s">
        <v>762</v>
      </c>
      <c r="F300" s="26">
        <v>8466</v>
      </c>
      <c r="G300" s="26">
        <v>16020</v>
      </c>
      <c r="H300" s="55" t="s">
        <v>72</v>
      </c>
      <c r="I300" s="49" t="s">
        <v>17</v>
      </c>
      <c r="J300" s="30"/>
      <c r="K300" s="38"/>
      <c r="L300" s="39"/>
    </row>
    <row r="301" spans="1:12" s="15" customFormat="1" ht="27" customHeight="1" x14ac:dyDescent="0.8">
      <c r="A301" s="23">
        <f t="shared" si="4"/>
        <v>297</v>
      </c>
      <c r="B301" s="29" t="s">
        <v>769</v>
      </c>
      <c r="C301" s="24" t="s">
        <v>287</v>
      </c>
      <c r="D301" s="25">
        <v>2017.4</v>
      </c>
      <c r="E301" s="25" t="s">
        <v>770</v>
      </c>
      <c r="F301" s="26">
        <v>2307</v>
      </c>
      <c r="G301" s="26">
        <v>4485</v>
      </c>
      <c r="H301" s="27" t="s">
        <v>532</v>
      </c>
      <c r="I301" s="49" t="s">
        <v>17</v>
      </c>
      <c r="J301" s="30"/>
    </row>
    <row r="302" spans="1:12" s="15" customFormat="1" ht="27" customHeight="1" x14ac:dyDescent="0.8">
      <c r="A302" s="23">
        <f t="shared" si="4"/>
        <v>298</v>
      </c>
      <c r="B302" s="29" t="s">
        <v>771</v>
      </c>
      <c r="C302" s="24" t="s">
        <v>27</v>
      </c>
      <c r="D302" s="25">
        <v>2017.6</v>
      </c>
      <c r="E302" s="25" t="s">
        <v>753</v>
      </c>
      <c r="F302" s="26">
        <v>311</v>
      </c>
      <c r="G302" s="26">
        <v>688</v>
      </c>
      <c r="H302" s="27" t="s">
        <v>28</v>
      </c>
      <c r="I302" s="49" t="s">
        <v>17</v>
      </c>
      <c r="J302" s="30"/>
    </row>
    <row r="303" spans="1:12" s="15" customFormat="1" ht="27" customHeight="1" x14ac:dyDescent="0.2">
      <c r="A303" s="23">
        <f t="shared" si="4"/>
        <v>299</v>
      </c>
      <c r="B303" s="25" t="s">
        <v>772</v>
      </c>
      <c r="C303" s="25" t="s">
        <v>773</v>
      </c>
      <c r="D303" s="25">
        <v>2015.11</v>
      </c>
      <c r="E303" s="25" t="s">
        <v>753</v>
      </c>
      <c r="F303" s="26">
        <v>669</v>
      </c>
      <c r="G303" s="26">
        <v>1141</v>
      </c>
      <c r="H303" s="27" t="s">
        <v>145</v>
      </c>
      <c r="I303" s="28" t="s">
        <v>17</v>
      </c>
      <c r="J303" s="14"/>
    </row>
    <row r="304" spans="1:12" s="15" customFormat="1" ht="27" customHeight="1" x14ac:dyDescent="0.8">
      <c r="A304" s="23">
        <f t="shared" si="4"/>
        <v>300</v>
      </c>
      <c r="B304" s="29" t="s">
        <v>774</v>
      </c>
      <c r="C304" s="25" t="s">
        <v>453</v>
      </c>
      <c r="D304" s="25">
        <v>2017.2</v>
      </c>
      <c r="E304" s="25" t="s">
        <v>766</v>
      </c>
      <c r="F304" s="32">
        <v>4035</v>
      </c>
      <c r="G304" s="26">
        <v>7658</v>
      </c>
      <c r="H304" s="27" t="s">
        <v>28</v>
      </c>
      <c r="I304" s="35" t="s">
        <v>17</v>
      </c>
      <c r="J304" s="30"/>
    </row>
    <row r="305" spans="1:11" s="15" customFormat="1" ht="27" customHeight="1" x14ac:dyDescent="0.8">
      <c r="A305" s="23">
        <f t="shared" si="4"/>
        <v>301</v>
      </c>
      <c r="B305" s="25" t="s">
        <v>775</v>
      </c>
      <c r="C305" s="24" t="s">
        <v>76</v>
      </c>
      <c r="D305" s="25">
        <v>2017.2</v>
      </c>
      <c r="E305" s="25" t="s">
        <v>776</v>
      </c>
      <c r="F305" s="26">
        <v>4390</v>
      </c>
      <c r="G305" s="26">
        <v>8552</v>
      </c>
      <c r="H305" s="27" t="s">
        <v>214</v>
      </c>
      <c r="I305" s="49" t="s">
        <v>17</v>
      </c>
      <c r="J305" s="30"/>
    </row>
    <row r="306" spans="1:11" s="15" customFormat="1" ht="27" customHeight="1" x14ac:dyDescent="0.2">
      <c r="A306" s="23">
        <f t="shared" si="4"/>
        <v>302</v>
      </c>
      <c r="B306" s="29" t="s">
        <v>777</v>
      </c>
      <c r="C306" s="31" t="s">
        <v>180</v>
      </c>
      <c r="D306" s="48">
        <v>2018.1</v>
      </c>
      <c r="E306" s="43" t="s">
        <v>778</v>
      </c>
      <c r="F306" s="95">
        <v>1955</v>
      </c>
      <c r="G306" s="26">
        <v>4583</v>
      </c>
      <c r="H306" s="40" t="s">
        <v>172</v>
      </c>
      <c r="I306" s="41" t="s">
        <v>17</v>
      </c>
      <c r="J306" s="15" t="s">
        <v>779</v>
      </c>
    </row>
    <row r="307" spans="1:11" s="15" customFormat="1" ht="27" customHeight="1" x14ac:dyDescent="0.2">
      <c r="A307" s="23">
        <f t="shared" si="4"/>
        <v>303</v>
      </c>
      <c r="B307" s="25" t="s">
        <v>780</v>
      </c>
      <c r="C307" s="25" t="s">
        <v>504</v>
      </c>
      <c r="D307" s="25">
        <v>2011.3</v>
      </c>
      <c r="E307" s="25" t="s">
        <v>781</v>
      </c>
      <c r="F307" s="26">
        <v>3415</v>
      </c>
      <c r="G307" s="26">
        <v>9173</v>
      </c>
      <c r="H307" s="27" t="s">
        <v>149</v>
      </c>
      <c r="I307" s="28" t="s">
        <v>17</v>
      </c>
      <c r="J307" s="14"/>
    </row>
    <row r="308" spans="1:11" s="15" customFormat="1" ht="27" customHeight="1" x14ac:dyDescent="0.2">
      <c r="A308" s="23">
        <f t="shared" si="4"/>
        <v>304</v>
      </c>
      <c r="B308" s="25" t="s">
        <v>782</v>
      </c>
      <c r="C308" s="25" t="s">
        <v>783</v>
      </c>
      <c r="D308" s="48">
        <v>2014.1</v>
      </c>
      <c r="E308" s="25" t="s">
        <v>784</v>
      </c>
      <c r="F308" s="26">
        <v>2354</v>
      </c>
      <c r="G308" s="26">
        <v>2770</v>
      </c>
      <c r="H308" s="27" t="s">
        <v>563</v>
      </c>
      <c r="I308" s="28" t="s">
        <v>17</v>
      </c>
      <c r="J308" s="14"/>
    </row>
    <row r="309" spans="1:11" s="15" customFormat="1" ht="27" customHeight="1" x14ac:dyDescent="0.8">
      <c r="A309" s="23">
        <f t="shared" si="4"/>
        <v>305</v>
      </c>
      <c r="B309" s="29" t="s">
        <v>785</v>
      </c>
      <c r="C309" s="24" t="s">
        <v>786</v>
      </c>
      <c r="D309" s="25">
        <v>2017.4</v>
      </c>
      <c r="E309" s="25" t="s">
        <v>787</v>
      </c>
      <c r="F309" s="26">
        <v>797</v>
      </c>
      <c r="G309" s="26">
        <v>1392</v>
      </c>
      <c r="H309" s="27" t="s">
        <v>746</v>
      </c>
      <c r="I309" s="49" t="s">
        <v>17</v>
      </c>
      <c r="J309" s="30"/>
    </row>
    <row r="310" spans="1:11" s="15" customFormat="1" ht="27" customHeight="1" x14ac:dyDescent="0.2">
      <c r="A310" s="23">
        <f t="shared" si="4"/>
        <v>306</v>
      </c>
      <c r="B310" s="29" t="s">
        <v>788</v>
      </c>
      <c r="C310" s="25" t="s">
        <v>269</v>
      </c>
      <c r="D310" s="25">
        <v>2018.4</v>
      </c>
      <c r="E310" s="37" t="s">
        <v>789</v>
      </c>
      <c r="F310" s="26">
        <v>1953</v>
      </c>
      <c r="G310" s="26">
        <v>4262</v>
      </c>
      <c r="H310" s="27" t="s">
        <v>145</v>
      </c>
      <c r="I310" s="28" t="s">
        <v>615</v>
      </c>
      <c r="J310" s="14" t="s">
        <v>790</v>
      </c>
    </row>
    <row r="311" spans="1:11" s="15" customFormat="1" ht="27" customHeight="1" x14ac:dyDescent="0.8">
      <c r="A311" s="23">
        <f t="shared" si="4"/>
        <v>307</v>
      </c>
      <c r="B311" s="29" t="s">
        <v>791</v>
      </c>
      <c r="C311" s="25" t="s">
        <v>792</v>
      </c>
      <c r="D311" s="25">
        <v>2017.9</v>
      </c>
      <c r="E311" s="25" t="s">
        <v>793</v>
      </c>
      <c r="F311" s="26">
        <v>391</v>
      </c>
      <c r="G311" s="26">
        <v>773</v>
      </c>
      <c r="H311" s="27" t="s">
        <v>794</v>
      </c>
      <c r="I311" s="28" t="s">
        <v>795</v>
      </c>
      <c r="J311" s="30"/>
    </row>
    <row r="312" spans="1:11" s="15" customFormat="1" ht="27" customHeight="1" x14ac:dyDescent="0.2">
      <c r="A312" s="23">
        <f t="shared" si="4"/>
        <v>308</v>
      </c>
      <c r="B312" s="25" t="s">
        <v>796</v>
      </c>
      <c r="C312" s="25" t="s">
        <v>132</v>
      </c>
      <c r="D312" s="25">
        <v>2018.6</v>
      </c>
      <c r="E312" s="25" t="s">
        <v>797</v>
      </c>
      <c r="F312" s="26">
        <v>960</v>
      </c>
      <c r="G312" s="26">
        <v>1725</v>
      </c>
      <c r="H312" s="27" t="s">
        <v>42</v>
      </c>
      <c r="I312" s="28" t="s">
        <v>94</v>
      </c>
      <c r="J312" s="14"/>
    </row>
    <row r="313" spans="1:11" s="15" customFormat="1" ht="27" customHeight="1" x14ac:dyDescent="0.2">
      <c r="A313" s="23">
        <f t="shared" si="4"/>
        <v>309</v>
      </c>
      <c r="B313" s="25" t="s">
        <v>798</v>
      </c>
      <c r="C313" s="25" t="s">
        <v>799</v>
      </c>
      <c r="D313" s="25">
        <v>2010.6</v>
      </c>
      <c r="E313" s="25" t="s">
        <v>800</v>
      </c>
      <c r="F313" s="26">
        <v>9931</v>
      </c>
      <c r="G313" s="26">
        <v>15318</v>
      </c>
      <c r="H313" s="27" t="s">
        <v>149</v>
      </c>
      <c r="I313" s="28" t="s">
        <v>17</v>
      </c>
      <c r="J313" s="14"/>
    </row>
    <row r="314" spans="1:11" s="15" customFormat="1" ht="27" customHeight="1" x14ac:dyDescent="0.2">
      <c r="A314" s="23">
        <f t="shared" si="4"/>
        <v>310</v>
      </c>
      <c r="B314" s="25" t="s">
        <v>801</v>
      </c>
      <c r="C314" s="25" t="s">
        <v>802</v>
      </c>
      <c r="D314" s="25">
        <v>2009.4</v>
      </c>
      <c r="E314" s="25" t="s">
        <v>803</v>
      </c>
      <c r="F314" s="26">
        <v>8989</v>
      </c>
      <c r="G314" s="26">
        <v>17618</v>
      </c>
      <c r="H314" s="96" t="s">
        <v>149</v>
      </c>
      <c r="I314" s="28" t="s">
        <v>17</v>
      </c>
      <c r="J314" s="14"/>
    </row>
    <row r="315" spans="1:11" s="15" customFormat="1" ht="27" customHeight="1" x14ac:dyDescent="0.2">
      <c r="A315" s="23">
        <f t="shared" si="4"/>
        <v>311</v>
      </c>
      <c r="B315" s="25" t="s">
        <v>804</v>
      </c>
      <c r="C315" s="25" t="s">
        <v>805</v>
      </c>
      <c r="D315" s="25">
        <v>2009.4</v>
      </c>
      <c r="E315" s="25" t="s">
        <v>803</v>
      </c>
      <c r="F315" s="26">
        <v>2485</v>
      </c>
      <c r="G315" s="26">
        <v>5322</v>
      </c>
      <c r="H315" s="96" t="s">
        <v>149</v>
      </c>
      <c r="I315" s="28" t="s">
        <v>17</v>
      </c>
      <c r="J315" s="14"/>
    </row>
    <row r="316" spans="1:11" s="14" customFormat="1" ht="27" customHeight="1" x14ac:dyDescent="0.2">
      <c r="A316" s="23">
        <f t="shared" si="4"/>
        <v>312</v>
      </c>
      <c r="B316" s="25" t="s">
        <v>806</v>
      </c>
      <c r="C316" s="25" t="s">
        <v>807</v>
      </c>
      <c r="D316" s="25">
        <v>2009.4</v>
      </c>
      <c r="E316" s="25" t="s">
        <v>808</v>
      </c>
      <c r="F316" s="26">
        <v>2630</v>
      </c>
      <c r="G316" s="26">
        <v>6602</v>
      </c>
      <c r="H316" s="96" t="s">
        <v>149</v>
      </c>
      <c r="I316" s="28" t="s">
        <v>17</v>
      </c>
    </row>
    <row r="317" spans="1:11" s="15" customFormat="1" ht="27" customHeight="1" x14ac:dyDescent="0.2">
      <c r="A317" s="23">
        <f t="shared" si="4"/>
        <v>313</v>
      </c>
      <c r="B317" s="25" t="s">
        <v>809</v>
      </c>
      <c r="C317" s="25" t="s">
        <v>233</v>
      </c>
      <c r="D317" s="25">
        <v>2015.5</v>
      </c>
      <c r="E317" s="25" t="s">
        <v>810</v>
      </c>
      <c r="F317" s="52">
        <v>877</v>
      </c>
      <c r="G317" s="26">
        <v>1547</v>
      </c>
      <c r="H317" s="27" t="s">
        <v>294</v>
      </c>
      <c r="I317" s="28" t="s">
        <v>17</v>
      </c>
      <c r="J317" s="14"/>
      <c r="K317" s="39"/>
    </row>
    <row r="318" spans="1:11" s="15" customFormat="1" ht="27" customHeight="1" x14ac:dyDescent="0.2">
      <c r="A318" s="23">
        <f t="shared" si="4"/>
        <v>314</v>
      </c>
      <c r="B318" s="25" t="s">
        <v>811</v>
      </c>
      <c r="C318" s="25" t="s">
        <v>812</v>
      </c>
      <c r="D318" s="25">
        <v>2014.2</v>
      </c>
      <c r="E318" s="25" t="s">
        <v>813</v>
      </c>
      <c r="F318" s="52">
        <v>1866</v>
      </c>
      <c r="G318" s="26">
        <v>3507</v>
      </c>
      <c r="H318" s="27" t="s">
        <v>145</v>
      </c>
      <c r="I318" s="28" t="s">
        <v>17</v>
      </c>
      <c r="J318" s="36"/>
    </row>
    <row r="319" spans="1:11" s="15" customFormat="1" ht="27" customHeight="1" x14ac:dyDescent="0.2">
      <c r="A319" s="23">
        <f t="shared" si="4"/>
        <v>315</v>
      </c>
      <c r="B319" s="25" t="s">
        <v>814</v>
      </c>
      <c r="C319" s="25" t="s">
        <v>815</v>
      </c>
      <c r="D319" s="25">
        <v>2010.5</v>
      </c>
      <c r="E319" s="25" t="s">
        <v>813</v>
      </c>
      <c r="F319" s="26">
        <v>1366</v>
      </c>
      <c r="G319" s="26">
        <v>2665</v>
      </c>
      <c r="H319" s="27" t="s">
        <v>149</v>
      </c>
      <c r="I319" s="28" t="s">
        <v>17</v>
      </c>
      <c r="J319" s="14"/>
    </row>
    <row r="320" spans="1:11" s="15" customFormat="1" ht="27" customHeight="1" x14ac:dyDescent="0.2">
      <c r="A320" s="23">
        <f t="shared" si="4"/>
        <v>316</v>
      </c>
      <c r="B320" s="25" t="s">
        <v>816</v>
      </c>
      <c r="C320" s="25" t="s">
        <v>817</v>
      </c>
      <c r="D320" s="25">
        <v>2014.1</v>
      </c>
      <c r="E320" s="25" t="s">
        <v>813</v>
      </c>
      <c r="F320" s="52">
        <v>8728</v>
      </c>
      <c r="G320" s="26">
        <v>14712</v>
      </c>
      <c r="H320" s="27" t="s">
        <v>125</v>
      </c>
      <c r="I320" s="28" t="s">
        <v>17</v>
      </c>
      <c r="J320" s="14"/>
    </row>
    <row r="321" spans="1:11" s="15" customFormat="1" ht="27" customHeight="1" x14ac:dyDescent="0.2">
      <c r="A321" s="23">
        <f t="shared" si="4"/>
        <v>317</v>
      </c>
      <c r="B321" s="25" t="s">
        <v>818</v>
      </c>
      <c r="C321" s="25" t="s">
        <v>819</v>
      </c>
      <c r="D321" s="25">
        <v>2018.8</v>
      </c>
      <c r="E321" s="43" t="s">
        <v>820</v>
      </c>
      <c r="F321" s="26">
        <v>6033</v>
      </c>
      <c r="G321" s="26">
        <v>9483</v>
      </c>
      <c r="H321" s="27" t="s">
        <v>214</v>
      </c>
      <c r="I321" s="28" t="s">
        <v>94</v>
      </c>
      <c r="J321" s="14" t="s">
        <v>821</v>
      </c>
    </row>
    <row r="322" spans="1:11" s="15" customFormat="1" ht="27" customHeight="1" x14ac:dyDescent="0.2">
      <c r="A322" s="23">
        <f t="shared" si="4"/>
        <v>318</v>
      </c>
      <c r="B322" s="25" t="s">
        <v>822</v>
      </c>
      <c r="C322" s="25" t="s">
        <v>103</v>
      </c>
      <c r="D322" s="25">
        <v>2014.3</v>
      </c>
      <c r="E322" s="25" t="s">
        <v>823</v>
      </c>
      <c r="F322" s="52">
        <v>6305</v>
      </c>
      <c r="G322" s="26">
        <v>12550</v>
      </c>
      <c r="H322" s="27" t="s">
        <v>125</v>
      </c>
      <c r="I322" s="28" t="s">
        <v>17</v>
      </c>
      <c r="J322" s="14"/>
    </row>
    <row r="323" spans="1:11" s="15" customFormat="1" ht="27" customHeight="1" x14ac:dyDescent="0.2">
      <c r="A323" s="23">
        <f t="shared" si="4"/>
        <v>319</v>
      </c>
      <c r="B323" s="25" t="s">
        <v>824</v>
      </c>
      <c r="C323" s="25" t="s">
        <v>825</v>
      </c>
      <c r="D323" s="25">
        <v>2010.6</v>
      </c>
      <c r="E323" s="25" t="s">
        <v>826</v>
      </c>
      <c r="F323" s="26">
        <v>1360</v>
      </c>
      <c r="G323" s="26">
        <v>2728</v>
      </c>
      <c r="H323" s="27" t="s">
        <v>149</v>
      </c>
      <c r="I323" s="28" t="s">
        <v>17</v>
      </c>
      <c r="J323" s="14"/>
    </row>
    <row r="324" spans="1:11" s="15" customFormat="1" ht="27" customHeight="1" x14ac:dyDescent="0.2">
      <c r="A324" s="23">
        <f t="shared" si="4"/>
        <v>320</v>
      </c>
      <c r="B324" s="25" t="s">
        <v>827</v>
      </c>
      <c r="C324" s="25" t="s">
        <v>828</v>
      </c>
      <c r="D324" s="25">
        <v>2011.1</v>
      </c>
      <c r="E324" s="25" t="s">
        <v>829</v>
      </c>
      <c r="F324" s="26">
        <v>1334</v>
      </c>
      <c r="G324" s="26">
        <v>1725</v>
      </c>
      <c r="H324" s="27" t="s">
        <v>149</v>
      </c>
      <c r="I324" s="28" t="s">
        <v>17</v>
      </c>
      <c r="J324" s="14"/>
    </row>
    <row r="325" spans="1:11" s="15" customFormat="1" ht="27" customHeight="1" x14ac:dyDescent="0.2">
      <c r="A325" s="23">
        <f t="shared" si="4"/>
        <v>321</v>
      </c>
      <c r="B325" s="25" t="s">
        <v>830</v>
      </c>
      <c r="C325" s="25" t="s">
        <v>501</v>
      </c>
      <c r="D325" s="25">
        <v>2011.3</v>
      </c>
      <c r="E325" s="25" t="s">
        <v>831</v>
      </c>
      <c r="F325" s="26">
        <v>1334</v>
      </c>
      <c r="G325" s="26">
        <v>1699</v>
      </c>
      <c r="H325" s="27" t="s">
        <v>28</v>
      </c>
      <c r="I325" s="28" t="s">
        <v>17</v>
      </c>
      <c r="J325" s="14"/>
    </row>
    <row r="326" spans="1:11" s="15" customFormat="1" ht="27" customHeight="1" x14ac:dyDescent="0.2">
      <c r="A326" s="23">
        <f t="shared" si="4"/>
        <v>322</v>
      </c>
      <c r="B326" s="25" t="s">
        <v>832</v>
      </c>
      <c r="C326" s="25" t="s">
        <v>833</v>
      </c>
      <c r="D326" s="25">
        <v>2012.6</v>
      </c>
      <c r="E326" s="25" t="s">
        <v>834</v>
      </c>
      <c r="F326" s="26">
        <v>2417</v>
      </c>
      <c r="G326" s="26">
        <v>3954</v>
      </c>
      <c r="H326" s="27" t="s">
        <v>342</v>
      </c>
      <c r="I326" s="28" t="s">
        <v>17</v>
      </c>
      <c r="J326" s="14"/>
    </row>
    <row r="327" spans="1:11" ht="27.75" customHeight="1" x14ac:dyDescent="0.2">
      <c r="A327" s="51">
        <f t="shared" si="4"/>
        <v>323</v>
      </c>
      <c r="B327" s="25" t="s">
        <v>835</v>
      </c>
      <c r="C327" s="31" t="s">
        <v>76</v>
      </c>
      <c r="D327" s="25">
        <v>2019.7</v>
      </c>
      <c r="E327" s="43" t="s">
        <v>836</v>
      </c>
      <c r="F327" s="44">
        <v>5124</v>
      </c>
      <c r="G327" s="44">
        <v>12226</v>
      </c>
      <c r="H327" s="40" t="s">
        <v>53</v>
      </c>
      <c r="I327" s="41" t="s">
        <v>51</v>
      </c>
      <c r="J327" s="45" t="s">
        <v>54</v>
      </c>
    </row>
    <row r="328" spans="1:11" s="15" customFormat="1" ht="27" customHeight="1" x14ac:dyDescent="0.2">
      <c r="A328" s="23">
        <f t="shared" si="4"/>
        <v>324</v>
      </c>
      <c r="B328" s="25" t="s">
        <v>837</v>
      </c>
      <c r="C328" s="25" t="s">
        <v>266</v>
      </c>
      <c r="D328" s="25">
        <v>2013.2</v>
      </c>
      <c r="E328" s="25" t="s">
        <v>838</v>
      </c>
      <c r="F328" s="26">
        <v>714</v>
      </c>
      <c r="G328" s="26">
        <v>1172</v>
      </c>
      <c r="H328" s="27" t="s">
        <v>72</v>
      </c>
      <c r="I328" s="28" t="s">
        <v>17</v>
      </c>
      <c r="J328" s="14"/>
    </row>
    <row r="329" spans="1:11" s="15" customFormat="1" ht="27" customHeight="1" x14ac:dyDescent="0.2">
      <c r="A329" s="23">
        <f t="shared" si="4"/>
        <v>325</v>
      </c>
      <c r="B329" s="25" t="s">
        <v>839</v>
      </c>
      <c r="C329" s="25" t="s">
        <v>840</v>
      </c>
      <c r="D329" s="25">
        <v>2013.12</v>
      </c>
      <c r="E329" s="25" t="s">
        <v>841</v>
      </c>
      <c r="F329" s="26">
        <v>753</v>
      </c>
      <c r="G329" s="26">
        <v>1475</v>
      </c>
      <c r="H329" s="27" t="s">
        <v>145</v>
      </c>
      <c r="I329" s="28" t="s">
        <v>17</v>
      </c>
      <c r="J329" s="14"/>
    </row>
    <row r="330" spans="1:11" s="15" customFormat="1" ht="27" customHeight="1" x14ac:dyDescent="0.2">
      <c r="A330" s="23">
        <f t="shared" si="4"/>
        <v>326</v>
      </c>
      <c r="B330" s="25" t="s">
        <v>842</v>
      </c>
      <c r="C330" s="25" t="s">
        <v>843</v>
      </c>
      <c r="D330" s="25">
        <v>2014.2</v>
      </c>
      <c r="E330" s="25" t="s">
        <v>844</v>
      </c>
      <c r="F330" s="52">
        <v>314</v>
      </c>
      <c r="G330" s="26">
        <v>535</v>
      </c>
      <c r="H330" s="27" t="s">
        <v>125</v>
      </c>
      <c r="I330" s="28" t="s">
        <v>17</v>
      </c>
      <c r="J330" s="14" t="s">
        <v>248</v>
      </c>
      <c r="K330" s="39"/>
    </row>
    <row r="331" spans="1:11" s="15" customFormat="1" ht="27" customHeight="1" x14ac:dyDescent="0.2">
      <c r="A331" s="23">
        <f t="shared" si="4"/>
        <v>327</v>
      </c>
      <c r="B331" s="58" t="s">
        <v>845</v>
      </c>
      <c r="C331" s="58" t="s">
        <v>846</v>
      </c>
      <c r="D331" s="58">
        <v>2014.9</v>
      </c>
      <c r="E331" s="58" t="s">
        <v>847</v>
      </c>
      <c r="F331" s="59">
        <v>360</v>
      </c>
      <c r="G331" s="59">
        <v>774</v>
      </c>
      <c r="H331" s="74" t="s">
        <v>72</v>
      </c>
      <c r="I331" s="75" t="s">
        <v>17</v>
      </c>
      <c r="J331" s="14"/>
    </row>
    <row r="332" spans="1:11" s="15" customFormat="1" ht="27" customHeight="1" x14ac:dyDescent="0.2">
      <c r="A332" s="23">
        <f t="shared" si="4"/>
        <v>328</v>
      </c>
      <c r="B332" s="24" t="s">
        <v>848</v>
      </c>
      <c r="C332" s="24" t="s">
        <v>849</v>
      </c>
      <c r="D332" s="25">
        <v>2016.8</v>
      </c>
      <c r="E332" s="25" t="s">
        <v>847</v>
      </c>
      <c r="F332" s="26">
        <v>1674</v>
      </c>
      <c r="G332" s="26">
        <v>3001</v>
      </c>
      <c r="H332" s="27" t="s">
        <v>850</v>
      </c>
      <c r="I332" s="28" t="s">
        <v>17</v>
      </c>
      <c r="J332" s="36"/>
    </row>
    <row r="333" spans="1:11" s="15" customFormat="1" ht="27" customHeight="1" x14ac:dyDescent="0.8">
      <c r="A333" s="23">
        <f t="shared" si="4"/>
        <v>329</v>
      </c>
      <c r="B333" s="29" t="s">
        <v>851</v>
      </c>
      <c r="C333" s="25" t="s">
        <v>852</v>
      </c>
      <c r="D333" s="25">
        <v>2017.12</v>
      </c>
      <c r="E333" s="37" t="s">
        <v>853</v>
      </c>
      <c r="F333" s="26">
        <v>1576</v>
      </c>
      <c r="G333" s="26">
        <v>2796</v>
      </c>
      <c r="H333" s="27" t="s">
        <v>659</v>
      </c>
      <c r="I333" s="28" t="s">
        <v>17</v>
      </c>
      <c r="J333" s="30" t="s">
        <v>854</v>
      </c>
    </row>
    <row r="334" spans="1:11" s="15" customFormat="1" ht="27" customHeight="1" x14ac:dyDescent="0.2">
      <c r="A334" s="23">
        <f t="shared" si="4"/>
        <v>330</v>
      </c>
      <c r="B334" s="25" t="s">
        <v>855</v>
      </c>
      <c r="C334" s="31" t="s">
        <v>27</v>
      </c>
      <c r="D334" s="25">
        <v>2019.1</v>
      </c>
      <c r="E334" s="43" t="s">
        <v>856</v>
      </c>
      <c r="F334" s="26">
        <v>9319</v>
      </c>
      <c r="G334" s="26">
        <v>15892</v>
      </c>
      <c r="H334" s="40" t="s">
        <v>214</v>
      </c>
      <c r="I334" s="41" t="s">
        <v>51</v>
      </c>
      <c r="J334" s="6"/>
    </row>
    <row r="335" spans="1:11" ht="27.75" customHeight="1" x14ac:dyDescent="0.2">
      <c r="A335" s="46">
        <f t="shared" si="4"/>
        <v>331</v>
      </c>
      <c r="B335" s="25" t="s">
        <v>857</v>
      </c>
      <c r="C335" s="31" t="s">
        <v>40</v>
      </c>
      <c r="D335" s="25">
        <v>2019.6</v>
      </c>
      <c r="E335" s="43" t="s">
        <v>858</v>
      </c>
      <c r="F335" s="44">
        <v>678</v>
      </c>
      <c r="G335" s="44">
        <v>1560</v>
      </c>
      <c r="H335" s="40" t="s">
        <v>53</v>
      </c>
      <c r="I335" s="41" t="s">
        <v>51</v>
      </c>
      <c r="J335" s="45"/>
    </row>
    <row r="336" spans="1:11" s="15" customFormat="1" ht="27" customHeight="1" x14ac:dyDescent="0.2">
      <c r="A336" s="23">
        <f t="shared" si="4"/>
        <v>332</v>
      </c>
      <c r="B336" s="25" t="s">
        <v>859</v>
      </c>
      <c r="C336" s="25" t="s">
        <v>849</v>
      </c>
      <c r="D336" s="25">
        <v>2012.2</v>
      </c>
      <c r="E336" s="25" t="s">
        <v>860</v>
      </c>
      <c r="F336" s="26">
        <v>12475</v>
      </c>
      <c r="G336" s="26">
        <v>20037</v>
      </c>
      <c r="H336" s="27" t="s">
        <v>72</v>
      </c>
      <c r="I336" s="28" t="s">
        <v>17</v>
      </c>
      <c r="J336" s="14"/>
    </row>
    <row r="337" spans="1:11" s="15" customFormat="1" ht="27" customHeight="1" x14ac:dyDescent="0.2">
      <c r="A337" s="23">
        <f t="shared" si="4"/>
        <v>333</v>
      </c>
      <c r="B337" s="25" t="s">
        <v>861</v>
      </c>
      <c r="C337" s="25" t="s">
        <v>852</v>
      </c>
      <c r="D337" s="25">
        <v>2009.4</v>
      </c>
      <c r="E337" s="25" t="s">
        <v>862</v>
      </c>
      <c r="F337" s="26">
        <v>16260</v>
      </c>
      <c r="G337" s="26">
        <v>31067</v>
      </c>
      <c r="H337" s="96" t="s">
        <v>149</v>
      </c>
      <c r="I337" s="28" t="s">
        <v>17</v>
      </c>
      <c r="J337" s="14"/>
    </row>
    <row r="338" spans="1:11" s="15" customFormat="1" ht="27" customHeight="1" x14ac:dyDescent="0.2">
      <c r="A338" s="23">
        <f t="shared" si="4"/>
        <v>334</v>
      </c>
      <c r="B338" s="61" t="s">
        <v>863</v>
      </c>
      <c r="C338" s="61" t="s">
        <v>864</v>
      </c>
      <c r="D338" s="61">
        <v>2009.4</v>
      </c>
      <c r="E338" s="61" t="s">
        <v>865</v>
      </c>
      <c r="F338" s="62">
        <v>5459</v>
      </c>
      <c r="G338" s="62">
        <v>9511</v>
      </c>
      <c r="H338" s="89" t="s">
        <v>149</v>
      </c>
      <c r="I338" s="76" t="s">
        <v>17</v>
      </c>
      <c r="J338" s="14"/>
    </row>
    <row r="339" spans="1:11" s="15" customFormat="1" ht="27" customHeight="1" x14ac:dyDescent="0.2">
      <c r="A339" s="23">
        <f t="shared" si="4"/>
        <v>335</v>
      </c>
      <c r="B339" s="25" t="s">
        <v>866</v>
      </c>
      <c r="C339" s="25" t="s">
        <v>565</v>
      </c>
      <c r="D339" s="25">
        <v>2009.4</v>
      </c>
      <c r="E339" s="25" t="s">
        <v>867</v>
      </c>
      <c r="F339" s="26">
        <v>3211</v>
      </c>
      <c r="G339" s="26">
        <v>5966</v>
      </c>
      <c r="H339" s="96" t="s">
        <v>149</v>
      </c>
      <c r="I339" s="28" t="s">
        <v>17</v>
      </c>
      <c r="J339" s="14"/>
    </row>
    <row r="340" spans="1:11" s="15" customFormat="1" ht="27" customHeight="1" x14ac:dyDescent="0.2">
      <c r="A340" s="23">
        <f t="shared" si="4"/>
        <v>336</v>
      </c>
      <c r="B340" s="25" t="s">
        <v>868</v>
      </c>
      <c r="C340" s="25" t="s">
        <v>869</v>
      </c>
      <c r="D340" s="25">
        <v>2009.4</v>
      </c>
      <c r="E340" s="25" t="s">
        <v>867</v>
      </c>
      <c r="F340" s="26">
        <v>1918</v>
      </c>
      <c r="G340" s="26">
        <v>3655</v>
      </c>
      <c r="H340" s="96" t="s">
        <v>149</v>
      </c>
      <c r="I340" s="28" t="s">
        <v>17</v>
      </c>
      <c r="J340" s="14"/>
    </row>
    <row r="341" spans="1:11" s="15" customFormat="1" ht="27" customHeight="1" x14ac:dyDescent="0.2">
      <c r="A341" s="23">
        <f t="shared" si="4"/>
        <v>337</v>
      </c>
      <c r="B341" s="25" t="s">
        <v>870</v>
      </c>
      <c r="C341" s="25" t="s">
        <v>70</v>
      </c>
      <c r="D341" s="25">
        <v>2013.7</v>
      </c>
      <c r="E341" s="25" t="s">
        <v>871</v>
      </c>
      <c r="F341" s="26">
        <v>26526</v>
      </c>
      <c r="G341" s="26">
        <v>56146</v>
      </c>
      <c r="H341" s="27" t="s">
        <v>872</v>
      </c>
      <c r="I341" s="28" t="s">
        <v>17</v>
      </c>
      <c r="J341" s="14"/>
    </row>
    <row r="342" spans="1:11" s="15" customFormat="1" ht="27" customHeight="1" x14ac:dyDescent="0.2">
      <c r="A342" s="23">
        <f t="shared" si="4"/>
        <v>338</v>
      </c>
      <c r="B342" s="25" t="s">
        <v>873</v>
      </c>
      <c r="C342" s="25" t="s">
        <v>70</v>
      </c>
      <c r="D342" s="25">
        <v>2012.6</v>
      </c>
      <c r="E342" s="25" t="s">
        <v>871</v>
      </c>
      <c r="F342" s="26">
        <v>22931</v>
      </c>
      <c r="G342" s="26">
        <v>33394</v>
      </c>
      <c r="H342" s="27" t="s">
        <v>149</v>
      </c>
      <c r="I342" s="28" t="s">
        <v>17</v>
      </c>
      <c r="J342" s="14"/>
      <c r="K342" s="39"/>
    </row>
    <row r="343" spans="1:11" s="15" customFormat="1" ht="27" customHeight="1" x14ac:dyDescent="0.2">
      <c r="A343" s="23">
        <f t="shared" si="4"/>
        <v>339</v>
      </c>
      <c r="B343" s="25" t="s">
        <v>874</v>
      </c>
      <c r="C343" s="25" t="s">
        <v>103</v>
      </c>
      <c r="D343" s="25">
        <v>2012.6</v>
      </c>
      <c r="E343" s="25" t="s">
        <v>875</v>
      </c>
      <c r="F343" s="26">
        <v>760</v>
      </c>
      <c r="G343" s="26">
        <v>1084</v>
      </c>
      <c r="H343" s="27" t="s">
        <v>149</v>
      </c>
      <c r="I343" s="28" t="s">
        <v>17</v>
      </c>
      <c r="J343" s="14"/>
    </row>
    <row r="344" spans="1:11" s="15" customFormat="1" ht="27" customHeight="1" x14ac:dyDescent="0.2">
      <c r="A344" s="23">
        <f t="shared" si="4"/>
        <v>340</v>
      </c>
      <c r="B344" s="25" t="s">
        <v>876</v>
      </c>
      <c r="C344" s="25" t="s">
        <v>877</v>
      </c>
      <c r="D344" s="25">
        <v>2012.6</v>
      </c>
      <c r="E344" s="25" t="s">
        <v>878</v>
      </c>
      <c r="F344" s="26">
        <v>2346</v>
      </c>
      <c r="G344" s="26">
        <v>3337</v>
      </c>
      <c r="H344" s="27" t="s">
        <v>149</v>
      </c>
      <c r="I344" s="28" t="s">
        <v>17</v>
      </c>
      <c r="J344" s="14"/>
    </row>
    <row r="345" spans="1:11" s="15" customFormat="1" ht="27" customHeight="1" x14ac:dyDescent="0.2">
      <c r="A345" s="23">
        <f t="shared" si="4"/>
        <v>341</v>
      </c>
      <c r="B345" s="25" t="s">
        <v>879</v>
      </c>
      <c r="C345" s="25" t="s">
        <v>877</v>
      </c>
      <c r="D345" s="25">
        <v>2012.6</v>
      </c>
      <c r="E345" s="25" t="s">
        <v>880</v>
      </c>
      <c r="F345" s="26">
        <v>1518</v>
      </c>
      <c r="G345" s="26">
        <v>2234</v>
      </c>
      <c r="H345" s="27" t="s">
        <v>149</v>
      </c>
      <c r="I345" s="28" t="s">
        <v>17</v>
      </c>
      <c r="J345" s="14"/>
    </row>
    <row r="346" spans="1:11" s="15" customFormat="1" ht="27" customHeight="1" x14ac:dyDescent="0.2">
      <c r="A346" s="23">
        <f t="shared" si="4"/>
        <v>342</v>
      </c>
      <c r="B346" s="25" t="s">
        <v>881</v>
      </c>
      <c r="C346" s="25" t="s">
        <v>882</v>
      </c>
      <c r="D346" s="48">
        <v>2014.1</v>
      </c>
      <c r="E346" s="25" t="s">
        <v>880</v>
      </c>
      <c r="F346" s="26">
        <v>4349</v>
      </c>
      <c r="G346" s="26">
        <v>11319</v>
      </c>
      <c r="H346" s="27" t="s">
        <v>125</v>
      </c>
      <c r="I346" s="28" t="s">
        <v>17</v>
      </c>
      <c r="J346" s="14"/>
    </row>
    <row r="347" spans="1:11" s="15" customFormat="1" ht="27" customHeight="1" x14ac:dyDescent="0.8">
      <c r="A347" s="23">
        <f t="shared" si="4"/>
        <v>343</v>
      </c>
      <c r="B347" s="29" t="s">
        <v>883</v>
      </c>
      <c r="C347" s="25" t="s">
        <v>27</v>
      </c>
      <c r="D347" s="25">
        <v>2017.11</v>
      </c>
      <c r="E347" s="25" t="s">
        <v>884</v>
      </c>
      <c r="F347" s="26">
        <v>363</v>
      </c>
      <c r="G347" s="26">
        <v>835</v>
      </c>
      <c r="H347" s="27" t="s">
        <v>885</v>
      </c>
      <c r="I347" s="28" t="s">
        <v>17</v>
      </c>
      <c r="J347" s="30"/>
    </row>
    <row r="348" spans="1:11" s="15" customFormat="1" ht="27" customHeight="1" x14ac:dyDescent="0.2">
      <c r="A348" s="23">
        <f t="shared" si="4"/>
        <v>344</v>
      </c>
      <c r="B348" s="25" t="s">
        <v>886</v>
      </c>
      <c r="C348" s="25" t="s">
        <v>887</v>
      </c>
      <c r="D348" s="25">
        <v>2013.6</v>
      </c>
      <c r="E348" s="25" t="s">
        <v>888</v>
      </c>
      <c r="F348" s="26">
        <v>8152</v>
      </c>
      <c r="G348" s="26">
        <v>15899</v>
      </c>
      <c r="H348" s="27" t="s">
        <v>42</v>
      </c>
      <c r="I348" s="28" t="s">
        <v>17</v>
      </c>
      <c r="J348" s="14" t="s">
        <v>889</v>
      </c>
    </row>
    <row r="349" spans="1:11" s="15" customFormat="1" ht="27" customHeight="1" x14ac:dyDescent="0.2">
      <c r="A349" s="23">
        <f t="shared" si="4"/>
        <v>345</v>
      </c>
      <c r="B349" s="25" t="s">
        <v>890</v>
      </c>
      <c r="C349" s="25" t="s">
        <v>891</v>
      </c>
      <c r="D349" s="25">
        <v>2012.6</v>
      </c>
      <c r="E349" s="25" t="s">
        <v>892</v>
      </c>
      <c r="F349" s="26">
        <v>326</v>
      </c>
      <c r="G349" s="26">
        <v>543</v>
      </c>
      <c r="H349" s="27" t="s">
        <v>342</v>
      </c>
      <c r="I349" s="28" t="s">
        <v>17</v>
      </c>
      <c r="J349" s="14"/>
    </row>
    <row r="350" spans="1:11" s="15" customFormat="1" ht="27" customHeight="1" x14ac:dyDescent="0.2">
      <c r="A350" s="23">
        <f t="shared" si="4"/>
        <v>346</v>
      </c>
      <c r="B350" s="25" t="s">
        <v>893</v>
      </c>
      <c r="C350" s="25" t="s">
        <v>266</v>
      </c>
      <c r="D350" s="25">
        <v>2012.9</v>
      </c>
      <c r="E350" s="25" t="s">
        <v>894</v>
      </c>
      <c r="F350" s="26">
        <v>348</v>
      </c>
      <c r="G350" s="26">
        <v>1005</v>
      </c>
      <c r="H350" s="27" t="s">
        <v>449</v>
      </c>
      <c r="I350" s="28" t="s">
        <v>17</v>
      </c>
      <c r="J350" s="14" t="s">
        <v>895</v>
      </c>
    </row>
    <row r="351" spans="1:11" ht="27.75" customHeight="1" x14ac:dyDescent="0.2">
      <c r="A351" s="51">
        <f t="shared" si="4"/>
        <v>347</v>
      </c>
      <c r="B351" s="25" t="s">
        <v>896</v>
      </c>
      <c r="C351" s="31" t="s">
        <v>897</v>
      </c>
      <c r="D351" s="25">
        <v>2019.7</v>
      </c>
      <c r="E351" s="43" t="s">
        <v>898</v>
      </c>
      <c r="F351" s="44">
        <v>1393</v>
      </c>
      <c r="G351" s="44">
        <v>2961</v>
      </c>
      <c r="H351" s="40" t="s">
        <v>84</v>
      </c>
      <c r="I351" s="41" t="s">
        <v>51</v>
      </c>
      <c r="J351" s="45"/>
    </row>
    <row r="352" spans="1:11" s="15" customFormat="1" ht="27" customHeight="1" x14ac:dyDescent="0.2">
      <c r="A352" s="23">
        <f t="shared" si="4"/>
        <v>348</v>
      </c>
      <c r="B352" s="25" t="s">
        <v>899</v>
      </c>
      <c r="C352" s="25" t="s">
        <v>266</v>
      </c>
      <c r="D352" s="25">
        <v>2014.9</v>
      </c>
      <c r="E352" s="25" t="s">
        <v>900</v>
      </c>
      <c r="F352" s="26">
        <v>620</v>
      </c>
      <c r="G352" s="26">
        <v>1407</v>
      </c>
      <c r="H352" s="27" t="s">
        <v>57</v>
      </c>
      <c r="I352" s="28" t="s">
        <v>17</v>
      </c>
      <c r="J352" s="14"/>
    </row>
    <row r="353" spans="1:11" s="15" customFormat="1" ht="27" customHeight="1" x14ac:dyDescent="0.2">
      <c r="A353" s="23">
        <f t="shared" si="4"/>
        <v>349</v>
      </c>
      <c r="B353" s="25" t="s">
        <v>901</v>
      </c>
      <c r="C353" s="25" t="s">
        <v>902</v>
      </c>
      <c r="D353" s="25">
        <v>2014.11</v>
      </c>
      <c r="E353" s="25" t="s">
        <v>903</v>
      </c>
      <c r="F353" s="26">
        <v>1061</v>
      </c>
      <c r="G353" s="26">
        <v>1459</v>
      </c>
      <c r="H353" s="27" t="s">
        <v>904</v>
      </c>
      <c r="I353" s="28" t="s">
        <v>17</v>
      </c>
      <c r="J353" s="14"/>
    </row>
    <row r="354" spans="1:11" s="15" customFormat="1" ht="27" customHeight="1" x14ac:dyDescent="0.2">
      <c r="A354" s="23">
        <f t="shared" si="4"/>
        <v>350</v>
      </c>
      <c r="B354" s="25" t="s">
        <v>905</v>
      </c>
      <c r="C354" s="25" t="s">
        <v>906</v>
      </c>
      <c r="D354" s="25">
        <v>2014.8</v>
      </c>
      <c r="E354" s="25" t="s">
        <v>907</v>
      </c>
      <c r="F354" s="26">
        <v>523</v>
      </c>
      <c r="G354" s="26">
        <v>1231</v>
      </c>
      <c r="H354" s="27" t="s">
        <v>474</v>
      </c>
      <c r="I354" s="28" t="s">
        <v>17</v>
      </c>
      <c r="J354" s="36" t="s">
        <v>908</v>
      </c>
    </row>
    <row r="355" spans="1:11" s="15" customFormat="1" ht="27" customHeight="1" x14ac:dyDescent="0.2">
      <c r="A355" s="23">
        <f t="shared" si="4"/>
        <v>351</v>
      </c>
      <c r="B355" s="25" t="s">
        <v>909</v>
      </c>
      <c r="C355" s="25" t="s">
        <v>910</v>
      </c>
      <c r="D355" s="25">
        <v>2014.7</v>
      </c>
      <c r="E355" s="25" t="s">
        <v>911</v>
      </c>
      <c r="F355" s="26">
        <v>485</v>
      </c>
      <c r="G355" s="26">
        <v>1278</v>
      </c>
      <c r="H355" s="27" t="s">
        <v>912</v>
      </c>
      <c r="I355" s="28" t="s">
        <v>17</v>
      </c>
      <c r="J355" s="14"/>
      <c r="K355" s="39"/>
    </row>
    <row r="356" spans="1:11" s="15" customFormat="1" ht="27" customHeight="1" x14ac:dyDescent="0.2">
      <c r="A356" s="23">
        <f t="shared" si="4"/>
        <v>352</v>
      </c>
      <c r="B356" s="25" t="s">
        <v>913</v>
      </c>
      <c r="C356" s="25" t="s">
        <v>914</v>
      </c>
      <c r="D356" s="25">
        <v>2015.7</v>
      </c>
      <c r="E356" s="25" t="s">
        <v>915</v>
      </c>
      <c r="F356" s="26">
        <v>1526</v>
      </c>
      <c r="G356" s="26">
        <v>3056</v>
      </c>
      <c r="H356" s="27" t="s">
        <v>42</v>
      </c>
      <c r="I356" s="28" t="s">
        <v>17</v>
      </c>
      <c r="J356" s="14"/>
    </row>
    <row r="357" spans="1:11" s="15" customFormat="1" ht="27" customHeight="1" x14ac:dyDescent="0.2">
      <c r="A357" s="23">
        <f t="shared" ref="A357:A425" si="5">ROW()-4</f>
        <v>353</v>
      </c>
      <c r="B357" s="29" t="s">
        <v>916</v>
      </c>
      <c r="C357" s="31" t="s">
        <v>269</v>
      </c>
      <c r="D357" s="48">
        <v>2018.1</v>
      </c>
      <c r="E357" s="25" t="s">
        <v>911</v>
      </c>
      <c r="F357" s="26">
        <v>1187</v>
      </c>
      <c r="G357" s="26">
        <v>2157</v>
      </c>
      <c r="H357" s="40" t="s">
        <v>172</v>
      </c>
      <c r="I357" s="41" t="s">
        <v>17</v>
      </c>
    </row>
    <row r="358" spans="1:11" s="15" customFormat="1" ht="27" customHeight="1" x14ac:dyDescent="0.2">
      <c r="A358" s="23">
        <f t="shared" si="5"/>
        <v>354</v>
      </c>
      <c r="B358" s="29" t="s">
        <v>917</v>
      </c>
      <c r="C358" s="31" t="s">
        <v>64</v>
      </c>
      <c r="D358" s="48">
        <v>2018.1</v>
      </c>
      <c r="E358" s="25" t="s">
        <v>915</v>
      </c>
      <c r="F358" s="26">
        <v>763</v>
      </c>
      <c r="G358" s="26">
        <v>1720</v>
      </c>
      <c r="H358" s="40" t="s">
        <v>172</v>
      </c>
      <c r="I358" s="41" t="s">
        <v>17</v>
      </c>
    </row>
    <row r="359" spans="1:11" s="15" customFormat="1" ht="27" customHeight="1" x14ac:dyDescent="0.2">
      <c r="A359" s="23">
        <f t="shared" si="5"/>
        <v>355</v>
      </c>
      <c r="B359" s="25" t="s">
        <v>918</v>
      </c>
      <c r="C359" s="25" t="s">
        <v>266</v>
      </c>
      <c r="D359" s="48">
        <v>2013.1</v>
      </c>
      <c r="E359" s="25" t="s">
        <v>919</v>
      </c>
      <c r="F359" s="26">
        <v>927</v>
      </c>
      <c r="G359" s="26">
        <v>2164</v>
      </c>
      <c r="H359" s="27" t="s">
        <v>920</v>
      </c>
      <c r="I359" s="28" t="s">
        <v>17</v>
      </c>
      <c r="J359" s="14"/>
    </row>
    <row r="360" spans="1:11" s="15" customFormat="1" ht="27" customHeight="1" x14ac:dyDescent="0.2">
      <c r="A360" s="23">
        <f t="shared" si="5"/>
        <v>356</v>
      </c>
      <c r="B360" s="25" t="s">
        <v>921</v>
      </c>
      <c r="C360" s="25" t="s">
        <v>266</v>
      </c>
      <c r="D360" s="48">
        <v>2014.1</v>
      </c>
      <c r="E360" s="25" t="s">
        <v>922</v>
      </c>
      <c r="F360" s="26">
        <v>406</v>
      </c>
      <c r="G360" s="26">
        <v>2469</v>
      </c>
      <c r="H360" s="27" t="s">
        <v>872</v>
      </c>
      <c r="I360" s="28" t="s">
        <v>17</v>
      </c>
      <c r="J360" s="14"/>
    </row>
    <row r="361" spans="1:11" s="15" customFormat="1" ht="27" customHeight="1" x14ac:dyDescent="0.8">
      <c r="A361" s="23">
        <f t="shared" si="5"/>
        <v>357</v>
      </c>
      <c r="B361" s="29" t="s">
        <v>923</v>
      </c>
      <c r="C361" s="25" t="s">
        <v>266</v>
      </c>
      <c r="D361" s="25">
        <v>2017.8</v>
      </c>
      <c r="E361" s="25" t="s">
        <v>922</v>
      </c>
      <c r="F361" s="26">
        <v>954</v>
      </c>
      <c r="G361" s="26">
        <v>2177</v>
      </c>
      <c r="H361" s="27" t="s">
        <v>872</v>
      </c>
      <c r="I361" s="28" t="s">
        <v>17</v>
      </c>
      <c r="J361" s="30"/>
    </row>
    <row r="362" spans="1:11" s="15" customFormat="1" ht="27" customHeight="1" x14ac:dyDescent="0.2">
      <c r="A362" s="23">
        <f t="shared" si="5"/>
        <v>358</v>
      </c>
      <c r="B362" s="25" t="s">
        <v>924</v>
      </c>
      <c r="C362" s="25" t="s">
        <v>925</v>
      </c>
      <c r="D362" s="25">
        <v>2015.9</v>
      </c>
      <c r="E362" s="25" t="s">
        <v>926</v>
      </c>
      <c r="F362" s="26">
        <v>778</v>
      </c>
      <c r="G362" s="26">
        <v>1522</v>
      </c>
      <c r="H362" s="27" t="s">
        <v>872</v>
      </c>
      <c r="I362" s="28" t="s">
        <v>17</v>
      </c>
      <c r="J362" s="14"/>
    </row>
    <row r="363" spans="1:11" s="15" customFormat="1" ht="27" customHeight="1" x14ac:dyDescent="0.2">
      <c r="A363" s="23">
        <f t="shared" si="5"/>
        <v>359</v>
      </c>
      <c r="B363" s="25" t="s">
        <v>927</v>
      </c>
      <c r="C363" s="25" t="s">
        <v>40</v>
      </c>
      <c r="D363" s="25">
        <v>2011.6</v>
      </c>
      <c r="E363" s="25" t="s">
        <v>928</v>
      </c>
      <c r="F363" s="26">
        <v>4125</v>
      </c>
      <c r="G363" s="26">
        <v>6709</v>
      </c>
      <c r="H363" s="27" t="s">
        <v>149</v>
      </c>
      <c r="I363" s="28" t="s">
        <v>17</v>
      </c>
      <c r="J363" s="14"/>
      <c r="K363" s="39"/>
    </row>
    <row r="364" spans="1:11" s="15" customFormat="1" ht="27" customHeight="1" x14ac:dyDescent="0.2">
      <c r="A364" s="23">
        <f t="shared" si="5"/>
        <v>360</v>
      </c>
      <c r="B364" s="25" t="s">
        <v>929</v>
      </c>
      <c r="C364" s="25" t="s">
        <v>930</v>
      </c>
      <c r="D364" s="25">
        <v>2012.4</v>
      </c>
      <c r="E364" s="25" t="s">
        <v>922</v>
      </c>
      <c r="F364" s="26">
        <v>823</v>
      </c>
      <c r="G364" s="26">
        <v>1292</v>
      </c>
      <c r="H364" s="27" t="s">
        <v>149</v>
      </c>
      <c r="I364" s="28" t="s">
        <v>17</v>
      </c>
      <c r="J364" s="14"/>
    </row>
    <row r="365" spans="1:11" s="15" customFormat="1" ht="27" customHeight="1" x14ac:dyDescent="0.2">
      <c r="A365" s="23">
        <f t="shared" si="5"/>
        <v>361</v>
      </c>
      <c r="B365" s="25" t="s">
        <v>931</v>
      </c>
      <c r="C365" s="25" t="s">
        <v>932</v>
      </c>
      <c r="D365" s="25">
        <v>2013.8</v>
      </c>
      <c r="E365" s="25" t="s">
        <v>933</v>
      </c>
      <c r="F365" s="26">
        <v>647</v>
      </c>
      <c r="G365" s="26">
        <v>1014</v>
      </c>
      <c r="H365" s="27" t="s">
        <v>920</v>
      </c>
      <c r="I365" s="28" t="s">
        <v>17</v>
      </c>
      <c r="J365" s="14"/>
    </row>
    <row r="366" spans="1:11" s="15" customFormat="1" ht="27" customHeight="1" x14ac:dyDescent="0.2">
      <c r="A366" s="23">
        <f t="shared" si="5"/>
        <v>362</v>
      </c>
      <c r="B366" s="25" t="s">
        <v>934</v>
      </c>
      <c r="C366" s="25" t="s">
        <v>935</v>
      </c>
      <c r="D366" s="25">
        <v>2013.12</v>
      </c>
      <c r="E366" s="25" t="s">
        <v>936</v>
      </c>
      <c r="F366" s="26">
        <v>528</v>
      </c>
      <c r="G366" s="26">
        <v>1197</v>
      </c>
      <c r="H366" s="27" t="s">
        <v>912</v>
      </c>
      <c r="I366" s="28" t="s">
        <v>17</v>
      </c>
      <c r="J366" s="14"/>
    </row>
    <row r="367" spans="1:11" ht="27.75" customHeight="1" x14ac:dyDescent="0.2">
      <c r="A367" s="46">
        <f t="shared" si="5"/>
        <v>363</v>
      </c>
      <c r="B367" s="25" t="s">
        <v>937</v>
      </c>
      <c r="C367" s="31" t="s">
        <v>906</v>
      </c>
      <c r="D367" s="25">
        <v>2019.6</v>
      </c>
      <c r="E367" s="43" t="s">
        <v>938</v>
      </c>
      <c r="F367" s="44">
        <v>1838</v>
      </c>
      <c r="G367" s="44">
        <v>5183</v>
      </c>
      <c r="H367" s="40" t="s">
        <v>50</v>
      </c>
      <c r="I367" s="41" t="s">
        <v>51</v>
      </c>
      <c r="J367" s="45" t="s">
        <v>939</v>
      </c>
    </row>
    <row r="368" spans="1:11" s="15" customFormat="1" ht="27" customHeight="1" x14ac:dyDescent="0.2">
      <c r="A368" s="23">
        <f t="shared" si="5"/>
        <v>364</v>
      </c>
      <c r="B368" s="25" t="s">
        <v>940</v>
      </c>
      <c r="C368" s="25" t="s">
        <v>902</v>
      </c>
      <c r="D368" s="25">
        <v>2015.4</v>
      </c>
      <c r="E368" s="25" t="s">
        <v>941</v>
      </c>
      <c r="F368" s="26">
        <v>856</v>
      </c>
      <c r="G368" s="26">
        <v>1749</v>
      </c>
      <c r="H368" s="27" t="s">
        <v>42</v>
      </c>
      <c r="I368" s="28" t="s">
        <v>17</v>
      </c>
      <c r="J368" s="14"/>
    </row>
    <row r="369" spans="1:10" s="15" customFormat="1" ht="27" customHeight="1" x14ac:dyDescent="0.2">
      <c r="A369" s="23">
        <f t="shared" si="5"/>
        <v>365</v>
      </c>
      <c r="B369" s="25" t="s">
        <v>942</v>
      </c>
      <c r="C369" s="25" t="s">
        <v>799</v>
      </c>
      <c r="D369" s="25">
        <v>2013.9</v>
      </c>
      <c r="E369" s="25" t="s">
        <v>943</v>
      </c>
      <c r="F369" s="26">
        <v>21848</v>
      </c>
      <c r="G369" s="26">
        <v>52791</v>
      </c>
      <c r="H369" s="27" t="s">
        <v>381</v>
      </c>
      <c r="I369" s="28" t="s">
        <v>17</v>
      </c>
      <c r="J369" s="14"/>
    </row>
    <row r="370" spans="1:10" s="15" customFormat="1" ht="27" customHeight="1" x14ac:dyDescent="0.2">
      <c r="A370" s="23">
        <f t="shared" si="5"/>
        <v>366</v>
      </c>
      <c r="B370" s="29" t="s">
        <v>944</v>
      </c>
      <c r="C370" s="24" t="s">
        <v>945</v>
      </c>
      <c r="D370" s="25">
        <v>2017.4</v>
      </c>
      <c r="E370" s="25" t="s">
        <v>946</v>
      </c>
      <c r="F370" s="26">
        <v>2771</v>
      </c>
      <c r="G370" s="26">
        <v>6908</v>
      </c>
      <c r="H370" s="27" t="s">
        <v>72</v>
      </c>
      <c r="I370" s="49" t="s">
        <v>17</v>
      </c>
      <c r="J370" s="36" t="s">
        <v>947</v>
      </c>
    </row>
    <row r="371" spans="1:10" s="15" customFormat="1" ht="27" customHeight="1" x14ac:dyDescent="0.2">
      <c r="A371" s="23">
        <f t="shared" si="5"/>
        <v>367</v>
      </c>
      <c r="B371" s="25" t="s">
        <v>948</v>
      </c>
      <c r="C371" s="25" t="s">
        <v>828</v>
      </c>
      <c r="D371" s="25">
        <v>2012.4</v>
      </c>
      <c r="E371" s="25" t="s">
        <v>949</v>
      </c>
      <c r="F371" s="26">
        <v>1167</v>
      </c>
      <c r="G371" s="26">
        <v>1752</v>
      </c>
      <c r="H371" s="27" t="s">
        <v>149</v>
      </c>
      <c r="I371" s="28" t="s">
        <v>17</v>
      </c>
      <c r="J371" s="14"/>
    </row>
    <row r="372" spans="1:10" s="15" customFormat="1" ht="27" customHeight="1" x14ac:dyDescent="0.8">
      <c r="A372" s="23">
        <f t="shared" si="5"/>
        <v>368</v>
      </c>
      <c r="B372" s="29" t="s">
        <v>950</v>
      </c>
      <c r="C372" s="25" t="s">
        <v>951</v>
      </c>
      <c r="D372" s="25">
        <v>2017.9</v>
      </c>
      <c r="E372" s="25" t="s">
        <v>952</v>
      </c>
      <c r="F372" s="26">
        <v>1296</v>
      </c>
      <c r="G372" s="26">
        <v>3023</v>
      </c>
      <c r="H372" s="27" t="s">
        <v>172</v>
      </c>
      <c r="I372" s="28" t="s">
        <v>17</v>
      </c>
      <c r="J372" s="30"/>
    </row>
    <row r="373" spans="1:10" s="15" customFormat="1" ht="27" customHeight="1" x14ac:dyDescent="0.2">
      <c r="A373" s="23">
        <f t="shared" si="5"/>
        <v>369</v>
      </c>
      <c r="B373" s="25" t="s">
        <v>953</v>
      </c>
      <c r="C373" s="25" t="s">
        <v>954</v>
      </c>
      <c r="D373" s="25">
        <v>2015.7</v>
      </c>
      <c r="E373" s="25" t="s">
        <v>955</v>
      </c>
      <c r="F373" s="26">
        <v>312</v>
      </c>
      <c r="G373" s="26">
        <v>728</v>
      </c>
      <c r="H373" s="27" t="s">
        <v>60</v>
      </c>
      <c r="I373" s="28" t="s">
        <v>17</v>
      </c>
      <c r="J373" s="14"/>
    </row>
    <row r="374" spans="1:10" s="15" customFormat="1" ht="27" customHeight="1" x14ac:dyDescent="0.8">
      <c r="A374" s="23">
        <f t="shared" si="5"/>
        <v>370</v>
      </c>
      <c r="B374" s="29" t="s">
        <v>956</v>
      </c>
      <c r="C374" s="25" t="s">
        <v>40</v>
      </c>
      <c r="D374" s="25">
        <v>2017.7</v>
      </c>
      <c r="E374" s="25" t="s">
        <v>957</v>
      </c>
      <c r="F374" s="26">
        <v>316</v>
      </c>
      <c r="G374" s="26">
        <v>655</v>
      </c>
      <c r="H374" s="27" t="s">
        <v>72</v>
      </c>
      <c r="I374" s="28" t="s">
        <v>17</v>
      </c>
      <c r="J374" s="30"/>
    </row>
    <row r="375" spans="1:10" s="15" customFormat="1" ht="27" customHeight="1" x14ac:dyDescent="0.2">
      <c r="A375" s="23">
        <f t="shared" si="5"/>
        <v>371</v>
      </c>
      <c r="B375" s="25" t="s">
        <v>958</v>
      </c>
      <c r="C375" s="25" t="s">
        <v>647</v>
      </c>
      <c r="D375" s="25">
        <v>2009.11</v>
      </c>
      <c r="E375" s="25" t="s">
        <v>959</v>
      </c>
      <c r="F375" s="26">
        <v>1028</v>
      </c>
      <c r="G375" s="26">
        <v>2096</v>
      </c>
      <c r="H375" s="27" t="s">
        <v>149</v>
      </c>
      <c r="I375" s="28" t="s">
        <v>17</v>
      </c>
      <c r="J375" s="14"/>
    </row>
    <row r="376" spans="1:10" s="15" customFormat="1" ht="27" customHeight="1" x14ac:dyDescent="0.2">
      <c r="A376" s="23">
        <f t="shared" si="5"/>
        <v>372</v>
      </c>
      <c r="B376" s="25" t="s">
        <v>960</v>
      </c>
      <c r="C376" s="25" t="s">
        <v>508</v>
      </c>
      <c r="D376" s="25">
        <v>2010.4</v>
      </c>
      <c r="E376" s="25" t="s">
        <v>957</v>
      </c>
      <c r="F376" s="26">
        <v>866</v>
      </c>
      <c r="G376" s="26">
        <v>1652</v>
      </c>
      <c r="H376" s="27" t="s">
        <v>149</v>
      </c>
      <c r="I376" s="28" t="s">
        <v>17</v>
      </c>
      <c r="J376" s="14"/>
    </row>
    <row r="377" spans="1:10" s="15" customFormat="1" ht="27" customHeight="1" x14ac:dyDescent="0.2">
      <c r="A377" s="23">
        <f t="shared" si="5"/>
        <v>373</v>
      </c>
      <c r="B377" s="25" t="s">
        <v>961</v>
      </c>
      <c r="C377" s="25" t="s">
        <v>647</v>
      </c>
      <c r="D377" s="25">
        <v>2014.6</v>
      </c>
      <c r="E377" s="25" t="s">
        <v>957</v>
      </c>
      <c r="F377" s="52">
        <v>977</v>
      </c>
      <c r="G377" s="26">
        <v>1844</v>
      </c>
      <c r="H377" s="27" t="s">
        <v>72</v>
      </c>
      <c r="I377" s="28" t="s">
        <v>17</v>
      </c>
      <c r="J377" s="14"/>
    </row>
    <row r="378" spans="1:10" s="15" customFormat="1" ht="27" customHeight="1" x14ac:dyDescent="0.2">
      <c r="A378" s="23">
        <f t="shared" si="5"/>
        <v>374</v>
      </c>
      <c r="B378" s="25" t="s">
        <v>962</v>
      </c>
      <c r="C378" s="25" t="s">
        <v>132</v>
      </c>
      <c r="D378" s="25">
        <v>2018.1</v>
      </c>
      <c r="E378" s="25" t="s">
        <v>963</v>
      </c>
      <c r="F378" s="26">
        <v>201</v>
      </c>
      <c r="G378" s="26">
        <v>427</v>
      </c>
      <c r="H378" s="27" t="s">
        <v>964</v>
      </c>
      <c r="I378" s="28" t="s">
        <v>17</v>
      </c>
      <c r="J378" s="14"/>
    </row>
    <row r="379" spans="1:10" s="15" customFormat="1" ht="27" customHeight="1" x14ac:dyDescent="0.2">
      <c r="A379" s="23">
        <f t="shared" si="5"/>
        <v>375</v>
      </c>
      <c r="B379" s="25" t="s">
        <v>965</v>
      </c>
      <c r="C379" s="25" t="s">
        <v>828</v>
      </c>
      <c r="D379" s="25">
        <v>2015.11</v>
      </c>
      <c r="E379" s="25" t="s">
        <v>966</v>
      </c>
      <c r="F379" s="26">
        <v>1029</v>
      </c>
      <c r="G379" s="26">
        <v>1803</v>
      </c>
      <c r="H379" s="27" t="s">
        <v>72</v>
      </c>
      <c r="I379" s="28" t="s">
        <v>17</v>
      </c>
      <c r="J379" s="14"/>
    </row>
    <row r="380" spans="1:10" s="15" customFormat="1" ht="27" customHeight="1" x14ac:dyDescent="0.8">
      <c r="A380" s="23">
        <f t="shared" si="5"/>
        <v>376</v>
      </c>
      <c r="B380" s="29" t="s">
        <v>967</v>
      </c>
      <c r="C380" s="25" t="s">
        <v>76</v>
      </c>
      <c r="D380" s="25">
        <v>2017.12</v>
      </c>
      <c r="E380" s="37" t="s">
        <v>968</v>
      </c>
      <c r="F380" s="26">
        <v>722</v>
      </c>
      <c r="G380" s="26">
        <v>1885</v>
      </c>
      <c r="H380" s="27" t="s">
        <v>57</v>
      </c>
      <c r="I380" s="28" t="s">
        <v>17</v>
      </c>
      <c r="J380" s="30"/>
    </row>
    <row r="381" spans="1:10" ht="27.75" customHeight="1" x14ac:dyDescent="0.2">
      <c r="A381" s="51">
        <f t="shared" si="5"/>
        <v>377</v>
      </c>
      <c r="B381" s="25" t="s">
        <v>969</v>
      </c>
      <c r="C381" s="31" t="s">
        <v>970</v>
      </c>
      <c r="D381" s="25">
        <v>2019.7</v>
      </c>
      <c r="E381" s="43" t="s">
        <v>971</v>
      </c>
      <c r="F381" s="44">
        <v>299</v>
      </c>
      <c r="G381" s="44">
        <v>624</v>
      </c>
      <c r="H381" s="40" t="s">
        <v>53</v>
      </c>
      <c r="I381" s="41" t="s">
        <v>51</v>
      </c>
      <c r="J381" s="45"/>
    </row>
    <row r="382" spans="1:10" s="15" customFormat="1" ht="27" customHeight="1" x14ac:dyDescent="0.2">
      <c r="A382" s="23">
        <f t="shared" si="5"/>
        <v>378</v>
      </c>
      <c r="B382" s="25" t="s">
        <v>972</v>
      </c>
      <c r="C382" s="25" t="s">
        <v>174</v>
      </c>
      <c r="D382" s="25">
        <v>2014.6</v>
      </c>
      <c r="E382" s="25" t="s">
        <v>973</v>
      </c>
      <c r="F382" s="52">
        <v>3808</v>
      </c>
      <c r="G382" s="26">
        <v>8216</v>
      </c>
      <c r="H382" s="27" t="s">
        <v>125</v>
      </c>
      <c r="I382" s="28" t="s">
        <v>17</v>
      </c>
      <c r="J382" s="36"/>
    </row>
    <row r="383" spans="1:10" s="15" customFormat="1" ht="27" customHeight="1" x14ac:dyDescent="0.2">
      <c r="A383" s="23">
        <f t="shared" si="5"/>
        <v>379</v>
      </c>
      <c r="B383" s="25" t="s">
        <v>974</v>
      </c>
      <c r="C383" s="25" t="s">
        <v>975</v>
      </c>
      <c r="D383" s="25">
        <v>2015.3</v>
      </c>
      <c r="E383" s="25" t="s">
        <v>976</v>
      </c>
      <c r="F383" s="26">
        <v>841</v>
      </c>
      <c r="G383" s="26">
        <v>1593</v>
      </c>
      <c r="H383" s="27" t="s">
        <v>60</v>
      </c>
      <c r="I383" s="28" t="s">
        <v>17</v>
      </c>
      <c r="J383" s="14"/>
    </row>
    <row r="384" spans="1:10" s="14" customFormat="1" ht="27" customHeight="1" x14ac:dyDescent="0.2">
      <c r="A384" s="23">
        <f t="shared" si="5"/>
        <v>380</v>
      </c>
      <c r="B384" s="25" t="s">
        <v>977</v>
      </c>
      <c r="C384" s="25" t="s">
        <v>978</v>
      </c>
      <c r="D384" s="25">
        <v>2011.4</v>
      </c>
      <c r="E384" s="25" t="s">
        <v>979</v>
      </c>
      <c r="F384" s="26">
        <v>4540</v>
      </c>
      <c r="G384" s="26">
        <v>8611</v>
      </c>
      <c r="H384" s="27" t="s">
        <v>149</v>
      </c>
      <c r="I384" s="28" t="s">
        <v>17</v>
      </c>
      <c r="J384" s="36"/>
    </row>
    <row r="385" spans="1:12" s="15" customFormat="1" ht="27" customHeight="1" x14ac:dyDescent="0.2">
      <c r="A385" s="23">
        <f t="shared" si="5"/>
        <v>381</v>
      </c>
      <c r="B385" s="25" t="s">
        <v>980</v>
      </c>
      <c r="C385" s="25" t="s">
        <v>846</v>
      </c>
      <c r="D385" s="25">
        <v>2013.9</v>
      </c>
      <c r="E385" s="25" t="s">
        <v>981</v>
      </c>
      <c r="F385" s="26">
        <v>431</v>
      </c>
      <c r="G385" s="26">
        <v>978</v>
      </c>
      <c r="H385" s="27" t="s">
        <v>125</v>
      </c>
      <c r="I385" s="28" t="s">
        <v>17</v>
      </c>
      <c r="J385" s="14"/>
    </row>
    <row r="386" spans="1:12" s="15" customFormat="1" ht="27" customHeight="1" x14ac:dyDescent="0.2">
      <c r="A386" s="23">
        <f t="shared" si="5"/>
        <v>382</v>
      </c>
      <c r="B386" s="25" t="s">
        <v>982</v>
      </c>
      <c r="C386" s="25" t="s">
        <v>983</v>
      </c>
      <c r="D386" s="25">
        <v>2015.7</v>
      </c>
      <c r="E386" s="25" t="s">
        <v>984</v>
      </c>
      <c r="F386" s="26">
        <v>765</v>
      </c>
      <c r="G386" s="26">
        <v>1939</v>
      </c>
      <c r="H386" s="27" t="s">
        <v>125</v>
      </c>
      <c r="I386" s="28" t="s">
        <v>17</v>
      </c>
      <c r="J386" s="14"/>
    </row>
    <row r="387" spans="1:12" s="15" customFormat="1" ht="27" customHeight="1" x14ac:dyDescent="0.2">
      <c r="A387" s="23">
        <f t="shared" si="5"/>
        <v>383</v>
      </c>
      <c r="B387" s="25" t="s">
        <v>985</v>
      </c>
      <c r="C387" s="25" t="s">
        <v>986</v>
      </c>
      <c r="D387" s="25">
        <v>2013.4</v>
      </c>
      <c r="E387" s="25" t="s">
        <v>987</v>
      </c>
      <c r="F387" s="26">
        <v>287</v>
      </c>
      <c r="G387" s="26">
        <v>709</v>
      </c>
      <c r="H387" s="27" t="s">
        <v>988</v>
      </c>
      <c r="I387" s="28" t="s">
        <v>17</v>
      </c>
      <c r="J387" s="14" t="s">
        <v>570</v>
      </c>
    </row>
    <row r="388" spans="1:12" s="14" customFormat="1" ht="27" customHeight="1" x14ac:dyDescent="0.2">
      <c r="A388" s="23">
        <f t="shared" si="5"/>
        <v>384</v>
      </c>
      <c r="B388" s="25" t="s">
        <v>989</v>
      </c>
      <c r="C388" s="25" t="s">
        <v>990</v>
      </c>
      <c r="D388" s="25">
        <v>2014.12</v>
      </c>
      <c r="E388" s="25" t="s">
        <v>991</v>
      </c>
      <c r="F388" s="26">
        <v>1036</v>
      </c>
      <c r="G388" s="26">
        <v>2503</v>
      </c>
      <c r="H388" s="27" t="s">
        <v>208</v>
      </c>
      <c r="I388" s="28" t="s">
        <v>17</v>
      </c>
    </row>
    <row r="389" spans="1:12" s="15" customFormat="1" ht="27" customHeight="1" x14ac:dyDescent="0.2">
      <c r="A389" s="23">
        <f t="shared" si="5"/>
        <v>385</v>
      </c>
      <c r="B389" s="25" t="s">
        <v>992</v>
      </c>
      <c r="C389" s="25" t="s">
        <v>198</v>
      </c>
      <c r="D389" s="25">
        <v>2014.4</v>
      </c>
      <c r="E389" s="25" t="s">
        <v>993</v>
      </c>
      <c r="F389" s="52">
        <v>416</v>
      </c>
      <c r="G389" s="26">
        <v>623</v>
      </c>
      <c r="H389" s="27" t="s">
        <v>994</v>
      </c>
      <c r="I389" s="28" t="s">
        <v>168</v>
      </c>
      <c r="J389" s="14" t="s">
        <v>570</v>
      </c>
    </row>
    <row r="390" spans="1:12" ht="27.75" customHeight="1" x14ac:dyDescent="0.8">
      <c r="A390" s="23">
        <f t="shared" si="5"/>
        <v>386</v>
      </c>
      <c r="B390" s="82" t="s">
        <v>995</v>
      </c>
      <c r="C390" s="83" t="s">
        <v>27</v>
      </c>
      <c r="D390" s="84">
        <v>2019.2</v>
      </c>
      <c r="E390" s="82" t="s">
        <v>996</v>
      </c>
      <c r="F390" s="97">
        <v>7075</v>
      </c>
      <c r="G390" s="97">
        <v>15628</v>
      </c>
      <c r="H390" s="86" t="s">
        <v>60</v>
      </c>
      <c r="I390" s="98" t="s">
        <v>51</v>
      </c>
      <c r="J390" s="99" t="s">
        <v>997</v>
      </c>
      <c r="K390" s="70"/>
      <c r="L390" s="71"/>
    </row>
    <row r="391" spans="1:12" s="15" customFormat="1" ht="27" customHeight="1" x14ac:dyDescent="0.2">
      <c r="A391" s="23">
        <f t="shared" si="5"/>
        <v>387</v>
      </c>
      <c r="B391" s="25" t="s">
        <v>998</v>
      </c>
      <c r="C391" s="25" t="s">
        <v>999</v>
      </c>
      <c r="D391" s="25">
        <v>2011.3</v>
      </c>
      <c r="E391" s="25" t="s">
        <v>1000</v>
      </c>
      <c r="F391" s="26">
        <v>727</v>
      </c>
      <c r="G391" s="26">
        <v>1406</v>
      </c>
      <c r="H391" s="27" t="s">
        <v>42</v>
      </c>
      <c r="I391" s="28" t="s">
        <v>17</v>
      </c>
      <c r="J391" s="14"/>
    </row>
    <row r="392" spans="1:12" s="15" customFormat="1" ht="27" customHeight="1" x14ac:dyDescent="0.2">
      <c r="A392" s="23">
        <f t="shared" si="5"/>
        <v>388</v>
      </c>
      <c r="B392" s="25" t="s">
        <v>1001</v>
      </c>
      <c r="C392" s="25" t="s">
        <v>1002</v>
      </c>
      <c r="D392" s="25">
        <v>2015.6</v>
      </c>
      <c r="E392" s="25" t="s">
        <v>1003</v>
      </c>
      <c r="F392" s="26">
        <v>1004</v>
      </c>
      <c r="G392" s="26">
        <v>1896</v>
      </c>
      <c r="H392" s="27" t="s">
        <v>125</v>
      </c>
      <c r="I392" s="28" t="s">
        <v>17</v>
      </c>
      <c r="J392" s="14"/>
    </row>
    <row r="393" spans="1:12" s="14" customFormat="1" ht="27" customHeight="1" x14ac:dyDescent="0.2">
      <c r="A393" s="23">
        <f t="shared" si="5"/>
        <v>389</v>
      </c>
      <c r="B393" s="25" t="s">
        <v>1004</v>
      </c>
      <c r="C393" s="25" t="s">
        <v>64</v>
      </c>
      <c r="D393" s="25">
        <v>2015.3</v>
      </c>
      <c r="E393" s="25" t="s">
        <v>1005</v>
      </c>
      <c r="F393" s="26">
        <v>4183</v>
      </c>
      <c r="G393" s="26">
        <v>8807</v>
      </c>
      <c r="H393" s="27" t="s">
        <v>872</v>
      </c>
      <c r="I393" s="28" t="s">
        <v>17</v>
      </c>
      <c r="J393" s="14" t="s">
        <v>1006</v>
      </c>
    </row>
    <row r="394" spans="1:12" s="14" customFormat="1" ht="27" customHeight="1" x14ac:dyDescent="0.8">
      <c r="A394" s="23">
        <f t="shared" si="5"/>
        <v>390</v>
      </c>
      <c r="B394" s="29" t="s">
        <v>1007</v>
      </c>
      <c r="C394" s="24" t="s">
        <v>40</v>
      </c>
      <c r="D394" s="25">
        <v>2017.6</v>
      </c>
      <c r="E394" s="25" t="s">
        <v>973</v>
      </c>
      <c r="F394" s="26">
        <v>403</v>
      </c>
      <c r="G394" s="26">
        <v>829</v>
      </c>
      <c r="H394" s="27" t="s">
        <v>28</v>
      </c>
      <c r="I394" s="28" t="s">
        <v>17</v>
      </c>
      <c r="J394" s="30"/>
    </row>
    <row r="395" spans="1:12" s="15" customFormat="1" ht="27" customHeight="1" x14ac:dyDescent="0.2">
      <c r="A395" s="23">
        <f t="shared" si="5"/>
        <v>391</v>
      </c>
      <c r="B395" s="25" t="s">
        <v>1008</v>
      </c>
      <c r="C395" s="31" t="s">
        <v>27</v>
      </c>
      <c r="D395" s="25">
        <v>2018.12</v>
      </c>
      <c r="E395" s="43" t="s">
        <v>1009</v>
      </c>
      <c r="F395" s="26">
        <v>1329</v>
      </c>
      <c r="G395" s="26">
        <v>2642</v>
      </c>
      <c r="H395" s="40" t="s">
        <v>214</v>
      </c>
      <c r="I395" s="41" t="s">
        <v>51</v>
      </c>
      <c r="J395" s="14" t="s">
        <v>361</v>
      </c>
    </row>
    <row r="396" spans="1:12" ht="27.75" customHeight="1" x14ac:dyDescent="0.8">
      <c r="A396" s="23">
        <f t="shared" si="5"/>
        <v>392</v>
      </c>
      <c r="B396" s="82" t="s">
        <v>1010</v>
      </c>
      <c r="C396" s="83" t="s">
        <v>40</v>
      </c>
      <c r="D396" s="84">
        <v>2019.2</v>
      </c>
      <c r="E396" s="82" t="s">
        <v>1011</v>
      </c>
      <c r="F396" s="97">
        <v>3210</v>
      </c>
      <c r="G396" s="97">
        <v>7213</v>
      </c>
      <c r="H396" s="86" t="s">
        <v>418</v>
      </c>
      <c r="I396" s="98" t="s">
        <v>51</v>
      </c>
      <c r="J396" s="100" t="s">
        <v>1012</v>
      </c>
      <c r="K396" s="70"/>
      <c r="L396" s="71"/>
    </row>
    <row r="397" spans="1:12" s="15" customFormat="1" ht="27" customHeight="1" x14ac:dyDescent="0.2">
      <c r="A397" s="23">
        <f t="shared" si="5"/>
        <v>393</v>
      </c>
      <c r="B397" s="25" t="s">
        <v>1013</v>
      </c>
      <c r="C397" s="25" t="s">
        <v>1014</v>
      </c>
      <c r="D397" s="25">
        <v>2015.5</v>
      </c>
      <c r="E397" s="25" t="s">
        <v>1015</v>
      </c>
      <c r="F397" s="26">
        <v>1118</v>
      </c>
      <c r="G397" s="26">
        <v>2086</v>
      </c>
      <c r="H397" s="27" t="s">
        <v>117</v>
      </c>
      <c r="I397" s="28" t="s">
        <v>168</v>
      </c>
      <c r="J397" s="14"/>
    </row>
    <row r="398" spans="1:12" s="14" customFormat="1" ht="27" customHeight="1" x14ac:dyDescent="0.2">
      <c r="A398" s="23">
        <f t="shared" si="5"/>
        <v>394</v>
      </c>
      <c r="B398" s="25" t="s">
        <v>1016</v>
      </c>
      <c r="C398" s="25" t="s">
        <v>35</v>
      </c>
      <c r="D398" s="25">
        <v>2006.3</v>
      </c>
      <c r="E398" s="25" t="s">
        <v>1017</v>
      </c>
      <c r="F398" s="26">
        <v>2361</v>
      </c>
      <c r="G398" s="26">
        <v>2303</v>
      </c>
      <c r="H398" s="96" t="s">
        <v>149</v>
      </c>
      <c r="I398" s="28" t="s">
        <v>17</v>
      </c>
    </row>
    <row r="399" spans="1:12" s="14" customFormat="1" ht="27" customHeight="1" x14ac:dyDescent="0.2">
      <c r="A399" s="23">
        <f t="shared" si="5"/>
        <v>395</v>
      </c>
      <c r="B399" s="25" t="s">
        <v>1018</v>
      </c>
      <c r="C399" s="25" t="s">
        <v>35</v>
      </c>
      <c r="D399" s="48">
        <v>2009.1</v>
      </c>
      <c r="E399" s="25" t="s">
        <v>1019</v>
      </c>
      <c r="F399" s="26">
        <v>1641</v>
      </c>
      <c r="G399" s="26">
        <v>3634</v>
      </c>
      <c r="H399" s="27" t="s">
        <v>42</v>
      </c>
      <c r="I399" s="28" t="s">
        <v>17</v>
      </c>
    </row>
    <row r="400" spans="1:12" s="14" customFormat="1" ht="27" customHeight="1" x14ac:dyDescent="0.2">
      <c r="A400" s="23">
        <f t="shared" si="5"/>
        <v>396</v>
      </c>
      <c r="B400" s="25" t="s">
        <v>1020</v>
      </c>
      <c r="C400" s="25" t="s">
        <v>698</v>
      </c>
      <c r="D400" s="25">
        <v>2011.9</v>
      </c>
      <c r="E400" s="25" t="s">
        <v>1021</v>
      </c>
      <c r="F400" s="26">
        <v>1661</v>
      </c>
      <c r="G400" s="26">
        <v>2654</v>
      </c>
      <c r="H400" s="27" t="s">
        <v>145</v>
      </c>
      <c r="I400" s="28" t="s">
        <v>17</v>
      </c>
    </row>
    <row r="401" spans="1:10" s="15" customFormat="1" ht="27" customHeight="1" x14ac:dyDescent="0.2">
      <c r="A401" s="23">
        <f t="shared" si="5"/>
        <v>397</v>
      </c>
      <c r="B401" s="25" t="s">
        <v>1022</v>
      </c>
      <c r="C401" s="25" t="s">
        <v>1023</v>
      </c>
      <c r="D401" s="25">
        <v>2018.8</v>
      </c>
      <c r="E401" s="43" t="s">
        <v>1024</v>
      </c>
      <c r="F401" s="26">
        <v>1435</v>
      </c>
      <c r="G401" s="26">
        <v>2739</v>
      </c>
      <c r="H401" s="27" t="s">
        <v>60</v>
      </c>
      <c r="I401" s="28" t="s">
        <v>217</v>
      </c>
      <c r="J401" s="14"/>
    </row>
    <row r="402" spans="1:10" s="15" customFormat="1" ht="27" customHeight="1" x14ac:dyDescent="0.2">
      <c r="A402" s="23">
        <f t="shared" si="5"/>
        <v>398</v>
      </c>
      <c r="B402" s="29" t="s">
        <v>1025</v>
      </c>
      <c r="C402" s="25" t="s">
        <v>96</v>
      </c>
      <c r="D402" s="48">
        <v>2018.1</v>
      </c>
      <c r="E402" s="37" t="s">
        <v>1026</v>
      </c>
      <c r="F402" s="26">
        <v>2330</v>
      </c>
      <c r="G402" s="26">
        <v>4775</v>
      </c>
      <c r="H402" s="27" t="s">
        <v>60</v>
      </c>
      <c r="I402" s="28" t="s">
        <v>46</v>
      </c>
    </row>
    <row r="403" spans="1:10" s="15" customFormat="1" ht="27" customHeight="1" x14ac:dyDescent="0.2">
      <c r="A403" s="23">
        <f t="shared" si="5"/>
        <v>399</v>
      </c>
      <c r="B403" s="25" t="s">
        <v>1027</v>
      </c>
      <c r="C403" s="25" t="s">
        <v>371</v>
      </c>
      <c r="D403" s="25">
        <v>2010.6</v>
      </c>
      <c r="E403" s="25" t="s">
        <v>1028</v>
      </c>
      <c r="F403" s="26">
        <v>177</v>
      </c>
      <c r="G403" s="26">
        <v>312</v>
      </c>
      <c r="H403" s="27" t="s">
        <v>42</v>
      </c>
      <c r="I403" s="28" t="s">
        <v>17</v>
      </c>
      <c r="J403" s="14"/>
    </row>
    <row r="404" spans="1:10" s="15" customFormat="1" ht="27" customHeight="1" x14ac:dyDescent="0.2">
      <c r="A404" s="23">
        <f t="shared" si="5"/>
        <v>400</v>
      </c>
      <c r="B404" s="25" t="s">
        <v>1029</v>
      </c>
      <c r="C404" s="25" t="s">
        <v>1030</v>
      </c>
      <c r="D404" s="25">
        <v>2011.7</v>
      </c>
      <c r="E404" s="25" t="s">
        <v>1031</v>
      </c>
      <c r="F404" s="26">
        <v>53</v>
      </c>
      <c r="G404" s="26">
        <v>86</v>
      </c>
      <c r="H404" s="27" t="s">
        <v>449</v>
      </c>
      <c r="I404" s="28" t="s">
        <v>17</v>
      </c>
      <c r="J404" s="14"/>
    </row>
    <row r="405" spans="1:10" s="15" customFormat="1" ht="27" customHeight="1" x14ac:dyDescent="0.2">
      <c r="A405" s="23">
        <f t="shared" si="5"/>
        <v>401</v>
      </c>
      <c r="B405" s="25" t="s">
        <v>1032</v>
      </c>
      <c r="C405" s="25" t="s">
        <v>1033</v>
      </c>
      <c r="D405" s="25">
        <v>2014.4</v>
      </c>
      <c r="E405" s="25" t="s">
        <v>1031</v>
      </c>
      <c r="F405" s="52">
        <v>94</v>
      </c>
      <c r="G405" s="26">
        <v>214</v>
      </c>
      <c r="H405" s="27" t="s">
        <v>117</v>
      </c>
      <c r="I405" s="28" t="s">
        <v>17</v>
      </c>
      <c r="J405" s="14" t="s">
        <v>559</v>
      </c>
    </row>
    <row r="406" spans="1:10" s="15" customFormat="1" ht="27" customHeight="1" x14ac:dyDescent="0.2">
      <c r="A406" s="23">
        <f t="shared" si="5"/>
        <v>402</v>
      </c>
      <c r="B406" s="25" t="s">
        <v>1034</v>
      </c>
      <c r="C406" s="25" t="s">
        <v>64</v>
      </c>
      <c r="D406" s="48">
        <v>2015.1</v>
      </c>
      <c r="E406" s="25" t="s">
        <v>1035</v>
      </c>
      <c r="F406" s="26">
        <v>257</v>
      </c>
      <c r="G406" s="26">
        <v>413</v>
      </c>
      <c r="H406" s="27" t="s">
        <v>363</v>
      </c>
      <c r="I406" s="28" t="s">
        <v>17</v>
      </c>
      <c r="J406" s="36"/>
    </row>
    <row r="407" spans="1:10" s="15" customFormat="1" ht="27" customHeight="1" x14ac:dyDescent="0.2">
      <c r="A407" s="23">
        <f t="shared" si="5"/>
        <v>403</v>
      </c>
      <c r="B407" s="58" t="s">
        <v>1036</v>
      </c>
      <c r="C407" s="58" t="s">
        <v>174</v>
      </c>
      <c r="D407" s="58">
        <v>2014.9</v>
      </c>
      <c r="E407" s="58" t="s">
        <v>1037</v>
      </c>
      <c r="F407" s="59">
        <v>97</v>
      </c>
      <c r="G407" s="59">
        <v>200</v>
      </c>
      <c r="H407" s="74" t="s">
        <v>163</v>
      </c>
      <c r="I407" s="75" t="s">
        <v>17</v>
      </c>
      <c r="J407" s="14"/>
    </row>
    <row r="408" spans="1:10" s="15" customFormat="1" ht="27" customHeight="1" x14ac:dyDescent="0.8">
      <c r="A408" s="23">
        <f t="shared" si="5"/>
        <v>404</v>
      </c>
      <c r="B408" s="29" t="s">
        <v>1038</v>
      </c>
      <c r="C408" s="24" t="s">
        <v>180</v>
      </c>
      <c r="D408" s="25">
        <v>2017.4</v>
      </c>
      <c r="E408" s="25" t="s">
        <v>1039</v>
      </c>
      <c r="F408" s="26">
        <v>1220</v>
      </c>
      <c r="G408" s="26">
        <v>3079</v>
      </c>
      <c r="H408" s="27" t="s">
        <v>381</v>
      </c>
      <c r="I408" s="49" t="s">
        <v>17</v>
      </c>
      <c r="J408" s="30"/>
    </row>
    <row r="409" spans="1:10" s="15" customFormat="1" ht="27" customHeight="1" x14ac:dyDescent="0.2">
      <c r="A409" s="23">
        <f t="shared" si="5"/>
        <v>405</v>
      </c>
      <c r="B409" s="25" t="s">
        <v>1040</v>
      </c>
      <c r="C409" s="25" t="s">
        <v>1041</v>
      </c>
      <c r="D409" s="25">
        <v>2015.2</v>
      </c>
      <c r="E409" s="25" t="s">
        <v>1039</v>
      </c>
      <c r="F409" s="26">
        <v>224</v>
      </c>
      <c r="G409" s="26">
        <v>395</v>
      </c>
      <c r="H409" s="27" t="s">
        <v>920</v>
      </c>
      <c r="I409" s="28" t="s">
        <v>17</v>
      </c>
      <c r="J409" s="14"/>
    </row>
    <row r="410" spans="1:10" s="15" customFormat="1" ht="27" customHeight="1" x14ac:dyDescent="0.2">
      <c r="A410" s="23">
        <f t="shared" si="5"/>
        <v>406</v>
      </c>
      <c r="B410" s="24" t="s">
        <v>1042</v>
      </c>
      <c r="C410" s="24" t="s">
        <v>151</v>
      </c>
      <c r="D410" s="25">
        <v>2016.6</v>
      </c>
      <c r="E410" s="25" t="s">
        <v>1043</v>
      </c>
      <c r="F410" s="26">
        <v>123</v>
      </c>
      <c r="G410" s="26">
        <v>283</v>
      </c>
      <c r="H410" s="27" t="s">
        <v>66</v>
      </c>
      <c r="I410" s="28" t="s">
        <v>17</v>
      </c>
      <c r="J410" s="14"/>
    </row>
    <row r="411" spans="1:10" s="15" customFormat="1" ht="27" customHeight="1" x14ac:dyDescent="0.2">
      <c r="A411" s="23">
        <f t="shared" si="5"/>
        <v>407</v>
      </c>
      <c r="B411" s="24" t="s">
        <v>1044</v>
      </c>
      <c r="C411" s="24" t="s">
        <v>1045</v>
      </c>
      <c r="D411" s="25">
        <v>2016.8</v>
      </c>
      <c r="E411" s="25" t="s">
        <v>1046</v>
      </c>
      <c r="F411" s="26">
        <v>392</v>
      </c>
      <c r="G411" s="26">
        <v>861</v>
      </c>
      <c r="H411" s="27" t="s">
        <v>117</v>
      </c>
      <c r="I411" s="28" t="s">
        <v>17</v>
      </c>
      <c r="J411" s="36"/>
    </row>
    <row r="412" spans="1:10" s="15" customFormat="1" ht="27" customHeight="1" x14ac:dyDescent="0.2">
      <c r="A412" s="23">
        <f t="shared" si="5"/>
        <v>408</v>
      </c>
      <c r="B412" s="61" t="s">
        <v>1047</v>
      </c>
      <c r="C412" s="61" t="s">
        <v>1048</v>
      </c>
      <c r="D412" s="61">
        <v>2013.2</v>
      </c>
      <c r="E412" s="61" t="s">
        <v>1049</v>
      </c>
      <c r="F412" s="62">
        <v>117</v>
      </c>
      <c r="G412" s="62">
        <v>198</v>
      </c>
      <c r="H412" s="63" t="s">
        <v>1050</v>
      </c>
      <c r="I412" s="76" t="s">
        <v>17</v>
      </c>
      <c r="J412" s="14" t="s">
        <v>1051</v>
      </c>
    </row>
    <row r="413" spans="1:10" s="15" customFormat="1" ht="27" customHeight="1" x14ac:dyDescent="0.2">
      <c r="A413" s="23">
        <f t="shared" si="5"/>
        <v>409</v>
      </c>
      <c r="B413" s="24" t="s">
        <v>1052</v>
      </c>
      <c r="C413" s="24" t="s">
        <v>1053</v>
      </c>
      <c r="D413" s="25">
        <v>2016.6</v>
      </c>
      <c r="E413" s="25" t="s">
        <v>1054</v>
      </c>
      <c r="F413" s="26">
        <v>1177</v>
      </c>
      <c r="G413" s="26">
        <v>2834</v>
      </c>
      <c r="H413" s="27" t="s">
        <v>474</v>
      </c>
      <c r="I413" s="28" t="s">
        <v>17</v>
      </c>
      <c r="J413" s="14"/>
    </row>
    <row r="414" spans="1:10" s="14" customFormat="1" ht="27" customHeight="1" x14ac:dyDescent="0.8">
      <c r="A414" s="23">
        <f t="shared" si="5"/>
        <v>410</v>
      </c>
      <c r="B414" s="25" t="s">
        <v>1055</v>
      </c>
      <c r="C414" s="24" t="s">
        <v>1056</v>
      </c>
      <c r="D414" s="25">
        <v>2017.3</v>
      </c>
      <c r="E414" s="25" t="s">
        <v>1057</v>
      </c>
      <c r="F414" s="26">
        <v>271</v>
      </c>
      <c r="G414" s="26">
        <v>628</v>
      </c>
      <c r="H414" s="55" t="s">
        <v>1058</v>
      </c>
      <c r="I414" s="28" t="s">
        <v>1059</v>
      </c>
      <c r="J414" s="30"/>
    </row>
    <row r="415" spans="1:10" ht="27.75" customHeight="1" x14ac:dyDescent="0.2">
      <c r="A415" s="46">
        <f t="shared" si="5"/>
        <v>411</v>
      </c>
      <c r="B415" s="25" t="s">
        <v>1060</v>
      </c>
      <c r="C415" s="31" t="s">
        <v>1061</v>
      </c>
      <c r="D415" s="25">
        <v>2019.6</v>
      </c>
      <c r="E415" s="43" t="s">
        <v>1062</v>
      </c>
      <c r="F415" s="44">
        <v>1355</v>
      </c>
      <c r="G415" s="44">
        <v>2847</v>
      </c>
      <c r="H415" s="40" t="s">
        <v>53</v>
      </c>
      <c r="I415" s="41" t="s">
        <v>51</v>
      </c>
      <c r="J415" s="45"/>
    </row>
    <row r="416" spans="1:10" s="15" customFormat="1" ht="27" customHeight="1" x14ac:dyDescent="0.2">
      <c r="A416" s="23">
        <f t="shared" si="5"/>
        <v>412</v>
      </c>
      <c r="B416" s="25" t="s">
        <v>1063</v>
      </c>
      <c r="C416" s="25" t="s">
        <v>27</v>
      </c>
      <c r="D416" s="25">
        <v>2013.4</v>
      </c>
      <c r="E416" s="25" t="s">
        <v>1064</v>
      </c>
      <c r="F416" s="26">
        <v>2632</v>
      </c>
      <c r="G416" s="26">
        <v>4792</v>
      </c>
      <c r="H416" s="27" t="s">
        <v>1065</v>
      </c>
      <c r="I416" s="28" t="s">
        <v>17</v>
      </c>
      <c r="J416" s="14"/>
    </row>
    <row r="417" spans="1:11" s="15" customFormat="1" ht="27" customHeight="1" x14ac:dyDescent="0.2">
      <c r="A417" s="23">
        <f t="shared" si="5"/>
        <v>413</v>
      </c>
      <c r="B417" s="25" t="s">
        <v>1066</v>
      </c>
      <c r="C417" s="25" t="s">
        <v>1067</v>
      </c>
      <c r="D417" s="25">
        <v>2013.4</v>
      </c>
      <c r="E417" s="25" t="s">
        <v>1068</v>
      </c>
      <c r="F417" s="26">
        <v>2499</v>
      </c>
      <c r="G417" s="26">
        <v>4958</v>
      </c>
      <c r="H417" s="27" t="s">
        <v>72</v>
      </c>
      <c r="I417" s="28" t="s">
        <v>17</v>
      </c>
      <c r="J417" s="14"/>
      <c r="K417" s="39"/>
    </row>
    <row r="418" spans="1:11" s="15" customFormat="1" ht="27" customHeight="1" x14ac:dyDescent="0.2">
      <c r="A418" s="23">
        <f t="shared" si="5"/>
        <v>414</v>
      </c>
      <c r="B418" s="25" t="s">
        <v>1069</v>
      </c>
      <c r="C418" s="25" t="s">
        <v>1067</v>
      </c>
      <c r="D418" s="25">
        <v>2013.4</v>
      </c>
      <c r="E418" s="25" t="s">
        <v>1070</v>
      </c>
      <c r="F418" s="26">
        <v>2057</v>
      </c>
      <c r="G418" s="26">
        <v>4949</v>
      </c>
      <c r="H418" s="27" t="s">
        <v>920</v>
      </c>
      <c r="I418" s="28" t="s">
        <v>17</v>
      </c>
      <c r="J418" s="14"/>
      <c r="K418" s="39"/>
    </row>
    <row r="419" spans="1:11" s="15" customFormat="1" ht="27" customHeight="1" x14ac:dyDescent="0.2">
      <c r="A419" s="23">
        <f t="shared" si="5"/>
        <v>415</v>
      </c>
      <c r="B419" s="25" t="s">
        <v>1071</v>
      </c>
      <c r="C419" s="25" t="s">
        <v>453</v>
      </c>
      <c r="D419" s="25">
        <v>2011.12</v>
      </c>
      <c r="E419" s="25" t="s">
        <v>1072</v>
      </c>
      <c r="F419" s="26">
        <v>2895</v>
      </c>
      <c r="G419" s="26">
        <v>5339</v>
      </c>
      <c r="H419" s="27" t="s">
        <v>72</v>
      </c>
      <c r="I419" s="28" t="s">
        <v>17</v>
      </c>
      <c r="J419" s="14"/>
    </row>
    <row r="420" spans="1:11" s="15" customFormat="1" ht="27" customHeight="1" x14ac:dyDescent="0.2">
      <c r="A420" s="23">
        <f t="shared" si="5"/>
        <v>416</v>
      </c>
      <c r="B420" s="25" t="s">
        <v>1073</v>
      </c>
      <c r="C420" s="25" t="s">
        <v>493</v>
      </c>
      <c r="D420" s="25">
        <v>2013.8</v>
      </c>
      <c r="E420" s="25" t="s">
        <v>1074</v>
      </c>
      <c r="F420" s="26">
        <v>1248</v>
      </c>
      <c r="G420" s="26">
        <v>2604</v>
      </c>
      <c r="H420" s="27" t="s">
        <v>1075</v>
      </c>
      <c r="I420" s="28" t="s">
        <v>17</v>
      </c>
      <c r="J420" s="14"/>
    </row>
    <row r="421" spans="1:11" s="15" customFormat="1" ht="27" customHeight="1" x14ac:dyDescent="0.2">
      <c r="A421" s="23">
        <f t="shared" si="5"/>
        <v>417</v>
      </c>
      <c r="B421" s="25" t="s">
        <v>1076</v>
      </c>
      <c r="C421" s="25" t="s">
        <v>531</v>
      </c>
      <c r="D421" s="25">
        <v>2013.8</v>
      </c>
      <c r="E421" s="25" t="s">
        <v>1077</v>
      </c>
      <c r="F421" s="26">
        <v>807</v>
      </c>
      <c r="G421" s="26">
        <v>1546</v>
      </c>
      <c r="H421" s="27" t="s">
        <v>145</v>
      </c>
      <c r="I421" s="28" t="s">
        <v>17</v>
      </c>
      <c r="J421" s="14"/>
    </row>
    <row r="422" spans="1:11" s="15" customFormat="1" ht="27" customHeight="1" x14ac:dyDescent="0.2">
      <c r="A422" s="23">
        <f t="shared" si="5"/>
        <v>418</v>
      </c>
      <c r="B422" s="25" t="s">
        <v>1078</v>
      </c>
      <c r="C422" s="25" t="s">
        <v>1079</v>
      </c>
      <c r="D422" s="25">
        <v>2015.8</v>
      </c>
      <c r="E422" s="25" t="s">
        <v>1077</v>
      </c>
      <c r="F422" s="26">
        <v>111</v>
      </c>
      <c r="G422" s="26">
        <v>204</v>
      </c>
      <c r="H422" s="27" t="s">
        <v>1080</v>
      </c>
      <c r="I422" s="28" t="s">
        <v>1081</v>
      </c>
      <c r="J422" s="14"/>
    </row>
    <row r="423" spans="1:11" s="15" customFormat="1" ht="27" customHeight="1" x14ac:dyDescent="0.2">
      <c r="A423" s="23">
        <f t="shared" si="5"/>
        <v>419</v>
      </c>
      <c r="B423" s="25" t="s">
        <v>1082</v>
      </c>
      <c r="C423" s="25" t="s">
        <v>833</v>
      </c>
      <c r="D423" s="25">
        <v>2013.7</v>
      </c>
      <c r="E423" s="25" t="s">
        <v>1074</v>
      </c>
      <c r="F423" s="26">
        <v>1167</v>
      </c>
      <c r="G423" s="26">
        <v>3070</v>
      </c>
      <c r="H423" s="27" t="s">
        <v>42</v>
      </c>
      <c r="I423" s="28" t="s">
        <v>17</v>
      </c>
      <c r="J423" s="14"/>
    </row>
    <row r="424" spans="1:11" s="15" customFormat="1" ht="27" customHeight="1" x14ac:dyDescent="0.2">
      <c r="A424" s="23">
        <f t="shared" si="5"/>
        <v>420</v>
      </c>
      <c r="B424" s="25" t="s">
        <v>1083</v>
      </c>
      <c r="C424" s="25" t="s">
        <v>768</v>
      </c>
      <c r="D424" s="25">
        <v>2014.3</v>
      </c>
      <c r="E424" s="25" t="s">
        <v>1084</v>
      </c>
      <c r="F424" s="52">
        <v>6354</v>
      </c>
      <c r="G424" s="26">
        <v>14958</v>
      </c>
      <c r="H424" s="27" t="s">
        <v>57</v>
      </c>
      <c r="I424" s="28" t="s">
        <v>17</v>
      </c>
      <c r="J424" s="14"/>
    </row>
    <row r="425" spans="1:11" s="15" customFormat="1" ht="27" customHeight="1" x14ac:dyDescent="0.2">
      <c r="A425" s="23">
        <f t="shared" si="5"/>
        <v>421</v>
      </c>
      <c r="B425" s="25" t="s">
        <v>1085</v>
      </c>
      <c r="C425" s="25" t="s">
        <v>815</v>
      </c>
      <c r="D425" s="25">
        <v>2014.3</v>
      </c>
      <c r="E425" s="25" t="s">
        <v>1086</v>
      </c>
      <c r="F425" s="52">
        <v>789</v>
      </c>
      <c r="G425" s="26">
        <v>1392</v>
      </c>
      <c r="H425" s="27" t="s">
        <v>474</v>
      </c>
      <c r="I425" s="28" t="s">
        <v>17</v>
      </c>
      <c r="J425" s="14"/>
    </row>
    <row r="426" spans="1:11" s="15" customFormat="1" ht="27" customHeight="1" x14ac:dyDescent="0.2">
      <c r="A426" s="23">
        <f t="shared" ref="A426:A493" si="6">ROW()-4</f>
        <v>422</v>
      </c>
      <c r="B426" s="25" t="s">
        <v>1087</v>
      </c>
      <c r="C426" s="25" t="s">
        <v>260</v>
      </c>
      <c r="D426" s="48">
        <v>2015.1</v>
      </c>
      <c r="E426" s="25" t="s">
        <v>1088</v>
      </c>
      <c r="F426" s="26">
        <v>350</v>
      </c>
      <c r="G426" s="26">
        <v>634</v>
      </c>
      <c r="H426" s="27" t="s">
        <v>1050</v>
      </c>
      <c r="I426" s="28" t="s">
        <v>17</v>
      </c>
      <c r="J426" s="36"/>
    </row>
    <row r="427" spans="1:11" s="15" customFormat="1" ht="27" customHeight="1" x14ac:dyDescent="0.2">
      <c r="A427" s="23">
        <f t="shared" si="6"/>
        <v>423</v>
      </c>
      <c r="B427" s="25" t="s">
        <v>1089</v>
      </c>
      <c r="C427" s="25" t="s">
        <v>1090</v>
      </c>
      <c r="D427" s="48">
        <v>2015.1</v>
      </c>
      <c r="E427" s="25" t="s">
        <v>1084</v>
      </c>
      <c r="F427" s="26">
        <v>238</v>
      </c>
      <c r="G427" s="26">
        <v>421</v>
      </c>
      <c r="H427" s="27" t="s">
        <v>1091</v>
      </c>
      <c r="I427" s="28" t="s">
        <v>17</v>
      </c>
      <c r="J427" s="36"/>
    </row>
    <row r="428" spans="1:11" s="15" customFormat="1" ht="27" customHeight="1" x14ac:dyDescent="0.2">
      <c r="A428" s="23">
        <f t="shared" si="6"/>
        <v>424</v>
      </c>
      <c r="B428" s="25" t="s">
        <v>1092</v>
      </c>
      <c r="C428" s="25" t="s">
        <v>812</v>
      </c>
      <c r="D428" s="25">
        <v>2015.7</v>
      </c>
      <c r="E428" s="25" t="s">
        <v>1077</v>
      </c>
      <c r="F428" s="26">
        <v>401</v>
      </c>
      <c r="G428" s="26">
        <v>682</v>
      </c>
      <c r="H428" s="27" t="s">
        <v>145</v>
      </c>
      <c r="I428" s="28" t="s">
        <v>17</v>
      </c>
      <c r="J428" s="14"/>
    </row>
    <row r="429" spans="1:11" s="15" customFormat="1" ht="27" customHeight="1" x14ac:dyDescent="0.8">
      <c r="A429" s="23">
        <f t="shared" si="6"/>
        <v>425</v>
      </c>
      <c r="B429" s="29" t="s">
        <v>1093</v>
      </c>
      <c r="C429" s="25" t="s">
        <v>180</v>
      </c>
      <c r="D429" s="25">
        <v>2016.12</v>
      </c>
      <c r="E429" s="25" t="s">
        <v>1074</v>
      </c>
      <c r="F429" s="26">
        <v>2672</v>
      </c>
      <c r="G429" s="26">
        <v>5849</v>
      </c>
      <c r="H429" s="27" t="s">
        <v>28</v>
      </c>
      <c r="I429" s="35" t="s">
        <v>17</v>
      </c>
      <c r="J429" s="30"/>
    </row>
    <row r="430" spans="1:11" s="15" customFormat="1" ht="27" customHeight="1" x14ac:dyDescent="0.8">
      <c r="A430" s="23">
        <f t="shared" si="6"/>
        <v>426</v>
      </c>
      <c r="B430" s="29" t="s">
        <v>1094</v>
      </c>
      <c r="C430" s="25" t="s">
        <v>1095</v>
      </c>
      <c r="D430" s="25">
        <v>2017.2</v>
      </c>
      <c r="E430" s="25" t="s">
        <v>1086</v>
      </c>
      <c r="F430" s="32">
        <v>211</v>
      </c>
      <c r="G430" s="26">
        <v>459</v>
      </c>
      <c r="H430" s="34" t="s">
        <v>57</v>
      </c>
      <c r="I430" s="35" t="s">
        <v>17</v>
      </c>
      <c r="J430" s="30"/>
    </row>
    <row r="431" spans="1:11" s="15" customFormat="1" ht="27" customHeight="1" x14ac:dyDescent="0.8">
      <c r="A431" s="23">
        <f t="shared" si="6"/>
        <v>427</v>
      </c>
      <c r="B431" s="29" t="s">
        <v>1096</v>
      </c>
      <c r="C431" s="24" t="s">
        <v>40</v>
      </c>
      <c r="D431" s="25">
        <v>2017.6</v>
      </c>
      <c r="E431" s="25" t="s">
        <v>1097</v>
      </c>
      <c r="F431" s="26">
        <v>722</v>
      </c>
      <c r="G431" s="26">
        <v>1700</v>
      </c>
      <c r="H431" s="27" t="s">
        <v>117</v>
      </c>
      <c r="I431" s="28" t="s">
        <v>17</v>
      </c>
      <c r="J431" s="30"/>
    </row>
    <row r="432" spans="1:11" s="15" customFormat="1" ht="27" customHeight="1" x14ac:dyDescent="0.2">
      <c r="A432" s="23">
        <f t="shared" si="6"/>
        <v>428</v>
      </c>
      <c r="B432" s="24" t="s">
        <v>1098</v>
      </c>
      <c r="C432" s="24" t="s">
        <v>99</v>
      </c>
      <c r="D432" s="25">
        <v>2016.7</v>
      </c>
      <c r="E432" s="25" t="s">
        <v>1088</v>
      </c>
      <c r="F432" s="26">
        <v>437</v>
      </c>
      <c r="G432" s="26">
        <v>1007</v>
      </c>
      <c r="H432" s="27" t="s">
        <v>66</v>
      </c>
      <c r="I432" s="28" t="s">
        <v>17</v>
      </c>
      <c r="J432" s="14"/>
    </row>
    <row r="433" spans="1:12" s="15" customFormat="1" ht="27" customHeight="1" x14ac:dyDescent="0.8">
      <c r="A433" s="23">
        <f t="shared" si="6"/>
        <v>429</v>
      </c>
      <c r="B433" s="29" t="s">
        <v>1099</v>
      </c>
      <c r="C433" s="25" t="s">
        <v>269</v>
      </c>
      <c r="D433" s="25">
        <v>2017.7</v>
      </c>
      <c r="E433" s="25" t="s">
        <v>1086</v>
      </c>
      <c r="F433" s="26">
        <v>823</v>
      </c>
      <c r="G433" s="26">
        <v>1503</v>
      </c>
      <c r="H433" s="27" t="s">
        <v>50</v>
      </c>
      <c r="I433" s="28" t="s">
        <v>17</v>
      </c>
      <c r="J433" s="30"/>
    </row>
    <row r="434" spans="1:12" s="15" customFormat="1" ht="27" customHeight="1" x14ac:dyDescent="0.8">
      <c r="A434" s="23">
        <f t="shared" si="6"/>
        <v>430</v>
      </c>
      <c r="B434" s="29" t="s">
        <v>1100</v>
      </c>
      <c r="C434" s="25" t="s">
        <v>27</v>
      </c>
      <c r="D434" s="25">
        <v>2017.11</v>
      </c>
      <c r="E434" s="25" t="s">
        <v>1101</v>
      </c>
      <c r="F434" s="26">
        <v>483</v>
      </c>
      <c r="G434" s="26">
        <v>1019</v>
      </c>
      <c r="H434" s="27" t="s">
        <v>28</v>
      </c>
      <c r="I434" s="28" t="s">
        <v>17</v>
      </c>
      <c r="J434" s="30"/>
    </row>
    <row r="435" spans="1:12" s="15" customFormat="1" ht="27" customHeight="1" x14ac:dyDescent="0.8">
      <c r="A435" s="23">
        <f t="shared" si="6"/>
        <v>431</v>
      </c>
      <c r="B435" s="29" t="s">
        <v>1102</v>
      </c>
      <c r="C435" s="25" t="s">
        <v>27</v>
      </c>
      <c r="D435" s="25">
        <v>2017.11</v>
      </c>
      <c r="E435" s="25" t="s">
        <v>1101</v>
      </c>
      <c r="F435" s="26">
        <v>1357</v>
      </c>
      <c r="G435" s="26">
        <v>2721</v>
      </c>
      <c r="H435" s="27" t="s">
        <v>28</v>
      </c>
      <c r="I435" s="28" t="s">
        <v>17</v>
      </c>
      <c r="J435" s="30"/>
    </row>
    <row r="436" spans="1:12" s="15" customFormat="1" ht="27" customHeight="1" x14ac:dyDescent="0.8">
      <c r="A436" s="23">
        <f t="shared" si="6"/>
        <v>432</v>
      </c>
      <c r="B436" s="29" t="s">
        <v>1103</v>
      </c>
      <c r="C436" s="25" t="s">
        <v>773</v>
      </c>
      <c r="D436" s="25">
        <v>2018.8</v>
      </c>
      <c r="E436" s="37" t="s">
        <v>1104</v>
      </c>
      <c r="F436" s="26">
        <v>1662</v>
      </c>
      <c r="G436" s="26">
        <v>3118</v>
      </c>
      <c r="H436" s="27" t="s">
        <v>72</v>
      </c>
      <c r="I436" s="28" t="s">
        <v>164</v>
      </c>
      <c r="J436" s="14"/>
      <c r="K436" s="38"/>
      <c r="L436" s="39"/>
    </row>
    <row r="437" spans="1:12" s="15" customFormat="1" ht="27" customHeight="1" x14ac:dyDescent="0.2">
      <c r="A437" s="23">
        <f t="shared" si="6"/>
        <v>433</v>
      </c>
      <c r="B437" s="29" t="s">
        <v>1105</v>
      </c>
      <c r="C437" s="25" t="s">
        <v>1023</v>
      </c>
      <c r="D437" s="48">
        <v>2018.1</v>
      </c>
      <c r="E437" s="37" t="s">
        <v>1072</v>
      </c>
      <c r="F437" s="26">
        <v>231</v>
      </c>
      <c r="G437" s="26">
        <v>790</v>
      </c>
      <c r="H437" s="27" t="s">
        <v>72</v>
      </c>
      <c r="I437" s="28" t="s">
        <v>217</v>
      </c>
    </row>
    <row r="438" spans="1:12" s="15" customFormat="1" ht="27" customHeight="1" x14ac:dyDescent="0.2">
      <c r="A438" s="23">
        <f t="shared" si="6"/>
        <v>434</v>
      </c>
      <c r="B438" s="25" t="s">
        <v>1106</v>
      </c>
      <c r="C438" s="25" t="s">
        <v>1107</v>
      </c>
      <c r="D438" s="25">
        <v>2018.1</v>
      </c>
      <c r="E438" s="25" t="s">
        <v>1108</v>
      </c>
      <c r="F438" s="26">
        <v>5495</v>
      </c>
      <c r="G438" s="26">
        <v>11529</v>
      </c>
      <c r="H438" s="27" t="s">
        <v>28</v>
      </c>
      <c r="I438" s="28" t="s">
        <v>17</v>
      </c>
      <c r="J438" s="14" t="s">
        <v>1109</v>
      </c>
      <c r="K438" s="39"/>
    </row>
    <row r="439" spans="1:12" ht="27.75" customHeight="1" x14ac:dyDescent="0.8">
      <c r="A439" s="23">
        <f t="shared" si="6"/>
        <v>435</v>
      </c>
      <c r="B439" s="82" t="s">
        <v>1110</v>
      </c>
      <c r="C439" s="83" t="s">
        <v>1111</v>
      </c>
      <c r="D439" s="84">
        <v>2019.2</v>
      </c>
      <c r="E439" s="82" t="s">
        <v>1112</v>
      </c>
      <c r="F439" s="97">
        <v>1839</v>
      </c>
      <c r="G439" s="97">
        <v>4701</v>
      </c>
      <c r="H439" s="86" t="s">
        <v>1113</v>
      </c>
      <c r="I439" s="98" t="s">
        <v>51</v>
      </c>
      <c r="J439" s="45"/>
      <c r="K439" s="70"/>
      <c r="L439" s="71"/>
    </row>
    <row r="440" spans="1:12" s="15" customFormat="1" ht="27" customHeight="1" x14ac:dyDescent="0.2">
      <c r="A440" s="23">
        <f>ROW()-4</f>
        <v>436</v>
      </c>
      <c r="B440" s="25" t="s">
        <v>1114</v>
      </c>
      <c r="C440" s="25" t="s">
        <v>1115</v>
      </c>
      <c r="D440" s="25">
        <v>2006.6</v>
      </c>
      <c r="E440" s="25" t="s">
        <v>1116</v>
      </c>
      <c r="F440" s="26">
        <v>186</v>
      </c>
      <c r="G440" s="26">
        <v>145</v>
      </c>
      <c r="H440" s="96" t="s">
        <v>149</v>
      </c>
      <c r="I440" s="28" t="s">
        <v>469</v>
      </c>
      <c r="J440" s="14"/>
    </row>
    <row r="441" spans="1:12" s="15" customFormat="1" ht="27" customHeight="1" x14ac:dyDescent="0.2">
      <c r="A441" s="23">
        <f t="shared" si="6"/>
        <v>437</v>
      </c>
      <c r="B441" s="25" t="s">
        <v>1117</v>
      </c>
      <c r="C441" s="25" t="s">
        <v>1118</v>
      </c>
      <c r="D441" s="25">
        <v>2018.3</v>
      </c>
      <c r="E441" s="25" t="s">
        <v>1119</v>
      </c>
      <c r="F441" s="26">
        <v>1713</v>
      </c>
      <c r="G441" s="26">
        <v>3564</v>
      </c>
      <c r="H441" s="27" t="s">
        <v>42</v>
      </c>
      <c r="I441" s="28" t="s">
        <v>1120</v>
      </c>
      <c r="J441" s="14"/>
    </row>
    <row r="442" spans="1:12" s="15" customFormat="1" ht="27" customHeight="1" x14ac:dyDescent="0.2">
      <c r="A442" s="23">
        <f t="shared" si="6"/>
        <v>438</v>
      </c>
      <c r="B442" s="25" t="s">
        <v>1121</v>
      </c>
      <c r="C442" s="25" t="s">
        <v>1122</v>
      </c>
      <c r="D442" s="25">
        <v>2012.6</v>
      </c>
      <c r="E442" s="25" t="s">
        <v>1123</v>
      </c>
      <c r="F442" s="26">
        <v>1445</v>
      </c>
      <c r="G442" s="26">
        <v>1525</v>
      </c>
      <c r="H442" s="27" t="s">
        <v>149</v>
      </c>
      <c r="I442" s="28" t="s">
        <v>17</v>
      </c>
      <c r="J442" s="14"/>
    </row>
    <row r="443" spans="1:12" s="15" customFormat="1" ht="27" customHeight="1" x14ac:dyDescent="0.2">
      <c r="A443" s="23">
        <f t="shared" si="6"/>
        <v>439</v>
      </c>
      <c r="B443" s="25" t="s">
        <v>1124</v>
      </c>
      <c r="C443" s="25" t="s">
        <v>1125</v>
      </c>
      <c r="D443" s="25">
        <v>2014.12</v>
      </c>
      <c r="E443" s="25" t="s">
        <v>1126</v>
      </c>
      <c r="F443" s="26">
        <v>440</v>
      </c>
      <c r="G443" s="26">
        <v>545</v>
      </c>
      <c r="H443" s="27" t="s">
        <v>208</v>
      </c>
      <c r="I443" s="28" t="s">
        <v>17</v>
      </c>
      <c r="J443" s="14"/>
    </row>
    <row r="444" spans="1:12" s="15" customFormat="1" ht="27" customHeight="1" x14ac:dyDescent="0.2">
      <c r="A444" s="23">
        <f t="shared" si="6"/>
        <v>440</v>
      </c>
      <c r="B444" s="24" t="s">
        <v>1127</v>
      </c>
      <c r="C444" s="24" t="s">
        <v>96</v>
      </c>
      <c r="D444" s="25">
        <v>2016.6</v>
      </c>
      <c r="E444" s="25" t="s">
        <v>1128</v>
      </c>
      <c r="F444" s="26">
        <v>5809</v>
      </c>
      <c r="G444" s="26">
        <v>12481</v>
      </c>
      <c r="H444" s="27" t="s">
        <v>1129</v>
      </c>
      <c r="I444" s="28" t="s">
        <v>17</v>
      </c>
      <c r="J444" s="14"/>
    </row>
    <row r="445" spans="1:12" s="15" customFormat="1" ht="27" customHeight="1" x14ac:dyDescent="0.8">
      <c r="A445" s="23">
        <f t="shared" si="6"/>
        <v>441</v>
      </c>
      <c r="B445" s="29" t="s">
        <v>1130</v>
      </c>
      <c r="C445" s="24" t="s">
        <v>70</v>
      </c>
      <c r="D445" s="25">
        <v>2017.2</v>
      </c>
      <c r="E445" s="25" t="s">
        <v>1131</v>
      </c>
      <c r="F445" s="32">
        <v>10149</v>
      </c>
      <c r="G445" s="26">
        <v>21584</v>
      </c>
      <c r="H445" s="34" t="s">
        <v>1132</v>
      </c>
      <c r="I445" s="35" t="s">
        <v>17</v>
      </c>
      <c r="J445" s="30"/>
      <c r="K445" s="38"/>
      <c r="L445" s="39"/>
    </row>
    <row r="446" spans="1:12" ht="27.75" customHeight="1" x14ac:dyDescent="0.2">
      <c r="A446" s="23">
        <f t="shared" si="6"/>
        <v>442</v>
      </c>
      <c r="B446" s="25" t="s">
        <v>1133</v>
      </c>
      <c r="C446" s="31" t="s">
        <v>572</v>
      </c>
      <c r="D446" s="25">
        <v>2019.5</v>
      </c>
      <c r="E446" s="43" t="s">
        <v>1134</v>
      </c>
      <c r="F446" s="44">
        <v>2576</v>
      </c>
      <c r="G446" s="44">
        <v>4518</v>
      </c>
      <c r="H446" s="40" t="s">
        <v>172</v>
      </c>
      <c r="I446" s="41" t="s">
        <v>17</v>
      </c>
      <c r="J446" s="45"/>
    </row>
    <row r="447" spans="1:12" s="15" customFormat="1" ht="27" customHeight="1" x14ac:dyDescent="0.2">
      <c r="A447" s="23">
        <f t="shared" si="6"/>
        <v>443</v>
      </c>
      <c r="B447" s="25" t="s">
        <v>1135</v>
      </c>
      <c r="C447" s="25" t="s">
        <v>768</v>
      </c>
      <c r="D447" s="25">
        <v>2014.9</v>
      </c>
      <c r="E447" s="25" t="s">
        <v>1136</v>
      </c>
      <c r="F447" s="26">
        <v>1298</v>
      </c>
      <c r="G447" s="26">
        <v>3808</v>
      </c>
      <c r="H447" s="27" t="s">
        <v>221</v>
      </c>
      <c r="I447" s="28" t="s">
        <v>17</v>
      </c>
      <c r="J447" s="14"/>
    </row>
    <row r="448" spans="1:12" s="15" customFormat="1" ht="27" customHeight="1" x14ac:dyDescent="0.2">
      <c r="A448" s="23">
        <f t="shared" si="6"/>
        <v>444</v>
      </c>
      <c r="B448" s="25" t="s">
        <v>1137</v>
      </c>
      <c r="C448" s="25" t="s">
        <v>1138</v>
      </c>
      <c r="D448" s="25">
        <v>2014.7</v>
      </c>
      <c r="E448" s="25" t="s">
        <v>1139</v>
      </c>
      <c r="F448" s="26">
        <v>1055</v>
      </c>
      <c r="G448" s="26">
        <v>2331</v>
      </c>
      <c r="H448" s="27" t="s">
        <v>208</v>
      </c>
      <c r="I448" s="28" t="s">
        <v>17</v>
      </c>
      <c r="J448" s="14"/>
    </row>
    <row r="449" spans="1:11" s="15" customFormat="1" ht="27" customHeight="1" x14ac:dyDescent="0.2">
      <c r="A449" s="23">
        <f t="shared" si="6"/>
        <v>445</v>
      </c>
      <c r="B449" s="25" t="s">
        <v>1140</v>
      </c>
      <c r="C449" s="25" t="s">
        <v>184</v>
      </c>
      <c r="D449" s="25">
        <v>2014.3</v>
      </c>
      <c r="E449" s="25" t="s">
        <v>1141</v>
      </c>
      <c r="F449" s="52">
        <v>533</v>
      </c>
      <c r="G449" s="26">
        <v>1027</v>
      </c>
      <c r="H449" s="27" t="s">
        <v>474</v>
      </c>
      <c r="I449" s="28" t="s">
        <v>17</v>
      </c>
      <c r="J449" s="14"/>
    </row>
    <row r="450" spans="1:11" s="39" customFormat="1" ht="27" customHeight="1" x14ac:dyDescent="0.8">
      <c r="A450" s="23">
        <f t="shared" si="6"/>
        <v>446</v>
      </c>
      <c r="B450" s="29" t="s">
        <v>1142</v>
      </c>
      <c r="C450" s="25" t="s">
        <v>1143</v>
      </c>
      <c r="D450" s="48">
        <v>2016.1</v>
      </c>
      <c r="E450" s="25" t="s">
        <v>1141</v>
      </c>
      <c r="F450" s="26">
        <v>675</v>
      </c>
      <c r="G450" s="26">
        <v>1654</v>
      </c>
      <c r="H450" s="27" t="s">
        <v>920</v>
      </c>
      <c r="I450" s="28" t="s">
        <v>17</v>
      </c>
      <c r="J450" s="30"/>
    </row>
    <row r="451" spans="1:11" s="15" customFormat="1" ht="27" customHeight="1" x14ac:dyDescent="0.2">
      <c r="A451" s="23">
        <f t="shared" si="6"/>
        <v>447</v>
      </c>
      <c r="B451" s="29" t="s">
        <v>1144</v>
      </c>
      <c r="C451" s="25" t="s">
        <v>27</v>
      </c>
      <c r="D451" s="25">
        <v>2018.3</v>
      </c>
      <c r="E451" s="25" t="s">
        <v>1145</v>
      </c>
      <c r="F451" s="26">
        <v>1186</v>
      </c>
      <c r="G451" s="26">
        <v>1960</v>
      </c>
      <c r="H451" s="27" t="s">
        <v>149</v>
      </c>
      <c r="I451" s="28" t="s">
        <v>186</v>
      </c>
      <c r="J451" s="14"/>
    </row>
    <row r="452" spans="1:11" s="39" customFormat="1" ht="27" customHeight="1" x14ac:dyDescent="0.2">
      <c r="A452" s="23">
        <f t="shared" si="6"/>
        <v>448</v>
      </c>
      <c r="B452" s="25" t="s">
        <v>1146</v>
      </c>
      <c r="C452" s="25" t="s">
        <v>96</v>
      </c>
      <c r="D452" s="25">
        <v>2018.4</v>
      </c>
      <c r="E452" s="43" t="s">
        <v>1136</v>
      </c>
      <c r="F452" s="26">
        <v>1088</v>
      </c>
      <c r="G452" s="26">
        <v>2238</v>
      </c>
      <c r="H452" s="27" t="s">
        <v>208</v>
      </c>
      <c r="I452" s="28" t="s">
        <v>186</v>
      </c>
      <c r="J452" s="14"/>
    </row>
    <row r="453" spans="1:11" s="15" customFormat="1" ht="27" customHeight="1" x14ac:dyDescent="0.2">
      <c r="A453" s="23">
        <f t="shared" si="6"/>
        <v>449</v>
      </c>
      <c r="B453" s="29" t="s">
        <v>1147</v>
      </c>
      <c r="C453" s="31" t="s">
        <v>27</v>
      </c>
      <c r="D453" s="25">
        <v>2018.9</v>
      </c>
      <c r="E453" s="25" t="s">
        <v>1145</v>
      </c>
      <c r="F453" s="26">
        <v>1156</v>
      </c>
      <c r="G453" s="26">
        <v>3502</v>
      </c>
      <c r="H453" s="40" t="s">
        <v>172</v>
      </c>
      <c r="I453" s="41" t="s">
        <v>17</v>
      </c>
      <c r="J453" s="14"/>
    </row>
    <row r="454" spans="1:11" s="15" customFormat="1" ht="27" customHeight="1" x14ac:dyDescent="0.2">
      <c r="A454" s="23">
        <f t="shared" si="6"/>
        <v>450</v>
      </c>
      <c r="B454" s="25" t="s">
        <v>1148</v>
      </c>
      <c r="C454" s="25" t="s">
        <v>1143</v>
      </c>
      <c r="D454" s="25">
        <v>2015.4</v>
      </c>
      <c r="E454" s="25" t="s">
        <v>1149</v>
      </c>
      <c r="F454" s="26">
        <v>805</v>
      </c>
      <c r="G454" s="26">
        <v>1697</v>
      </c>
      <c r="H454" s="27" t="s">
        <v>57</v>
      </c>
      <c r="I454" s="28" t="s">
        <v>17</v>
      </c>
      <c r="J454" s="14"/>
    </row>
    <row r="455" spans="1:11" s="15" customFormat="1" ht="27" customHeight="1" x14ac:dyDescent="0.2">
      <c r="A455" s="23">
        <f t="shared" si="6"/>
        <v>451</v>
      </c>
      <c r="B455" s="25" t="s">
        <v>1150</v>
      </c>
      <c r="C455" s="25" t="s">
        <v>1151</v>
      </c>
      <c r="D455" s="25">
        <v>2015.8</v>
      </c>
      <c r="E455" s="25" t="s">
        <v>1152</v>
      </c>
      <c r="F455" s="26">
        <v>1186</v>
      </c>
      <c r="G455" s="26">
        <v>2572</v>
      </c>
      <c r="H455" s="27" t="s">
        <v>1058</v>
      </c>
      <c r="I455" s="28" t="s">
        <v>17</v>
      </c>
      <c r="J455" s="14"/>
    </row>
    <row r="456" spans="1:11" s="15" customFormat="1" ht="27" customHeight="1" x14ac:dyDescent="0.2">
      <c r="A456" s="23">
        <f t="shared" si="6"/>
        <v>452</v>
      </c>
      <c r="B456" s="25" t="s">
        <v>1153</v>
      </c>
      <c r="C456" s="25" t="s">
        <v>96</v>
      </c>
      <c r="D456" s="25">
        <v>2015.7</v>
      </c>
      <c r="E456" s="25" t="s">
        <v>1154</v>
      </c>
      <c r="F456" s="26">
        <v>3616</v>
      </c>
      <c r="G456" s="26">
        <v>7975</v>
      </c>
      <c r="H456" s="27" t="s">
        <v>125</v>
      </c>
      <c r="I456" s="28" t="s">
        <v>17</v>
      </c>
      <c r="J456" s="14"/>
    </row>
    <row r="457" spans="1:11" s="15" customFormat="1" ht="27" customHeight="1" x14ac:dyDescent="0.8">
      <c r="A457" s="23">
        <f t="shared" si="6"/>
        <v>453</v>
      </c>
      <c r="B457" s="29" t="s">
        <v>1155</v>
      </c>
      <c r="C457" s="24" t="s">
        <v>1156</v>
      </c>
      <c r="D457" s="48">
        <v>2016.1</v>
      </c>
      <c r="E457" s="25" t="s">
        <v>1157</v>
      </c>
      <c r="F457" s="26">
        <v>1236</v>
      </c>
      <c r="G457" s="26">
        <v>2552</v>
      </c>
      <c r="H457" s="27" t="s">
        <v>66</v>
      </c>
      <c r="I457" s="28" t="s">
        <v>17</v>
      </c>
      <c r="J457" s="30"/>
    </row>
    <row r="458" spans="1:11" s="15" customFormat="1" ht="27" customHeight="1" x14ac:dyDescent="0.2">
      <c r="A458" s="23">
        <f t="shared" si="6"/>
        <v>454</v>
      </c>
      <c r="B458" s="25" t="s">
        <v>1158</v>
      </c>
      <c r="C458" s="25" t="s">
        <v>1159</v>
      </c>
      <c r="D458" s="48">
        <v>2014.1</v>
      </c>
      <c r="E458" s="25" t="s">
        <v>1160</v>
      </c>
      <c r="F458" s="26">
        <v>1630</v>
      </c>
      <c r="G458" s="26">
        <v>3657</v>
      </c>
      <c r="H458" s="27" t="s">
        <v>363</v>
      </c>
      <c r="I458" s="28" t="s">
        <v>17</v>
      </c>
      <c r="J458" s="14"/>
    </row>
    <row r="459" spans="1:11" s="15" customFormat="1" ht="27" customHeight="1" x14ac:dyDescent="0.8">
      <c r="A459" s="23">
        <f t="shared" si="6"/>
        <v>455</v>
      </c>
      <c r="B459" s="29" t="s">
        <v>1161</v>
      </c>
      <c r="C459" s="25" t="s">
        <v>1162</v>
      </c>
      <c r="D459" s="25">
        <v>2017.9</v>
      </c>
      <c r="E459" s="25" t="s">
        <v>1154</v>
      </c>
      <c r="F459" s="26">
        <v>1606</v>
      </c>
      <c r="G459" s="26">
        <v>4036</v>
      </c>
      <c r="H459" s="27" t="s">
        <v>172</v>
      </c>
      <c r="I459" s="28" t="s">
        <v>17</v>
      </c>
      <c r="J459" s="30"/>
    </row>
    <row r="460" spans="1:11" s="15" customFormat="1" ht="27" customHeight="1" x14ac:dyDescent="0.2">
      <c r="A460" s="23">
        <f t="shared" si="6"/>
        <v>456</v>
      </c>
      <c r="B460" s="25" t="s">
        <v>1163</v>
      </c>
      <c r="C460" s="31" t="s">
        <v>1164</v>
      </c>
      <c r="D460" s="25">
        <v>2018.12</v>
      </c>
      <c r="E460" s="43" t="s">
        <v>1165</v>
      </c>
      <c r="F460" s="26">
        <v>2756</v>
      </c>
      <c r="G460" s="26">
        <v>5993</v>
      </c>
      <c r="H460" s="40" t="s">
        <v>145</v>
      </c>
      <c r="I460" s="41" t="s">
        <v>51</v>
      </c>
      <c r="J460" s="6"/>
      <c r="K460" s="39"/>
    </row>
    <row r="461" spans="1:11" s="15" customFormat="1" ht="27" customHeight="1" x14ac:dyDescent="0.2">
      <c r="A461" s="23">
        <f t="shared" si="6"/>
        <v>457</v>
      </c>
      <c r="B461" s="25" t="s">
        <v>1166</v>
      </c>
      <c r="C461" s="25" t="s">
        <v>40</v>
      </c>
      <c r="D461" s="25">
        <v>2018.5</v>
      </c>
      <c r="E461" s="25" t="s">
        <v>1167</v>
      </c>
      <c r="F461" s="26">
        <v>337</v>
      </c>
      <c r="G461" s="26">
        <v>647</v>
      </c>
      <c r="H461" s="27" t="s">
        <v>117</v>
      </c>
      <c r="I461" s="28" t="s">
        <v>182</v>
      </c>
      <c r="J461" s="14"/>
      <c r="K461" s="39"/>
    </row>
    <row r="462" spans="1:11" s="15" customFormat="1" ht="27" customHeight="1" x14ac:dyDescent="0.2">
      <c r="A462" s="23">
        <f t="shared" si="6"/>
        <v>458</v>
      </c>
      <c r="B462" s="25" t="s">
        <v>1168</v>
      </c>
      <c r="C462" s="47" t="s">
        <v>1169</v>
      </c>
      <c r="D462" s="25">
        <v>2018.11</v>
      </c>
      <c r="E462" s="25" t="s">
        <v>1170</v>
      </c>
      <c r="F462" s="26">
        <v>2138</v>
      </c>
      <c r="G462" s="26">
        <v>4596</v>
      </c>
      <c r="H462" s="40" t="s">
        <v>72</v>
      </c>
      <c r="I462" s="41" t="s">
        <v>46</v>
      </c>
      <c r="J462" s="14"/>
      <c r="K462" s="39"/>
    </row>
    <row r="463" spans="1:11" s="15" customFormat="1" ht="27" customHeight="1" x14ac:dyDescent="0.2">
      <c r="A463" s="23">
        <f t="shared" si="6"/>
        <v>459</v>
      </c>
      <c r="B463" s="25" t="s">
        <v>1171</v>
      </c>
      <c r="C463" s="25" t="s">
        <v>35</v>
      </c>
      <c r="D463" s="25">
        <v>2014.7</v>
      </c>
      <c r="E463" s="25" t="s">
        <v>1172</v>
      </c>
      <c r="F463" s="26">
        <v>516</v>
      </c>
      <c r="G463" s="26">
        <v>1126</v>
      </c>
      <c r="H463" s="27" t="s">
        <v>125</v>
      </c>
      <c r="I463" s="28" t="s">
        <v>17</v>
      </c>
      <c r="J463" s="101"/>
    </row>
    <row r="464" spans="1:11" s="15" customFormat="1" ht="27" customHeight="1" x14ac:dyDescent="0.2">
      <c r="A464" s="23">
        <f t="shared" si="6"/>
        <v>460</v>
      </c>
      <c r="B464" s="25" t="s">
        <v>1173</v>
      </c>
      <c r="C464" s="25" t="s">
        <v>312</v>
      </c>
      <c r="D464" s="25">
        <v>2010.5</v>
      </c>
      <c r="E464" s="25" t="s">
        <v>1172</v>
      </c>
      <c r="F464" s="26">
        <v>1175</v>
      </c>
      <c r="G464" s="26">
        <v>1288</v>
      </c>
      <c r="H464" s="27" t="s">
        <v>149</v>
      </c>
      <c r="I464" s="28" t="s">
        <v>17</v>
      </c>
      <c r="J464" s="14"/>
    </row>
    <row r="465" spans="1:10" s="15" customFormat="1" ht="27" customHeight="1" x14ac:dyDescent="0.2">
      <c r="A465" s="23">
        <f t="shared" si="6"/>
        <v>461</v>
      </c>
      <c r="B465" s="25" t="s">
        <v>1174</v>
      </c>
      <c r="C465" s="25" t="s">
        <v>828</v>
      </c>
      <c r="D465" s="25">
        <v>2010.4</v>
      </c>
      <c r="E465" s="25" t="s">
        <v>1175</v>
      </c>
      <c r="F465" s="26">
        <v>1258</v>
      </c>
      <c r="G465" s="26">
        <v>1734</v>
      </c>
      <c r="H465" s="27" t="s">
        <v>149</v>
      </c>
      <c r="I465" s="28" t="s">
        <v>17</v>
      </c>
      <c r="J465" s="14"/>
    </row>
    <row r="466" spans="1:10" s="15" customFormat="1" ht="27" customHeight="1" x14ac:dyDescent="0.2">
      <c r="A466" s="23">
        <f t="shared" si="6"/>
        <v>462</v>
      </c>
      <c r="B466" s="25" t="s">
        <v>1176</v>
      </c>
      <c r="C466" s="25" t="s">
        <v>1177</v>
      </c>
      <c r="D466" s="25">
        <v>2018.8</v>
      </c>
      <c r="E466" s="43" t="s">
        <v>1178</v>
      </c>
      <c r="F466" s="26">
        <v>361</v>
      </c>
      <c r="G466" s="26">
        <v>335</v>
      </c>
      <c r="H466" s="27" t="s">
        <v>72</v>
      </c>
      <c r="I466" s="28" t="s">
        <v>1179</v>
      </c>
      <c r="J466" s="14" t="s">
        <v>1180</v>
      </c>
    </row>
    <row r="467" spans="1:10" s="15" customFormat="1" ht="27" customHeight="1" x14ac:dyDescent="0.2">
      <c r="A467" s="23">
        <f t="shared" si="6"/>
        <v>463</v>
      </c>
      <c r="B467" s="25" t="s">
        <v>1181</v>
      </c>
      <c r="C467" s="25" t="s">
        <v>1182</v>
      </c>
      <c r="D467" s="25">
        <v>2010.6</v>
      </c>
      <c r="E467" s="25" t="s">
        <v>1183</v>
      </c>
      <c r="F467" s="26">
        <v>1169</v>
      </c>
      <c r="G467" s="26">
        <v>1516</v>
      </c>
      <c r="H467" s="27" t="s">
        <v>149</v>
      </c>
      <c r="I467" s="28" t="s">
        <v>17</v>
      </c>
      <c r="J467" s="14"/>
    </row>
    <row r="468" spans="1:10" s="15" customFormat="1" ht="27" customHeight="1" x14ac:dyDescent="0.2">
      <c r="A468" s="23">
        <f t="shared" si="6"/>
        <v>464</v>
      </c>
      <c r="B468" s="25" t="s">
        <v>1184</v>
      </c>
      <c r="C468" s="25" t="s">
        <v>1185</v>
      </c>
      <c r="D468" s="25">
        <v>2010.7</v>
      </c>
      <c r="E468" s="25" t="s">
        <v>1186</v>
      </c>
      <c r="F468" s="26">
        <v>1180</v>
      </c>
      <c r="G468" s="26">
        <v>2048</v>
      </c>
      <c r="H468" s="27" t="s">
        <v>149</v>
      </c>
      <c r="I468" s="28" t="s">
        <v>17</v>
      </c>
      <c r="J468" s="14"/>
    </row>
    <row r="469" spans="1:10" s="15" customFormat="1" ht="27" customHeight="1" x14ac:dyDescent="0.2">
      <c r="A469" s="23">
        <f t="shared" si="6"/>
        <v>465</v>
      </c>
      <c r="B469" s="25" t="s">
        <v>1187</v>
      </c>
      <c r="C469" s="25" t="s">
        <v>647</v>
      </c>
      <c r="D469" s="25">
        <v>2011.1</v>
      </c>
      <c r="E469" s="25" t="s">
        <v>1188</v>
      </c>
      <c r="F469" s="26">
        <v>1290</v>
      </c>
      <c r="G469" s="26">
        <v>1649</v>
      </c>
      <c r="H469" s="27" t="s">
        <v>149</v>
      </c>
      <c r="I469" s="28" t="s">
        <v>17</v>
      </c>
      <c r="J469" s="14"/>
    </row>
    <row r="470" spans="1:10" s="15" customFormat="1" ht="27" customHeight="1" x14ac:dyDescent="0.2">
      <c r="A470" s="23">
        <f t="shared" si="6"/>
        <v>466</v>
      </c>
      <c r="B470" s="25" t="s">
        <v>1189</v>
      </c>
      <c r="C470" s="25" t="s">
        <v>1190</v>
      </c>
      <c r="D470" s="48">
        <v>2010.1</v>
      </c>
      <c r="E470" s="25" t="s">
        <v>1191</v>
      </c>
      <c r="F470" s="26">
        <v>136</v>
      </c>
      <c r="G470" s="26">
        <v>200</v>
      </c>
      <c r="H470" s="40" t="s">
        <v>42</v>
      </c>
      <c r="I470" s="41" t="s">
        <v>17</v>
      </c>
      <c r="J470" s="14"/>
    </row>
    <row r="471" spans="1:10" s="39" customFormat="1" ht="27" customHeight="1" x14ac:dyDescent="0.2">
      <c r="A471" s="23">
        <f t="shared" si="6"/>
        <v>467</v>
      </c>
      <c r="B471" s="25" t="s">
        <v>1192</v>
      </c>
      <c r="C471" s="25" t="s">
        <v>276</v>
      </c>
      <c r="D471" s="25">
        <v>2013.4</v>
      </c>
      <c r="E471" s="25" t="s">
        <v>1191</v>
      </c>
      <c r="F471" s="26">
        <v>2022</v>
      </c>
      <c r="G471" s="26">
        <v>6006</v>
      </c>
      <c r="H471" s="27" t="s">
        <v>72</v>
      </c>
      <c r="I471" s="28" t="s">
        <v>17</v>
      </c>
      <c r="J471" s="14" t="s">
        <v>1006</v>
      </c>
    </row>
    <row r="472" spans="1:10" s="15" customFormat="1" ht="27" customHeight="1" x14ac:dyDescent="0.2">
      <c r="A472" s="23">
        <f t="shared" si="6"/>
        <v>468</v>
      </c>
      <c r="B472" s="29" t="s">
        <v>1193</v>
      </c>
      <c r="C472" s="25" t="s">
        <v>27</v>
      </c>
      <c r="D472" s="25">
        <v>2018.7</v>
      </c>
      <c r="E472" s="25" t="s">
        <v>1194</v>
      </c>
      <c r="F472" s="26">
        <v>20176</v>
      </c>
      <c r="G472" s="26">
        <v>40027</v>
      </c>
      <c r="H472" s="27" t="s">
        <v>1195</v>
      </c>
      <c r="I472" s="28" t="s">
        <v>164</v>
      </c>
      <c r="J472" s="14" t="s">
        <v>1196</v>
      </c>
    </row>
    <row r="473" spans="1:10" s="15" customFormat="1" ht="27" customHeight="1" x14ac:dyDescent="0.2">
      <c r="A473" s="23">
        <f t="shared" si="6"/>
        <v>469</v>
      </c>
      <c r="B473" s="25" t="s">
        <v>1197</v>
      </c>
      <c r="C473" s="31" t="s">
        <v>1198</v>
      </c>
      <c r="D473" s="25">
        <v>2019.1</v>
      </c>
      <c r="E473" s="43" t="s">
        <v>1199</v>
      </c>
      <c r="F473" s="26">
        <v>2357</v>
      </c>
      <c r="G473" s="26">
        <v>5269</v>
      </c>
      <c r="H473" s="40" t="s">
        <v>474</v>
      </c>
      <c r="I473" s="41" t="s">
        <v>51</v>
      </c>
      <c r="J473" s="6"/>
    </row>
    <row r="474" spans="1:10" ht="27.75" customHeight="1" x14ac:dyDescent="0.2">
      <c r="A474" s="23">
        <f t="shared" si="6"/>
        <v>470</v>
      </c>
      <c r="B474" s="25" t="s">
        <v>1200</v>
      </c>
      <c r="C474" s="31" t="s">
        <v>27</v>
      </c>
      <c r="D474" s="25">
        <v>2019.3</v>
      </c>
      <c r="E474" s="43" t="s">
        <v>1201</v>
      </c>
      <c r="F474" s="44">
        <v>632</v>
      </c>
      <c r="G474" s="44">
        <v>1247</v>
      </c>
      <c r="H474" s="40" t="s">
        <v>172</v>
      </c>
      <c r="I474" s="41" t="s">
        <v>1202</v>
      </c>
      <c r="J474" s="45"/>
    </row>
    <row r="475" spans="1:10" s="15" customFormat="1" ht="27" customHeight="1" x14ac:dyDescent="0.2">
      <c r="A475" s="23">
        <f t="shared" si="6"/>
        <v>471</v>
      </c>
      <c r="B475" s="25" t="s">
        <v>1203</v>
      </c>
      <c r="C475" s="25" t="s">
        <v>27</v>
      </c>
      <c r="D475" s="25">
        <v>2014.7</v>
      </c>
      <c r="E475" s="25" t="s">
        <v>1204</v>
      </c>
      <c r="F475" s="26">
        <v>333</v>
      </c>
      <c r="G475" s="26">
        <v>432</v>
      </c>
      <c r="H475" s="27" t="s">
        <v>60</v>
      </c>
      <c r="I475" s="28" t="s">
        <v>17</v>
      </c>
      <c r="J475" s="14" t="s">
        <v>1205</v>
      </c>
    </row>
    <row r="476" spans="1:10" s="15" customFormat="1" ht="27" customHeight="1" x14ac:dyDescent="0.2">
      <c r="A476" s="23">
        <f t="shared" si="6"/>
        <v>472</v>
      </c>
      <c r="B476" s="25" t="s">
        <v>1206</v>
      </c>
      <c r="C476" s="25" t="s">
        <v>27</v>
      </c>
      <c r="D476" s="25">
        <v>2016.3</v>
      </c>
      <c r="E476" s="25" t="s">
        <v>1207</v>
      </c>
      <c r="F476" s="26">
        <v>247</v>
      </c>
      <c r="G476" s="26">
        <v>404</v>
      </c>
      <c r="H476" s="27" t="s">
        <v>60</v>
      </c>
      <c r="I476" s="28" t="s">
        <v>17</v>
      </c>
      <c r="J476" s="14"/>
    </row>
    <row r="477" spans="1:10" s="15" customFormat="1" ht="27" customHeight="1" x14ac:dyDescent="0.2">
      <c r="A477" s="23">
        <f t="shared" si="6"/>
        <v>473</v>
      </c>
      <c r="B477" s="25" t="s">
        <v>1208</v>
      </c>
      <c r="C477" s="25" t="s">
        <v>1209</v>
      </c>
      <c r="D477" s="25">
        <v>2015.8</v>
      </c>
      <c r="E477" s="25" t="s">
        <v>1210</v>
      </c>
      <c r="F477" s="26">
        <v>341</v>
      </c>
      <c r="G477" s="26">
        <v>719</v>
      </c>
      <c r="H477" s="27" t="s">
        <v>920</v>
      </c>
      <c r="I477" s="28" t="s">
        <v>17</v>
      </c>
      <c r="J477" s="14"/>
    </row>
    <row r="478" spans="1:10" ht="27.75" customHeight="1" x14ac:dyDescent="0.2">
      <c r="A478" s="51">
        <f t="shared" si="6"/>
        <v>474</v>
      </c>
      <c r="B478" s="25" t="s">
        <v>1211</v>
      </c>
      <c r="C478" s="31" t="s">
        <v>27</v>
      </c>
      <c r="D478" s="25">
        <v>2019.7</v>
      </c>
      <c r="E478" s="43" t="s">
        <v>1212</v>
      </c>
      <c r="F478" s="44">
        <v>2070</v>
      </c>
      <c r="G478" s="44">
        <v>4762</v>
      </c>
      <c r="H478" s="40" t="s">
        <v>50</v>
      </c>
      <c r="I478" s="41" t="s">
        <v>51</v>
      </c>
      <c r="J478" s="45"/>
    </row>
    <row r="479" spans="1:10" s="15" customFormat="1" ht="27" customHeight="1" x14ac:dyDescent="0.2">
      <c r="A479" s="23">
        <f t="shared" si="6"/>
        <v>475</v>
      </c>
      <c r="B479" s="24" t="s">
        <v>1213</v>
      </c>
      <c r="C479" s="24" t="s">
        <v>64</v>
      </c>
      <c r="D479" s="25">
        <v>2016.6</v>
      </c>
      <c r="E479" s="25" t="s">
        <v>1214</v>
      </c>
      <c r="F479" s="26">
        <v>847</v>
      </c>
      <c r="G479" s="26">
        <v>1763</v>
      </c>
      <c r="H479" s="27" t="s">
        <v>66</v>
      </c>
      <c r="I479" s="28" t="s">
        <v>17</v>
      </c>
      <c r="J479" s="14"/>
    </row>
    <row r="480" spans="1:10" s="15" customFormat="1" ht="27" customHeight="1" x14ac:dyDescent="0.2">
      <c r="A480" s="23">
        <f t="shared" si="6"/>
        <v>476</v>
      </c>
      <c r="B480" s="25" t="s">
        <v>1215</v>
      </c>
      <c r="C480" s="25" t="s">
        <v>1216</v>
      </c>
      <c r="D480" s="25">
        <v>2010.9</v>
      </c>
      <c r="E480" s="25" t="s">
        <v>1217</v>
      </c>
      <c r="F480" s="26">
        <v>3067</v>
      </c>
      <c r="G480" s="26">
        <v>5173</v>
      </c>
      <c r="H480" s="27" t="s">
        <v>149</v>
      </c>
      <c r="I480" s="28" t="s">
        <v>17</v>
      </c>
      <c r="J480" s="101"/>
    </row>
    <row r="481" spans="1:10" s="39" customFormat="1" ht="27" customHeight="1" x14ac:dyDescent="0.2">
      <c r="A481" s="23">
        <f t="shared" si="6"/>
        <v>477</v>
      </c>
      <c r="B481" s="24" t="s">
        <v>1218</v>
      </c>
      <c r="C481" s="24" t="s">
        <v>62</v>
      </c>
      <c r="D481" s="25">
        <v>2016.5</v>
      </c>
      <c r="E481" s="25" t="s">
        <v>1217</v>
      </c>
      <c r="F481" s="26">
        <v>396</v>
      </c>
      <c r="G481" s="26">
        <v>868</v>
      </c>
      <c r="H481" s="27" t="s">
        <v>145</v>
      </c>
      <c r="I481" s="28" t="s">
        <v>17</v>
      </c>
      <c r="J481" s="14"/>
    </row>
    <row r="482" spans="1:10" s="39" customFormat="1" ht="27" customHeight="1" x14ac:dyDescent="0.8">
      <c r="A482" s="23">
        <f t="shared" si="6"/>
        <v>478</v>
      </c>
      <c r="B482" s="73" t="s">
        <v>1219</v>
      </c>
      <c r="C482" s="73" t="s">
        <v>1220</v>
      </c>
      <c r="D482" s="58">
        <v>2016.5</v>
      </c>
      <c r="E482" s="58" t="s">
        <v>1217</v>
      </c>
      <c r="F482" s="59">
        <v>311</v>
      </c>
      <c r="G482" s="59">
        <v>598</v>
      </c>
      <c r="H482" s="74" t="s">
        <v>145</v>
      </c>
      <c r="I482" s="75" t="s">
        <v>17</v>
      </c>
      <c r="J482" s="30"/>
    </row>
    <row r="483" spans="1:10" s="39" customFormat="1" ht="27" customHeight="1" x14ac:dyDescent="0.8">
      <c r="A483" s="23">
        <f t="shared" si="6"/>
        <v>479</v>
      </c>
      <c r="B483" s="29" t="s">
        <v>1221</v>
      </c>
      <c r="C483" s="25" t="s">
        <v>151</v>
      </c>
      <c r="D483" s="25">
        <v>2017.8</v>
      </c>
      <c r="E483" s="25" t="s">
        <v>1222</v>
      </c>
      <c r="F483" s="26">
        <v>189</v>
      </c>
      <c r="G483" s="26">
        <v>427</v>
      </c>
      <c r="H483" s="27" t="s">
        <v>125</v>
      </c>
      <c r="I483" s="28" t="s">
        <v>17</v>
      </c>
      <c r="J483" s="30"/>
    </row>
    <row r="484" spans="1:10" s="39" customFormat="1" ht="27" customHeight="1" x14ac:dyDescent="0.8">
      <c r="A484" s="23">
        <f t="shared" si="6"/>
        <v>480</v>
      </c>
      <c r="B484" s="29" t="s">
        <v>1221</v>
      </c>
      <c r="C484" s="25" t="s">
        <v>62</v>
      </c>
      <c r="D484" s="25">
        <v>2017.8</v>
      </c>
      <c r="E484" s="25" t="s">
        <v>1222</v>
      </c>
      <c r="F484" s="26">
        <v>1801</v>
      </c>
      <c r="G484" s="26">
        <v>3722</v>
      </c>
      <c r="H484" s="27" t="s">
        <v>149</v>
      </c>
      <c r="I484" s="28" t="s">
        <v>17</v>
      </c>
      <c r="J484" s="30"/>
    </row>
    <row r="485" spans="1:10" s="15" customFormat="1" ht="27" customHeight="1" x14ac:dyDescent="0.8">
      <c r="A485" s="23">
        <f t="shared" si="6"/>
        <v>481</v>
      </c>
      <c r="B485" s="29" t="s">
        <v>1223</v>
      </c>
      <c r="C485" s="25" t="s">
        <v>76</v>
      </c>
      <c r="D485" s="25">
        <v>2017.9</v>
      </c>
      <c r="E485" s="25" t="s">
        <v>1224</v>
      </c>
      <c r="F485" s="26">
        <v>301</v>
      </c>
      <c r="G485" s="26">
        <v>618</v>
      </c>
      <c r="H485" s="27" t="s">
        <v>172</v>
      </c>
      <c r="I485" s="28" t="s">
        <v>17</v>
      </c>
      <c r="J485" s="30"/>
    </row>
    <row r="486" spans="1:10" s="15" customFormat="1" ht="27" customHeight="1" x14ac:dyDescent="0.2">
      <c r="A486" s="23">
        <f t="shared" si="6"/>
        <v>482</v>
      </c>
      <c r="B486" s="25" t="s">
        <v>1225</v>
      </c>
      <c r="C486" s="25" t="s">
        <v>852</v>
      </c>
      <c r="D486" s="48">
        <v>2009.1</v>
      </c>
      <c r="E486" s="25" t="s">
        <v>1222</v>
      </c>
      <c r="F486" s="26">
        <v>21734</v>
      </c>
      <c r="G486" s="26">
        <v>60066</v>
      </c>
      <c r="H486" s="27" t="s">
        <v>42</v>
      </c>
      <c r="I486" s="28" t="s">
        <v>17</v>
      </c>
      <c r="J486" s="14" t="s">
        <v>461</v>
      </c>
    </row>
    <row r="487" spans="1:10" s="15" customFormat="1" ht="27" customHeight="1" x14ac:dyDescent="0.2">
      <c r="A487" s="23">
        <f t="shared" si="6"/>
        <v>483</v>
      </c>
      <c r="B487" s="25" t="s">
        <v>1226</v>
      </c>
      <c r="C487" s="47" t="s">
        <v>1227</v>
      </c>
      <c r="D487" s="25">
        <v>2018.9</v>
      </c>
      <c r="E487" s="25" t="s">
        <v>1228</v>
      </c>
      <c r="F487" s="26">
        <v>593</v>
      </c>
      <c r="G487" s="26">
        <v>1264</v>
      </c>
      <c r="H487" s="27" t="s">
        <v>28</v>
      </c>
      <c r="I487" s="41" t="s">
        <v>17</v>
      </c>
      <c r="J487" s="14" t="s">
        <v>1109</v>
      </c>
    </row>
    <row r="488" spans="1:10" s="15" customFormat="1" ht="27" customHeight="1" x14ac:dyDescent="0.2">
      <c r="A488" s="23">
        <f t="shared" si="6"/>
        <v>484</v>
      </c>
      <c r="B488" s="25" t="s">
        <v>1229</v>
      </c>
      <c r="C488" s="25" t="s">
        <v>337</v>
      </c>
      <c r="D488" s="25">
        <v>2009.12</v>
      </c>
      <c r="E488" s="25" t="s">
        <v>1230</v>
      </c>
      <c r="F488" s="26">
        <v>3625</v>
      </c>
      <c r="G488" s="26">
        <v>10412</v>
      </c>
      <c r="H488" s="27" t="s">
        <v>117</v>
      </c>
      <c r="I488" s="28" t="s">
        <v>17</v>
      </c>
      <c r="J488" s="14"/>
    </row>
    <row r="489" spans="1:10" s="15" customFormat="1" ht="27" customHeight="1" x14ac:dyDescent="0.2">
      <c r="A489" s="23">
        <f t="shared" si="6"/>
        <v>485</v>
      </c>
      <c r="B489" s="61" t="s">
        <v>1231</v>
      </c>
      <c r="C489" s="61" t="s">
        <v>70</v>
      </c>
      <c r="D489" s="61">
        <v>2012.2</v>
      </c>
      <c r="E489" s="61" t="s">
        <v>1232</v>
      </c>
      <c r="F489" s="62">
        <v>13055</v>
      </c>
      <c r="G489" s="62">
        <v>19716</v>
      </c>
      <c r="H489" s="63" t="s">
        <v>474</v>
      </c>
      <c r="I489" s="76" t="s">
        <v>17</v>
      </c>
      <c r="J489" s="14"/>
    </row>
    <row r="490" spans="1:10" s="15" customFormat="1" ht="27" customHeight="1" x14ac:dyDescent="0.2">
      <c r="A490" s="23">
        <f t="shared" si="6"/>
        <v>486</v>
      </c>
      <c r="B490" s="25" t="s">
        <v>1233</v>
      </c>
      <c r="C490" s="25" t="s">
        <v>1234</v>
      </c>
      <c r="D490" s="25">
        <v>2014.7</v>
      </c>
      <c r="E490" s="25" t="s">
        <v>1235</v>
      </c>
      <c r="F490" s="26">
        <v>10514</v>
      </c>
      <c r="G490" s="26">
        <v>20350</v>
      </c>
      <c r="H490" s="27" t="s">
        <v>360</v>
      </c>
      <c r="I490" s="28" t="s">
        <v>17</v>
      </c>
      <c r="J490" s="14"/>
    </row>
    <row r="491" spans="1:10" s="15" customFormat="1" ht="27" customHeight="1" x14ac:dyDescent="0.2">
      <c r="A491" s="23">
        <f t="shared" si="6"/>
        <v>487</v>
      </c>
      <c r="B491" s="25" t="s">
        <v>1236</v>
      </c>
      <c r="C491" s="25" t="s">
        <v>1234</v>
      </c>
      <c r="D491" s="25">
        <v>2014.7</v>
      </c>
      <c r="E491" s="25" t="s">
        <v>1235</v>
      </c>
      <c r="F491" s="26">
        <v>6262</v>
      </c>
      <c r="G491" s="26">
        <v>11582</v>
      </c>
      <c r="H491" s="27" t="s">
        <v>72</v>
      </c>
      <c r="I491" s="28" t="s">
        <v>17</v>
      </c>
      <c r="J491" s="14"/>
    </row>
    <row r="492" spans="1:10" s="15" customFormat="1" ht="27" customHeight="1" x14ac:dyDescent="0.2">
      <c r="A492" s="23">
        <f t="shared" si="6"/>
        <v>488</v>
      </c>
      <c r="B492" s="25" t="s">
        <v>1237</v>
      </c>
      <c r="C492" s="25" t="s">
        <v>35</v>
      </c>
      <c r="D492" s="25">
        <v>2013.7</v>
      </c>
      <c r="E492" s="25" t="s">
        <v>1235</v>
      </c>
      <c r="F492" s="26">
        <v>2256</v>
      </c>
      <c r="G492" s="26">
        <v>4662</v>
      </c>
      <c r="H492" s="27" t="s">
        <v>42</v>
      </c>
      <c r="I492" s="28" t="s">
        <v>17</v>
      </c>
      <c r="J492" s="101"/>
    </row>
    <row r="493" spans="1:10" s="15" customFormat="1" ht="27" customHeight="1" x14ac:dyDescent="0.2">
      <c r="A493" s="23">
        <f t="shared" si="6"/>
        <v>489</v>
      </c>
      <c r="B493" s="25" t="s">
        <v>1238</v>
      </c>
      <c r="C493" s="25" t="s">
        <v>35</v>
      </c>
      <c r="D493" s="25">
        <v>2012.9</v>
      </c>
      <c r="E493" s="25" t="s">
        <v>1239</v>
      </c>
      <c r="F493" s="26">
        <v>5620</v>
      </c>
      <c r="G493" s="26">
        <v>12790</v>
      </c>
      <c r="H493" s="27" t="s">
        <v>42</v>
      </c>
      <c r="I493" s="28" t="s">
        <v>17</v>
      </c>
      <c r="J493" s="101"/>
    </row>
    <row r="494" spans="1:10" s="39" customFormat="1" ht="27" customHeight="1" x14ac:dyDescent="0.2">
      <c r="A494" s="23">
        <f t="shared" ref="A494:A563" si="7">ROW()-4</f>
        <v>490</v>
      </c>
      <c r="B494" s="25" t="s">
        <v>1240</v>
      </c>
      <c r="C494" s="25" t="s">
        <v>1241</v>
      </c>
      <c r="D494" s="25">
        <v>2012.1</v>
      </c>
      <c r="E494" s="25" t="s">
        <v>1239</v>
      </c>
      <c r="F494" s="26">
        <v>1709</v>
      </c>
      <c r="G494" s="26">
        <v>4529</v>
      </c>
      <c r="H494" s="27" t="s">
        <v>145</v>
      </c>
      <c r="I494" s="28" t="s">
        <v>17</v>
      </c>
      <c r="J494" s="14"/>
    </row>
    <row r="495" spans="1:10" s="39" customFormat="1" ht="27" customHeight="1" x14ac:dyDescent="0.2">
      <c r="A495" s="23">
        <f t="shared" si="7"/>
        <v>491</v>
      </c>
      <c r="B495" s="29" t="s">
        <v>1242</v>
      </c>
      <c r="C495" s="25" t="s">
        <v>1243</v>
      </c>
      <c r="D495" s="25">
        <v>2018.8</v>
      </c>
      <c r="E495" s="37" t="s">
        <v>1244</v>
      </c>
      <c r="F495" s="26">
        <v>469</v>
      </c>
      <c r="G495" s="26">
        <v>1084</v>
      </c>
      <c r="H495" s="27" t="s">
        <v>155</v>
      </c>
      <c r="I495" s="28" t="s">
        <v>469</v>
      </c>
      <c r="J495" s="14"/>
    </row>
    <row r="496" spans="1:10" s="15" customFormat="1" ht="27" customHeight="1" x14ac:dyDescent="0.2">
      <c r="A496" s="23">
        <f t="shared" si="7"/>
        <v>492</v>
      </c>
      <c r="B496" s="25" t="s">
        <v>1245</v>
      </c>
      <c r="C496" s="25" t="s">
        <v>282</v>
      </c>
      <c r="D496" s="25">
        <v>2015.8</v>
      </c>
      <c r="E496" s="25" t="s">
        <v>1246</v>
      </c>
      <c r="F496" s="26">
        <v>1013</v>
      </c>
      <c r="G496" s="26">
        <v>2042</v>
      </c>
      <c r="H496" s="27" t="s">
        <v>920</v>
      </c>
      <c r="I496" s="28" t="s">
        <v>309</v>
      </c>
      <c r="J496" s="14"/>
    </row>
    <row r="497" spans="1:11" s="15" customFormat="1" ht="27" customHeight="1" x14ac:dyDescent="0.8">
      <c r="A497" s="23">
        <f t="shared" si="7"/>
        <v>493</v>
      </c>
      <c r="B497" s="29" t="s">
        <v>1247</v>
      </c>
      <c r="C497" s="31" t="s">
        <v>1143</v>
      </c>
      <c r="D497" s="25">
        <v>2016.11</v>
      </c>
      <c r="E497" s="25" t="s">
        <v>1248</v>
      </c>
      <c r="F497" s="32">
        <v>395</v>
      </c>
      <c r="G497" s="33">
        <v>901</v>
      </c>
      <c r="H497" s="34" t="s">
        <v>1249</v>
      </c>
      <c r="I497" s="35" t="s">
        <v>17</v>
      </c>
      <c r="J497" s="30"/>
    </row>
    <row r="498" spans="1:11" s="39" customFormat="1" ht="27" customHeight="1" x14ac:dyDescent="0.8">
      <c r="A498" s="23">
        <f t="shared" si="7"/>
        <v>494</v>
      </c>
      <c r="B498" s="29" t="s">
        <v>1250</v>
      </c>
      <c r="C498" s="31" t="s">
        <v>1251</v>
      </c>
      <c r="D498" s="25">
        <v>2016.11</v>
      </c>
      <c r="E498" s="25" t="s">
        <v>1248</v>
      </c>
      <c r="F498" s="32">
        <v>136</v>
      </c>
      <c r="G498" s="33">
        <v>314</v>
      </c>
      <c r="H498" s="34" t="s">
        <v>912</v>
      </c>
      <c r="I498" s="35" t="s">
        <v>17</v>
      </c>
      <c r="J498" s="30"/>
    </row>
    <row r="499" spans="1:11" s="15" customFormat="1" ht="27" customHeight="1" x14ac:dyDescent="0.8">
      <c r="A499" s="23">
        <f t="shared" si="7"/>
        <v>495</v>
      </c>
      <c r="B499" s="29" t="s">
        <v>1252</v>
      </c>
      <c r="C499" s="25" t="s">
        <v>1253</v>
      </c>
      <c r="D499" s="25">
        <v>2016.11</v>
      </c>
      <c r="E499" s="25" t="s">
        <v>1248</v>
      </c>
      <c r="F499" s="32">
        <v>2379</v>
      </c>
      <c r="G499" s="33">
        <v>4838</v>
      </c>
      <c r="H499" s="34" t="s">
        <v>155</v>
      </c>
      <c r="I499" s="35" t="s">
        <v>17</v>
      </c>
      <c r="J499" s="30"/>
    </row>
    <row r="500" spans="1:11" s="39" customFormat="1" ht="27" customHeight="1" x14ac:dyDescent="0.2">
      <c r="A500" s="23">
        <f t="shared" si="7"/>
        <v>496</v>
      </c>
      <c r="B500" s="25" t="s">
        <v>1254</v>
      </c>
      <c r="C500" s="31" t="s">
        <v>1111</v>
      </c>
      <c r="D500" s="25">
        <v>2019.1</v>
      </c>
      <c r="E500" s="43" t="s">
        <v>1255</v>
      </c>
      <c r="F500" s="26">
        <v>2467</v>
      </c>
      <c r="G500" s="26">
        <v>5511</v>
      </c>
      <c r="H500" s="40" t="s">
        <v>1256</v>
      </c>
      <c r="I500" s="41" t="s">
        <v>51</v>
      </c>
      <c r="J500" s="6"/>
    </row>
    <row r="501" spans="1:11" s="39" customFormat="1" ht="27" customHeight="1" x14ac:dyDescent="0.2">
      <c r="A501" s="23">
        <f t="shared" si="7"/>
        <v>497</v>
      </c>
      <c r="B501" s="25" t="s">
        <v>1257</v>
      </c>
      <c r="C501" s="25" t="s">
        <v>1258</v>
      </c>
      <c r="D501" s="25">
        <v>2012.9</v>
      </c>
      <c r="E501" s="25" t="s">
        <v>1259</v>
      </c>
      <c r="F501" s="26">
        <v>989</v>
      </c>
      <c r="G501" s="26">
        <v>2034</v>
      </c>
      <c r="H501" s="27" t="s">
        <v>474</v>
      </c>
      <c r="I501" s="28" t="s">
        <v>17</v>
      </c>
      <c r="J501" s="101"/>
    </row>
    <row r="502" spans="1:11" s="39" customFormat="1" ht="27" customHeight="1" x14ac:dyDescent="0.2">
      <c r="A502" s="23">
        <f t="shared" si="7"/>
        <v>498</v>
      </c>
      <c r="B502" s="25" t="s">
        <v>1260</v>
      </c>
      <c r="C502" s="25" t="s">
        <v>1253</v>
      </c>
      <c r="D502" s="25">
        <v>2014.1</v>
      </c>
      <c r="E502" s="25" t="s">
        <v>1259</v>
      </c>
      <c r="F502" s="52">
        <v>653</v>
      </c>
      <c r="G502" s="26">
        <v>875</v>
      </c>
      <c r="H502" s="27" t="s">
        <v>72</v>
      </c>
      <c r="I502" s="28" t="s">
        <v>17</v>
      </c>
      <c r="J502" s="101"/>
    </row>
    <row r="503" spans="1:11" s="15" customFormat="1" ht="27" customHeight="1" x14ac:dyDescent="0.2">
      <c r="A503" s="23">
        <f t="shared" si="7"/>
        <v>499</v>
      </c>
      <c r="B503" s="29" t="s">
        <v>1261</v>
      </c>
      <c r="C503" s="31" t="s">
        <v>1262</v>
      </c>
      <c r="D503" s="25">
        <v>2018.11</v>
      </c>
      <c r="E503" s="43" t="s">
        <v>1263</v>
      </c>
      <c r="F503" s="95">
        <v>5666</v>
      </c>
      <c r="G503" s="26">
        <v>10918</v>
      </c>
      <c r="H503" s="40" t="s">
        <v>145</v>
      </c>
      <c r="I503" s="41" t="s">
        <v>182</v>
      </c>
      <c r="J503" s="14"/>
    </row>
    <row r="504" spans="1:11" s="39" customFormat="1" ht="27" customHeight="1" x14ac:dyDescent="0.2">
      <c r="A504" s="23">
        <f t="shared" si="7"/>
        <v>500</v>
      </c>
      <c r="B504" s="25" t="s">
        <v>1264</v>
      </c>
      <c r="C504" s="47" t="s">
        <v>1265</v>
      </c>
      <c r="D504" s="25">
        <v>2018.11</v>
      </c>
      <c r="E504" s="25" t="s">
        <v>1263</v>
      </c>
      <c r="F504" s="26">
        <v>4568</v>
      </c>
      <c r="G504" s="26">
        <v>10725</v>
      </c>
      <c r="H504" s="27" t="s">
        <v>57</v>
      </c>
      <c r="I504" s="41" t="s">
        <v>182</v>
      </c>
      <c r="J504" s="14"/>
    </row>
    <row r="505" spans="1:11" s="15" customFormat="1" ht="27" customHeight="1" x14ac:dyDescent="0.2">
      <c r="A505" s="23">
        <f t="shared" si="7"/>
        <v>501</v>
      </c>
      <c r="B505" s="25" t="s">
        <v>1266</v>
      </c>
      <c r="C505" s="47" t="s">
        <v>180</v>
      </c>
      <c r="D505" s="25">
        <v>2018.11</v>
      </c>
      <c r="E505" s="25" t="s">
        <v>1267</v>
      </c>
      <c r="F505" s="26">
        <v>1129</v>
      </c>
      <c r="G505" s="26">
        <v>2407</v>
      </c>
      <c r="H505" s="40" t="s">
        <v>474</v>
      </c>
      <c r="I505" s="41" t="s">
        <v>182</v>
      </c>
      <c r="J505" s="14"/>
      <c r="K505" s="39"/>
    </row>
    <row r="506" spans="1:11" s="39" customFormat="1" ht="27" customHeight="1" x14ac:dyDescent="0.2">
      <c r="A506" s="23">
        <f t="shared" si="7"/>
        <v>502</v>
      </c>
      <c r="B506" s="29" t="s">
        <v>1268</v>
      </c>
      <c r="C506" s="31" t="s">
        <v>62</v>
      </c>
      <c r="D506" s="25">
        <v>2018.11</v>
      </c>
      <c r="E506" s="25" t="s">
        <v>1269</v>
      </c>
      <c r="F506" s="26">
        <v>530</v>
      </c>
      <c r="G506" s="26">
        <v>1006</v>
      </c>
      <c r="H506" s="40" t="s">
        <v>1270</v>
      </c>
      <c r="I506" s="41" t="s">
        <v>1271</v>
      </c>
      <c r="J506" s="14"/>
    </row>
    <row r="507" spans="1:11" s="39" customFormat="1" ht="27" customHeight="1" x14ac:dyDescent="0.2">
      <c r="A507" s="23">
        <f t="shared" si="7"/>
        <v>503</v>
      </c>
      <c r="B507" s="29" t="s">
        <v>1272</v>
      </c>
      <c r="C507" s="31" t="s">
        <v>62</v>
      </c>
      <c r="D507" s="25">
        <v>2018.11</v>
      </c>
      <c r="E507" s="25" t="s">
        <v>1267</v>
      </c>
      <c r="F507" s="26">
        <v>112</v>
      </c>
      <c r="G507" s="26">
        <v>264</v>
      </c>
      <c r="H507" s="40" t="s">
        <v>581</v>
      </c>
      <c r="I507" s="41" t="s">
        <v>182</v>
      </c>
      <c r="J507" s="14"/>
    </row>
    <row r="508" spans="1:11" s="39" customFormat="1" ht="27" customHeight="1" x14ac:dyDescent="0.2">
      <c r="A508" s="23">
        <f t="shared" si="7"/>
        <v>504</v>
      </c>
      <c r="B508" s="25" t="s">
        <v>1273</v>
      </c>
      <c r="C508" s="47" t="s">
        <v>1095</v>
      </c>
      <c r="D508" s="25">
        <v>2018.11</v>
      </c>
      <c r="E508" s="25" t="s">
        <v>1274</v>
      </c>
      <c r="F508" s="26">
        <v>551</v>
      </c>
      <c r="G508" s="26">
        <v>1345</v>
      </c>
      <c r="H508" s="27" t="s">
        <v>1270</v>
      </c>
      <c r="I508" s="41" t="s">
        <v>164</v>
      </c>
      <c r="J508" s="14"/>
    </row>
    <row r="509" spans="1:11" s="39" customFormat="1" ht="27" customHeight="1" x14ac:dyDescent="0.2">
      <c r="A509" s="23">
        <f t="shared" si="7"/>
        <v>505</v>
      </c>
      <c r="B509" s="29" t="s">
        <v>1275</v>
      </c>
      <c r="C509" s="31" t="s">
        <v>64</v>
      </c>
      <c r="D509" s="25">
        <v>2018.11</v>
      </c>
      <c r="E509" s="43" t="s">
        <v>1276</v>
      </c>
      <c r="F509" s="95">
        <v>128</v>
      </c>
      <c r="G509" s="26">
        <v>278</v>
      </c>
      <c r="H509" s="40" t="s">
        <v>795</v>
      </c>
      <c r="I509" s="41" t="s">
        <v>46</v>
      </c>
      <c r="J509" s="14"/>
    </row>
    <row r="510" spans="1:11" s="15" customFormat="1" ht="27" customHeight="1" x14ac:dyDescent="0.2">
      <c r="A510" s="23">
        <f t="shared" si="7"/>
        <v>506</v>
      </c>
      <c r="B510" s="57" t="s">
        <v>1277</v>
      </c>
      <c r="C510" s="47" t="s">
        <v>1045</v>
      </c>
      <c r="D510" s="25">
        <v>2018.11</v>
      </c>
      <c r="E510" s="25" t="s">
        <v>1278</v>
      </c>
      <c r="F510" s="26">
        <v>1058</v>
      </c>
      <c r="G510" s="26">
        <v>1538</v>
      </c>
      <c r="H510" s="27" t="s">
        <v>920</v>
      </c>
      <c r="I510" s="41" t="s">
        <v>182</v>
      </c>
      <c r="J510" s="14" t="s">
        <v>1279</v>
      </c>
    </row>
    <row r="511" spans="1:11" s="15" customFormat="1" ht="27" customHeight="1" x14ac:dyDescent="0.2">
      <c r="A511" s="23">
        <f t="shared" si="7"/>
        <v>507</v>
      </c>
      <c r="B511" s="25" t="s">
        <v>1280</v>
      </c>
      <c r="C511" s="25" t="s">
        <v>40</v>
      </c>
      <c r="D511" s="25">
        <v>2012.8</v>
      </c>
      <c r="E511" s="25" t="s">
        <v>1281</v>
      </c>
      <c r="F511" s="26">
        <v>1344</v>
      </c>
      <c r="G511" s="26">
        <v>2988</v>
      </c>
      <c r="H511" s="27" t="s">
        <v>474</v>
      </c>
      <c r="I511" s="28" t="s">
        <v>17</v>
      </c>
      <c r="J511" s="101"/>
    </row>
    <row r="512" spans="1:11" s="15" customFormat="1" ht="27" customHeight="1" x14ac:dyDescent="0.2">
      <c r="A512" s="23">
        <f t="shared" si="7"/>
        <v>508</v>
      </c>
      <c r="B512" s="25" t="s">
        <v>1282</v>
      </c>
      <c r="C512" s="25" t="s">
        <v>76</v>
      </c>
      <c r="D512" s="25">
        <v>2012.5</v>
      </c>
      <c r="E512" s="25" t="s">
        <v>1281</v>
      </c>
      <c r="F512" s="26">
        <v>1955</v>
      </c>
      <c r="G512" s="26">
        <v>4921</v>
      </c>
      <c r="H512" s="27" t="s">
        <v>145</v>
      </c>
      <c r="I512" s="28" t="s">
        <v>17</v>
      </c>
      <c r="J512" s="14" t="s">
        <v>693</v>
      </c>
    </row>
    <row r="513" spans="1:11" s="39" customFormat="1" ht="27" customHeight="1" x14ac:dyDescent="0.2">
      <c r="A513" s="23">
        <f t="shared" si="7"/>
        <v>509</v>
      </c>
      <c r="B513" s="25" t="s">
        <v>1283</v>
      </c>
      <c r="C513" s="25" t="s">
        <v>514</v>
      </c>
      <c r="D513" s="25">
        <v>2018.8</v>
      </c>
      <c r="E513" s="37" t="s">
        <v>1284</v>
      </c>
      <c r="F513" s="26">
        <v>777</v>
      </c>
      <c r="G513" s="26">
        <v>1751</v>
      </c>
      <c r="H513" s="27" t="s">
        <v>474</v>
      </c>
      <c r="I513" s="28" t="s">
        <v>94</v>
      </c>
      <c r="J513" s="14"/>
    </row>
    <row r="514" spans="1:11" s="39" customFormat="1" ht="27" customHeight="1" x14ac:dyDescent="0.2">
      <c r="A514" s="23">
        <f t="shared" si="7"/>
        <v>510</v>
      </c>
      <c r="B514" s="102" t="s">
        <v>1285</v>
      </c>
      <c r="C514" s="25" t="s">
        <v>76</v>
      </c>
      <c r="D514" s="25">
        <v>2012.11</v>
      </c>
      <c r="E514" s="25" t="s">
        <v>1286</v>
      </c>
      <c r="F514" s="26">
        <v>1789</v>
      </c>
      <c r="G514" s="26">
        <v>5148</v>
      </c>
      <c r="H514" s="27" t="s">
        <v>1287</v>
      </c>
      <c r="I514" s="28" t="s">
        <v>17</v>
      </c>
      <c r="J514" s="14"/>
    </row>
    <row r="515" spans="1:11" s="39" customFormat="1" ht="27" customHeight="1" x14ac:dyDescent="0.2">
      <c r="A515" s="23">
        <f t="shared" si="7"/>
        <v>511</v>
      </c>
      <c r="B515" s="25" t="s">
        <v>1288</v>
      </c>
      <c r="C515" s="25" t="s">
        <v>40</v>
      </c>
      <c r="D515" s="25">
        <v>2014.1</v>
      </c>
      <c r="E515" s="25" t="s">
        <v>1289</v>
      </c>
      <c r="F515" s="52">
        <v>882</v>
      </c>
      <c r="G515" s="26">
        <v>1769</v>
      </c>
      <c r="H515" s="27" t="s">
        <v>363</v>
      </c>
      <c r="I515" s="28" t="s">
        <v>17</v>
      </c>
      <c r="J515" s="14"/>
    </row>
    <row r="516" spans="1:11" s="39" customFormat="1" ht="27" customHeight="1" x14ac:dyDescent="0.2">
      <c r="A516" s="23">
        <f t="shared" si="7"/>
        <v>512</v>
      </c>
      <c r="B516" s="25" t="s">
        <v>1290</v>
      </c>
      <c r="C516" s="25" t="s">
        <v>40</v>
      </c>
      <c r="D516" s="25">
        <v>2018.2</v>
      </c>
      <c r="E516" s="25" t="s">
        <v>1291</v>
      </c>
      <c r="F516" s="26">
        <v>990</v>
      </c>
      <c r="G516" s="26">
        <v>2034</v>
      </c>
      <c r="H516" s="27" t="s">
        <v>149</v>
      </c>
      <c r="I516" s="28" t="s">
        <v>94</v>
      </c>
      <c r="J516" s="15"/>
    </row>
    <row r="517" spans="1:11" s="15" customFormat="1" ht="27" customHeight="1" x14ac:dyDescent="0.2">
      <c r="A517" s="23">
        <f t="shared" si="7"/>
        <v>513</v>
      </c>
      <c r="B517" s="25" t="s">
        <v>1292</v>
      </c>
      <c r="C517" s="25" t="s">
        <v>508</v>
      </c>
      <c r="D517" s="25">
        <v>2009.11</v>
      </c>
      <c r="E517" s="25" t="s">
        <v>1293</v>
      </c>
      <c r="F517" s="26">
        <v>1319</v>
      </c>
      <c r="G517" s="26">
        <v>2737</v>
      </c>
      <c r="H517" s="27" t="s">
        <v>149</v>
      </c>
      <c r="I517" s="28" t="s">
        <v>17</v>
      </c>
      <c r="J517" s="14"/>
    </row>
    <row r="518" spans="1:11" s="15" customFormat="1" ht="27" customHeight="1" x14ac:dyDescent="0.2">
      <c r="A518" s="23">
        <f t="shared" si="7"/>
        <v>514</v>
      </c>
      <c r="B518" s="25" t="s">
        <v>1294</v>
      </c>
      <c r="C518" s="25" t="s">
        <v>501</v>
      </c>
      <c r="D518" s="25">
        <v>2011.3</v>
      </c>
      <c r="E518" s="25" t="s">
        <v>1295</v>
      </c>
      <c r="F518" s="26">
        <v>1348</v>
      </c>
      <c r="G518" s="26">
        <v>1835</v>
      </c>
      <c r="H518" s="27" t="s">
        <v>149</v>
      </c>
      <c r="I518" s="28" t="s">
        <v>17</v>
      </c>
      <c r="J518" s="14"/>
    </row>
    <row r="519" spans="1:11" s="39" customFormat="1" ht="27" customHeight="1" x14ac:dyDescent="0.2">
      <c r="A519" s="23">
        <f t="shared" si="7"/>
        <v>515</v>
      </c>
      <c r="B519" s="25" t="s">
        <v>1296</v>
      </c>
      <c r="C519" s="25" t="s">
        <v>27</v>
      </c>
      <c r="D519" s="25">
        <v>2018.3</v>
      </c>
      <c r="E519" s="25" t="s">
        <v>1291</v>
      </c>
      <c r="F519" s="26">
        <v>1435</v>
      </c>
      <c r="G519" s="26">
        <v>2867</v>
      </c>
      <c r="H519" s="27" t="s">
        <v>149</v>
      </c>
      <c r="I519" s="28" t="s">
        <v>217</v>
      </c>
      <c r="J519" s="14" t="s">
        <v>779</v>
      </c>
    </row>
    <row r="520" spans="1:11" s="39" customFormat="1" ht="27" customHeight="1" x14ac:dyDescent="0.2">
      <c r="A520" s="23">
        <f t="shared" si="7"/>
        <v>516</v>
      </c>
      <c r="B520" s="25" t="s">
        <v>1297</v>
      </c>
      <c r="C520" s="47" t="s">
        <v>27</v>
      </c>
      <c r="D520" s="25">
        <v>2018.9</v>
      </c>
      <c r="E520" s="25" t="s">
        <v>1289</v>
      </c>
      <c r="F520" s="26">
        <v>1570</v>
      </c>
      <c r="G520" s="26">
        <v>2326</v>
      </c>
      <c r="H520" s="40" t="s">
        <v>172</v>
      </c>
      <c r="I520" s="41" t="s">
        <v>17</v>
      </c>
      <c r="J520" s="14"/>
    </row>
    <row r="521" spans="1:11" ht="27.75" customHeight="1" x14ac:dyDescent="0.2">
      <c r="A521" s="23">
        <f t="shared" si="7"/>
        <v>517</v>
      </c>
      <c r="B521" s="25" t="s">
        <v>1298</v>
      </c>
      <c r="C521" s="31" t="s">
        <v>572</v>
      </c>
      <c r="D521" s="25">
        <v>2019.5</v>
      </c>
      <c r="E521" s="43" t="s">
        <v>1299</v>
      </c>
      <c r="F521" s="44">
        <v>3281</v>
      </c>
      <c r="G521" s="44">
        <v>6666</v>
      </c>
      <c r="H521" s="40" t="s">
        <v>172</v>
      </c>
      <c r="I521" s="41" t="s">
        <v>17</v>
      </c>
      <c r="J521" s="45"/>
    </row>
    <row r="522" spans="1:11" s="39" customFormat="1" ht="27" customHeight="1" x14ac:dyDescent="0.2">
      <c r="A522" s="23">
        <f t="shared" si="7"/>
        <v>518</v>
      </c>
      <c r="B522" s="25" t="s">
        <v>1300</v>
      </c>
      <c r="C522" s="25" t="s">
        <v>1301</v>
      </c>
      <c r="D522" s="25">
        <v>2015.8</v>
      </c>
      <c r="E522" s="25" t="s">
        <v>1302</v>
      </c>
      <c r="F522" s="26">
        <v>2643</v>
      </c>
      <c r="G522" s="26">
        <v>5478</v>
      </c>
      <c r="H522" s="27" t="s">
        <v>72</v>
      </c>
      <c r="I522" s="28" t="s">
        <v>17</v>
      </c>
      <c r="J522" s="14"/>
    </row>
    <row r="523" spans="1:11" s="39" customFormat="1" ht="27" customHeight="1" x14ac:dyDescent="0.2">
      <c r="A523" s="23">
        <f t="shared" si="7"/>
        <v>519</v>
      </c>
      <c r="B523" s="25" t="s">
        <v>1303</v>
      </c>
      <c r="C523" s="31" t="s">
        <v>27</v>
      </c>
      <c r="D523" s="25">
        <v>2018.12</v>
      </c>
      <c r="E523" s="43" t="s">
        <v>1304</v>
      </c>
      <c r="F523" s="26">
        <v>1641</v>
      </c>
      <c r="G523" s="26">
        <v>3238</v>
      </c>
      <c r="H523" s="40" t="s">
        <v>474</v>
      </c>
      <c r="I523" s="41" t="s">
        <v>51</v>
      </c>
      <c r="J523" s="14"/>
    </row>
    <row r="524" spans="1:11" s="15" customFormat="1" ht="27" customHeight="1" x14ac:dyDescent="0.2">
      <c r="A524" s="23">
        <f t="shared" si="7"/>
        <v>520</v>
      </c>
      <c r="B524" s="25" t="s">
        <v>1305</v>
      </c>
      <c r="C524" s="31" t="s">
        <v>1306</v>
      </c>
      <c r="D524" s="25">
        <v>2018.12</v>
      </c>
      <c r="E524" s="43" t="s">
        <v>1304</v>
      </c>
      <c r="F524" s="26">
        <v>22</v>
      </c>
      <c r="G524" s="26">
        <v>32</v>
      </c>
      <c r="H524" s="40" t="s">
        <v>1307</v>
      </c>
      <c r="I524" s="41" t="s">
        <v>581</v>
      </c>
      <c r="J524" s="6"/>
    </row>
    <row r="525" spans="1:11" s="14" customFormat="1" ht="27" customHeight="1" x14ac:dyDescent="0.2">
      <c r="A525" s="23">
        <f t="shared" si="7"/>
        <v>521</v>
      </c>
      <c r="B525" s="25" t="s">
        <v>1308</v>
      </c>
      <c r="C525" s="25" t="s">
        <v>35</v>
      </c>
      <c r="D525" s="25">
        <v>2012.7</v>
      </c>
      <c r="E525" s="25" t="s">
        <v>1309</v>
      </c>
      <c r="F525" s="26">
        <v>3544</v>
      </c>
      <c r="G525" s="26">
        <v>5949</v>
      </c>
      <c r="H525" s="27" t="s">
        <v>72</v>
      </c>
      <c r="I525" s="28" t="s">
        <v>17</v>
      </c>
      <c r="J525" s="101"/>
    </row>
    <row r="526" spans="1:11" s="14" customFormat="1" ht="27" customHeight="1" x14ac:dyDescent="0.2">
      <c r="A526" s="23">
        <f t="shared" si="7"/>
        <v>522</v>
      </c>
      <c r="B526" s="25" t="s">
        <v>1310</v>
      </c>
      <c r="C526" s="25" t="s">
        <v>35</v>
      </c>
      <c r="D526" s="25">
        <v>2016.3</v>
      </c>
      <c r="E526" s="25" t="s">
        <v>1311</v>
      </c>
      <c r="F526" s="26">
        <v>3452</v>
      </c>
      <c r="G526" s="26">
        <v>5856</v>
      </c>
      <c r="H526" s="27" t="s">
        <v>72</v>
      </c>
      <c r="I526" s="28" t="s">
        <v>17</v>
      </c>
    </row>
    <row r="527" spans="1:11" s="15" customFormat="1" ht="27" customHeight="1" x14ac:dyDescent="0.2">
      <c r="A527" s="23">
        <f t="shared" si="7"/>
        <v>523</v>
      </c>
      <c r="B527" s="25" t="s">
        <v>1312</v>
      </c>
      <c r="C527" s="25" t="s">
        <v>768</v>
      </c>
      <c r="D527" s="25">
        <v>2013.9</v>
      </c>
      <c r="E527" s="25" t="s">
        <v>1313</v>
      </c>
      <c r="F527" s="26">
        <v>795</v>
      </c>
      <c r="G527" s="26">
        <v>1798</v>
      </c>
      <c r="H527" s="27" t="s">
        <v>145</v>
      </c>
      <c r="I527" s="28" t="s">
        <v>17</v>
      </c>
      <c r="J527" s="14"/>
      <c r="K527" s="39"/>
    </row>
    <row r="528" spans="1:11" s="39" customFormat="1" ht="27" customHeight="1" x14ac:dyDescent="0.2">
      <c r="A528" s="23">
        <f t="shared" si="7"/>
        <v>524</v>
      </c>
      <c r="B528" s="25" t="s">
        <v>1314</v>
      </c>
      <c r="C528" s="25" t="s">
        <v>312</v>
      </c>
      <c r="D528" s="25">
        <v>2013.9</v>
      </c>
      <c r="E528" s="25" t="s">
        <v>1313</v>
      </c>
      <c r="F528" s="26">
        <v>1421</v>
      </c>
      <c r="G528" s="26">
        <v>2446</v>
      </c>
      <c r="H528" s="27" t="s">
        <v>60</v>
      </c>
      <c r="I528" s="28" t="s">
        <v>17</v>
      </c>
      <c r="J528" s="101"/>
    </row>
    <row r="529" spans="1:12" s="15" customFormat="1" ht="27" customHeight="1" x14ac:dyDescent="0.8">
      <c r="A529" s="23">
        <f t="shared" si="7"/>
        <v>525</v>
      </c>
      <c r="B529" s="25" t="s">
        <v>1315</v>
      </c>
      <c r="C529" s="25" t="s">
        <v>1316</v>
      </c>
      <c r="D529" s="25">
        <v>2008.5</v>
      </c>
      <c r="E529" s="25" t="s">
        <v>1317</v>
      </c>
      <c r="F529" s="26">
        <v>3209</v>
      </c>
      <c r="G529" s="26">
        <v>7349</v>
      </c>
      <c r="H529" s="96" t="s">
        <v>66</v>
      </c>
      <c r="I529" s="28" t="s">
        <v>17</v>
      </c>
      <c r="J529" s="14"/>
      <c r="K529" s="30"/>
      <c r="L529" s="39"/>
    </row>
    <row r="530" spans="1:12" s="39" customFormat="1" ht="27" customHeight="1" x14ac:dyDescent="0.2">
      <c r="A530" s="23">
        <f t="shared" si="7"/>
        <v>526</v>
      </c>
      <c r="B530" s="25" t="s">
        <v>1318</v>
      </c>
      <c r="C530" s="25" t="s">
        <v>76</v>
      </c>
      <c r="D530" s="25">
        <v>2008.5</v>
      </c>
      <c r="E530" s="25" t="s">
        <v>1319</v>
      </c>
      <c r="F530" s="26">
        <v>3347</v>
      </c>
      <c r="G530" s="26">
        <v>6608</v>
      </c>
      <c r="H530" s="27" t="s">
        <v>149</v>
      </c>
      <c r="I530" s="28" t="s">
        <v>17</v>
      </c>
      <c r="J530" s="14"/>
    </row>
    <row r="531" spans="1:12" s="39" customFormat="1" ht="27" customHeight="1" x14ac:dyDescent="0.8">
      <c r="A531" s="23">
        <f t="shared" si="7"/>
        <v>527</v>
      </c>
      <c r="B531" s="29" t="s">
        <v>1320</v>
      </c>
      <c r="C531" s="25" t="s">
        <v>76</v>
      </c>
      <c r="D531" s="25">
        <v>2017.12</v>
      </c>
      <c r="E531" s="37" t="s">
        <v>1321</v>
      </c>
      <c r="F531" s="26">
        <v>1898</v>
      </c>
      <c r="G531" s="26">
        <v>4066</v>
      </c>
      <c r="H531" s="27" t="s">
        <v>1322</v>
      </c>
      <c r="I531" s="28" t="s">
        <v>17</v>
      </c>
      <c r="J531" s="30" t="s">
        <v>1323</v>
      </c>
    </row>
    <row r="532" spans="1:12" s="39" customFormat="1" ht="27" customHeight="1" x14ac:dyDescent="0.2">
      <c r="A532" s="23">
        <f t="shared" si="7"/>
        <v>528</v>
      </c>
      <c r="B532" s="25" t="s">
        <v>1324</v>
      </c>
      <c r="C532" s="25" t="s">
        <v>1325</v>
      </c>
      <c r="D532" s="48">
        <v>2006.1</v>
      </c>
      <c r="E532" s="25" t="s">
        <v>1326</v>
      </c>
      <c r="F532" s="26">
        <v>22452</v>
      </c>
      <c r="G532" s="26">
        <v>41751</v>
      </c>
      <c r="H532" s="27" t="s">
        <v>149</v>
      </c>
      <c r="I532" s="28" t="s">
        <v>17</v>
      </c>
      <c r="J532" s="14"/>
    </row>
    <row r="533" spans="1:12" s="39" customFormat="1" ht="27" customHeight="1" x14ac:dyDescent="0.2">
      <c r="A533" s="23">
        <f t="shared" si="7"/>
        <v>529</v>
      </c>
      <c r="B533" s="25" t="s">
        <v>1327</v>
      </c>
      <c r="C533" s="25" t="s">
        <v>337</v>
      </c>
      <c r="D533" s="25">
        <v>2009.8</v>
      </c>
      <c r="E533" s="25" t="s">
        <v>1326</v>
      </c>
      <c r="F533" s="26">
        <v>3761</v>
      </c>
      <c r="G533" s="26">
        <v>10248</v>
      </c>
      <c r="H533" s="27" t="s">
        <v>66</v>
      </c>
      <c r="I533" s="28" t="s">
        <v>17</v>
      </c>
      <c r="J533" s="14"/>
    </row>
    <row r="534" spans="1:12" s="39" customFormat="1" ht="27" customHeight="1" x14ac:dyDescent="0.2">
      <c r="A534" s="23">
        <f t="shared" si="7"/>
        <v>530</v>
      </c>
      <c r="B534" s="25" t="s">
        <v>1328</v>
      </c>
      <c r="C534" s="25" t="s">
        <v>35</v>
      </c>
      <c r="D534" s="25">
        <v>2010.5</v>
      </c>
      <c r="E534" s="25" t="s">
        <v>1311</v>
      </c>
      <c r="F534" s="26">
        <v>3777</v>
      </c>
      <c r="G534" s="26">
        <v>8536</v>
      </c>
      <c r="H534" s="27" t="s">
        <v>149</v>
      </c>
      <c r="I534" s="28" t="s">
        <v>17</v>
      </c>
      <c r="J534" s="14"/>
    </row>
    <row r="535" spans="1:12" s="15" customFormat="1" ht="27" customHeight="1" x14ac:dyDescent="0.2">
      <c r="A535" s="23">
        <f t="shared" si="7"/>
        <v>531</v>
      </c>
      <c r="B535" s="25" t="s">
        <v>1329</v>
      </c>
      <c r="C535" s="25" t="s">
        <v>1330</v>
      </c>
      <c r="D535" s="25">
        <v>2011.6</v>
      </c>
      <c r="E535" s="25" t="s">
        <v>1317</v>
      </c>
      <c r="F535" s="26">
        <v>771</v>
      </c>
      <c r="G535" s="26">
        <v>1196</v>
      </c>
      <c r="H535" s="27" t="s">
        <v>149</v>
      </c>
      <c r="I535" s="28" t="s">
        <v>17</v>
      </c>
      <c r="J535" s="14"/>
    </row>
    <row r="536" spans="1:12" s="15" customFormat="1" ht="27" customHeight="1" x14ac:dyDescent="0.8">
      <c r="A536" s="23">
        <f t="shared" si="7"/>
        <v>532</v>
      </c>
      <c r="B536" s="29" t="s">
        <v>1331</v>
      </c>
      <c r="C536" s="25" t="s">
        <v>1332</v>
      </c>
      <c r="D536" s="25">
        <v>2017.7</v>
      </c>
      <c r="E536" s="25" t="s">
        <v>1311</v>
      </c>
      <c r="F536" s="26">
        <v>160</v>
      </c>
      <c r="G536" s="26">
        <v>788</v>
      </c>
      <c r="H536" s="27" t="s">
        <v>72</v>
      </c>
      <c r="I536" s="28" t="s">
        <v>17</v>
      </c>
      <c r="J536" s="30" t="s">
        <v>1333</v>
      </c>
    </row>
    <row r="537" spans="1:12" s="15" customFormat="1" ht="27" customHeight="1" x14ac:dyDescent="0.2">
      <c r="A537" s="23">
        <f t="shared" si="7"/>
        <v>533</v>
      </c>
      <c r="B537" s="29" t="s">
        <v>1334</v>
      </c>
      <c r="C537" s="31" t="s">
        <v>1335</v>
      </c>
      <c r="D537" s="25">
        <v>2018.11</v>
      </c>
      <c r="E537" s="43" t="s">
        <v>1317</v>
      </c>
      <c r="F537" s="95">
        <v>355</v>
      </c>
      <c r="G537" s="26">
        <v>1060</v>
      </c>
      <c r="H537" s="40" t="s">
        <v>214</v>
      </c>
      <c r="I537" s="41" t="s">
        <v>94</v>
      </c>
      <c r="J537" s="14"/>
    </row>
    <row r="538" spans="1:12" ht="27.75" customHeight="1" x14ac:dyDescent="0.2">
      <c r="A538" s="23">
        <f t="shared" si="7"/>
        <v>534</v>
      </c>
      <c r="B538" s="25" t="s">
        <v>1336</v>
      </c>
      <c r="C538" s="31" t="s">
        <v>572</v>
      </c>
      <c r="D538" s="25">
        <v>2019.5</v>
      </c>
      <c r="E538" s="43" t="s">
        <v>1337</v>
      </c>
      <c r="F538" s="44">
        <v>5006</v>
      </c>
      <c r="G538" s="44">
        <v>8884</v>
      </c>
      <c r="H538" s="40" t="s">
        <v>172</v>
      </c>
      <c r="I538" s="41" t="s">
        <v>17</v>
      </c>
      <c r="J538" s="45"/>
    </row>
    <row r="539" spans="1:12" s="15" customFormat="1" ht="27" customHeight="1" x14ac:dyDescent="0.8">
      <c r="A539" s="23">
        <f t="shared" si="7"/>
        <v>535</v>
      </c>
      <c r="B539" s="29" t="s">
        <v>1338</v>
      </c>
      <c r="C539" s="31" t="s">
        <v>420</v>
      </c>
      <c r="D539" s="25">
        <v>2016.11</v>
      </c>
      <c r="E539" s="25" t="s">
        <v>1339</v>
      </c>
      <c r="F539" s="32">
        <v>212</v>
      </c>
      <c r="G539" s="33">
        <v>127</v>
      </c>
      <c r="H539" s="34" t="s">
        <v>1340</v>
      </c>
      <c r="I539" s="35" t="s">
        <v>192</v>
      </c>
      <c r="J539" s="30"/>
    </row>
    <row r="540" spans="1:12" s="14" customFormat="1" ht="27" customHeight="1" x14ac:dyDescent="0.8">
      <c r="A540" s="23">
        <f t="shared" si="7"/>
        <v>536</v>
      </c>
      <c r="B540" s="29" t="s">
        <v>1341</v>
      </c>
      <c r="C540" s="24" t="s">
        <v>1342</v>
      </c>
      <c r="D540" s="25">
        <v>2017.2</v>
      </c>
      <c r="E540" s="25" t="s">
        <v>1339</v>
      </c>
      <c r="F540" s="32">
        <v>827</v>
      </c>
      <c r="G540" s="26">
        <v>857</v>
      </c>
      <c r="H540" s="27" t="s">
        <v>1270</v>
      </c>
      <c r="I540" s="28" t="s">
        <v>1340</v>
      </c>
      <c r="J540" s="30"/>
    </row>
    <row r="541" spans="1:12" s="103" customFormat="1" ht="27" customHeight="1" x14ac:dyDescent="0.2">
      <c r="A541" s="23">
        <f t="shared" si="7"/>
        <v>537</v>
      </c>
      <c r="B541" s="25" t="s">
        <v>1343</v>
      </c>
      <c r="C541" s="25" t="s">
        <v>1344</v>
      </c>
      <c r="D541" s="25">
        <v>2014.11</v>
      </c>
      <c r="E541" s="25" t="s">
        <v>1345</v>
      </c>
      <c r="F541" s="26">
        <v>1085</v>
      </c>
      <c r="G541" s="26">
        <v>2315</v>
      </c>
      <c r="H541" s="27" t="s">
        <v>1287</v>
      </c>
      <c r="I541" s="28" t="s">
        <v>17</v>
      </c>
      <c r="J541" s="14"/>
    </row>
    <row r="542" spans="1:12" s="39" customFormat="1" ht="27" customHeight="1" x14ac:dyDescent="0.2">
      <c r="A542" s="23">
        <f t="shared" si="7"/>
        <v>538</v>
      </c>
      <c r="B542" s="25" t="s">
        <v>1346</v>
      </c>
      <c r="C542" s="25" t="s">
        <v>27</v>
      </c>
      <c r="D542" s="25">
        <v>2011.9</v>
      </c>
      <c r="E542" s="25" t="s">
        <v>1345</v>
      </c>
      <c r="F542" s="26">
        <v>1194</v>
      </c>
      <c r="G542" s="26">
        <v>1937</v>
      </c>
      <c r="H542" s="27" t="s">
        <v>360</v>
      </c>
      <c r="I542" s="28" t="s">
        <v>17</v>
      </c>
      <c r="J542" s="14"/>
    </row>
    <row r="543" spans="1:12" s="39" customFormat="1" ht="27" customHeight="1" x14ac:dyDescent="0.2">
      <c r="A543" s="23">
        <f t="shared" si="7"/>
        <v>539</v>
      </c>
      <c r="B543" s="25" t="s">
        <v>1347</v>
      </c>
      <c r="C543" s="25" t="s">
        <v>508</v>
      </c>
      <c r="D543" s="25">
        <v>2014.8</v>
      </c>
      <c r="E543" s="25" t="s">
        <v>1348</v>
      </c>
      <c r="F543" s="26">
        <v>1379</v>
      </c>
      <c r="G543" s="26">
        <v>2716</v>
      </c>
      <c r="H543" s="27" t="s">
        <v>145</v>
      </c>
      <c r="I543" s="28" t="s">
        <v>17</v>
      </c>
      <c r="J543" s="14"/>
    </row>
    <row r="544" spans="1:12" s="104" customFormat="1" ht="27" customHeight="1" x14ac:dyDescent="0.2">
      <c r="A544" s="23">
        <f t="shared" si="7"/>
        <v>540</v>
      </c>
      <c r="B544" s="25" t="s">
        <v>1349</v>
      </c>
      <c r="C544" s="25" t="s">
        <v>565</v>
      </c>
      <c r="D544" s="25">
        <v>2014.8</v>
      </c>
      <c r="E544" s="25" t="s">
        <v>1348</v>
      </c>
      <c r="F544" s="26">
        <v>3419</v>
      </c>
      <c r="G544" s="26">
        <v>6626</v>
      </c>
      <c r="H544" s="27" t="s">
        <v>1322</v>
      </c>
      <c r="I544" s="28" t="s">
        <v>17</v>
      </c>
      <c r="J544" s="14"/>
    </row>
    <row r="545" spans="1:10" s="15" customFormat="1" ht="27" customHeight="1" x14ac:dyDescent="0.2">
      <c r="A545" s="23">
        <f t="shared" si="7"/>
        <v>541</v>
      </c>
      <c r="B545" s="25" t="s">
        <v>1350</v>
      </c>
      <c r="C545" s="25" t="s">
        <v>565</v>
      </c>
      <c r="D545" s="25">
        <v>2015.8</v>
      </c>
      <c r="E545" s="25" t="s">
        <v>1351</v>
      </c>
      <c r="F545" s="26">
        <v>4082</v>
      </c>
      <c r="G545" s="26">
        <v>10857</v>
      </c>
      <c r="H545" s="27" t="s">
        <v>214</v>
      </c>
      <c r="I545" s="28" t="s">
        <v>17</v>
      </c>
      <c r="J545" s="14"/>
    </row>
    <row r="546" spans="1:10" s="15" customFormat="1" ht="27" customHeight="1" x14ac:dyDescent="0.2">
      <c r="A546" s="23">
        <f t="shared" si="7"/>
        <v>542</v>
      </c>
      <c r="B546" s="25" t="s">
        <v>1352</v>
      </c>
      <c r="C546" s="25" t="s">
        <v>1353</v>
      </c>
      <c r="D546" s="25">
        <v>2014.8</v>
      </c>
      <c r="E546" s="25" t="s">
        <v>1354</v>
      </c>
      <c r="F546" s="26">
        <v>3355</v>
      </c>
      <c r="G546" s="26">
        <v>3449</v>
      </c>
      <c r="H546" s="27" t="s">
        <v>72</v>
      </c>
      <c r="I546" s="28" t="s">
        <v>17</v>
      </c>
      <c r="J546" s="14"/>
    </row>
    <row r="547" spans="1:10" s="104" customFormat="1" ht="27" customHeight="1" x14ac:dyDescent="0.2">
      <c r="A547" s="23">
        <f t="shared" si="7"/>
        <v>543</v>
      </c>
      <c r="B547" s="25" t="s">
        <v>1355</v>
      </c>
      <c r="C547" s="25" t="s">
        <v>501</v>
      </c>
      <c r="D547" s="25">
        <v>2014.9</v>
      </c>
      <c r="E547" s="25" t="s">
        <v>1354</v>
      </c>
      <c r="F547" s="26">
        <v>1446</v>
      </c>
      <c r="G547" s="26">
        <v>1446</v>
      </c>
      <c r="H547" s="27" t="s">
        <v>72</v>
      </c>
      <c r="I547" s="28" t="s">
        <v>17</v>
      </c>
      <c r="J547" s="14"/>
    </row>
    <row r="548" spans="1:10" s="15" customFormat="1" ht="27" customHeight="1" x14ac:dyDescent="0.2">
      <c r="A548" s="23">
        <f t="shared" si="7"/>
        <v>544</v>
      </c>
      <c r="B548" s="25" t="s">
        <v>1356</v>
      </c>
      <c r="C548" s="25" t="s">
        <v>1357</v>
      </c>
      <c r="D548" s="25">
        <v>2015.1</v>
      </c>
      <c r="E548" s="25" t="s">
        <v>1358</v>
      </c>
      <c r="F548" s="26">
        <v>5531</v>
      </c>
      <c r="G548" s="26">
        <v>9622</v>
      </c>
      <c r="H548" s="27" t="s">
        <v>214</v>
      </c>
      <c r="I548" s="28" t="s">
        <v>17</v>
      </c>
      <c r="J548" s="14"/>
    </row>
    <row r="549" spans="1:10" s="14" customFormat="1" ht="27" customHeight="1" x14ac:dyDescent="0.2">
      <c r="A549" s="23">
        <f t="shared" si="7"/>
        <v>545</v>
      </c>
      <c r="B549" s="29" t="s">
        <v>1359</v>
      </c>
      <c r="C549" s="25" t="s">
        <v>1360</v>
      </c>
      <c r="D549" s="25">
        <v>2018.5</v>
      </c>
      <c r="E549" s="25" t="s">
        <v>1361</v>
      </c>
      <c r="F549" s="26">
        <v>2469</v>
      </c>
      <c r="G549" s="26">
        <v>4999</v>
      </c>
      <c r="H549" s="27" t="s">
        <v>149</v>
      </c>
      <c r="I549" s="28" t="s">
        <v>1362</v>
      </c>
    </row>
    <row r="550" spans="1:10" ht="27.75" customHeight="1" x14ac:dyDescent="0.2">
      <c r="A550" s="23">
        <f t="shared" si="7"/>
        <v>546</v>
      </c>
      <c r="B550" s="25" t="s">
        <v>1363</v>
      </c>
      <c r="C550" s="31" t="s">
        <v>572</v>
      </c>
      <c r="D550" s="25">
        <v>2019.4</v>
      </c>
      <c r="E550" s="43" t="s">
        <v>1364</v>
      </c>
      <c r="F550" s="44">
        <v>855</v>
      </c>
      <c r="G550" s="44">
        <v>1747</v>
      </c>
      <c r="H550" s="40" t="s">
        <v>172</v>
      </c>
      <c r="I550" s="41" t="s">
        <v>17</v>
      </c>
      <c r="J550" s="45"/>
    </row>
    <row r="551" spans="1:10" ht="27.75" customHeight="1" x14ac:dyDescent="0.2">
      <c r="A551" s="23">
        <f t="shared" si="7"/>
        <v>547</v>
      </c>
      <c r="B551" s="25" t="s">
        <v>1365</v>
      </c>
      <c r="C551" s="31" t="s">
        <v>572</v>
      </c>
      <c r="D551" s="25">
        <v>2019.5</v>
      </c>
      <c r="E551" s="43" t="s">
        <v>1364</v>
      </c>
      <c r="F551" s="44">
        <v>3889</v>
      </c>
      <c r="G551" s="44">
        <v>7268</v>
      </c>
      <c r="H551" s="40" t="s">
        <v>172</v>
      </c>
      <c r="I551" s="41" t="s">
        <v>17</v>
      </c>
      <c r="J551" s="45"/>
    </row>
    <row r="552" spans="1:10" ht="27.75" customHeight="1" x14ac:dyDescent="0.2">
      <c r="A552" s="23">
        <f t="shared" si="7"/>
        <v>548</v>
      </c>
      <c r="B552" s="25" t="s">
        <v>1366</v>
      </c>
      <c r="C552" s="31" t="s">
        <v>27</v>
      </c>
      <c r="D552" s="25">
        <v>2019.4</v>
      </c>
      <c r="E552" s="43" t="s">
        <v>1367</v>
      </c>
      <c r="F552" s="44">
        <v>122</v>
      </c>
      <c r="G552" s="44">
        <v>160</v>
      </c>
      <c r="H552" s="40" t="s">
        <v>172</v>
      </c>
      <c r="I552" s="41" t="s">
        <v>17</v>
      </c>
      <c r="J552" s="45"/>
    </row>
    <row r="553" spans="1:10" s="15" customFormat="1" ht="27" customHeight="1" x14ac:dyDescent="0.2">
      <c r="A553" s="23">
        <f t="shared" si="7"/>
        <v>549</v>
      </c>
      <c r="B553" s="25" t="s">
        <v>1368</v>
      </c>
      <c r="C553" s="25" t="s">
        <v>1369</v>
      </c>
      <c r="D553" s="25">
        <v>2011.6</v>
      </c>
      <c r="E553" s="25" t="s">
        <v>1370</v>
      </c>
      <c r="F553" s="26">
        <v>2554</v>
      </c>
      <c r="G553" s="26">
        <v>3326</v>
      </c>
      <c r="H553" s="27" t="s">
        <v>149</v>
      </c>
      <c r="I553" s="28" t="s">
        <v>17</v>
      </c>
      <c r="J553" s="14"/>
    </row>
    <row r="554" spans="1:10" s="104" customFormat="1" ht="27" customHeight="1" x14ac:dyDescent="0.2">
      <c r="A554" s="23">
        <f t="shared" si="7"/>
        <v>550</v>
      </c>
      <c r="B554" s="29" t="s">
        <v>1371</v>
      </c>
      <c r="C554" s="25" t="s">
        <v>27</v>
      </c>
      <c r="D554" s="25">
        <v>2018.3</v>
      </c>
      <c r="E554" s="25" t="s">
        <v>1372</v>
      </c>
      <c r="F554" s="26">
        <v>4664</v>
      </c>
      <c r="G554" s="26">
        <v>7909</v>
      </c>
      <c r="H554" s="27" t="s">
        <v>149</v>
      </c>
      <c r="I554" s="28" t="s">
        <v>217</v>
      </c>
      <c r="J554" s="14" t="s">
        <v>1109</v>
      </c>
    </row>
    <row r="555" spans="1:10" s="15" customFormat="1" ht="27" customHeight="1" x14ac:dyDescent="0.2">
      <c r="A555" s="23">
        <f t="shared" si="7"/>
        <v>551</v>
      </c>
      <c r="B555" s="25" t="s">
        <v>1373</v>
      </c>
      <c r="C555" s="25" t="s">
        <v>501</v>
      </c>
      <c r="D555" s="25">
        <v>2015.11</v>
      </c>
      <c r="E555" s="25" t="s">
        <v>1374</v>
      </c>
      <c r="F555" s="26">
        <v>1548</v>
      </c>
      <c r="G555" s="26">
        <v>3317</v>
      </c>
      <c r="H555" s="27" t="s">
        <v>214</v>
      </c>
      <c r="I555" s="28" t="s">
        <v>17</v>
      </c>
      <c r="J555" s="14"/>
    </row>
    <row r="556" spans="1:10" s="15" customFormat="1" ht="27" customHeight="1" x14ac:dyDescent="0.2">
      <c r="A556" s="23">
        <f t="shared" si="7"/>
        <v>552</v>
      </c>
      <c r="B556" s="24" t="s">
        <v>1375</v>
      </c>
      <c r="C556" s="25" t="s">
        <v>698</v>
      </c>
      <c r="D556" s="25">
        <v>2016.7</v>
      </c>
      <c r="E556" s="25" t="s">
        <v>1376</v>
      </c>
      <c r="F556" s="26">
        <v>3070</v>
      </c>
      <c r="G556" s="26">
        <v>5172</v>
      </c>
      <c r="H556" s="27" t="s">
        <v>145</v>
      </c>
      <c r="I556" s="28" t="s">
        <v>17</v>
      </c>
      <c r="J556" s="14"/>
    </row>
    <row r="557" spans="1:10" s="15" customFormat="1" ht="27" customHeight="1" x14ac:dyDescent="0.2">
      <c r="A557" s="23">
        <f t="shared" si="7"/>
        <v>553</v>
      </c>
      <c r="B557" s="24" t="s">
        <v>1377</v>
      </c>
      <c r="C557" s="25" t="s">
        <v>504</v>
      </c>
      <c r="D557" s="25">
        <v>2016.7</v>
      </c>
      <c r="E557" s="25" t="s">
        <v>1376</v>
      </c>
      <c r="F557" s="26">
        <v>874</v>
      </c>
      <c r="G557" s="26">
        <v>1681</v>
      </c>
      <c r="H557" s="27" t="s">
        <v>145</v>
      </c>
      <c r="I557" s="28" t="s">
        <v>17</v>
      </c>
      <c r="J557" s="14"/>
    </row>
    <row r="558" spans="1:10" s="104" customFormat="1" ht="27" customHeight="1" x14ac:dyDescent="0.8">
      <c r="A558" s="23">
        <f t="shared" si="7"/>
        <v>554</v>
      </c>
      <c r="B558" s="29" t="s">
        <v>1378</v>
      </c>
      <c r="C558" s="25" t="s">
        <v>1360</v>
      </c>
      <c r="D558" s="25">
        <v>2017.9</v>
      </c>
      <c r="E558" s="25" t="s">
        <v>1379</v>
      </c>
      <c r="F558" s="26">
        <v>2149</v>
      </c>
      <c r="G558" s="26">
        <v>4142</v>
      </c>
      <c r="H558" s="27" t="s">
        <v>149</v>
      </c>
      <c r="I558" s="28" t="s">
        <v>17</v>
      </c>
      <c r="J558" s="30"/>
    </row>
    <row r="559" spans="1:10" s="104" customFormat="1" ht="27" customHeight="1" x14ac:dyDescent="0.2">
      <c r="A559" s="23">
        <f t="shared" si="7"/>
        <v>555</v>
      </c>
      <c r="B559" s="105" t="s">
        <v>1380</v>
      </c>
      <c r="C559" s="25" t="s">
        <v>266</v>
      </c>
      <c r="D559" s="25">
        <v>2013.11</v>
      </c>
      <c r="E559" s="25" t="s">
        <v>1381</v>
      </c>
      <c r="F559" s="26">
        <v>884</v>
      </c>
      <c r="G559" s="26">
        <v>2055</v>
      </c>
      <c r="H559" s="27" t="s">
        <v>42</v>
      </c>
      <c r="I559" s="28" t="s">
        <v>17</v>
      </c>
      <c r="J559" s="14"/>
    </row>
    <row r="560" spans="1:10" s="104" customFormat="1" ht="27" customHeight="1" x14ac:dyDescent="0.2">
      <c r="A560" s="23">
        <f t="shared" si="7"/>
        <v>556</v>
      </c>
      <c r="B560" s="57" t="s">
        <v>1382</v>
      </c>
      <c r="C560" s="47" t="s">
        <v>514</v>
      </c>
      <c r="D560" s="25">
        <v>2018.11</v>
      </c>
      <c r="E560" s="25" t="s">
        <v>1383</v>
      </c>
      <c r="F560" s="26">
        <v>490</v>
      </c>
      <c r="G560" s="26">
        <v>1156</v>
      </c>
      <c r="H560" s="27" t="s">
        <v>850</v>
      </c>
      <c r="I560" s="41" t="s">
        <v>94</v>
      </c>
      <c r="J560" s="14"/>
    </row>
    <row r="561" spans="1:12" s="104" customFormat="1" ht="27" customHeight="1" x14ac:dyDescent="0.2">
      <c r="A561" s="23">
        <f t="shared" si="7"/>
        <v>557</v>
      </c>
      <c r="B561" s="25" t="s">
        <v>1384</v>
      </c>
      <c r="C561" s="47" t="s">
        <v>62</v>
      </c>
      <c r="D561" s="25">
        <v>2018.11</v>
      </c>
      <c r="E561" s="25" t="s">
        <v>1383</v>
      </c>
      <c r="F561" s="26">
        <v>512</v>
      </c>
      <c r="G561" s="26">
        <v>1170</v>
      </c>
      <c r="H561" s="40" t="s">
        <v>850</v>
      </c>
      <c r="I561" s="41" t="s">
        <v>46</v>
      </c>
      <c r="J561" s="14"/>
    </row>
    <row r="562" spans="1:12" ht="27.75" customHeight="1" x14ac:dyDescent="0.2">
      <c r="A562" s="23">
        <f t="shared" si="7"/>
        <v>558</v>
      </c>
      <c r="B562" s="25" t="s">
        <v>1385</v>
      </c>
      <c r="C562" s="31" t="s">
        <v>40</v>
      </c>
      <c r="D562" s="25">
        <v>2019.3</v>
      </c>
      <c r="E562" s="25" t="s">
        <v>1386</v>
      </c>
      <c r="F562" s="44">
        <v>566</v>
      </c>
      <c r="G562" s="44">
        <v>1146</v>
      </c>
      <c r="H562" s="40" t="s">
        <v>1387</v>
      </c>
      <c r="I562" s="41" t="s">
        <v>51</v>
      </c>
      <c r="J562" s="45" t="s">
        <v>401</v>
      </c>
    </row>
    <row r="563" spans="1:12" s="15" customFormat="1" ht="27" customHeight="1" x14ac:dyDescent="0.2">
      <c r="A563" s="23">
        <f t="shared" si="7"/>
        <v>559</v>
      </c>
      <c r="B563" s="25" t="s">
        <v>1388</v>
      </c>
      <c r="C563" s="25" t="s">
        <v>1389</v>
      </c>
      <c r="D563" s="25">
        <v>2010.8</v>
      </c>
      <c r="E563" s="25" t="s">
        <v>1390</v>
      </c>
      <c r="F563" s="26">
        <v>3209</v>
      </c>
      <c r="G563" s="26">
        <v>4052</v>
      </c>
      <c r="H563" s="27" t="s">
        <v>149</v>
      </c>
      <c r="I563" s="28" t="s">
        <v>17</v>
      </c>
      <c r="J563" s="14"/>
    </row>
    <row r="564" spans="1:12" s="15" customFormat="1" ht="27" customHeight="1" x14ac:dyDescent="0.2">
      <c r="A564" s="23">
        <f t="shared" ref="A564:A629" si="8">ROW()-4</f>
        <v>560</v>
      </c>
      <c r="B564" s="25" t="s">
        <v>1391</v>
      </c>
      <c r="C564" s="25" t="s">
        <v>1392</v>
      </c>
      <c r="D564" s="25">
        <v>2010.8</v>
      </c>
      <c r="E564" s="25" t="s">
        <v>1390</v>
      </c>
      <c r="F564" s="26">
        <v>2549</v>
      </c>
      <c r="G564" s="26">
        <v>3169</v>
      </c>
      <c r="H564" s="27" t="s">
        <v>149</v>
      </c>
      <c r="I564" s="28" t="s">
        <v>17</v>
      </c>
      <c r="J564" s="14"/>
    </row>
    <row r="565" spans="1:12" s="104" customFormat="1" ht="27" customHeight="1" x14ac:dyDescent="0.2">
      <c r="A565" s="23">
        <f t="shared" si="8"/>
        <v>561</v>
      </c>
      <c r="B565" s="25" t="s">
        <v>1393</v>
      </c>
      <c r="C565" s="25" t="s">
        <v>1389</v>
      </c>
      <c r="D565" s="25">
        <v>2010.8</v>
      </c>
      <c r="E565" s="25" t="s">
        <v>1390</v>
      </c>
      <c r="F565" s="26">
        <v>1180</v>
      </c>
      <c r="G565" s="26">
        <v>1483</v>
      </c>
      <c r="H565" s="27" t="s">
        <v>149</v>
      </c>
      <c r="I565" s="28" t="s">
        <v>17</v>
      </c>
      <c r="J565" s="14"/>
    </row>
    <row r="566" spans="1:12" s="104" customFormat="1" ht="27" customHeight="1" x14ac:dyDescent="0.2">
      <c r="A566" s="23">
        <f t="shared" si="8"/>
        <v>562</v>
      </c>
      <c r="B566" s="25" t="s">
        <v>1394</v>
      </c>
      <c r="C566" s="25" t="s">
        <v>1395</v>
      </c>
      <c r="D566" s="25">
        <v>2010.8</v>
      </c>
      <c r="E566" s="25" t="s">
        <v>1390</v>
      </c>
      <c r="F566" s="26">
        <v>2551</v>
      </c>
      <c r="G566" s="26">
        <v>1789</v>
      </c>
      <c r="H566" s="27" t="s">
        <v>149</v>
      </c>
      <c r="I566" s="28" t="s">
        <v>17</v>
      </c>
      <c r="J566" s="14"/>
    </row>
    <row r="567" spans="1:12" s="104" customFormat="1" ht="27" customHeight="1" x14ac:dyDescent="0.2">
      <c r="A567" s="23">
        <f t="shared" si="8"/>
        <v>563</v>
      </c>
      <c r="B567" s="25" t="s">
        <v>1396</v>
      </c>
      <c r="C567" s="25" t="s">
        <v>1397</v>
      </c>
      <c r="D567" s="25">
        <v>2010.11</v>
      </c>
      <c r="E567" s="25" t="s">
        <v>1398</v>
      </c>
      <c r="F567" s="26">
        <v>1222</v>
      </c>
      <c r="G567" s="26">
        <v>1551</v>
      </c>
      <c r="H567" s="40" t="s">
        <v>149</v>
      </c>
      <c r="I567" s="41" t="s">
        <v>17</v>
      </c>
      <c r="J567" s="14"/>
    </row>
    <row r="568" spans="1:12" s="15" customFormat="1" ht="27" customHeight="1" x14ac:dyDescent="0.2">
      <c r="A568" s="23">
        <f t="shared" si="8"/>
        <v>564</v>
      </c>
      <c r="B568" s="25" t="s">
        <v>1399</v>
      </c>
      <c r="C568" s="25" t="s">
        <v>773</v>
      </c>
      <c r="D568" s="25">
        <v>2018.7</v>
      </c>
      <c r="E568" s="25" t="s">
        <v>1400</v>
      </c>
      <c r="F568" s="26">
        <v>4609</v>
      </c>
      <c r="G568" s="26">
        <v>8856</v>
      </c>
      <c r="H568" s="27" t="s">
        <v>474</v>
      </c>
      <c r="I568" s="28" t="s">
        <v>164</v>
      </c>
      <c r="J568" s="14"/>
    </row>
    <row r="569" spans="1:12" s="15" customFormat="1" ht="27" customHeight="1" x14ac:dyDescent="0.2">
      <c r="A569" s="23">
        <f t="shared" si="8"/>
        <v>565</v>
      </c>
      <c r="B569" s="25" t="s">
        <v>1401</v>
      </c>
      <c r="C569" s="25" t="s">
        <v>1023</v>
      </c>
      <c r="D569" s="25">
        <v>2018.7</v>
      </c>
      <c r="E569" s="25" t="s">
        <v>1402</v>
      </c>
      <c r="F569" s="26">
        <v>1453</v>
      </c>
      <c r="G569" s="26">
        <v>2301</v>
      </c>
      <c r="H569" s="27" t="s">
        <v>60</v>
      </c>
      <c r="I569" s="28" t="s">
        <v>615</v>
      </c>
      <c r="J569" s="14"/>
    </row>
    <row r="570" spans="1:12" s="15" customFormat="1" ht="27" customHeight="1" x14ac:dyDescent="0.2">
      <c r="A570" s="23">
        <f t="shared" si="8"/>
        <v>566</v>
      </c>
      <c r="B570" s="61" t="s">
        <v>1403</v>
      </c>
      <c r="C570" s="61" t="s">
        <v>1404</v>
      </c>
      <c r="D570" s="61">
        <v>2015.7</v>
      </c>
      <c r="E570" s="61" t="s">
        <v>1405</v>
      </c>
      <c r="F570" s="62">
        <v>4572</v>
      </c>
      <c r="G570" s="62">
        <v>4248</v>
      </c>
      <c r="H570" s="63" t="s">
        <v>474</v>
      </c>
      <c r="I570" s="76" t="s">
        <v>17</v>
      </c>
      <c r="J570" s="14"/>
    </row>
    <row r="571" spans="1:12" s="104" customFormat="1" ht="27" customHeight="1" x14ac:dyDescent="0.2">
      <c r="A571" s="23">
        <f t="shared" si="8"/>
        <v>567</v>
      </c>
      <c r="B571" s="58" t="s">
        <v>1406</v>
      </c>
      <c r="C571" s="58" t="s">
        <v>453</v>
      </c>
      <c r="D571" s="58">
        <v>2015.7</v>
      </c>
      <c r="E571" s="58" t="s">
        <v>1405</v>
      </c>
      <c r="F571" s="59">
        <v>1168</v>
      </c>
      <c r="G571" s="59">
        <v>1228</v>
      </c>
      <c r="H571" s="74" t="s">
        <v>145</v>
      </c>
      <c r="I571" s="75" t="s">
        <v>17</v>
      </c>
      <c r="J571" s="14"/>
    </row>
    <row r="572" spans="1:12" s="104" customFormat="1" ht="27" customHeight="1" x14ac:dyDescent="0.2">
      <c r="A572" s="23">
        <f t="shared" si="8"/>
        <v>568</v>
      </c>
      <c r="B572" s="25" t="s">
        <v>1407</v>
      </c>
      <c r="C572" s="31" t="s">
        <v>27</v>
      </c>
      <c r="D572" s="25">
        <v>2019.1</v>
      </c>
      <c r="E572" s="43" t="s">
        <v>1408</v>
      </c>
      <c r="F572" s="26">
        <v>1491</v>
      </c>
      <c r="G572" s="26">
        <v>2274</v>
      </c>
      <c r="H572" s="40" t="s">
        <v>60</v>
      </c>
      <c r="I572" s="41" t="s">
        <v>51</v>
      </c>
      <c r="J572" s="6"/>
    </row>
    <row r="573" spans="1:12" s="104" customFormat="1" ht="27" customHeight="1" x14ac:dyDescent="0.2">
      <c r="A573" s="23">
        <f t="shared" si="8"/>
        <v>569</v>
      </c>
      <c r="B573" s="24" t="s">
        <v>1409</v>
      </c>
      <c r="C573" s="24" t="s">
        <v>1023</v>
      </c>
      <c r="D573" s="25">
        <v>2016.6</v>
      </c>
      <c r="E573" s="25" t="s">
        <v>1410</v>
      </c>
      <c r="F573" s="26">
        <v>430</v>
      </c>
      <c r="G573" s="26">
        <v>424</v>
      </c>
      <c r="H573" s="27" t="s">
        <v>60</v>
      </c>
      <c r="I573" s="28" t="s">
        <v>17</v>
      </c>
      <c r="J573" s="14"/>
    </row>
    <row r="574" spans="1:12" ht="27.75" customHeight="1" x14ac:dyDescent="0.2">
      <c r="A574" s="23">
        <f t="shared" si="8"/>
        <v>570</v>
      </c>
      <c r="B574" s="25" t="s">
        <v>1411</v>
      </c>
      <c r="C574" s="31" t="s">
        <v>40</v>
      </c>
      <c r="D574" s="25">
        <v>2019.3</v>
      </c>
      <c r="E574" s="43" t="s">
        <v>1412</v>
      </c>
      <c r="F574" s="44">
        <v>6647</v>
      </c>
      <c r="G574" s="44">
        <v>15159</v>
      </c>
      <c r="H574" s="40" t="s">
        <v>400</v>
      </c>
      <c r="I574" s="41" t="s">
        <v>51</v>
      </c>
      <c r="J574" s="45"/>
    </row>
    <row r="575" spans="1:12" s="15" customFormat="1" ht="27" customHeight="1" x14ac:dyDescent="0.2">
      <c r="A575" s="23">
        <f t="shared" si="8"/>
        <v>571</v>
      </c>
      <c r="B575" s="25" t="s">
        <v>1413</v>
      </c>
      <c r="C575" s="25" t="s">
        <v>698</v>
      </c>
      <c r="D575" s="25">
        <v>2012.12</v>
      </c>
      <c r="E575" s="25" t="s">
        <v>1414</v>
      </c>
      <c r="F575" s="26">
        <v>784</v>
      </c>
      <c r="G575" s="26">
        <v>1202</v>
      </c>
      <c r="H575" s="27" t="s">
        <v>1322</v>
      </c>
      <c r="I575" s="28" t="s">
        <v>17</v>
      </c>
      <c r="J575" s="14"/>
      <c r="K575" s="106"/>
      <c r="L575" s="107"/>
    </row>
    <row r="576" spans="1:12" s="103" customFormat="1" ht="27" customHeight="1" x14ac:dyDescent="0.2">
      <c r="A576" s="23">
        <f t="shared" si="8"/>
        <v>572</v>
      </c>
      <c r="B576" s="25" t="s">
        <v>1415</v>
      </c>
      <c r="C576" s="25" t="s">
        <v>35</v>
      </c>
      <c r="D576" s="25">
        <v>2009.9</v>
      </c>
      <c r="E576" s="25" t="s">
        <v>1416</v>
      </c>
      <c r="F576" s="26">
        <v>3010</v>
      </c>
      <c r="G576" s="26">
        <v>3504</v>
      </c>
      <c r="H576" s="27" t="s">
        <v>60</v>
      </c>
      <c r="I576" s="28" t="s">
        <v>17</v>
      </c>
      <c r="J576" s="14"/>
    </row>
    <row r="577" spans="1:12" s="15" customFormat="1" ht="27" customHeight="1" x14ac:dyDescent="0.2">
      <c r="A577" s="23">
        <f t="shared" si="8"/>
        <v>573</v>
      </c>
      <c r="B577" s="25" t="s">
        <v>1417</v>
      </c>
      <c r="C577" s="25" t="s">
        <v>35</v>
      </c>
      <c r="D577" s="25">
        <v>2008.12</v>
      </c>
      <c r="E577" s="25" t="s">
        <v>1418</v>
      </c>
      <c r="F577" s="26">
        <v>6068</v>
      </c>
      <c r="G577" s="26">
        <v>7882</v>
      </c>
      <c r="H577" s="27" t="s">
        <v>72</v>
      </c>
      <c r="I577" s="28" t="s">
        <v>17</v>
      </c>
      <c r="J577" s="14"/>
      <c r="K577" s="39"/>
    </row>
    <row r="578" spans="1:12" s="15" customFormat="1" ht="27" customHeight="1" x14ac:dyDescent="0.2">
      <c r="A578" s="23">
        <f t="shared" si="8"/>
        <v>574</v>
      </c>
      <c r="B578" s="25" t="s">
        <v>1419</v>
      </c>
      <c r="C578" s="25" t="s">
        <v>455</v>
      </c>
      <c r="D578" s="25">
        <v>2012.12</v>
      </c>
      <c r="E578" s="25" t="s">
        <v>1418</v>
      </c>
      <c r="F578" s="26">
        <v>2661</v>
      </c>
      <c r="G578" s="26">
        <v>3396</v>
      </c>
      <c r="H578" s="27" t="s">
        <v>563</v>
      </c>
      <c r="I578" s="28" t="s">
        <v>17</v>
      </c>
      <c r="J578" s="14"/>
    </row>
    <row r="579" spans="1:12" s="15" customFormat="1" ht="27" customHeight="1" x14ac:dyDescent="0.2">
      <c r="A579" s="23">
        <f t="shared" si="8"/>
        <v>575</v>
      </c>
      <c r="B579" s="25" t="s">
        <v>1420</v>
      </c>
      <c r="C579" s="25" t="s">
        <v>504</v>
      </c>
      <c r="D579" s="25">
        <v>2011.4</v>
      </c>
      <c r="E579" s="25" t="s">
        <v>1418</v>
      </c>
      <c r="F579" s="26">
        <v>2783</v>
      </c>
      <c r="G579" s="26">
        <v>2731</v>
      </c>
      <c r="H579" s="27" t="s">
        <v>149</v>
      </c>
      <c r="I579" s="28" t="s">
        <v>17</v>
      </c>
      <c r="J579" s="14"/>
    </row>
    <row r="580" spans="1:12" s="15" customFormat="1" ht="27" customHeight="1" x14ac:dyDescent="0.8">
      <c r="A580" s="23">
        <f t="shared" si="8"/>
        <v>576</v>
      </c>
      <c r="B580" s="92" t="s">
        <v>1421</v>
      </c>
      <c r="C580" s="61" t="s">
        <v>455</v>
      </c>
      <c r="D580" s="108">
        <v>2016.1</v>
      </c>
      <c r="E580" s="61" t="s">
        <v>1418</v>
      </c>
      <c r="F580" s="62">
        <v>7315</v>
      </c>
      <c r="G580" s="62">
        <v>12878</v>
      </c>
      <c r="H580" s="63" t="s">
        <v>66</v>
      </c>
      <c r="I580" s="76" t="s">
        <v>17</v>
      </c>
      <c r="J580" s="30"/>
    </row>
    <row r="581" spans="1:12" s="15" customFormat="1" ht="27" customHeight="1" x14ac:dyDescent="0.2">
      <c r="A581" s="23">
        <f t="shared" si="8"/>
        <v>577</v>
      </c>
      <c r="B581" s="24" t="s">
        <v>1422</v>
      </c>
      <c r="C581" s="24" t="s">
        <v>1423</v>
      </c>
      <c r="D581" s="25">
        <v>2016.8</v>
      </c>
      <c r="E581" s="25" t="s">
        <v>1418</v>
      </c>
      <c r="F581" s="26">
        <v>1477</v>
      </c>
      <c r="G581" s="26">
        <v>2607</v>
      </c>
      <c r="H581" s="27" t="s">
        <v>850</v>
      </c>
      <c r="I581" s="28" t="s">
        <v>17</v>
      </c>
      <c r="J581" s="36"/>
    </row>
    <row r="582" spans="1:12" s="15" customFormat="1" ht="27" customHeight="1" x14ac:dyDescent="0.8">
      <c r="A582" s="23">
        <f t="shared" si="8"/>
        <v>578</v>
      </c>
      <c r="B582" s="29" t="s">
        <v>1424</v>
      </c>
      <c r="C582" s="24" t="s">
        <v>1425</v>
      </c>
      <c r="D582" s="48">
        <v>2016.1</v>
      </c>
      <c r="E582" s="25" t="s">
        <v>1418</v>
      </c>
      <c r="F582" s="26">
        <v>247</v>
      </c>
      <c r="G582" s="26">
        <v>449</v>
      </c>
      <c r="H582" s="27" t="s">
        <v>1426</v>
      </c>
      <c r="I582" s="28" t="s">
        <v>17</v>
      </c>
      <c r="J582" s="30"/>
      <c r="K582" s="38"/>
      <c r="L582" s="39"/>
    </row>
    <row r="583" spans="1:12" s="15" customFormat="1" ht="27" customHeight="1" x14ac:dyDescent="0.2">
      <c r="A583" s="23">
        <f t="shared" si="8"/>
        <v>579</v>
      </c>
      <c r="B583" s="25" t="s">
        <v>1427</v>
      </c>
      <c r="C583" s="25" t="s">
        <v>132</v>
      </c>
      <c r="D583" s="25">
        <v>2011.1</v>
      </c>
      <c r="E583" s="25" t="s">
        <v>1418</v>
      </c>
      <c r="F583" s="26">
        <v>530</v>
      </c>
      <c r="G583" s="26">
        <v>579</v>
      </c>
      <c r="H583" s="27" t="s">
        <v>42</v>
      </c>
      <c r="I583" s="28" t="s">
        <v>17</v>
      </c>
      <c r="J583" s="14"/>
    </row>
    <row r="584" spans="1:12" s="15" customFormat="1" ht="27" customHeight="1" x14ac:dyDescent="0.8">
      <c r="A584" s="23">
        <f t="shared" si="8"/>
        <v>580</v>
      </c>
      <c r="B584" s="29" t="s">
        <v>1428</v>
      </c>
      <c r="C584" s="24" t="s">
        <v>154</v>
      </c>
      <c r="D584" s="25">
        <v>2017.2</v>
      </c>
      <c r="E584" s="25" t="s">
        <v>1429</v>
      </c>
      <c r="F584" s="32">
        <v>326</v>
      </c>
      <c r="G584" s="26">
        <v>674</v>
      </c>
      <c r="H584" s="34" t="s">
        <v>57</v>
      </c>
      <c r="I584" s="35" t="s">
        <v>17</v>
      </c>
      <c r="J584" s="30"/>
    </row>
    <row r="585" spans="1:12" ht="27.75" customHeight="1" x14ac:dyDescent="0.8">
      <c r="A585" s="81">
        <f t="shared" si="8"/>
        <v>581</v>
      </c>
      <c r="B585" s="109" t="s">
        <v>1430</v>
      </c>
      <c r="C585" s="110" t="s">
        <v>76</v>
      </c>
      <c r="D585" s="111">
        <v>2019.2</v>
      </c>
      <c r="E585" s="109" t="s">
        <v>1431</v>
      </c>
      <c r="F585" s="85">
        <v>650</v>
      </c>
      <c r="G585" s="85">
        <v>1279</v>
      </c>
      <c r="H585" s="112" t="s">
        <v>60</v>
      </c>
      <c r="I585" s="87" t="s">
        <v>51</v>
      </c>
      <c r="J585" s="45"/>
      <c r="K585" s="70"/>
      <c r="L585" s="71"/>
    </row>
    <row r="586" spans="1:12" s="15" customFormat="1" ht="27" customHeight="1" x14ac:dyDescent="0.8">
      <c r="A586" s="23">
        <f t="shared" si="8"/>
        <v>582</v>
      </c>
      <c r="B586" s="29" t="s">
        <v>1432</v>
      </c>
      <c r="C586" s="24" t="s">
        <v>151</v>
      </c>
      <c r="D586" s="48">
        <v>2016.1</v>
      </c>
      <c r="E586" s="25" t="s">
        <v>1433</v>
      </c>
      <c r="F586" s="26">
        <v>618</v>
      </c>
      <c r="G586" s="26">
        <v>1141</v>
      </c>
      <c r="H586" s="27" t="s">
        <v>66</v>
      </c>
      <c r="I586" s="28" t="s">
        <v>17</v>
      </c>
      <c r="J586" s="30"/>
    </row>
    <row r="587" spans="1:12" s="15" customFormat="1" ht="27" customHeight="1" x14ac:dyDescent="0.8">
      <c r="A587" s="23">
        <f t="shared" si="8"/>
        <v>583</v>
      </c>
      <c r="B587" s="29" t="s">
        <v>1434</v>
      </c>
      <c r="C587" s="31" t="s">
        <v>1435</v>
      </c>
      <c r="D587" s="25">
        <v>2016.11</v>
      </c>
      <c r="E587" s="25" t="s">
        <v>1433</v>
      </c>
      <c r="F587" s="32">
        <v>512</v>
      </c>
      <c r="G587" s="33">
        <v>1344</v>
      </c>
      <c r="H587" s="34" t="s">
        <v>57</v>
      </c>
      <c r="I587" s="35" t="s">
        <v>17</v>
      </c>
      <c r="J587" s="30"/>
    </row>
    <row r="588" spans="1:12" s="15" customFormat="1" ht="27" customHeight="1" x14ac:dyDescent="0.2">
      <c r="A588" s="23">
        <f t="shared" si="8"/>
        <v>584</v>
      </c>
      <c r="B588" s="25" t="s">
        <v>1436</v>
      </c>
      <c r="C588" s="25" t="s">
        <v>504</v>
      </c>
      <c r="D588" s="25">
        <v>2012.2</v>
      </c>
      <c r="E588" s="25" t="s">
        <v>1437</v>
      </c>
      <c r="F588" s="26">
        <v>2061</v>
      </c>
      <c r="G588" s="26">
        <v>1845</v>
      </c>
      <c r="H588" s="27" t="s">
        <v>72</v>
      </c>
      <c r="I588" s="28" t="s">
        <v>17</v>
      </c>
      <c r="J588" s="14"/>
    </row>
    <row r="589" spans="1:12" s="15" customFormat="1" ht="27" customHeight="1" x14ac:dyDescent="0.8">
      <c r="A589" s="23">
        <f t="shared" si="8"/>
        <v>585</v>
      </c>
      <c r="B589" s="25" t="s">
        <v>1438</v>
      </c>
      <c r="C589" s="25" t="s">
        <v>132</v>
      </c>
      <c r="D589" s="25">
        <v>2012.2</v>
      </c>
      <c r="E589" s="25" t="s">
        <v>1437</v>
      </c>
      <c r="F589" s="26">
        <v>423</v>
      </c>
      <c r="G589" s="26">
        <v>395</v>
      </c>
      <c r="H589" s="27" t="s">
        <v>60</v>
      </c>
      <c r="I589" s="28" t="s">
        <v>17</v>
      </c>
      <c r="J589" s="14"/>
      <c r="K589" s="56"/>
      <c r="L589" s="39"/>
    </row>
    <row r="590" spans="1:12" s="15" customFormat="1" ht="27" customHeight="1" x14ac:dyDescent="0.2">
      <c r="A590" s="23">
        <f t="shared" si="8"/>
        <v>586</v>
      </c>
      <c r="B590" s="25" t="s">
        <v>1439</v>
      </c>
      <c r="C590" s="25" t="s">
        <v>504</v>
      </c>
      <c r="D590" s="25">
        <v>2012.12</v>
      </c>
      <c r="E590" s="25" t="s">
        <v>1437</v>
      </c>
      <c r="F590" s="26">
        <v>2331</v>
      </c>
      <c r="G590" s="26">
        <v>2154</v>
      </c>
      <c r="H590" s="27" t="s">
        <v>214</v>
      </c>
      <c r="I590" s="28" t="s">
        <v>17</v>
      </c>
      <c r="J590" s="14"/>
    </row>
    <row r="591" spans="1:12" s="15" customFormat="1" ht="27" customHeight="1" x14ac:dyDescent="0.2">
      <c r="A591" s="23">
        <f t="shared" si="8"/>
        <v>587</v>
      </c>
      <c r="B591" s="25" t="s">
        <v>1440</v>
      </c>
      <c r="C591" s="25" t="s">
        <v>698</v>
      </c>
      <c r="D591" s="25">
        <v>2012.3</v>
      </c>
      <c r="E591" s="25" t="s">
        <v>1441</v>
      </c>
      <c r="F591" s="26">
        <v>2492</v>
      </c>
      <c r="G591" s="26">
        <v>4051</v>
      </c>
      <c r="H591" s="27" t="s">
        <v>1287</v>
      </c>
      <c r="I591" s="28" t="s">
        <v>17</v>
      </c>
      <c r="J591" s="14"/>
    </row>
    <row r="592" spans="1:12" s="103" customFormat="1" ht="27" customHeight="1" x14ac:dyDescent="0.2">
      <c r="A592" s="23">
        <f t="shared" si="8"/>
        <v>588</v>
      </c>
      <c r="B592" s="25" t="s">
        <v>1442</v>
      </c>
      <c r="C592" s="31" t="s">
        <v>27</v>
      </c>
      <c r="D592" s="25">
        <v>2018.12</v>
      </c>
      <c r="E592" s="43" t="s">
        <v>1443</v>
      </c>
      <c r="F592" s="26">
        <v>8493</v>
      </c>
      <c r="G592" s="26">
        <v>13831</v>
      </c>
      <c r="H592" s="40" t="s">
        <v>60</v>
      </c>
      <c r="I592" s="41" t="s">
        <v>51</v>
      </c>
      <c r="J592" s="6"/>
    </row>
    <row r="593" spans="1:10" s="103" customFormat="1" ht="27" customHeight="1" x14ac:dyDescent="0.2">
      <c r="A593" s="23">
        <f t="shared" si="8"/>
        <v>589</v>
      </c>
      <c r="B593" s="25" t="s">
        <v>1444</v>
      </c>
      <c r="C593" s="31" t="s">
        <v>1445</v>
      </c>
      <c r="D593" s="25">
        <v>2018.12</v>
      </c>
      <c r="E593" s="43" t="s">
        <v>1443</v>
      </c>
      <c r="F593" s="26">
        <v>21</v>
      </c>
      <c r="G593" s="26">
        <v>31</v>
      </c>
      <c r="H593" s="40" t="s">
        <v>325</v>
      </c>
      <c r="I593" s="41" t="s">
        <v>581</v>
      </c>
      <c r="J593" s="6"/>
    </row>
    <row r="594" spans="1:10" s="103" customFormat="1" ht="27" customHeight="1" x14ac:dyDescent="0.8">
      <c r="A594" s="23">
        <f t="shared" si="8"/>
        <v>590</v>
      </c>
      <c r="B594" s="29" t="s">
        <v>1446</v>
      </c>
      <c r="C594" s="24" t="s">
        <v>323</v>
      </c>
      <c r="D594" s="25">
        <v>2017.2</v>
      </c>
      <c r="E594" s="25" t="s">
        <v>1447</v>
      </c>
      <c r="F594" s="32">
        <v>16</v>
      </c>
      <c r="G594" s="26">
        <v>25</v>
      </c>
      <c r="H594" s="27" t="s">
        <v>325</v>
      </c>
      <c r="I594" s="28" t="s">
        <v>795</v>
      </c>
      <c r="J594" s="30"/>
    </row>
    <row r="595" spans="1:10" s="103" customFormat="1" ht="27" customHeight="1" x14ac:dyDescent="0.8">
      <c r="A595" s="23">
        <f t="shared" si="8"/>
        <v>591</v>
      </c>
      <c r="B595" s="29" t="s">
        <v>1448</v>
      </c>
      <c r="C595" s="25" t="s">
        <v>1449</v>
      </c>
      <c r="D595" s="25">
        <v>2016.11</v>
      </c>
      <c r="E595" s="25" t="s">
        <v>1447</v>
      </c>
      <c r="F595" s="32">
        <v>3476</v>
      </c>
      <c r="G595" s="33">
        <v>5517</v>
      </c>
      <c r="H595" s="27" t="s">
        <v>28</v>
      </c>
      <c r="I595" s="35" t="s">
        <v>17</v>
      </c>
      <c r="J595" s="30"/>
    </row>
    <row r="596" spans="1:10" s="103" customFormat="1" ht="27" customHeight="1" x14ac:dyDescent="0.2">
      <c r="A596" s="23">
        <f t="shared" si="8"/>
        <v>592</v>
      </c>
      <c r="B596" s="25" t="s">
        <v>1450</v>
      </c>
      <c r="C596" s="25" t="s">
        <v>35</v>
      </c>
      <c r="D596" s="25">
        <v>2013.8</v>
      </c>
      <c r="E596" s="25" t="s">
        <v>1451</v>
      </c>
      <c r="F596" s="26">
        <v>2463</v>
      </c>
      <c r="G596" s="26">
        <v>3828</v>
      </c>
      <c r="H596" s="27" t="s">
        <v>188</v>
      </c>
      <c r="I596" s="28" t="s">
        <v>17</v>
      </c>
      <c r="J596" s="14"/>
    </row>
    <row r="597" spans="1:10" s="15" customFormat="1" ht="27" customHeight="1" x14ac:dyDescent="0.2">
      <c r="A597" s="23">
        <f t="shared" si="8"/>
        <v>593</v>
      </c>
      <c r="B597" s="25" t="s">
        <v>1452</v>
      </c>
      <c r="C597" s="25" t="s">
        <v>1395</v>
      </c>
      <c r="D597" s="25">
        <v>2010.9</v>
      </c>
      <c r="E597" s="25" t="s">
        <v>1451</v>
      </c>
      <c r="F597" s="26">
        <v>26460</v>
      </c>
      <c r="G597" s="26">
        <v>56412</v>
      </c>
      <c r="H597" s="27" t="s">
        <v>42</v>
      </c>
      <c r="I597" s="28" t="s">
        <v>17</v>
      </c>
      <c r="J597" s="14"/>
    </row>
    <row r="598" spans="1:10" s="103" customFormat="1" ht="27" customHeight="1" x14ac:dyDescent="0.2">
      <c r="A598" s="23">
        <f t="shared" si="8"/>
        <v>594</v>
      </c>
      <c r="B598" s="25" t="s">
        <v>1453</v>
      </c>
      <c r="C598" s="25" t="s">
        <v>1454</v>
      </c>
      <c r="D598" s="25">
        <v>2011.6</v>
      </c>
      <c r="E598" s="25" t="s">
        <v>1451</v>
      </c>
      <c r="F598" s="26">
        <v>16365</v>
      </c>
      <c r="G598" s="26">
        <v>38530</v>
      </c>
      <c r="H598" s="27" t="s">
        <v>149</v>
      </c>
      <c r="I598" s="28" t="s">
        <v>17</v>
      </c>
      <c r="J598" s="14"/>
    </row>
    <row r="599" spans="1:10" s="14" customFormat="1" ht="27" customHeight="1" x14ac:dyDescent="0.2">
      <c r="A599" s="23">
        <f t="shared" si="8"/>
        <v>595</v>
      </c>
      <c r="B599" s="25" t="s">
        <v>1455</v>
      </c>
      <c r="C599" s="25" t="s">
        <v>1234</v>
      </c>
      <c r="D599" s="25">
        <v>2016.3</v>
      </c>
      <c r="E599" s="25" t="s">
        <v>1451</v>
      </c>
      <c r="F599" s="26">
        <v>7040</v>
      </c>
      <c r="G599" s="26">
        <v>13569</v>
      </c>
      <c r="H599" s="27" t="s">
        <v>66</v>
      </c>
      <c r="I599" s="28" t="s">
        <v>17</v>
      </c>
    </row>
    <row r="600" spans="1:10" s="14" customFormat="1" ht="27" customHeight="1" x14ac:dyDescent="0.8">
      <c r="A600" s="23">
        <f t="shared" si="8"/>
        <v>596</v>
      </c>
      <c r="B600" s="29" t="s">
        <v>1456</v>
      </c>
      <c r="C600" s="24" t="s">
        <v>828</v>
      </c>
      <c r="D600" s="25">
        <v>2017.6</v>
      </c>
      <c r="E600" s="25" t="s">
        <v>1451</v>
      </c>
      <c r="F600" s="26">
        <v>1431</v>
      </c>
      <c r="G600" s="26">
        <v>2602</v>
      </c>
      <c r="H600" s="27" t="s">
        <v>28</v>
      </c>
      <c r="I600" s="28" t="s">
        <v>17</v>
      </c>
      <c r="J600" s="30"/>
    </row>
    <row r="601" spans="1:10" s="14" customFormat="1" ht="27" customHeight="1" x14ac:dyDescent="0.8">
      <c r="A601" s="23">
        <f t="shared" si="8"/>
        <v>597</v>
      </c>
      <c r="B601" s="25" t="s">
        <v>1457</v>
      </c>
      <c r="C601" s="24" t="s">
        <v>1458</v>
      </c>
      <c r="D601" s="25">
        <v>2017.5</v>
      </c>
      <c r="E601" s="25" t="s">
        <v>1451</v>
      </c>
      <c r="F601" s="26">
        <v>1309</v>
      </c>
      <c r="G601" s="26">
        <v>2924</v>
      </c>
      <c r="H601" s="27" t="s">
        <v>57</v>
      </c>
      <c r="I601" s="49" t="s">
        <v>17</v>
      </c>
      <c r="J601" s="30"/>
    </row>
    <row r="602" spans="1:10" s="14" customFormat="1" ht="27" customHeight="1" x14ac:dyDescent="0.8">
      <c r="A602" s="23">
        <f t="shared" si="8"/>
        <v>598</v>
      </c>
      <c r="B602" s="29" t="s">
        <v>1459</v>
      </c>
      <c r="C602" s="25" t="s">
        <v>147</v>
      </c>
      <c r="D602" s="48">
        <v>2017.1</v>
      </c>
      <c r="E602" s="25" t="s">
        <v>1460</v>
      </c>
      <c r="F602" s="26">
        <v>400</v>
      </c>
      <c r="G602" s="26">
        <v>1412</v>
      </c>
      <c r="H602" s="27" t="s">
        <v>42</v>
      </c>
      <c r="I602" s="28" t="s">
        <v>17</v>
      </c>
      <c r="J602" s="30"/>
    </row>
    <row r="603" spans="1:10" s="14" customFormat="1" ht="27" customHeight="1" x14ac:dyDescent="0.2">
      <c r="A603" s="23">
        <f t="shared" si="8"/>
        <v>599</v>
      </c>
      <c r="B603" s="25" t="s">
        <v>1461</v>
      </c>
      <c r="C603" s="25" t="s">
        <v>76</v>
      </c>
      <c r="D603" s="25">
        <v>2013.2</v>
      </c>
      <c r="E603" s="25" t="s">
        <v>1451</v>
      </c>
      <c r="F603" s="26">
        <v>1072</v>
      </c>
      <c r="G603" s="26">
        <v>2757</v>
      </c>
      <c r="H603" s="27" t="s">
        <v>1462</v>
      </c>
      <c r="I603" s="28" t="s">
        <v>17</v>
      </c>
    </row>
    <row r="604" spans="1:10" s="14" customFormat="1" ht="27" customHeight="1" x14ac:dyDescent="0.2">
      <c r="A604" s="23">
        <f t="shared" si="8"/>
        <v>600</v>
      </c>
      <c r="B604" s="29" t="s">
        <v>1463</v>
      </c>
      <c r="C604" s="25" t="s">
        <v>1464</v>
      </c>
      <c r="D604" s="25">
        <v>2018.3</v>
      </c>
      <c r="E604" s="25" t="s">
        <v>1465</v>
      </c>
      <c r="F604" s="26">
        <v>382</v>
      </c>
      <c r="G604" s="26">
        <v>993</v>
      </c>
      <c r="H604" s="27" t="s">
        <v>42</v>
      </c>
      <c r="I604" s="28" t="s">
        <v>94</v>
      </c>
    </row>
    <row r="605" spans="1:10" s="14" customFormat="1" ht="27" customHeight="1" x14ac:dyDescent="0.2">
      <c r="A605" s="23">
        <f t="shared" si="8"/>
        <v>601</v>
      </c>
      <c r="B605" s="29" t="s">
        <v>1466</v>
      </c>
      <c r="C605" s="25" t="s">
        <v>1467</v>
      </c>
      <c r="D605" s="25">
        <v>2018.5</v>
      </c>
      <c r="E605" s="25" t="s">
        <v>1460</v>
      </c>
      <c r="F605" s="26">
        <v>9463</v>
      </c>
      <c r="G605" s="26">
        <v>19629</v>
      </c>
      <c r="H605" s="27" t="s">
        <v>363</v>
      </c>
      <c r="I605" s="28" t="s">
        <v>46</v>
      </c>
    </row>
    <row r="606" spans="1:10" s="103" customFormat="1" ht="27" customHeight="1" x14ac:dyDescent="0.2">
      <c r="A606" s="23">
        <f t="shared" si="8"/>
        <v>602</v>
      </c>
      <c r="B606" s="25" t="s">
        <v>1468</v>
      </c>
      <c r="C606" s="25" t="s">
        <v>371</v>
      </c>
      <c r="D606" s="25">
        <v>2010.7</v>
      </c>
      <c r="E606" s="25" t="s">
        <v>1469</v>
      </c>
      <c r="F606" s="26">
        <v>1385</v>
      </c>
      <c r="G606" s="26">
        <v>2630</v>
      </c>
      <c r="H606" s="27" t="s">
        <v>149</v>
      </c>
      <c r="I606" s="28" t="s">
        <v>17</v>
      </c>
      <c r="J606" s="14"/>
    </row>
    <row r="607" spans="1:10" s="14" customFormat="1" ht="27" customHeight="1" x14ac:dyDescent="0.2">
      <c r="A607" s="23">
        <f t="shared" si="8"/>
        <v>603</v>
      </c>
      <c r="B607" s="25" t="s">
        <v>1470</v>
      </c>
      <c r="C607" s="25" t="s">
        <v>930</v>
      </c>
      <c r="D607" s="25">
        <v>2011.6</v>
      </c>
      <c r="E607" s="25" t="s">
        <v>1471</v>
      </c>
      <c r="F607" s="26">
        <v>1452</v>
      </c>
      <c r="G607" s="26">
        <v>3095</v>
      </c>
      <c r="H607" s="27" t="s">
        <v>42</v>
      </c>
      <c r="I607" s="28" t="s">
        <v>17</v>
      </c>
    </row>
    <row r="608" spans="1:10" s="14" customFormat="1" ht="27" customHeight="1" x14ac:dyDescent="0.8">
      <c r="A608" s="23">
        <f t="shared" si="8"/>
        <v>604</v>
      </c>
      <c r="B608" s="29" t="s">
        <v>1472</v>
      </c>
      <c r="C608" s="25" t="s">
        <v>930</v>
      </c>
      <c r="D608" s="25">
        <v>2017.9</v>
      </c>
      <c r="E608" s="25" t="s">
        <v>1473</v>
      </c>
      <c r="F608" s="26">
        <v>952</v>
      </c>
      <c r="G608" s="26">
        <v>1861</v>
      </c>
      <c r="H608" s="27" t="s">
        <v>42</v>
      </c>
      <c r="I608" s="28" t="s">
        <v>17</v>
      </c>
      <c r="J608" s="30"/>
    </row>
    <row r="609" spans="1:11" s="53" customFormat="1" ht="27" customHeight="1" x14ac:dyDescent="0.2">
      <c r="A609" s="23">
        <f t="shared" si="8"/>
        <v>605</v>
      </c>
      <c r="B609" s="25" t="s">
        <v>1474</v>
      </c>
      <c r="C609" s="25" t="s">
        <v>1475</v>
      </c>
      <c r="D609" s="25">
        <v>2012.8</v>
      </c>
      <c r="E609" s="25" t="s">
        <v>1476</v>
      </c>
      <c r="F609" s="26">
        <v>2828</v>
      </c>
      <c r="G609" s="26">
        <v>6965</v>
      </c>
      <c r="H609" s="27" t="s">
        <v>342</v>
      </c>
      <c r="I609" s="28" t="s">
        <v>17</v>
      </c>
      <c r="J609" s="14"/>
    </row>
    <row r="610" spans="1:11" s="103" customFormat="1" ht="27" customHeight="1" x14ac:dyDescent="0.2">
      <c r="A610" s="23">
        <f t="shared" si="8"/>
        <v>606</v>
      </c>
      <c r="B610" s="25" t="s">
        <v>1477</v>
      </c>
      <c r="C610" s="25" t="s">
        <v>174</v>
      </c>
      <c r="D610" s="25">
        <v>2018.8</v>
      </c>
      <c r="E610" s="43" t="s">
        <v>1478</v>
      </c>
      <c r="F610" s="26">
        <v>1322</v>
      </c>
      <c r="G610" s="26">
        <v>2728</v>
      </c>
      <c r="H610" s="27" t="s">
        <v>1322</v>
      </c>
      <c r="I610" s="28" t="s">
        <v>700</v>
      </c>
      <c r="J610" s="14"/>
    </row>
    <row r="611" spans="1:11" s="103" customFormat="1" ht="27" customHeight="1" x14ac:dyDescent="0.2">
      <c r="A611" s="23">
        <f t="shared" si="8"/>
        <v>607</v>
      </c>
      <c r="B611" s="29" t="s">
        <v>1479</v>
      </c>
      <c r="C611" s="25" t="s">
        <v>1480</v>
      </c>
      <c r="D611" s="25">
        <v>2018.4</v>
      </c>
      <c r="E611" s="37" t="s">
        <v>1481</v>
      </c>
      <c r="F611" s="26">
        <v>2033</v>
      </c>
      <c r="G611" s="26">
        <v>4622</v>
      </c>
      <c r="H611" s="27" t="s">
        <v>381</v>
      </c>
      <c r="I611" s="28" t="s">
        <v>1482</v>
      </c>
      <c r="J611" s="14"/>
    </row>
    <row r="612" spans="1:11" s="103" customFormat="1" ht="27" customHeight="1" x14ac:dyDescent="0.2">
      <c r="A612" s="23">
        <f t="shared" si="8"/>
        <v>608</v>
      </c>
      <c r="B612" s="25" t="s">
        <v>1483</v>
      </c>
      <c r="C612" s="31" t="s">
        <v>1484</v>
      </c>
      <c r="D612" s="25">
        <v>2018.12</v>
      </c>
      <c r="E612" s="43" t="s">
        <v>1485</v>
      </c>
      <c r="F612" s="26">
        <v>1222</v>
      </c>
      <c r="G612" s="26">
        <v>2353</v>
      </c>
      <c r="H612" s="40" t="s">
        <v>474</v>
      </c>
      <c r="I612" s="41" t="s">
        <v>51</v>
      </c>
      <c r="J612" s="6"/>
    </row>
    <row r="613" spans="1:11" s="103" customFormat="1" ht="27" customHeight="1" x14ac:dyDescent="0.2">
      <c r="A613" s="23">
        <f t="shared" si="8"/>
        <v>609</v>
      </c>
      <c r="B613" s="25" t="s">
        <v>1486</v>
      </c>
      <c r="C613" s="25" t="s">
        <v>1454</v>
      </c>
      <c r="D613" s="25">
        <v>2013.12</v>
      </c>
      <c r="E613" s="25" t="s">
        <v>1487</v>
      </c>
      <c r="F613" s="26">
        <v>1762</v>
      </c>
      <c r="G613" s="26">
        <v>2432</v>
      </c>
      <c r="H613" s="27" t="s">
        <v>659</v>
      </c>
      <c r="I613" s="28" t="s">
        <v>17</v>
      </c>
      <c r="J613" s="14"/>
    </row>
    <row r="614" spans="1:11" s="103" customFormat="1" ht="27" customHeight="1" x14ac:dyDescent="0.2">
      <c r="A614" s="23">
        <f t="shared" si="8"/>
        <v>610</v>
      </c>
      <c r="B614" s="25" t="s">
        <v>1488</v>
      </c>
      <c r="C614" s="25" t="s">
        <v>1489</v>
      </c>
      <c r="D614" s="25">
        <v>2013.12</v>
      </c>
      <c r="E614" s="25" t="s">
        <v>1487</v>
      </c>
      <c r="F614" s="26">
        <v>1648</v>
      </c>
      <c r="G614" s="26">
        <v>2736</v>
      </c>
      <c r="H614" s="27" t="s">
        <v>72</v>
      </c>
      <c r="I614" s="28" t="s">
        <v>17</v>
      </c>
      <c r="J614" s="14"/>
    </row>
    <row r="615" spans="1:11" s="15" customFormat="1" ht="27" customHeight="1" x14ac:dyDescent="0.2">
      <c r="A615" s="23">
        <f t="shared" si="8"/>
        <v>611</v>
      </c>
      <c r="B615" s="25" t="s">
        <v>1490</v>
      </c>
      <c r="C615" s="25" t="s">
        <v>1491</v>
      </c>
      <c r="D615" s="25">
        <v>2013.12</v>
      </c>
      <c r="E615" s="25" t="s">
        <v>1487</v>
      </c>
      <c r="F615" s="26">
        <v>2337</v>
      </c>
      <c r="G615" s="26">
        <v>4203</v>
      </c>
      <c r="H615" s="27" t="s">
        <v>850</v>
      </c>
      <c r="I615" s="28" t="s">
        <v>17</v>
      </c>
      <c r="J615" s="14"/>
    </row>
    <row r="616" spans="1:11" s="15" customFormat="1" ht="27" customHeight="1" x14ac:dyDescent="0.2">
      <c r="A616" s="23">
        <f t="shared" si="8"/>
        <v>612</v>
      </c>
      <c r="B616" s="25" t="s">
        <v>1492</v>
      </c>
      <c r="C616" s="25" t="s">
        <v>1489</v>
      </c>
      <c r="D616" s="25">
        <v>2013.12</v>
      </c>
      <c r="E616" s="25" t="s">
        <v>1487</v>
      </c>
      <c r="F616" s="26">
        <v>1900</v>
      </c>
      <c r="G616" s="26">
        <v>2721</v>
      </c>
      <c r="H616" s="27" t="s">
        <v>208</v>
      </c>
      <c r="I616" s="28" t="s">
        <v>17</v>
      </c>
      <c r="J616" s="14"/>
      <c r="K616" s="39"/>
    </row>
    <row r="617" spans="1:11" s="103" customFormat="1" ht="27" customHeight="1" x14ac:dyDescent="0.2">
      <c r="A617" s="23">
        <f t="shared" si="8"/>
        <v>613</v>
      </c>
      <c r="B617" s="25" t="s">
        <v>1493</v>
      </c>
      <c r="C617" s="25" t="s">
        <v>1494</v>
      </c>
      <c r="D617" s="25">
        <v>2013.12</v>
      </c>
      <c r="E617" s="25" t="s">
        <v>1487</v>
      </c>
      <c r="F617" s="26">
        <v>1949</v>
      </c>
      <c r="G617" s="26">
        <v>2761</v>
      </c>
      <c r="H617" s="27" t="s">
        <v>474</v>
      </c>
      <c r="I617" s="28" t="s">
        <v>17</v>
      </c>
      <c r="J617" s="14"/>
    </row>
    <row r="618" spans="1:11" s="103" customFormat="1" ht="27" customHeight="1" x14ac:dyDescent="0.2">
      <c r="A618" s="23">
        <f t="shared" si="8"/>
        <v>614</v>
      </c>
      <c r="B618" s="25" t="s">
        <v>1495</v>
      </c>
      <c r="C618" s="25" t="s">
        <v>864</v>
      </c>
      <c r="D618" s="25">
        <v>2013.12</v>
      </c>
      <c r="E618" s="25" t="s">
        <v>1487</v>
      </c>
      <c r="F618" s="26">
        <v>1949</v>
      </c>
      <c r="G618" s="26">
        <v>2761</v>
      </c>
      <c r="H618" s="27" t="s">
        <v>659</v>
      </c>
      <c r="I618" s="28" t="s">
        <v>17</v>
      </c>
      <c r="J618" s="14"/>
    </row>
    <row r="619" spans="1:11" s="103" customFormat="1" ht="27" customHeight="1" x14ac:dyDescent="0.2">
      <c r="A619" s="23">
        <f t="shared" si="8"/>
        <v>615</v>
      </c>
      <c r="B619" s="25" t="s">
        <v>1496</v>
      </c>
      <c r="C619" s="25" t="s">
        <v>1491</v>
      </c>
      <c r="D619" s="25">
        <v>2013.12</v>
      </c>
      <c r="E619" s="25" t="s">
        <v>1487</v>
      </c>
      <c r="F619" s="26">
        <v>2388</v>
      </c>
      <c r="G619" s="26">
        <v>3995</v>
      </c>
      <c r="H619" s="27" t="s">
        <v>72</v>
      </c>
      <c r="I619" s="28" t="s">
        <v>17</v>
      </c>
      <c r="J619" s="14"/>
    </row>
    <row r="620" spans="1:11" s="103" customFormat="1" ht="27" customHeight="1" x14ac:dyDescent="0.2">
      <c r="A620" s="23">
        <f t="shared" si="8"/>
        <v>616</v>
      </c>
      <c r="B620" s="25" t="s">
        <v>1497</v>
      </c>
      <c r="C620" s="25" t="s">
        <v>1498</v>
      </c>
      <c r="D620" s="25">
        <v>2013.12</v>
      </c>
      <c r="E620" s="25" t="s">
        <v>1487</v>
      </c>
      <c r="F620" s="26">
        <v>1077</v>
      </c>
      <c r="G620" s="26">
        <v>1655</v>
      </c>
      <c r="H620" s="27" t="s">
        <v>208</v>
      </c>
      <c r="I620" s="28" t="s">
        <v>17</v>
      </c>
      <c r="J620" s="14"/>
    </row>
    <row r="621" spans="1:11" s="103" customFormat="1" ht="27" customHeight="1" x14ac:dyDescent="0.2">
      <c r="A621" s="23">
        <f t="shared" si="8"/>
        <v>617</v>
      </c>
      <c r="B621" s="25" t="s">
        <v>1499</v>
      </c>
      <c r="C621" s="25" t="s">
        <v>1489</v>
      </c>
      <c r="D621" s="25">
        <v>2013.12</v>
      </c>
      <c r="E621" s="25" t="s">
        <v>1487</v>
      </c>
      <c r="F621" s="26">
        <v>885</v>
      </c>
      <c r="G621" s="26">
        <v>1309</v>
      </c>
      <c r="H621" s="27" t="s">
        <v>208</v>
      </c>
      <c r="I621" s="28" t="s">
        <v>17</v>
      </c>
      <c r="J621" s="14"/>
    </row>
    <row r="622" spans="1:11" s="103" customFormat="1" ht="27" customHeight="1" x14ac:dyDescent="0.2">
      <c r="A622" s="23">
        <f t="shared" si="8"/>
        <v>618</v>
      </c>
      <c r="B622" s="25" t="s">
        <v>1500</v>
      </c>
      <c r="C622" s="25" t="s">
        <v>1491</v>
      </c>
      <c r="D622" s="25">
        <v>2013.12</v>
      </c>
      <c r="E622" s="25" t="s">
        <v>1487</v>
      </c>
      <c r="F622" s="26">
        <v>1149</v>
      </c>
      <c r="G622" s="26">
        <v>1852</v>
      </c>
      <c r="H622" s="27" t="s">
        <v>208</v>
      </c>
      <c r="I622" s="28" t="s">
        <v>17</v>
      </c>
      <c r="J622" s="14"/>
    </row>
    <row r="623" spans="1:11" s="15" customFormat="1" ht="27" customHeight="1" x14ac:dyDescent="0.2">
      <c r="A623" s="23">
        <f t="shared" si="8"/>
        <v>619</v>
      </c>
      <c r="B623" s="25" t="s">
        <v>1501</v>
      </c>
      <c r="C623" s="25" t="s">
        <v>1502</v>
      </c>
      <c r="D623" s="25">
        <v>2014.1</v>
      </c>
      <c r="E623" s="77" t="s">
        <v>1487</v>
      </c>
      <c r="F623" s="52">
        <v>1709</v>
      </c>
      <c r="G623" s="26">
        <v>3039</v>
      </c>
      <c r="H623" s="27" t="s">
        <v>563</v>
      </c>
      <c r="I623" s="28" t="s">
        <v>17</v>
      </c>
      <c r="J623" s="14"/>
    </row>
    <row r="624" spans="1:11" s="15" customFormat="1" ht="27" customHeight="1" x14ac:dyDescent="0.2">
      <c r="A624" s="23">
        <f t="shared" si="8"/>
        <v>620</v>
      </c>
      <c r="B624" s="25" t="s">
        <v>1503</v>
      </c>
      <c r="C624" s="25" t="s">
        <v>1504</v>
      </c>
      <c r="D624" s="48">
        <v>2014.1</v>
      </c>
      <c r="E624" s="77" t="s">
        <v>1505</v>
      </c>
      <c r="F624" s="26">
        <v>963</v>
      </c>
      <c r="G624" s="26">
        <v>2064</v>
      </c>
      <c r="H624" s="27" t="s">
        <v>208</v>
      </c>
      <c r="I624" s="28" t="s">
        <v>17</v>
      </c>
      <c r="J624" s="14"/>
    </row>
    <row r="625" spans="1:11" s="103" customFormat="1" ht="27" customHeight="1" x14ac:dyDescent="0.2">
      <c r="A625" s="23">
        <f t="shared" si="8"/>
        <v>621</v>
      </c>
      <c r="B625" s="25" t="s">
        <v>1506</v>
      </c>
      <c r="C625" s="25" t="s">
        <v>1507</v>
      </c>
      <c r="D625" s="25">
        <v>2013.4</v>
      </c>
      <c r="E625" s="25" t="s">
        <v>1508</v>
      </c>
      <c r="F625" s="26">
        <v>2292</v>
      </c>
      <c r="G625" s="26">
        <v>4545</v>
      </c>
      <c r="H625" s="27" t="s">
        <v>72</v>
      </c>
      <c r="I625" s="28" t="s">
        <v>17</v>
      </c>
      <c r="J625" s="14"/>
    </row>
    <row r="626" spans="1:11" s="15" customFormat="1" ht="27" customHeight="1" x14ac:dyDescent="0.2">
      <c r="A626" s="23">
        <f t="shared" si="8"/>
        <v>622</v>
      </c>
      <c r="B626" s="25" t="s">
        <v>1509</v>
      </c>
      <c r="C626" s="25" t="s">
        <v>76</v>
      </c>
      <c r="D626" s="25">
        <v>2011.5</v>
      </c>
      <c r="E626" s="25" t="s">
        <v>1508</v>
      </c>
      <c r="F626" s="26">
        <v>2561</v>
      </c>
      <c r="G626" s="26">
        <v>5737</v>
      </c>
      <c r="H626" s="27" t="s">
        <v>149</v>
      </c>
      <c r="I626" s="28" t="s">
        <v>17</v>
      </c>
      <c r="J626" s="14"/>
      <c r="K626" s="39"/>
    </row>
    <row r="627" spans="1:11" s="103" customFormat="1" ht="27" customHeight="1" x14ac:dyDescent="0.2">
      <c r="A627" s="23">
        <f t="shared" si="8"/>
        <v>623</v>
      </c>
      <c r="B627" s="25" t="s">
        <v>1510</v>
      </c>
      <c r="C627" s="25" t="s">
        <v>40</v>
      </c>
      <c r="D627" s="48">
        <v>2011.1</v>
      </c>
      <c r="E627" s="25" t="s">
        <v>1508</v>
      </c>
      <c r="F627" s="26">
        <v>1360</v>
      </c>
      <c r="G627" s="26">
        <v>2663</v>
      </c>
      <c r="H627" s="27" t="s">
        <v>208</v>
      </c>
      <c r="I627" s="28" t="s">
        <v>17</v>
      </c>
      <c r="J627" s="14"/>
    </row>
    <row r="628" spans="1:11" s="15" customFormat="1" ht="27" customHeight="1" x14ac:dyDescent="0.2">
      <c r="A628" s="23">
        <f t="shared" si="8"/>
        <v>624</v>
      </c>
      <c r="B628" s="25" t="s">
        <v>1511</v>
      </c>
      <c r="C628" s="25" t="s">
        <v>64</v>
      </c>
      <c r="D628" s="48">
        <v>2015.1</v>
      </c>
      <c r="E628" s="25" t="s">
        <v>1508</v>
      </c>
      <c r="F628" s="26">
        <v>3413</v>
      </c>
      <c r="G628" s="26">
        <v>11094</v>
      </c>
      <c r="H628" s="27" t="s">
        <v>1322</v>
      </c>
      <c r="I628" s="28" t="s">
        <v>17</v>
      </c>
      <c r="J628" s="36" t="s">
        <v>908</v>
      </c>
    </row>
    <row r="629" spans="1:11" s="103" customFormat="1" ht="27" customHeight="1" x14ac:dyDescent="0.2">
      <c r="A629" s="23">
        <f t="shared" si="8"/>
        <v>625</v>
      </c>
      <c r="B629" s="25" t="s">
        <v>1512</v>
      </c>
      <c r="C629" s="25" t="s">
        <v>1095</v>
      </c>
      <c r="D629" s="25">
        <v>2014.8</v>
      </c>
      <c r="E629" s="25" t="s">
        <v>1508</v>
      </c>
      <c r="F629" s="26">
        <v>1273</v>
      </c>
      <c r="G629" s="26">
        <v>2557</v>
      </c>
      <c r="H629" s="27" t="s">
        <v>474</v>
      </c>
      <c r="I629" s="28" t="s">
        <v>17</v>
      </c>
      <c r="J629" s="14"/>
    </row>
    <row r="630" spans="1:11" s="15" customFormat="1" ht="27" customHeight="1" x14ac:dyDescent="0.2">
      <c r="A630" s="23">
        <f t="shared" ref="A630:A696" si="9">ROW()-4</f>
        <v>626</v>
      </c>
      <c r="B630" s="24" t="s">
        <v>1513</v>
      </c>
      <c r="C630" s="24" t="s">
        <v>1514</v>
      </c>
      <c r="D630" s="25">
        <v>2016.7</v>
      </c>
      <c r="E630" s="25" t="s">
        <v>1508</v>
      </c>
      <c r="F630" s="26">
        <v>3017</v>
      </c>
      <c r="G630" s="26">
        <v>6922</v>
      </c>
      <c r="H630" s="27" t="s">
        <v>72</v>
      </c>
      <c r="I630" s="28" t="s">
        <v>17</v>
      </c>
      <c r="J630" s="36" t="s">
        <v>1323</v>
      </c>
    </row>
    <row r="631" spans="1:11" s="15" customFormat="1" ht="27" customHeight="1" x14ac:dyDescent="0.2">
      <c r="A631" s="23">
        <f t="shared" si="9"/>
        <v>627</v>
      </c>
      <c r="B631" s="24" t="s">
        <v>1515</v>
      </c>
      <c r="C631" s="24" t="s">
        <v>64</v>
      </c>
      <c r="D631" s="25">
        <v>2016.7</v>
      </c>
      <c r="E631" s="25" t="s">
        <v>1508</v>
      </c>
      <c r="F631" s="26">
        <v>3249</v>
      </c>
      <c r="G631" s="26">
        <v>7643</v>
      </c>
      <c r="H631" s="27" t="s">
        <v>563</v>
      </c>
      <c r="I631" s="28" t="s">
        <v>17</v>
      </c>
      <c r="J631" s="14"/>
    </row>
    <row r="632" spans="1:11" s="103" customFormat="1" ht="27" customHeight="1" x14ac:dyDescent="0.2">
      <c r="A632" s="23">
        <f t="shared" si="9"/>
        <v>628</v>
      </c>
      <c r="B632" s="24" t="s">
        <v>1516</v>
      </c>
      <c r="C632" s="24" t="s">
        <v>514</v>
      </c>
      <c r="D632" s="25">
        <v>2016.8</v>
      </c>
      <c r="E632" s="25" t="s">
        <v>1508</v>
      </c>
      <c r="F632" s="26">
        <v>2950</v>
      </c>
      <c r="G632" s="26">
        <v>6019</v>
      </c>
      <c r="H632" s="27" t="s">
        <v>60</v>
      </c>
      <c r="I632" s="28" t="s">
        <v>17</v>
      </c>
      <c r="J632" s="36"/>
    </row>
    <row r="633" spans="1:11" s="15" customFormat="1" ht="27" customHeight="1" x14ac:dyDescent="0.2">
      <c r="A633" s="23">
        <f t="shared" si="9"/>
        <v>629</v>
      </c>
      <c r="B633" s="24" t="s">
        <v>1517</v>
      </c>
      <c r="C633" s="24" t="s">
        <v>426</v>
      </c>
      <c r="D633" s="25">
        <v>2016.8</v>
      </c>
      <c r="E633" s="25" t="s">
        <v>1508</v>
      </c>
      <c r="F633" s="26">
        <v>3980</v>
      </c>
      <c r="G633" s="26">
        <v>10010</v>
      </c>
      <c r="H633" s="27" t="s">
        <v>208</v>
      </c>
      <c r="I633" s="28" t="s">
        <v>17</v>
      </c>
      <c r="J633" s="36" t="s">
        <v>1518</v>
      </c>
    </row>
    <row r="634" spans="1:11" s="15" customFormat="1" ht="27" customHeight="1" x14ac:dyDescent="0.2">
      <c r="A634" s="23">
        <f t="shared" si="9"/>
        <v>630</v>
      </c>
      <c r="B634" s="24" t="s">
        <v>1519</v>
      </c>
      <c r="C634" s="24" t="s">
        <v>426</v>
      </c>
      <c r="D634" s="25">
        <v>2016.8</v>
      </c>
      <c r="E634" s="25" t="s">
        <v>1508</v>
      </c>
      <c r="F634" s="26">
        <v>2777</v>
      </c>
      <c r="G634" s="26">
        <v>6048</v>
      </c>
      <c r="H634" s="27" t="s">
        <v>1520</v>
      </c>
      <c r="I634" s="28" t="s">
        <v>17</v>
      </c>
      <c r="J634" s="36" t="s">
        <v>1518</v>
      </c>
    </row>
    <row r="635" spans="1:11" s="15" customFormat="1" ht="27" customHeight="1" x14ac:dyDescent="0.2">
      <c r="A635" s="23">
        <f t="shared" si="9"/>
        <v>631</v>
      </c>
      <c r="B635" s="24" t="s">
        <v>1521</v>
      </c>
      <c r="C635" s="24" t="s">
        <v>514</v>
      </c>
      <c r="D635" s="25">
        <v>2016.8</v>
      </c>
      <c r="E635" s="25" t="s">
        <v>1508</v>
      </c>
      <c r="F635" s="26">
        <v>5437</v>
      </c>
      <c r="G635" s="26">
        <v>10770</v>
      </c>
      <c r="H635" s="27" t="s">
        <v>214</v>
      </c>
      <c r="I635" s="28" t="s">
        <v>17</v>
      </c>
      <c r="J635" s="36" t="s">
        <v>356</v>
      </c>
    </row>
    <row r="636" spans="1:11" s="14" customFormat="1" ht="27" customHeight="1" x14ac:dyDescent="0.2">
      <c r="A636" s="23">
        <f t="shared" si="9"/>
        <v>632</v>
      </c>
      <c r="B636" s="24" t="s">
        <v>1522</v>
      </c>
      <c r="C636" s="24" t="s">
        <v>1514</v>
      </c>
      <c r="D636" s="25">
        <v>2016.7</v>
      </c>
      <c r="E636" s="25" t="s">
        <v>1523</v>
      </c>
      <c r="F636" s="26">
        <v>1184</v>
      </c>
      <c r="G636" s="26">
        <v>2170</v>
      </c>
      <c r="H636" s="27" t="s">
        <v>66</v>
      </c>
      <c r="I636" s="28" t="s">
        <v>17</v>
      </c>
    </row>
    <row r="637" spans="1:11" s="103" customFormat="1" ht="27" customHeight="1" x14ac:dyDescent="0.2">
      <c r="A637" s="23">
        <f t="shared" si="9"/>
        <v>633</v>
      </c>
      <c r="B637" s="102" t="s">
        <v>1524</v>
      </c>
      <c r="C637" s="25" t="s">
        <v>1525</v>
      </c>
      <c r="D637" s="25">
        <v>2012.11</v>
      </c>
      <c r="E637" s="25" t="s">
        <v>1526</v>
      </c>
      <c r="F637" s="26">
        <v>967</v>
      </c>
      <c r="G637" s="26">
        <v>3047</v>
      </c>
      <c r="H637" s="27" t="s">
        <v>221</v>
      </c>
      <c r="I637" s="28" t="s">
        <v>17</v>
      </c>
      <c r="J637" s="14"/>
    </row>
    <row r="638" spans="1:11" s="103" customFormat="1" ht="27" customHeight="1" x14ac:dyDescent="0.8">
      <c r="A638" s="23">
        <f t="shared" si="9"/>
        <v>634</v>
      </c>
      <c r="B638" s="24" t="s">
        <v>1527</v>
      </c>
      <c r="C638" s="24" t="s">
        <v>1528</v>
      </c>
      <c r="D638" s="48">
        <v>2016.1</v>
      </c>
      <c r="E638" s="77" t="s">
        <v>1526</v>
      </c>
      <c r="F638" s="26">
        <v>1653</v>
      </c>
      <c r="G638" s="26">
        <v>2148</v>
      </c>
      <c r="H638" s="27" t="s">
        <v>66</v>
      </c>
      <c r="I638" s="28" t="s">
        <v>17</v>
      </c>
      <c r="J638" s="30"/>
    </row>
    <row r="639" spans="1:11" s="14" customFormat="1" ht="27" customHeight="1" x14ac:dyDescent="0.2">
      <c r="A639" s="23">
        <f t="shared" si="9"/>
        <v>635</v>
      </c>
      <c r="B639" s="24" t="s">
        <v>1529</v>
      </c>
      <c r="C639" s="24" t="s">
        <v>1530</v>
      </c>
      <c r="D639" s="25">
        <v>2016.8</v>
      </c>
      <c r="E639" s="77" t="s">
        <v>1531</v>
      </c>
      <c r="F639" s="26">
        <v>457</v>
      </c>
      <c r="G639" s="26">
        <v>914</v>
      </c>
      <c r="H639" s="27" t="s">
        <v>66</v>
      </c>
      <c r="I639" s="28" t="s">
        <v>17</v>
      </c>
      <c r="J639" s="36"/>
    </row>
    <row r="640" spans="1:11" s="15" customFormat="1" ht="27" customHeight="1" x14ac:dyDescent="0.2">
      <c r="A640" s="23">
        <f t="shared" si="9"/>
        <v>636</v>
      </c>
      <c r="B640" s="58" t="s">
        <v>1532</v>
      </c>
      <c r="C640" s="58" t="s">
        <v>799</v>
      </c>
      <c r="D640" s="58">
        <v>2016.4</v>
      </c>
      <c r="E640" s="113" t="s">
        <v>1531</v>
      </c>
      <c r="F640" s="59">
        <v>6287</v>
      </c>
      <c r="G640" s="59">
        <v>12929</v>
      </c>
      <c r="H640" s="74" t="s">
        <v>72</v>
      </c>
      <c r="I640" s="75" t="s">
        <v>17</v>
      </c>
      <c r="J640" s="36" t="s">
        <v>947</v>
      </c>
    </row>
    <row r="641" spans="1:10" s="15" customFormat="1" ht="27" customHeight="1" x14ac:dyDescent="0.2">
      <c r="A641" s="23">
        <f t="shared" si="9"/>
        <v>637</v>
      </c>
      <c r="B641" s="25" t="s">
        <v>1533</v>
      </c>
      <c r="C641" s="25" t="s">
        <v>1534</v>
      </c>
      <c r="D641" s="25">
        <v>2010.1</v>
      </c>
      <c r="E641" s="25" t="s">
        <v>1535</v>
      </c>
      <c r="F641" s="26">
        <v>1290</v>
      </c>
      <c r="G641" s="26">
        <v>1350</v>
      </c>
      <c r="H641" s="27" t="s">
        <v>149</v>
      </c>
      <c r="I641" s="28" t="s">
        <v>17</v>
      </c>
      <c r="J641" s="14"/>
    </row>
    <row r="642" spans="1:10" s="103" customFormat="1" ht="27" customHeight="1" x14ac:dyDescent="0.2">
      <c r="A642" s="23">
        <f t="shared" si="9"/>
        <v>638</v>
      </c>
      <c r="B642" s="25" t="s">
        <v>1536</v>
      </c>
      <c r="C642" s="25" t="s">
        <v>35</v>
      </c>
      <c r="D642" s="25">
        <v>2013.7</v>
      </c>
      <c r="E642" s="25" t="s">
        <v>1535</v>
      </c>
      <c r="F642" s="26">
        <v>2916</v>
      </c>
      <c r="G642" s="26">
        <v>3598</v>
      </c>
      <c r="H642" s="27" t="s">
        <v>360</v>
      </c>
      <c r="I642" s="28" t="s">
        <v>17</v>
      </c>
      <c r="J642" s="14"/>
    </row>
    <row r="643" spans="1:10" ht="27.75" customHeight="1" x14ac:dyDescent="0.2">
      <c r="A643" s="23">
        <f t="shared" si="9"/>
        <v>639</v>
      </c>
      <c r="B643" s="25" t="s">
        <v>1537</v>
      </c>
      <c r="C643" s="31" t="s">
        <v>40</v>
      </c>
      <c r="D643" s="25">
        <v>2019.3</v>
      </c>
      <c r="E643" s="43" t="s">
        <v>1538</v>
      </c>
      <c r="F643" s="44">
        <v>9301</v>
      </c>
      <c r="G643" s="44">
        <v>13867</v>
      </c>
      <c r="H643" s="40" t="s">
        <v>28</v>
      </c>
      <c r="I643" s="41" t="s">
        <v>51</v>
      </c>
      <c r="J643" s="45"/>
    </row>
    <row r="644" spans="1:10" s="15" customFormat="1" ht="27" customHeight="1" x14ac:dyDescent="0.2">
      <c r="A644" s="23">
        <f t="shared" si="9"/>
        <v>640</v>
      </c>
      <c r="B644" s="25" t="s">
        <v>1539</v>
      </c>
      <c r="C644" s="25" t="s">
        <v>1540</v>
      </c>
      <c r="D644" s="25">
        <v>2010.12</v>
      </c>
      <c r="E644" s="25" t="s">
        <v>1541</v>
      </c>
      <c r="F644" s="26">
        <v>1881</v>
      </c>
      <c r="G644" s="26">
        <v>1626</v>
      </c>
      <c r="H644" s="40" t="s">
        <v>149</v>
      </c>
      <c r="I644" s="41" t="s">
        <v>17</v>
      </c>
      <c r="J644" s="14"/>
    </row>
    <row r="645" spans="1:10" s="15" customFormat="1" ht="27" customHeight="1" x14ac:dyDescent="0.2">
      <c r="A645" s="23">
        <f t="shared" si="9"/>
        <v>641</v>
      </c>
      <c r="B645" s="25" t="s">
        <v>1542</v>
      </c>
      <c r="C645" s="25" t="s">
        <v>35</v>
      </c>
      <c r="D645" s="25">
        <v>2010.3</v>
      </c>
      <c r="E645" s="25" t="s">
        <v>1543</v>
      </c>
      <c r="F645" s="26">
        <v>2933</v>
      </c>
      <c r="G645" s="26">
        <v>4605</v>
      </c>
      <c r="H645" s="27" t="s">
        <v>42</v>
      </c>
      <c r="I645" s="28" t="s">
        <v>17</v>
      </c>
      <c r="J645" s="14"/>
    </row>
    <row r="646" spans="1:10" s="15" customFormat="1" ht="27" customHeight="1" x14ac:dyDescent="0.2">
      <c r="A646" s="23">
        <f t="shared" si="9"/>
        <v>642</v>
      </c>
      <c r="B646" s="25" t="s">
        <v>1544</v>
      </c>
      <c r="C646" s="25" t="s">
        <v>35</v>
      </c>
      <c r="D646" s="25">
        <v>2014.4</v>
      </c>
      <c r="E646" s="25" t="s">
        <v>1545</v>
      </c>
      <c r="F646" s="52">
        <v>2813</v>
      </c>
      <c r="G646" s="26">
        <v>4787</v>
      </c>
      <c r="H646" s="27" t="s">
        <v>149</v>
      </c>
      <c r="I646" s="28" t="s">
        <v>17</v>
      </c>
      <c r="J646" s="14"/>
    </row>
    <row r="647" spans="1:10" s="103" customFormat="1" ht="27" customHeight="1" x14ac:dyDescent="0.2">
      <c r="A647" s="23">
        <f t="shared" si="9"/>
        <v>643</v>
      </c>
      <c r="B647" s="25" t="s">
        <v>1546</v>
      </c>
      <c r="C647" s="25" t="s">
        <v>35</v>
      </c>
      <c r="D647" s="25">
        <v>2015.3</v>
      </c>
      <c r="E647" s="77" t="s">
        <v>1547</v>
      </c>
      <c r="F647" s="26">
        <v>3283</v>
      </c>
      <c r="G647" s="26">
        <v>3268</v>
      </c>
      <c r="H647" s="27" t="s">
        <v>60</v>
      </c>
      <c r="I647" s="28" t="s">
        <v>17</v>
      </c>
      <c r="J647" s="14"/>
    </row>
    <row r="648" spans="1:10" s="14" customFormat="1" ht="27" customHeight="1" x14ac:dyDescent="0.8">
      <c r="A648" s="23">
        <f t="shared" si="9"/>
        <v>644</v>
      </c>
      <c r="B648" s="92" t="s">
        <v>1548</v>
      </c>
      <c r="C648" s="61" t="s">
        <v>40</v>
      </c>
      <c r="D648" s="61">
        <v>2017.9</v>
      </c>
      <c r="E648" s="61" t="s">
        <v>1549</v>
      </c>
      <c r="F648" s="62">
        <v>2818</v>
      </c>
      <c r="G648" s="62">
        <v>5386</v>
      </c>
      <c r="H648" s="63" t="s">
        <v>72</v>
      </c>
      <c r="I648" s="76" t="s">
        <v>17</v>
      </c>
      <c r="J648" s="30"/>
    </row>
    <row r="649" spans="1:10" s="15" customFormat="1" ht="27" customHeight="1" x14ac:dyDescent="0.2">
      <c r="A649" s="23">
        <f t="shared" si="9"/>
        <v>645</v>
      </c>
      <c r="B649" s="25" t="s">
        <v>1550</v>
      </c>
      <c r="C649" s="25" t="s">
        <v>35</v>
      </c>
      <c r="D649" s="25">
        <v>2014.7</v>
      </c>
      <c r="E649" s="25" t="s">
        <v>1549</v>
      </c>
      <c r="F649" s="26">
        <v>4314</v>
      </c>
      <c r="G649" s="26">
        <v>8249</v>
      </c>
      <c r="H649" s="27" t="s">
        <v>60</v>
      </c>
      <c r="I649" s="28" t="s">
        <v>17</v>
      </c>
      <c r="J649" s="14"/>
    </row>
    <row r="650" spans="1:10" s="103" customFormat="1" ht="27" customHeight="1" x14ac:dyDescent="0.2">
      <c r="A650" s="23">
        <f t="shared" si="9"/>
        <v>646</v>
      </c>
      <c r="B650" s="25" t="s">
        <v>1551</v>
      </c>
      <c r="C650" s="25" t="s">
        <v>1552</v>
      </c>
      <c r="D650" s="25">
        <v>2010.11</v>
      </c>
      <c r="E650" s="25" t="s">
        <v>1553</v>
      </c>
      <c r="F650" s="26">
        <v>3667</v>
      </c>
      <c r="G650" s="26">
        <v>7351</v>
      </c>
      <c r="H650" s="40" t="s">
        <v>42</v>
      </c>
      <c r="I650" s="41" t="s">
        <v>17</v>
      </c>
      <c r="J650" s="14"/>
    </row>
    <row r="651" spans="1:10" s="15" customFormat="1" ht="27" customHeight="1" x14ac:dyDescent="0.2">
      <c r="A651" s="23">
        <f t="shared" si="9"/>
        <v>647</v>
      </c>
      <c r="B651" s="25" t="s">
        <v>1554</v>
      </c>
      <c r="C651" s="25" t="s">
        <v>347</v>
      </c>
      <c r="D651" s="25">
        <v>2011.3</v>
      </c>
      <c r="E651" s="25" t="s">
        <v>1553</v>
      </c>
      <c r="F651" s="26">
        <v>1386</v>
      </c>
      <c r="G651" s="26">
        <v>2733</v>
      </c>
      <c r="H651" s="27" t="s">
        <v>449</v>
      </c>
      <c r="I651" s="28" t="s">
        <v>17</v>
      </c>
      <c r="J651" s="14"/>
    </row>
    <row r="652" spans="1:10" s="103" customFormat="1" ht="27" customHeight="1" x14ac:dyDescent="0.2">
      <c r="A652" s="23">
        <f t="shared" si="9"/>
        <v>648</v>
      </c>
      <c r="B652" s="25" t="s">
        <v>1555</v>
      </c>
      <c r="C652" s="25" t="s">
        <v>538</v>
      </c>
      <c r="D652" s="25">
        <v>2011.4</v>
      </c>
      <c r="E652" s="25" t="s">
        <v>1553</v>
      </c>
      <c r="F652" s="26">
        <v>635</v>
      </c>
      <c r="G652" s="26">
        <v>1357</v>
      </c>
      <c r="H652" s="27" t="s">
        <v>42</v>
      </c>
      <c r="I652" s="28" t="s">
        <v>17</v>
      </c>
      <c r="J652" s="14"/>
    </row>
    <row r="653" spans="1:10" s="14" customFormat="1" ht="27" customHeight="1" x14ac:dyDescent="0.2">
      <c r="A653" s="23">
        <f t="shared" si="9"/>
        <v>649</v>
      </c>
      <c r="B653" s="25" t="s">
        <v>1556</v>
      </c>
      <c r="C653" s="25" t="s">
        <v>538</v>
      </c>
      <c r="D653" s="25">
        <v>2013.6</v>
      </c>
      <c r="E653" s="25" t="s">
        <v>1553</v>
      </c>
      <c r="F653" s="26">
        <v>688</v>
      </c>
      <c r="G653" s="26">
        <v>1511</v>
      </c>
      <c r="H653" s="27" t="s">
        <v>149</v>
      </c>
      <c r="I653" s="28" t="s">
        <v>17</v>
      </c>
    </row>
    <row r="654" spans="1:10" s="15" customFormat="1" ht="27" customHeight="1" x14ac:dyDescent="0.2">
      <c r="A654" s="23">
        <f t="shared" si="9"/>
        <v>650</v>
      </c>
      <c r="B654" s="25" t="s">
        <v>1557</v>
      </c>
      <c r="C654" s="25" t="s">
        <v>1558</v>
      </c>
      <c r="D654" s="25">
        <v>2014.6</v>
      </c>
      <c r="E654" s="25" t="s">
        <v>1553</v>
      </c>
      <c r="F654" s="52">
        <v>617</v>
      </c>
      <c r="G654" s="26">
        <v>1454</v>
      </c>
      <c r="H654" s="27" t="s">
        <v>221</v>
      </c>
      <c r="I654" s="28" t="s">
        <v>17</v>
      </c>
      <c r="J654" s="36" t="s">
        <v>947</v>
      </c>
    </row>
    <row r="655" spans="1:10" s="15" customFormat="1" ht="27" customHeight="1" x14ac:dyDescent="0.2">
      <c r="A655" s="23">
        <f t="shared" si="9"/>
        <v>651</v>
      </c>
      <c r="B655" s="29" t="s">
        <v>1559</v>
      </c>
      <c r="C655" s="24" t="s">
        <v>235</v>
      </c>
      <c r="D655" s="48">
        <v>2016.1</v>
      </c>
      <c r="E655" s="77" t="s">
        <v>1553</v>
      </c>
      <c r="F655" s="26">
        <v>784</v>
      </c>
      <c r="G655" s="26">
        <v>1809</v>
      </c>
      <c r="H655" s="27" t="s">
        <v>66</v>
      </c>
      <c r="I655" s="28" t="s">
        <v>17</v>
      </c>
      <c r="J655" s="36" t="s">
        <v>1518</v>
      </c>
    </row>
    <row r="656" spans="1:10" s="15" customFormat="1" ht="27" customHeight="1" x14ac:dyDescent="0.2">
      <c r="A656" s="23">
        <f t="shared" si="9"/>
        <v>652</v>
      </c>
      <c r="B656" s="25" t="s">
        <v>1560</v>
      </c>
      <c r="C656" s="24" t="s">
        <v>1561</v>
      </c>
      <c r="D656" s="25">
        <v>2017.3</v>
      </c>
      <c r="E656" s="77" t="s">
        <v>1553</v>
      </c>
      <c r="F656" s="26">
        <v>1295</v>
      </c>
      <c r="G656" s="26">
        <v>3469</v>
      </c>
      <c r="H656" s="55" t="s">
        <v>188</v>
      </c>
      <c r="I656" s="49" t="s">
        <v>17</v>
      </c>
      <c r="J656" s="36" t="s">
        <v>947</v>
      </c>
    </row>
    <row r="657" spans="1:12" s="15" customFormat="1" ht="27" customHeight="1" x14ac:dyDescent="0.2">
      <c r="A657" s="23">
        <f t="shared" si="9"/>
        <v>653</v>
      </c>
      <c r="B657" s="25" t="s">
        <v>1562</v>
      </c>
      <c r="C657" s="25" t="s">
        <v>1253</v>
      </c>
      <c r="D657" s="25">
        <v>2011.11</v>
      </c>
      <c r="E657" s="25" t="s">
        <v>1563</v>
      </c>
      <c r="F657" s="26">
        <v>535</v>
      </c>
      <c r="G657" s="26">
        <v>808</v>
      </c>
      <c r="H657" s="27" t="s">
        <v>60</v>
      </c>
      <c r="I657" s="28" t="s">
        <v>17</v>
      </c>
      <c r="J657" s="14"/>
    </row>
    <row r="658" spans="1:12" s="15" customFormat="1" ht="27" customHeight="1" x14ac:dyDescent="0.8">
      <c r="A658" s="23">
        <f t="shared" si="9"/>
        <v>654</v>
      </c>
      <c r="B658" s="29" t="s">
        <v>1564</v>
      </c>
      <c r="C658" s="25" t="s">
        <v>76</v>
      </c>
      <c r="D658" s="48">
        <v>2017.1</v>
      </c>
      <c r="E658" s="25" t="s">
        <v>1565</v>
      </c>
      <c r="F658" s="26">
        <v>1280</v>
      </c>
      <c r="G658" s="26">
        <v>3473</v>
      </c>
      <c r="H658" s="27" t="s">
        <v>149</v>
      </c>
      <c r="I658" s="28" t="s">
        <v>17</v>
      </c>
      <c r="J658" s="30"/>
    </row>
    <row r="659" spans="1:12" s="15" customFormat="1" ht="27" customHeight="1" x14ac:dyDescent="0.8">
      <c r="A659" s="23">
        <f t="shared" si="9"/>
        <v>655</v>
      </c>
      <c r="B659" s="25" t="s">
        <v>1566</v>
      </c>
      <c r="C659" s="25" t="s">
        <v>1567</v>
      </c>
      <c r="D659" s="25">
        <v>2014.2</v>
      </c>
      <c r="E659" s="25" t="s">
        <v>1568</v>
      </c>
      <c r="F659" s="52">
        <v>1733</v>
      </c>
      <c r="G659" s="26">
        <v>3455</v>
      </c>
      <c r="H659" s="27" t="s">
        <v>188</v>
      </c>
      <c r="I659" s="28" t="s">
        <v>17</v>
      </c>
      <c r="J659" s="14"/>
      <c r="K659" s="38"/>
      <c r="L659" s="39"/>
    </row>
    <row r="660" spans="1:12" s="15" customFormat="1" ht="27" customHeight="1" x14ac:dyDescent="0.2">
      <c r="A660" s="23">
        <f t="shared" si="9"/>
        <v>656</v>
      </c>
      <c r="B660" s="29" t="s">
        <v>1569</v>
      </c>
      <c r="C660" s="25" t="s">
        <v>35</v>
      </c>
      <c r="D660" s="25">
        <v>2018.2</v>
      </c>
      <c r="E660" s="25" t="s">
        <v>1568</v>
      </c>
      <c r="F660" s="26">
        <v>5614</v>
      </c>
      <c r="G660" s="26">
        <v>8067</v>
      </c>
      <c r="H660" s="27" t="s">
        <v>149</v>
      </c>
      <c r="I660" s="28" t="s">
        <v>94</v>
      </c>
    </row>
    <row r="661" spans="1:12" s="15" customFormat="1" ht="27" customHeight="1" x14ac:dyDescent="0.2">
      <c r="A661" s="23">
        <f t="shared" si="9"/>
        <v>657</v>
      </c>
      <c r="B661" s="25" t="s">
        <v>1570</v>
      </c>
      <c r="C661" s="25" t="s">
        <v>40</v>
      </c>
      <c r="D661" s="25">
        <v>2015.6</v>
      </c>
      <c r="E661" s="25" t="s">
        <v>1571</v>
      </c>
      <c r="F661" s="26">
        <v>8788</v>
      </c>
      <c r="G661" s="26">
        <v>14200</v>
      </c>
      <c r="H661" s="27" t="s">
        <v>60</v>
      </c>
      <c r="I661" s="28" t="s">
        <v>17</v>
      </c>
      <c r="J661" s="14"/>
    </row>
    <row r="662" spans="1:12" s="15" customFormat="1" ht="27" customHeight="1" x14ac:dyDescent="0.2">
      <c r="A662" s="23">
        <f t="shared" si="9"/>
        <v>658</v>
      </c>
      <c r="B662" s="25" t="s">
        <v>1572</v>
      </c>
      <c r="C662" s="25" t="s">
        <v>1514</v>
      </c>
      <c r="D662" s="25">
        <v>2015.9</v>
      </c>
      <c r="E662" s="25" t="s">
        <v>1571</v>
      </c>
      <c r="F662" s="26">
        <v>2079</v>
      </c>
      <c r="G662" s="26">
        <v>3168</v>
      </c>
      <c r="H662" s="27" t="s">
        <v>188</v>
      </c>
      <c r="I662" s="28" t="s">
        <v>1573</v>
      </c>
      <c r="J662" s="14"/>
    </row>
    <row r="663" spans="1:12" s="15" customFormat="1" ht="27" customHeight="1" x14ac:dyDescent="0.2">
      <c r="A663" s="23">
        <f t="shared" si="9"/>
        <v>659</v>
      </c>
      <c r="B663" s="25" t="s">
        <v>1574</v>
      </c>
      <c r="C663" s="25" t="s">
        <v>453</v>
      </c>
      <c r="D663" s="48">
        <v>2011.1</v>
      </c>
      <c r="E663" s="25" t="s">
        <v>1571</v>
      </c>
      <c r="F663" s="26">
        <v>2677</v>
      </c>
      <c r="G663" s="26">
        <v>3379</v>
      </c>
      <c r="H663" s="27" t="s">
        <v>60</v>
      </c>
      <c r="I663" s="28" t="s">
        <v>17</v>
      </c>
      <c r="J663" s="14"/>
    </row>
    <row r="664" spans="1:12" s="15" customFormat="1" ht="27" customHeight="1" x14ac:dyDescent="0.2">
      <c r="A664" s="23">
        <f t="shared" si="9"/>
        <v>660</v>
      </c>
      <c r="B664" s="25" t="s">
        <v>1575</v>
      </c>
      <c r="C664" s="25" t="s">
        <v>1576</v>
      </c>
      <c r="D664" s="25">
        <v>2012.2</v>
      </c>
      <c r="E664" s="25" t="s">
        <v>1577</v>
      </c>
      <c r="F664" s="26">
        <v>165</v>
      </c>
      <c r="G664" s="26">
        <v>331</v>
      </c>
      <c r="H664" s="27" t="s">
        <v>60</v>
      </c>
      <c r="I664" s="28" t="s">
        <v>17</v>
      </c>
      <c r="J664" s="14"/>
    </row>
    <row r="665" spans="1:12" s="15" customFormat="1" ht="27" customHeight="1" x14ac:dyDescent="0.2">
      <c r="A665" s="23">
        <f t="shared" si="9"/>
        <v>661</v>
      </c>
      <c r="B665" s="25" t="s">
        <v>1578</v>
      </c>
      <c r="C665" s="25" t="s">
        <v>1234</v>
      </c>
      <c r="D665" s="25">
        <v>2011.8</v>
      </c>
      <c r="E665" s="25" t="s">
        <v>1577</v>
      </c>
      <c r="F665" s="26">
        <v>14130</v>
      </c>
      <c r="G665" s="26">
        <v>29563</v>
      </c>
      <c r="H665" s="27" t="s">
        <v>42</v>
      </c>
      <c r="I665" s="28" t="s">
        <v>17</v>
      </c>
      <c r="J665" s="36"/>
    </row>
    <row r="666" spans="1:12" s="15" customFormat="1" ht="27" customHeight="1" x14ac:dyDescent="0.2">
      <c r="A666" s="23">
        <f t="shared" si="9"/>
        <v>662</v>
      </c>
      <c r="B666" s="25" t="s">
        <v>1579</v>
      </c>
      <c r="C666" s="25" t="s">
        <v>340</v>
      </c>
      <c r="D666" s="25">
        <v>2014.9</v>
      </c>
      <c r="E666" s="25" t="s">
        <v>1577</v>
      </c>
      <c r="F666" s="26">
        <v>744</v>
      </c>
      <c r="G666" s="26">
        <v>1180</v>
      </c>
      <c r="H666" s="27" t="s">
        <v>474</v>
      </c>
      <c r="I666" s="28" t="s">
        <v>17</v>
      </c>
      <c r="J666" s="14"/>
    </row>
    <row r="667" spans="1:12" s="15" customFormat="1" ht="27" customHeight="1" x14ac:dyDescent="0.2">
      <c r="A667" s="23">
        <f t="shared" si="9"/>
        <v>663</v>
      </c>
      <c r="B667" s="25" t="s">
        <v>1580</v>
      </c>
      <c r="C667" s="25" t="s">
        <v>698</v>
      </c>
      <c r="D667" s="25">
        <v>2011.8</v>
      </c>
      <c r="E667" s="25" t="s">
        <v>1577</v>
      </c>
      <c r="F667" s="26">
        <v>4880</v>
      </c>
      <c r="G667" s="26">
        <v>7535</v>
      </c>
      <c r="H667" s="27" t="s">
        <v>208</v>
      </c>
      <c r="I667" s="28" t="s">
        <v>17</v>
      </c>
      <c r="J667" s="14"/>
    </row>
    <row r="668" spans="1:12" s="15" customFormat="1" ht="27" customHeight="1" x14ac:dyDescent="0.2">
      <c r="A668" s="23">
        <f t="shared" si="9"/>
        <v>664</v>
      </c>
      <c r="B668" s="25" t="s">
        <v>1581</v>
      </c>
      <c r="C668" s="25" t="s">
        <v>1582</v>
      </c>
      <c r="D668" s="25">
        <v>2018.7</v>
      </c>
      <c r="E668" s="25" t="s">
        <v>1583</v>
      </c>
      <c r="F668" s="26">
        <v>364</v>
      </c>
      <c r="G668" s="26">
        <v>651</v>
      </c>
      <c r="H668" s="27" t="s">
        <v>208</v>
      </c>
      <c r="I668" s="28" t="s">
        <v>186</v>
      </c>
      <c r="J668" s="14"/>
    </row>
    <row r="669" spans="1:12" ht="27.75" customHeight="1" x14ac:dyDescent="0.2">
      <c r="A669" s="46">
        <f t="shared" si="9"/>
        <v>665</v>
      </c>
      <c r="B669" s="25" t="s">
        <v>1584</v>
      </c>
      <c r="C669" s="31" t="s">
        <v>27</v>
      </c>
      <c r="D669" s="25">
        <v>2019.7</v>
      </c>
      <c r="E669" s="43" t="s">
        <v>1585</v>
      </c>
      <c r="F669" s="44">
        <v>1698</v>
      </c>
      <c r="G669" s="44">
        <v>2810</v>
      </c>
      <c r="H669" s="40" t="s">
        <v>53</v>
      </c>
      <c r="I669" s="41" t="s">
        <v>51</v>
      </c>
      <c r="J669" s="45"/>
    </row>
    <row r="670" spans="1:12" s="15" customFormat="1" ht="27" customHeight="1" x14ac:dyDescent="0.2">
      <c r="A670" s="23">
        <f t="shared" si="9"/>
        <v>666</v>
      </c>
      <c r="B670" s="25" t="s">
        <v>1586</v>
      </c>
      <c r="C670" s="25" t="s">
        <v>1216</v>
      </c>
      <c r="D670" s="25">
        <v>2006.9</v>
      </c>
      <c r="E670" s="25" t="s">
        <v>1587</v>
      </c>
      <c r="F670" s="26">
        <v>30100</v>
      </c>
      <c r="G670" s="26">
        <v>49666</v>
      </c>
      <c r="H670" s="27" t="s">
        <v>149</v>
      </c>
      <c r="I670" s="28" t="s">
        <v>17</v>
      </c>
      <c r="J670" s="14"/>
    </row>
    <row r="671" spans="1:12" s="15" customFormat="1" ht="27" customHeight="1" x14ac:dyDescent="0.2">
      <c r="A671" s="23">
        <f t="shared" si="9"/>
        <v>667</v>
      </c>
      <c r="B671" s="25" t="s">
        <v>1588</v>
      </c>
      <c r="C671" s="25" t="s">
        <v>40</v>
      </c>
      <c r="D671" s="48">
        <v>2010.1</v>
      </c>
      <c r="E671" s="25" t="s">
        <v>1587</v>
      </c>
      <c r="F671" s="26">
        <v>323</v>
      </c>
      <c r="G671" s="26">
        <v>525</v>
      </c>
      <c r="H671" s="27" t="s">
        <v>149</v>
      </c>
      <c r="I671" s="28" t="s">
        <v>17</v>
      </c>
      <c r="J671" s="14"/>
    </row>
    <row r="672" spans="1:12" s="15" customFormat="1" ht="27" customHeight="1" x14ac:dyDescent="0.2">
      <c r="A672" s="23">
        <f t="shared" si="9"/>
        <v>668</v>
      </c>
      <c r="B672" s="25" t="s">
        <v>1589</v>
      </c>
      <c r="C672" s="25" t="s">
        <v>1590</v>
      </c>
      <c r="D672" s="25">
        <v>2014.9</v>
      </c>
      <c r="E672" s="25" t="s">
        <v>1591</v>
      </c>
      <c r="F672" s="26">
        <v>2718</v>
      </c>
      <c r="G672" s="26">
        <v>7025</v>
      </c>
      <c r="H672" s="27" t="s">
        <v>1058</v>
      </c>
      <c r="I672" s="28" t="s">
        <v>17</v>
      </c>
      <c r="J672" s="14"/>
    </row>
    <row r="673" spans="1:12" s="15" customFormat="1" ht="27" customHeight="1" x14ac:dyDescent="0.2">
      <c r="A673" s="23">
        <f t="shared" si="9"/>
        <v>669</v>
      </c>
      <c r="B673" s="24" t="s">
        <v>1592</v>
      </c>
      <c r="C673" s="25" t="s">
        <v>828</v>
      </c>
      <c r="D673" s="25">
        <v>2016.8</v>
      </c>
      <c r="E673" s="25" t="s">
        <v>1593</v>
      </c>
      <c r="F673" s="26">
        <v>1487</v>
      </c>
      <c r="G673" s="26">
        <v>2278</v>
      </c>
      <c r="H673" s="27" t="s">
        <v>145</v>
      </c>
      <c r="I673" s="28" t="s">
        <v>17</v>
      </c>
      <c r="J673" s="36"/>
      <c r="K673" s="39"/>
    </row>
    <row r="674" spans="1:12" s="15" customFormat="1" ht="27" customHeight="1" x14ac:dyDescent="0.8">
      <c r="A674" s="23">
        <f t="shared" si="9"/>
        <v>670</v>
      </c>
      <c r="B674" s="29" t="s">
        <v>1594</v>
      </c>
      <c r="C674" s="25" t="s">
        <v>799</v>
      </c>
      <c r="D674" s="25">
        <v>2017.7</v>
      </c>
      <c r="E674" s="25" t="s">
        <v>1595</v>
      </c>
      <c r="F674" s="26">
        <v>14104</v>
      </c>
      <c r="G674" s="26">
        <v>29392</v>
      </c>
      <c r="H674" s="27" t="s">
        <v>656</v>
      </c>
      <c r="I674" s="28" t="s">
        <v>17</v>
      </c>
      <c r="J674" s="30"/>
    </row>
    <row r="675" spans="1:12" s="15" customFormat="1" ht="27" customHeight="1" x14ac:dyDescent="0.2">
      <c r="A675" s="23">
        <f t="shared" si="9"/>
        <v>671</v>
      </c>
      <c r="B675" s="25" t="s">
        <v>1596</v>
      </c>
      <c r="C675" s="25" t="s">
        <v>340</v>
      </c>
      <c r="D675" s="48">
        <v>2013.1</v>
      </c>
      <c r="E675" s="25" t="s">
        <v>1597</v>
      </c>
      <c r="F675" s="26">
        <v>3549</v>
      </c>
      <c r="G675" s="26">
        <v>5591</v>
      </c>
      <c r="H675" s="27" t="s">
        <v>1598</v>
      </c>
      <c r="I675" s="28" t="s">
        <v>17</v>
      </c>
      <c r="J675" s="14"/>
    </row>
    <row r="676" spans="1:12" s="15" customFormat="1" ht="27" customHeight="1" x14ac:dyDescent="0.2">
      <c r="A676" s="23">
        <f t="shared" si="9"/>
        <v>672</v>
      </c>
      <c r="B676" s="25" t="s">
        <v>1599</v>
      </c>
      <c r="C676" s="25" t="s">
        <v>647</v>
      </c>
      <c r="D676" s="25">
        <v>2011.11</v>
      </c>
      <c r="E676" s="25" t="s">
        <v>1597</v>
      </c>
      <c r="F676" s="26">
        <v>1282</v>
      </c>
      <c r="G676" s="26">
        <v>1603</v>
      </c>
      <c r="H676" s="27" t="s">
        <v>474</v>
      </c>
      <c r="I676" s="28" t="s">
        <v>17</v>
      </c>
      <c r="J676" s="14"/>
    </row>
    <row r="677" spans="1:12" s="15" customFormat="1" ht="27" customHeight="1" x14ac:dyDescent="0.2">
      <c r="A677" s="23">
        <f t="shared" si="9"/>
        <v>673</v>
      </c>
      <c r="B677" s="24" t="s">
        <v>1600</v>
      </c>
      <c r="C677" s="25" t="s">
        <v>1182</v>
      </c>
      <c r="D677" s="25">
        <v>2016.6</v>
      </c>
      <c r="E677" s="25" t="s">
        <v>1597</v>
      </c>
      <c r="F677" s="26">
        <v>1471</v>
      </c>
      <c r="G677" s="26">
        <v>2363</v>
      </c>
      <c r="H677" s="27" t="s">
        <v>474</v>
      </c>
      <c r="I677" s="28" t="s">
        <v>17</v>
      </c>
      <c r="J677" s="14"/>
    </row>
    <row r="678" spans="1:12" s="15" customFormat="1" ht="27" customHeight="1" x14ac:dyDescent="0.8">
      <c r="A678" s="23">
        <f t="shared" si="9"/>
        <v>674</v>
      </c>
      <c r="B678" s="29" t="s">
        <v>1601</v>
      </c>
      <c r="C678" s="24" t="s">
        <v>828</v>
      </c>
      <c r="D678" s="25">
        <v>2017.4</v>
      </c>
      <c r="E678" s="25" t="s">
        <v>1602</v>
      </c>
      <c r="F678" s="26">
        <v>2218</v>
      </c>
      <c r="G678" s="26">
        <v>4098</v>
      </c>
      <c r="H678" s="27" t="s">
        <v>474</v>
      </c>
      <c r="I678" s="49" t="s">
        <v>17</v>
      </c>
      <c r="J678" s="30"/>
    </row>
    <row r="679" spans="1:12" s="15" customFormat="1" ht="27" customHeight="1" x14ac:dyDescent="0.2">
      <c r="A679" s="23">
        <f t="shared" si="9"/>
        <v>675</v>
      </c>
      <c r="B679" s="25" t="s">
        <v>1603</v>
      </c>
      <c r="C679" s="25" t="s">
        <v>501</v>
      </c>
      <c r="D679" s="25">
        <v>2013.1</v>
      </c>
      <c r="E679" s="25" t="s">
        <v>1602</v>
      </c>
      <c r="F679" s="26">
        <v>1231</v>
      </c>
      <c r="G679" s="26">
        <v>1975</v>
      </c>
      <c r="H679" s="27" t="s">
        <v>72</v>
      </c>
      <c r="I679" s="28" t="s">
        <v>17</v>
      </c>
      <c r="J679" s="14"/>
    </row>
    <row r="680" spans="1:12" s="15" customFormat="1" ht="27" customHeight="1" x14ac:dyDescent="0.2">
      <c r="A680" s="23">
        <f t="shared" si="9"/>
        <v>676</v>
      </c>
      <c r="B680" s="25" t="s">
        <v>1604</v>
      </c>
      <c r="C680" s="25" t="s">
        <v>35</v>
      </c>
      <c r="D680" s="25">
        <v>2012.11</v>
      </c>
      <c r="E680" s="25" t="s">
        <v>1602</v>
      </c>
      <c r="F680" s="26">
        <v>3702</v>
      </c>
      <c r="G680" s="26">
        <v>4814</v>
      </c>
      <c r="H680" s="27" t="s">
        <v>145</v>
      </c>
      <c r="I680" s="28" t="s">
        <v>17</v>
      </c>
      <c r="J680" s="14"/>
    </row>
    <row r="681" spans="1:12" s="15" customFormat="1" ht="27" customHeight="1" x14ac:dyDescent="0.8">
      <c r="A681" s="23">
        <f t="shared" si="9"/>
        <v>677</v>
      </c>
      <c r="B681" s="29" t="s">
        <v>1605</v>
      </c>
      <c r="C681" s="31" t="s">
        <v>1606</v>
      </c>
      <c r="D681" s="25">
        <v>2016.11</v>
      </c>
      <c r="E681" s="25" t="s">
        <v>1607</v>
      </c>
      <c r="F681" s="32">
        <v>2066</v>
      </c>
      <c r="G681" s="33">
        <v>3471</v>
      </c>
      <c r="H681" s="27" t="s">
        <v>28</v>
      </c>
      <c r="I681" s="35" t="s">
        <v>17</v>
      </c>
      <c r="J681" s="30"/>
    </row>
    <row r="682" spans="1:12" s="15" customFormat="1" ht="27" customHeight="1" x14ac:dyDescent="0.8">
      <c r="A682" s="23">
        <f t="shared" si="9"/>
        <v>678</v>
      </c>
      <c r="B682" s="25" t="s">
        <v>1608</v>
      </c>
      <c r="C682" s="25" t="s">
        <v>565</v>
      </c>
      <c r="D682" s="25">
        <v>2010.2</v>
      </c>
      <c r="E682" s="25" t="s">
        <v>1609</v>
      </c>
      <c r="F682" s="26">
        <v>6090</v>
      </c>
      <c r="G682" s="26">
        <v>7812</v>
      </c>
      <c r="H682" s="27" t="s">
        <v>149</v>
      </c>
      <c r="I682" s="28" t="s">
        <v>17</v>
      </c>
      <c r="J682" s="14"/>
      <c r="K682" s="38"/>
      <c r="L682" s="39"/>
    </row>
    <row r="683" spans="1:12" s="15" customFormat="1" ht="27" customHeight="1" x14ac:dyDescent="0.2">
      <c r="A683" s="23">
        <f t="shared" si="9"/>
        <v>679</v>
      </c>
      <c r="B683" s="25" t="s">
        <v>1610</v>
      </c>
      <c r="C683" s="25" t="s">
        <v>340</v>
      </c>
      <c r="D683" s="25">
        <v>2015.6</v>
      </c>
      <c r="E683" s="25" t="s">
        <v>1611</v>
      </c>
      <c r="F683" s="26">
        <v>18028</v>
      </c>
      <c r="G683" s="26">
        <v>25331</v>
      </c>
      <c r="H683" s="27" t="s">
        <v>72</v>
      </c>
      <c r="I683" s="28" t="s">
        <v>17</v>
      </c>
      <c r="J683" s="14"/>
    </row>
    <row r="684" spans="1:12" s="15" customFormat="1" ht="27" customHeight="1" x14ac:dyDescent="0.2">
      <c r="A684" s="23">
        <f t="shared" si="9"/>
        <v>680</v>
      </c>
      <c r="B684" s="25" t="s">
        <v>1612</v>
      </c>
      <c r="C684" s="25" t="s">
        <v>1613</v>
      </c>
      <c r="D684" s="25">
        <v>2012.3</v>
      </c>
      <c r="E684" s="25" t="s">
        <v>1614</v>
      </c>
      <c r="F684" s="26">
        <v>7874</v>
      </c>
      <c r="G684" s="26">
        <v>14934</v>
      </c>
      <c r="H684" s="27" t="s">
        <v>474</v>
      </c>
      <c r="I684" s="28" t="s">
        <v>17</v>
      </c>
      <c r="J684" s="14"/>
    </row>
    <row r="685" spans="1:12" s="15" customFormat="1" ht="27" customHeight="1" x14ac:dyDescent="0.2">
      <c r="A685" s="23">
        <f t="shared" si="9"/>
        <v>681</v>
      </c>
      <c r="B685" s="24" t="s">
        <v>1615</v>
      </c>
      <c r="C685" s="24" t="s">
        <v>174</v>
      </c>
      <c r="D685" s="25">
        <v>2016.7</v>
      </c>
      <c r="E685" s="25" t="s">
        <v>1616</v>
      </c>
      <c r="F685" s="26">
        <v>1011</v>
      </c>
      <c r="G685" s="26">
        <v>2008</v>
      </c>
      <c r="H685" s="27" t="s">
        <v>60</v>
      </c>
      <c r="I685" s="28" t="s">
        <v>17</v>
      </c>
      <c r="J685" s="14"/>
    </row>
    <row r="686" spans="1:12" s="15" customFormat="1" ht="27" customHeight="1" x14ac:dyDescent="0.2">
      <c r="A686" s="23">
        <f t="shared" si="9"/>
        <v>682</v>
      </c>
      <c r="B686" s="25" t="s">
        <v>1617</v>
      </c>
      <c r="C686" s="25" t="s">
        <v>1618</v>
      </c>
      <c r="D686" s="25">
        <v>2010.9</v>
      </c>
      <c r="E686" s="25" t="s">
        <v>1619</v>
      </c>
      <c r="F686" s="26">
        <v>4316</v>
      </c>
      <c r="G686" s="26">
        <v>6603</v>
      </c>
      <c r="H686" s="27" t="s">
        <v>149</v>
      </c>
      <c r="I686" s="28" t="s">
        <v>17</v>
      </c>
      <c r="J686" s="14"/>
    </row>
    <row r="687" spans="1:12" s="15" customFormat="1" ht="27" customHeight="1" x14ac:dyDescent="0.2">
      <c r="A687" s="23">
        <f t="shared" si="9"/>
        <v>683</v>
      </c>
      <c r="B687" s="25" t="s">
        <v>1620</v>
      </c>
      <c r="C687" s="25" t="s">
        <v>698</v>
      </c>
      <c r="D687" s="25">
        <v>2012.3</v>
      </c>
      <c r="E687" s="25" t="s">
        <v>1621</v>
      </c>
      <c r="F687" s="26">
        <v>2891</v>
      </c>
      <c r="G687" s="26">
        <v>2983</v>
      </c>
      <c r="H687" s="27" t="s">
        <v>60</v>
      </c>
      <c r="I687" s="28" t="s">
        <v>17</v>
      </c>
      <c r="J687" s="14"/>
    </row>
    <row r="688" spans="1:12" ht="27.75" customHeight="1" x14ac:dyDescent="0.2">
      <c r="A688" s="51">
        <f t="shared" si="9"/>
        <v>684</v>
      </c>
      <c r="B688" s="61" t="s">
        <v>1622</v>
      </c>
      <c r="C688" s="114" t="s">
        <v>1623</v>
      </c>
      <c r="D688" s="61">
        <v>2019.3</v>
      </c>
      <c r="E688" s="115" t="s">
        <v>1624</v>
      </c>
      <c r="F688" s="116">
        <v>5706</v>
      </c>
      <c r="G688" s="116">
        <v>25950</v>
      </c>
      <c r="H688" s="117" t="s">
        <v>1270</v>
      </c>
      <c r="I688" s="41" t="s">
        <v>1625</v>
      </c>
      <c r="J688" s="45" t="s">
        <v>939</v>
      </c>
    </row>
    <row r="689" spans="1:11" s="15" customFormat="1" ht="27" customHeight="1" x14ac:dyDescent="0.2">
      <c r="A689" s="23">
        <f t="shared" si="9"/>
        <v>685</v>
      </c>
      <c r="B689" s="25" t="s">
        <v>1626</v>
      </c>
      <c r="C689" s="25" t="s">
        <v>1449</v>
      </c>
      <c r="D689" s="25">
        <v>2012.6</v>
      </c>
      <c r="E689" s="25" t="s">
        <v>1627</v>
      </c>
      <c r="F689" s="26">
        <v>3036</v>
      </c>
      <c r="G689" s="26">
        <v>2917</v>
      </c>
      <c r="H689" s="27" t="s">
        <v>149</v>
      </c>
      <c r="I689" s="28" t="s">
        <v>17</v>
      </c>
      <c r="J689" s="14"/>
    </row>
    <row r="690" spans="1:11" s="15" customFormat="1" ht="27" customHeight="1" x14ac:dyDescent="0.2">
      <c r="A690" s="23">
        <f t="shared" si="9"/>
        <v>686</v>
      </c>
      <c r="B690" s="25" t="s">
        <v>1628</v>
      </c>
      <c r="C690" s="25" t="s">
        <v>35</v>
      </c>
      <c r="D690" s="25">
        <v>2014.7</v>
      </c>
      <c r="E690" s="25" t="s">
        <v>1627</v>
      </c>
      <c r="F690" s="26">
        <v>2947</v>
      </c>
      <c r="G690" s="26">
        <v>4668</v>
      </c>
      <c r="H690" s="27" t="s">
        <v>60</v>
      </c>
      <c r="I690" s="28" t="s">
        <v>17</v>
      </c>
      <c r="J690" s="14"/>
    </row>
    <row r="691" spans="1:11" s="15" customFormat="1" ht="27" customHeight="1" x14ac:dyDescent="0.8">
      <c r="A691" s="23">
        <f t="shared" si="9"/>
        <v>687</v>
      </c>
      <c r="B691" s="29" t="s">
        <v>1629</v>
      </c>
      <c r="C691" s="24" t="s">
        <v>151</v>
      </c>
      <c r="D691" s="25">
        <v>2017.2</v>
      </c>
      <c r="E691" s="25" t="s">
        <v>1630</v>
      </c>
      <c r="F691" s="32">
        <v>309</v>
      </c>
      <c r="G691" s="26">
        <v>627</v>
      </c>
      <c r="H691" s="34" t="s">
        <v>920</v>
      </c>
      <c r="I691" s="35" t="s">
        <v>17</v>
      </c>
      <c r="J691" s="30"/>
    </row>
    <row r="692" spans="1:11" s="15" customFormat="1" ht="27" customHeight="1" x14ac:dyDescent="0.2">
      <c r="A692" s="23">
        <f t="shared" si="9"/>
        <v>688</v>
      </c>
      <c r="B692" s="29" t="s">
        <v>1631</v>
      </c>
      <c r="C692" s="25" t="s">
        <v>76</v>
      </c>
      <c r="D692" s="25">
        <v>2018.2</v>
      </c>
      <c r="E692" s="25" t="s">
        <v>1632</v>
      </c>
      <c r="F692" s="26">
        <v>6063</v>
      </c>
      <c r="G692" s="26">
        <v>12281</v>
      </c>
      <c r="H692" s="27" t="s">
        <v>149</v>
      </c>
      <c r="I692" s="28" t="s">
        <v>94</v>
      </c>
      <c r="J692" s="14" t="s">
        <v>512</v>
      </c>
    </row>
    <row r="693" spans="1:11" s="14" customFormat="1" ht="27" customHeight="1" x14ac:dyDescent="0.2">
      <c r="A693" s="23">
        <f t="shared" si="9"/>
        <v>689</v>
      </c>
      <c r="B693" s="29" t="s">
        <v>1633</v>
      </c>
      <c r="C693" s="31" t="s">
        <v>1023</v>
      </c>
      <c r="D693" s="25">
        <v>2018.11</v>
      </c>
      <c r="E693" s="43" t="s">
        <v>1630</v>
      </c>
      <c r="F693" s="95">
        <v>20154</v>
      </c>
      <c r="G693" s="26">
        <v>44811</v>
      </c>
      <c r="H693" s="40" t="s">
        <v>659</v>
      </c>
      <c r="I693" s="41" t="s">
        <v>94</v>
      </c>
    </row>
    <row r="694" spans="1:11" s="15" customFormat="1" ht="27" customHeight="1" x14ac:dyDescent="0.2">
      <c r="A694" s="23">
        <f t="shared" si="9"/>
        <v>690</v>
      </c>
      <c r="B694" s="25" t="s">
        <v>1634</v>
      </c>
      <c r="C694" s="25" t="s">
        <v>1241</v>
      </c>
      <c r="D694" s="25">
        <v>2015.9</v>
      </c>
      <c r="E694" s="25" t="s">
        <v>1635</v>
      </c>
      <c r="F694" s="26">
        <v>957</v>
      </c>
      <c r="G694" s="26">
        <v>1528</v>
      </c>
      <c r="H694" s="27" t="s">
        <v>125</v>
      </c>
      <c r="I694" s="28" t="s">
        <v>17</v>
      </c>
      <c r="J694" s="14"/>
    </row>
    <row r="695" spans="1:11" s="15" customFormat="1" ht="27" customHeight="1" x14ac:dyDescent="0.2">
      <c r="A695" s="23">
        <f t="shared" si="9"/>
        <v>691</v>
      </c>
      <c r="B695" s="25" t="s">
        <v>1636</v>
      </c>
      <c r="C695" s="25" t="s">
        <v>1637</v>
      </c>
      <c r="D695" s="25">
        <v>2014.12</v>
      </c>
      <c r="E695" s="25" t="s">
        <v>1638</v>
      </c>
      <c r="F695" s="26">
        <v>1411</v>
      </c>
      <c r="G695" s="26">
        <v>2291</v>
      </c>
      <c r="H695" s="27" t="s">
        <v>145</v>
      </c>
      <c r="I695" s="28" t="s">
        <v>17</v>
      </c>
      <c r="J695" s="14"/>
    </row>
    <row r="696" spans="1:11" s="15" customFormat="1" ht="27" customHeight="1" x14ac:dyDescent="0.2">
      <c r="A696" s="23">
        <f t="shared" si="9"/>
        <v>692</v>
      </c>
      <c r="B696" s="25" t="s">
        <v>1639</v>
      </c>
      <c r="C696" s="25" t="s">
        <v>35</v>
      </c>
      <c r="D696" s="25">
        <v>2013.5</v>
      </c>
      <c r="E696" s="25" t="s">
        <v>1640</v>
      </c>
      <c r="F696" s="26">
        <v>2757</v>
      </c>
      <c r="G696" s="26">
        <v>2795</v>
      </c>
      <c r="H696" s="27" t="s">
        <v>60</v>
      </c>
      <c r="I696" s="28" t="s">
        <v>17</v>
      </c>
      <c r="J696" s="14"/>
    </row>
    <row r="697" spans="1:11" s="15" customFormat="1" ht="27" customHeight="1" x14ac:dyDescent="0.2">
      <c r="A697" s="23">
        <f t="shared" ref="A697:A760" si="10">ROW()-4</f>
        <v>693</v>
      </c>
      <c r="B697" s="25" t="s">
        <v>1641</v>
      </c>
      <c r="C697" s="25" t="s">
        <v>1540</v>
      </c>
      <c r="D697" s="25">
        <v>2014.5</v>
      </c>
      <c r="E697" s="77" t="s">
        <v>1642</v>
      </c>
      <c r="F697" s="52">
        <v>14721</v>
      </c>
      <c r="G697" s="26">
        <v>46379</v>
      </c>
      <c r="H697" s="27" t="s">
        <v>149</v>
      </c>
      <c r="I697" s="28" t="s">
        <v>17</v>
      </c>
      <c r="J697" s="14" t="s">
        <v>1643</v>
      </c>
    </row>
    <row r="698" spans="1:11" s="15" customFormat="1" ht="27" customHeight="1" x14ac:dyDescent="0.2">
      <c r="A698" s="23">
        <f t="shared" si="10"/>
        <v>694</v>
      </c>
      <c r="B698" s="25" t="s">
        <v>1644</v>
      </c>
      <c r="C698" s="25" t="s">
        <v>1645</v>
      </c>
      <c r="D698" s="25">
        <v>2014.7</v>
      </c>
      <c r="E698" s="25" t="s">
        <v>1646</v>
      </c>
      <c r="F698" s="26">
        <v>10571</v>
      </c>
      <c r="G698" s="26">
        <v>13923</v>
      </c>
      <c r="H698" s="27" t="s">
        <v>214</v>
      </c>
      <c r="I698" s="28" t="s">
        <v>17</v>
      </c>
      <c r="J698" s="14"/>
    </row>
    <row r="699" spans="1:11" s="15" customFormat="1" ht="27" customHeight="1" x14ac:dyDescent="0.2">
      <c r="A699" s="23">
        <f t="shared" si="10"/>
        <v>695</v>
      </c>
      <c r="B699" s="25" t="s">
        <v>1647</v>
      </c>
      <c r="C699" s="25" t="s">
        <v>35</v>
      </c>
      <c r="D699" s="25">
        <v>2009.6</v>
      </c>
      <c r="E699" s="25" t="s">
        <v>1648</v>
      </c>
      <c r="F699" s="26">
        <v>1982</v>
      </c>
      <c r="G699" s="26">
        <v>2426</v>
      </c>
      <c r="H699" s="96" t="s">
        <v>149</v>
      </c>
      <c r="I699" s="28" t="s">
        <v>17</v>
      </c>
      <c r="J699" s="14"/>
      <c r="K699" s="39"/>
    </row>
    <row r="700" spans="1:11" s="15" customFormat="1" ht="27" customHeight="1" x14ac:dyDescent="0.2">
      <c r="A700" s="23">
        <f t="shared" si="10"/>
        <v>696</v>
      </c>
      <c r="B700" s="25" t="s">
        <v>1649</v>
      </c>
      <c r="C700" s="25" t="s">
        <v>1650</v>
      </c>
      <c r="D700" s="25">
        <v>2010.1</v>
      </c>
      <c r="E700" s="25" t="s">
        <v>1648</v>
      </c>
      <c r="F700" s="26">
        <v>1398</v>
      </c>
      <c r="G700" s="26">
        <v>2355</v>
      </c>
      <c r="H700" s="27" t="s">
        <v>42</v>
      </c>
      <c r="I700" s="28" t="s">
        <v>17</v>
      </c>
      <c r="J700" s="14"/>
    </row>
    <row r="701" spans="1:11" s="15" customFormat="1" ht="27" customHeight="1" x14ac:dyDescent="0.2">
      <c r="A701" s="23">
        <f t="shared" si="10"/>
        <v>697</v>
      </c>
      <c r="B701" s="25" t="s">
        <v>1651</v>
      </c>
      <c r="C701" s="25" t="s">
        <v>1652</v>
      </c>
      <c r="D701" s="25">
        <v>2012.4</v>
      </c>
      <c r="E701" s="25" t="s">
        <v>1653</v>
      </c>
      <c r="F701" s="26">
        <v>900</v>
      </c>
      <c r="G701" s="26">
        <v>1529</v>
      </c>
      <c r="H701" s="27" t="s">
        <v>342</v>
      </c>
      <c r="I701" s="28" t="s">
        <v>17</v>
      </c>
      <c r="J701" s="14"/>
    </row>
    <row r="702" spans="1:11" s="15" customFormat="1" ht="27" customHeight="1" x14ac:dyDescent="0.8">
      <c r="A702" s="23">
        <f t="shared" si="10"/>
        <v>698</v>
      </c>
      <c r="B702" s="29" t="s">
        <v>1654</v>
      </c>
      <c r="C702" s="24" t="s">
        <v>76</v>
      </c>
      <c r="D702" s="25">
        <v>2017.6</v>
      </c>
      <c r="E702" s="25" t="s">
        <v>1655</v>
      </c>
      <c r="F702" s="26">
        <v>4962</v>
      </c>
      <c r="G702" s="26">
        <v>8515</v>
      </c>
      <c r="H702" s="27" t="s">
        <v>28</v>
      </c>
      <c r="I702" s="28" t="s">
        <v>17</v>
      </c>
      <c r="J702" s="30"/>
    </row>
    <row r="703" spans="1:11" s="15" customFormat="1" ht="27" customHeight="1" x14ac:dyDescent="0.2">
      <c r="A703" s="23">
        <f t="shared" si="10"/>
        <v>699</v>
      </c>
      <c r="B703" s="25" t="s">
        <v>1656</v>
      </c>
      <c r="C703" s="25" t="s">
        <v>312</v>
      </c>
      <c r="D703" s="25">
        <v>2015.7</v>
      </c>
      <c r="E703" s="25" t="s">
        <v>1657</v>
      </c>
      <c r="F703" s="26">
        <v>1510</v>
      </c>
      <c r="G703" s="26">
        <v>2117</v>
      </c>
      <c r="H703" s="27" t="s">
        <v>659</v>
      </c>
      <c r="I703" s="28" t="s">
        <v>17</v>
      </c>
      <c r="J703" s="14"/>
    </row>
    <row r="704" spans="1:11" s="15" customFormat="1" ht="27" customHeight="1" x14ac:dyDescent="0.8">
      <c r="A704" s="23">
        <f t="shared" si="10"/>
        <v>700</v>
      </c>
      <c r="B704" s="29" t="s">
        <v>1658</v>
      </c>
      <c r="C704" s="25" t="s">
        <v>607</v>
      </c>
      <c r="D704" s="25">
        <v>2016.12</v>
      </c>
      <c r="E704" s="25" t="s">
        <v>1659</v>
      </c>
      <c r="F704" s="26">
        <v>4553</v>
      </c>
      <c r="G704" s="26">
        <v>5047</v>
      </c>
      <c r="H704" s="27" t="s">
        <v>28</v>
      </c>
      <c r="I704" s="35" t="s">
        <v>17</v>
      </c>
      <c r="J704" s="30"/>
    </row>
    <row r="705" spans="1:12" s="15" customFormat="1" ht="27" customHeight="1" x14ac:dyDescent="0.8">
      <c r="A705" s="23">
        <f t="shared" si="10"/>
        <v>701</v>
      </c>
      <c r="B705" s="29" t="s">
        <v>1660</v>
      </c>
      <c r="C705" s="25" t="s">
        <v>40</v>
      </c>
      <c r="D705" s="25">
        <v>2017.11</v>
      </c>
      <c r="E705" s="25" t="s">
        <v>1653</v>
      </c>
      <c r="F705" s="26">
        <v>3300</v>
      </c>
      <c r="G705" s="26">
        <v>5899</v>
      </c>
      <c r="H705" s="27" t="s">
        <v>28</v>
      </c>
      <c r="I705" s="28" t="s">
        <v>17</v>
      </c>
      <c r="J705" s="30"/>
    </row>
    <row r="706" spans="1:12" s="14" customFormat="1" ht="27" customHeight="1" x14ac:dyDescent="0.2">
      <c r="A706" s="23">
        <f t="shared" si="10"/>
        <v>702</v>
      </c>
      <c r="B706" s="91" t="s">
        <v>1661</v>
      </c>
      <c r="C706" s="58" t="s">
        <v>96</v>
      </c>
      <c r="D706" s="58">
        <v>2018.4</v>
      </c>
      <c r="E706" s="118" t="s">
        <v>1662</v>
      </c>
      <c r="F706" s="59">
        <v>1265</v>
      </c>
      <c r="G706" s="59">
        <v>1954</v>
      </c>
      <c r="H706" s="74" t="s">
        <v>214</v>
      </c>
      <c r="I706" s="75" t="s">
        <v>46</v>
      </c>
    </row>
    <row r="707" spans="1:12" s="15" customFormat="1" ht="27" customHeight="1" x14ac:dyDescent="0.2">
      <c r="A707" s="23">
        <f t="shared" si="10"/>
        <v>703</v>
      </c>
      <c r="B707" s="25" t="s">
        <v>1663</v>
      </c>
      <c r="C707" s="25" t="s">
        <v>235</v>
      </c>
      <c r="D707" s="25">
        <v>2018.7</v>
      </c>
      <c r="E707" s="25" t="s">
        <v>1664</v>
      </c>
      <c r="F707" s="26">
        <v>3558</v>
      </c>
      <c r="G707" s="26">
        <v>9401</v>
      </c>
      <c r="H707" s="27" t="s">
        <v>1665</v>
      </c>
      <c r="I707" s="75" t="s">
        <v>46</v>
      </c>
      <c r="J707" s="14"/>
    </row>
    <row r="708" spans="1:12" s="15" customFormat="1" ht="27" customHeight="1" x14ac:dyDescent="0.8">
      <c r="A708" s="23">
        <f t="shared" si="10"/>
        <v>704</v>
      </c>
      <c r="B708" s="25" t="s">
        <v>1666</v>
      </c>
      <c r="C708" s="25" t="s">
        <v>35</v>
      </c>
      <c r="D708" s="25">
        <v>2009.12</v>
      </c>
      <c r="E708" s="25" t="s">
        <v>1667</v>
      </c>
      <c r="F708" s="26">
        <v>3372</v>
      </c>
      <c r="G708" s="26">
        <v>3462</v>
      </c>
      <c r="H708" s="27" t="s">
        <v>149</v>
      </c>
      <c r="I708" s="28" t="s">
        <v>17</v>
      </c>
      <c r="J708" s="14"/>
      <c r="K708" s="38"/>
      <c r="L708" s="39"/>
    </row>
    <row r="709" spans="1:12" s="15" customFormat="1" ht="27" customHeight="1" x14ac:dyDescent="0.2">
      <c r="A709" s="23">
        <f t="shared" si="10"/>
        <v>705</v>
      </c>
      <c r="B709" s="25" t="s">
        <v>1668</v>
      </c>
      <c r="C709" s="25" t="s">
        <v>1645</v>
      </c>
      <c r="D709" s="25">
        <v>2010.8</v>
      </c>
      <c r="E709" s="25" t="s">
        <v>1669</v>
      </c>
      <c r="F709" s="26">
        <v>3282</v>
      </c>
      <c r="G709" s="26">
        <v>5046</v>
      </c>
      <c r="H709" s="27" t="s">
        <v>149</v>
      </c>
      <c r="I709" s="28" t="s">
        <v>17</v>
      </c>
      <c r="J709" s="14"/>
    </row>
    <row r="710" spans="1:12" s="15" customFormat="1" ht="27" customHeight="1" x14ac:dyDescent="0.2">
      <c r="A710" s="23">
        <f t="shared" si="10"/>
        <v>706</v>
      </c>
      <c r="B710" s="25" t="s">
        <v>1670</v>
      </c>
      <c r="C710" s="25" t="s">
        <v>1671</v>
      </c>
      <c r="D710" s="25">
        <v>2010.8</v>
      </c>
      <c r="E710" s="25" t="s">
        <v>1669</v>
      </c>
      <c r="F710" s="26">
        <v>1420</v>
      </c>
      <c r="G710" s="26">
        <v>2824</v>
      </c>
      <c r="H710" s="27" t="s">
        <v>42</v>
      </c>
      <c r="I710" s="28" t="s">
        <v>17</v>
      </c>
      <c r="J710" s="14"/>
    </row>
    <row r="711" spans="1:12" s="15" customFormat="1" ht="27" customHeight="1" x14ac:dyDescent="0.8">
      <c r="A711" s="23">
        <f t="shared" si="10"/>
        <v>707</v>
      </c>
      <c r="B711" s="25" t="s">
        <v>1672</v>
      </c>
      <c r="C711" s="25" t="s">
        <v>40</v>
      </c>
      <c r="D711" s="25">
        <v>2012.2</v>
      </c>
      <c r="E711" s="25" t="s">
        <v>1667</v>
      </c>
      <c r="F711" s="26">
        <v>2051</v>
      </c>
      <c r="G711" s="26">
        <v>2590</v>
      </c>
      <c r="H711" s="27" t="s">
        <v>60</v>
      </c>
      <c r="I711" s="28" t="s">
        <v>17</v>
      </c>
      <c r="J711" s="14"/>
      <c r="K711" s="38"/>
      <c r="L711" s="39"/>
    </row>
    <row r="712" spans="1:12" s="15" customFormat="1" ht="27" customHeight="1" x14ac:dyDescent="0.2">
      <c r="A712" s="23">
        <f t="shared" si="10"/>
        <v>708</v>
      </c>
      <c r="B712" s="25" t="s">
        <v>1673</v>
      </c>
      <c r="C712" s="25" t="s">
        <v>1674</v>
      </c>
      <c r="D712" s="25">
        <v>2009.12</v>
      </c>
      <c r="E712" s="25" t="s">
        <v>1667</v>
      </c>
      <c r="F712" s="26">
        <v>1586</v>
      </c>
      <c r="G712" s="26">
        <v>1989</v>
      </c>
      <c r="H712" s="27" t="s">
        <v>149</v>
      </c>
      <c r="I712" s="28" t="s">
        <v>17</v>
      </c>
      <c r="J712" s="14"/>
    </row>
    <row r="713" spans="1:12" s="15" customFormat="1" ht="27" customHeight="1" x14ac:dyDescent="0.2">
      <c r="A713" s="23">
        <f t="shared" si="10"/>
        <v>709</v>
      </c>
      <c r="B713" s="25" t="s">
        <v>1675</v>
      </c>
      <c r="C713" s="25" t="s">
        <v>1674</v>
      </c>
      <c r="D713" s="25">
        <v>2009.6</v>
      </c>
      <c r="E713" s="25" t="s">
        <v>1676</v>
      </c>
      <c r="F713" s="26">
        <v>1574</v>
      </c>
      <c r="G713" s="26">
        <v>2677</v>
      </c>
      <c r="H713" s="96" t="s">
        <v>149</v>
      </c>
      <c r="I713" s="28" t="s">
        <v>17</v>
      </c>
      <c r="J713" s="14"/>
    </row>
    <row r="714" spans="1:12" s="15" customFormat="1" ht="27" customHeight="1" x14ac:dyDescent="0.8">
      <c r="A714" s="23">
        <f t="shared" si="10"/>
        <v>710</v>
      </c>
      <c r="B714" s="29" t="s">
        <v>1677</v>
      </c>
      <c r="C714" s="24" t="s">
        <v>174</v>
      </c>
      <c r="D714" s="25">
        <v>2017.4</v>
      </c>
      <c r="E714" s="25" t="s">
        <v>1678</v>
      </c>
      <c r="F714" s="26">
        <v>609</v>
      </c>
      <c r="G714" s="26">
        <v>1217</v>
      </c>
      <c r="H714" s="27" t="s">
        <v>28</v>
      </c>
      <c r="I714" s="49" t="s">
        <v>17</v>
      </c>
      <c r="J714" s="30"/>
    </row>
    <row r="715" spans="1:12" s="14" customFormat="1" ht="27" customHeight="1" x14ac:dyDescent="0.8">
      <c r="A715" s="23">
        <f t="shared" si="10"/>
        <v>711</v>
      </c>
      <c r="B715" s="29" t="s">
        <v>1679</v>
      </c>
      <c r="C715" s="25" t="s">
        <v>76</v>
      </c>
      <c r="D715" s="25">
        <v>2017.7</v>
      </c>
      <c r="E715" s="25" t="s">
        <v>1680</v>
      </c>
      <c r="F715" s="26">
        <v>1365</v>
      </c>
      <c r="G715" s="26">
        <v>2557</v>
      </c>
      <c r="H715" s="27" t="s">
        <v>474</v>
      </c>
      <c r="I715" s="28" t="s">
        <v>17</v>
      </c>
      <c r="J715" s="30"/>
    </row>
    <row r="716" spans="1:12" s="15" customFormat="1" ht="27" customHeight="1" x14ac:dyDescent="0.2">
      <c r="A716" s="23">
        <f t="shared" si="10"/>
        <v>712</v>
      </c>
      <c r="B716" s="61" t="s">
        <v>1681</v>
      </c>
      <c r="C716" s="61" t="s">
        <v>1216</v>
      </c>
      <c r="D716" s="61">
        <v>2009.6</v>
      </c>
      <c r="E716" s="61" t="s">
        <v>1676</v>
      </c>
      <c r="F716" s="62">
        <v>3445</v>
      </c>
      <c r="G716" s="62">
        <v>4812</v>
      </c>
      <c r="H716" s="89" t="s">
        <v>149</v>
      </c>
      <c r="I716" s="76" t="s">
        <v>17</v>
      </c>
      <c r="J716" s="14"/>
    </row>
    <row r="717" spans="1:12" s="15" customFormat="1" ht="27" customHeight="1" x14ac:dyDescent="0.2">
      <c r="A717" s="23">
        <f t="shared" si="10"/>
        <v>713</v>
      </c>
      <c r="B717" s="25" t="s">
        <v>1682</v>
      </c>
      <c r="C717" s="25" t="s">
        <v>35</v>
      </c>
      <c r="D717" s="25">
        <v>2009.7</v>
      </c>
      <c r="E717" s="25" t="s">
        <v>1683</v>
      </c>
      <c r="F717" s="26">
        <v>3100</v>
      </c>
      <c r="G717" s="26">
        <v>3587</v>
      </c>
      <c r="H717" s="27" t="s">
        <v>60</v>
      </c>
      <c r="I717" s="28" t="s">
        <v>17</v>
      </c>
      <c r="J717" s="14"/>
    </row>
    <row r="718" spans="1:12" s="15" customFormat="1" ht="27" customHeight="1" x14ac:dyDescent="0.2">
      <c r="A718" s="23">
        <f t="shared" si="10"/>
        <v>714</v>
      </c>
      <c r="B718" s="25" t="s">
        <v>1684</v>
      </c>
      <c r="C718" s="25" t="s">
        <v>35</v>
      </c>
      <c r="D718" s="25">
        <v>2010.4</v>
      </c>
      <c r="E718" s="25" t="s">
        <v>1685</v>
      </c>
      <c r="F718" s="26">
        <v>3153</v>
      </c>
      <c r="G718" s="26">
        <v>5121</v>
      </c>
      <c r="H718" s="27" t="s">
        <v>149</v>
      </c>
      <c r="I718" s="28" t="s">
        <v>17</v>
      </c>
      <c r="J718" s="14"/>
    </row>
    <row r="719" spans="1:12" s="15" customFormat="1" ht="27" customHeight="1" x14ac:dyDescent="0.2">
      <c r="A719" s="23">
        <f t="shared" si="10"/>
        <v>715</v>
      </c>
      <c r="B719" s="25" t="s">
        <v>1686</v>
      </c>
      <c r="C719" s="25" t="s">
        <v>1687</v>
      </c>
      <c r="D719" s="25">
        <v>2010.9</v>
      </c>
      <c r="E719" s="25" t="s">
        <v>1688</v>
      </c>
      <c r="F719" s="26">
        <v>3153</v>
      </c>
      <c r="G719" s="26">
        <v>2861</v>
      </c>
      <c r="H719" s="27" t="s">
        <v>149</v>
      </c>
      <c r="I719" s="28" t="s">
        <v>17</v>
      </c>
      <c r="J719" s="14"/>
    </row>
    <row r="720" spans="1:12" s="15" customFormat="1" ht="27" customHeight="1" x14ac:dyDescent="0.2">
      <c r="A720" s="23">
        <f t="shared" si="10"/>
        <v>716</v>
      </c>
      <c r="B720" s="25" t="s">
        <v>1689</v>
      </c>
      <c r="C720" s="25" t="s">
        <v>698</v>
      </c>
      <c r="D720" s="25">
        <v>2014.5</v>
      </c>
      <c r="E720" s="77" t="s">
        <v>1690</v>
      </c>
      <c r="F720" s="52">
        <v>2911</v>
      </c>
      <c r="G720" s="26">
        <v>4918</v>
      </c>
      <c r="H720" s="27" t="s">
        <v>214</v>
      </c>
      <c r="I720" s="28" t="s">
        <v>17</v>
      </c>
      <c r="J720" s="14"/>
    </row>
    <row r="721" spans="1:12" s="15" customFormat="1" ht="27" customHeight="1" x14ac:dyDescent="0.2">
      <c r="A721" s="23">
        <f t="shared" si="10"/>
        <v>717</v>
      </c>
      <c r="B721" s="25" t="s">
        <v>1691</v>
      </c>
      <c r="C721" s="25" t="s">
        <v>35</v>
      </c>
      <c r="D721" s="25">
        <v>2014.7</v>
      </c>
      <c r="E721" s="25" t="s">
        <v>1692</v>
      </c>
      <c r="F721" s="26">
        <v>3043</v>
      </c>
      <c r="G721" s="26">
        <v>4548</v>
      </c>
      <c r="H721" s="27" t="s">
        <v>474</v>
      </c>
      <c r="I721" s="28" t="s">
        <v>17</v>
      </c>
      <c r="J721" s="14"/>
    </row>
    <row r="722" spans="1:12" s="15" customFormat="1" ht="27" customHeight="1" x14ac:dyDescent="0.8">
      <c r="A722" s="23">
        <f t="shared" si="10"/>
        <v>718</v>
      </c>
      <c r="B722" s="25" t="s">
        <v>1693</v>
      </c>
      <c r="C722" s="24" t="s">
        <v>1694</v>
      </c>
      <c r="D722" s="25">
        <v>2017.5</v>
      </c>
      <c r="E722" s="25" t="s">
        <v>1695</v>
      </c>
      <c r="F722" s="26">
        <v>3979</v>
      </c>
      <c r="G722" s="26">
        <v>5447</v>
      </c>
      <c r="H722" s="27" t="s">
        <v>474</v>
      </c>
      <c r="I722" s="49" t="s">
        <v>17</v>
      </c>
      <c r="J722" s="30"/>
    </row>
    <row r="723" spans="1:12" s="15" customFormat="1" ht="27" customHeight="1" x14ac:dyDescent="0.2">
      <c r="A723" s="23">
        <f t="shared" si="10"/>
        <v>719</v>
      </c>
      <c r="B723" s="25" t="s">
        <v>1696</v>
      </c>
      <c r="C723" s="25" t="s">
        <v>1494</v>
      </c>
      <c r="D723" s="25">
        <v>2015.7</v>
      </c>
      <c r="E723" s="25" t="s">
        <v>1697</v>
      </c>
      <c r="F723" s="26">
        <v>12495</v>
      </c>
      <c r="G723" s="26">
        <v>7948</v>
      </c>
      <c r="H723" s="27" t="s">
        <v>920</v>
      </c>
      <c r="I723" s="28" t="s">
        <v>17</v>
      </c>
      <c r="J723" s="14"/>
    </row>
    <row r="724" spans="1:12" s="15" customFormat="1" ht="27" customHeight="1" x14ac:dyDescent="0.2">
      <c r="A724" s="23">
        <f t="shared" si="10"/>
        <v>720</v>
      </c>
      <c r="B724" s="24" t="s">
        <v>1698</v>
      </c>
      <c r="C724" s="24" t="s">
        <v>1699</v>
      </c>
      <c r="D724" s="25">
        <v>2016.9</v>
      </c>
      <c r="E724" s="25" t="s">
        <v>1697</v>
      </c>
      <c r="F724" s="26">
        <v>2316</v>
      </c>
      <c r="G724" s="26">
        <v>4032</v>
      </c>
      <c r="H724" s="27" t="s">
        <v>66</v>
      </c>
      <c r="I724" s="28" t="s">
        <v>17</v>
      </c>
      <c r="J724" s="14"/>
    </row>
    <row r="725" spans="1:12" s="15" customFormat="1" ht="27" customHeight="1" x14ac:dyDescent="0.8">
      <c r="A725" s="23">
        <f t="shared" si="10"/>
        <v>721</v>
      </c>
      <c r="B725" s="25" t="s">
        <v>1700</v>
      </c>
      <c r="C725" s="25" t="s">
        <v>508</v>
      </c>
      <c r="D725" s="25">
        <v>2017.3</v>
      </c>
      <c r="E725" s="25" t="s">
        <v>1701</v>
      </c>
      <c r="F725" s="26">
        <v>1654</v>
      </c>
      <c r="G725" s="26">
        <v>2658</v>
      </c>
      <c r="H725" s="55" t="s">
        <v>214</v>
      </c>
      <c r="I725" s="49" t="s">
        <v>17</v>
      </c>
      <c r="J725" s="30"/>
    </row>
    <row r="726" spans="1:12" s="15" customFormat="1" ht="27" customHeight="1" x14ac:dyDescent="0.2">
      <c r="A726" s="23">
        <f t="shared" si="10"/>
        <v>722</v>
      </c>
      <c r="B726" s="25" t="s">
        <v>1702</v>
      </c>
      <c r="C726" s="25" t="s">
        <v>508</v>
      </c>
      <c r="D726" s="25">
        <v>2015.7</v>
      </c>
      <c r="E726" s="25" t="s">
        <v>1703</v>
      </c>
      <c r="F726" s="26">
        <v>1191</v>
      </c>
      <c r="G726" s="26">
        <v>2356</v>
      </c>
      <c r="H726" s="27" t="s">
        <v>1322</v>
      </c>
      <c r="I726" s="28" t="s">
        <v>17</v>
      </c>
      <c r="J726" s="14"/>
    </row>
    <row r="727" spans="1:12" s="15" customFormat="1" ht="27" customHeight="1" x14ac:dyDescent="0.8">
      <c r="A727" s="23">
        <f t="shared" si="10"/>
        <v>723</v>
      </c>
      <c r="B727" s="25" t="s">
        <v>1704</v>
      </c>
      <c r="C727" s="25" t="s">
        <v>698</v>
      </c>
      <c r="D727" s="25">
        <v>2012.6</v>
      </c>
      <c r="E727" s="25" t="s">
        <v>1705</v>
      </c>
      <c r="F727" s="26">
        <v>2625</v>
      </c>
      <c r="G727" s="26">
        <v>3407</v>
      </c>
      <c r="H727" s="27" t="s">
        <v>149</v>
      </c>
      <c r="I727" s="28" t="s">
        <v>17</v>
      </c>
      <c r="J727" s="14"/>
      <c r="K727" s="38"/>
      <c r="L727" s="39"/>
    </row>
    <row r="728" spans="1:12" s="90" customFormat="1" ht="27" customHeight="1" x14ac:dyDescent="0.8">
      <c r="A728" s="23">
        <f t="shared" si="10"/>
        <v>724</v>
      </c>
      <c r="B728" s="25" t="s">
        <v>1706</v>
      </c>
      <c r="C728" s="24" t="s">
        <v>1707</v>
      </c>
      <c r="D728" s="25">
        <v>2017.5</v>
      </c>
      <c r="E728" s="25" t="s">
        <v>1708</v>
      </c>
      <c r="F728" s="26">
        <v>654</v>
      </c>
      <c r="G728" s="26">
        <v>1118</v>
      </c>
      <c r="H728" s="27" t="s">
        <v>188</v>
      </c>
      <c r="I728" s="49" t="s">
        <v>17</v>
      </c>
      <c r="J728" s="30"/>
    </row>
    <row r="729" spans="1:12" s="15" customFormat="1" ht="27" customHeight="1" x14ac:dyDescent="0.8">
      <c r="A729" s="23">
        <f t="shared" si="10"/>
        <v>725</v>
      </c>
      <c r="B729" s="25" t="s">
        <v>1709</v>
      </c>
      <c r="C729" s="24" t="s">
        <v>132</v>
      </c>
      <c r="D729" s="25">
        <v>2017.3</v>
      </c>
      <c r="E729" s="25" t="s">
        <v>1710</v>
      </c>
      <c r="F729" s="26">
        <v>348</v>
      </c>
      <c r="G729" s="26">
        <v>843</v>
      </c>
      <c r="H729" s="55" t="s">
        <v>363</v>
      </c>
      <c r="I729" s="49" t="s">
        <v>17</v>
      </c>
      <c r="J729" s="30"/>
    </row>
    <row r="730" spans="1:12" s="15" customFormat="1" ht="27" customHeight="1" x14ac:dyDescent="0.8">
      <c r="A730" s="23">
        <f t="shared" si="10"/>
        <v>726</v>
      </c>
      <c r="B730" s="29" t="s">
        <v>1711</v>
      </c>
      <c r="C730" s="25" t="s">
        <v>843</v>
      </c>
      <c r="D730" s="25">
        <v>2017.8</v>
      </c>
      <c r="E730" s="25" t="s">
        <v>1712</v>
      </c>
      <c r="F730" s="26">
        <v>325</v>
      </c>
      <c r="G730" s="26">
        <v>671</v>
      </c>
      <c r="H730" s="27" t="s">
        <v>188</v>
      </c>
      <c r="I730" s="28" t="s">
        <v>1713</v>
      </c>
      <c r="J730" s="30"/>
    </row>
    <row r="731" spans="1:12" s="15" customFormat="1" ht="27" customHeight="1" x14ac:dyDescent="0.2">
      <c r="A731" s="23">
        <f t="shared" si="10"/>
        <v>727</v>
      </c>
      <c r="B731" s="25" t="s">
        <v>1714</v>
      </c>
      <c r="C731" s="25" t="s">
        <v>35</v>
      </c>
      <c r="D731" s="25">
        <v>2015.2</v>
      </c>
      <c r="E731" s="25" t="s">
        <v>1715</v>
      </c>
      <c r="F731" s="26">
        <v>3390</v>
      </c>
      <c r="G731" s="26">
        <v>4995</v>
      </c>
      <c r="H731" s="27" t="s">
        <v>474</v>
      </c>
      <c r="I731" s="28" t="s">
        <v>17</v>
      </c>
      <c r="J731" s="14"/>
      <c r="K731" s="39"/>
    </row>
    <row r="732" spans="1:12" s="15" customFormat="1" ht="27" customHeight="1" x14ac:dyDescent="0.2">
      <c r="A732" s="23">
        <f t="shared" si="10"/>
        <v>728</v>
      </c>
      <c r="B732" s="25" t="s">
        <v>1716</v>
      </c>
      <c r="C732" s="25" t="s">
        <v>35</v>
      </c>
      <c r="D732" s="25">
        <v>2009.12</v>
      </c>
      <c r="E732" s="25" t="s">
        <v>1717</v>
      </c>
      <c r="F732" s="26">
        <v>2518</v>
      </c>
      <c r="G732" s="26">
        <v>2616</v>
      </c>
      <c r="H732" s="27" t="s">
        <v>149</v>
      </c>
      <c r="I732" s="28" t="s">
        <v>17</v>
      </c>
      <c r="J732" s="14"/>
    </row>
    <row r="733" spans="1:12" s="15" customFormat="1" ht="27" customHeight="1" x14ac:dyDescent="0.2">
      <c r="A733" s="23">
        <f t="shared" si="10"/>
        <v>729</v>
      </c>
      <c r="B733" s="25" t="s">
        <v>1718</v>
      </c>
      <c r="C733" s="25" t="s">
        <v>1404</v>
      </c>
      <c r="D733" s="25">
        <v>2012.2</v>
      </c>
      <c r="E733" s="25" t="s">
        <v>1717</v>
      </c>
      <c r="F733" s="26">
        <v>2724</v>
      </c>
      <c r="G733" s="26">
        <v>3119</v>
      </c>
      <c r="H733" s="27" t="s">
        <v>360</v>
      </c>
      <c r="I733" s="28" t="s">
        <v>17</v>
      </c>
      <c r="J733" s="14"/>
    </row>
    <row r="734" spans="1:12" s="15" customFormat="1" ht="27" customHeight="1" x14ac:dyDescent="0.2">
      <c r="A734" s="23">
        <f t="shared" si="10"/>
        <v>730</v>
      </c>
      <c r="B734" s="25" t="s">
        <v>1719</v>
      </c>
      <c r="C734" s="25" t="s">
        <v>27</v>
      </c>
      <c r="D734" s="25">
        <v>2018.6</v>
      </c>
      <c r="E734" s="25" t="s">
        <v>1720</v>
      </c>
      <c r="F734" s="26">
        <v>6458</v>
      </c>
      <c r="G734" s="26">
        <v>10711</v>
      </c>
      <c r="H734" s="27" t="s">
        <v>28</v>
      </c>
      <c r="I734" s="28" t="s">
        <v>1721</v>
      </c>
      <c r="J734" s="14"/>
    </row>
    <row r="735" spans="1:12" s="15" customFormat="1" ht="27" customHeight="1" x14ac:dyDescent="0.2">
      <c r="A735" s="23">
        <f t="shared" si="10"/>
        <v>731</v>
      </c>
      <c r="B735" s="25" t="s">
        <v>1722</v>
      </c>
      <c r="C735" s="25" t="s">
        <v>849</v>
      </c>
      <c r="D735" s="25">
        <v>2014.8</v>
      </c>
      <c r="E735" s="25" t="s">
        <v>1723</v>
      </c>
      <c r="F735" s="26">
        <v>11586</v>
      </c>
      <c r="G735" s="26">
        <v>18451</v>
      </c>
      <c r="H735" s="27" t="s">
        <v>363</v>
      </c>
      <c r="I735" s="28" t="s">
        <v>17</v>
      </c>
      <c r="J735" s="14"/>
      <c r="K735" s="39"/>
    </row>
    <row r="736" spans="1:12" s="15" customFormat="1" ht="27" customHeight="1" x14ac:dyDescent="0.2">
      <c r="A736" s="23">
        <f t="shared" si="10"/>
        <v>732</v>
      </c>
      <c r="B736" s="25" t="s">
        <v>1724</v>
      </c>
      <c r="C736" s="25" t="s">
        <v>508</v>
      </c>
      <c r="D736" s="48">
        <v>2015.1</v>
      </c>
      <c r="E736" s="25" t="s">
        <v>1725</v>
      </c>
      <c r="F736" s="26">
        <v>1348</v>
      </c>
      <c r="G736" s="26">
        <v>2222</v>
      </c>
      <c r="H736" s="27" t="s">
        <v>214</v>
      </c>
      <c r="I736" s="28" t="s">
        <v>17</v>
      </c>
      <c r="J736" s="36"/>
    </row>
    <row r="737" spans="1:10" s="15" customFormat="1" ht="27" customHeight="1" x14ac:dyDescent="0.2">
      <c r="A737" s="23">
        <f t="shared" si="10"/>
        <v>733</v>
      </c>
      <c r="B737" s="25" t="s">
        <v>1726</v>
      </c>
      <c r="C737" s="25" t="s">
        <v>508</v>
      </c>
      <c r="D737" s="25">
        <v>2013.4</v>
      </c>
      <c r="E737" s="25" t="s">
        <v>1717</v>
      </c>
      <c r="F737" s="26">
        <v>2126</v>
      </c>
      <c r="G737" s="26">
        <v>3162</v>
      </c>
      <c r="H737" s="27" t="s">
        <v>60</v>
      </c>
      <c r="I737" s="28" t="s">
        <v>17</v>
      </c>
      <c r="J737" s="14"/>
    </row>
    <row r="738" spans="1:10" s="15" customFormat="1" ht="27" customHeight="1" x14ac:dyDescent="0.2">
      <c r="A738" s="23">
        <f t="shared" si="10"/>
        <v>734</v>
      </c>
      <c r="B738" s="24" t="s">
        <v>1727</v>
      </c>
      <c r="C738" s="25" t="s">
        <v>312</v>
      </c>
      <c r="D738" s="25">
        <v>2016.9</v>
      </c>
      <c r="E738" s="25" t="s">
        <v>1728</v>
      </c>
      <c r="F738" s="26">
        <v>1525</v>
      </c>
      <c r="G738" s="26">
        <v>2419</v>
      </c>
      <c r="H738" s="27" t="s">
        <v>28</v>
      </c>
      <c r="I738" s="28" t="s">
        <v>17</v>
      </c>
      <c r="J738" s="14"/>
    </row>
    <row r="739" spans="1:10" s="15" customFormat="1" ht="27" customHeight="1" x14ac:dyDescent="0.2">
      <c r="A739" s="23">
        <f t="shared" si="10"/>
        <v>735</v>
      </c>
      <c r="B739" s="25" t="s">
        <v>1729</v>
      </c>
      <c r="C739" s="25" t="s">
        <v>1730</v>
      </c>
      <c r="D739" s="25">
        <v>2015.11</v>
      </c>
      <c r="E739" s="25" t="s">
        <v>1731</v>
      </c>
      <c r="F739" s="26">
        <v>2767</v>
      </c>
      <c r="G739" s="26">
        <v>7550</v>
      </c>
      <c r="H739" s="27" t="s">
        <v>155</v>
      </c>
      <c r="I739" s="28" t="s">
        <v>17</v>
      </c>
      <c r="J739" s="14"/>
    </row>
    <row r="740" spans="1:10" s="15" customFormat="1" ht="27" customHeight="1" x14ac:dyDescent="0.2">
      <c r="A740" s="23">
        <f t="shared" si="10"/>
        <v>736</v>
      </c>
      <c r="B740" s="25" t="s">
        <v>1732</v>
      </c>
      <c r="C740" s="25" t="s">
        <v>508</v>
      </c>
      <c r="D740" s="25">
        <v>2018.2</v>
      </c>
      <c r="E740" s="25" t="s">
        <v>1720</v>
      </c>
      <c r="F740" s="26">
        <v>1612</v>
      </c>
      <c r="G740" s="26">
        <v>2738</v>
      </c>
      <c r="H740" s="27" t="s">
        <v>149</v>
      </c>
      <c r="I740" s="28" t="s">
        <v>164</v>
      </c>
      <c r="J740" s="14" t="s">
        <v>1733</v>
      </c>
    </row>
    <row r="741" spans="1:10" s="14" customFormat="1" ht="27" customHeight="1" x14ac:dyDescent="0.2">
      <c r="A741" s="23">
        <f t="shared" si="10"/>
        <v>737</v>
      </c>
      <c r="B741" s="25" t="s">
        <v>1734</v>
      </c>
      <c r="C741" s="25" t="s">
        <v>1735</v>
      </c>
      <c r="D741" s="25">
        <v>2010.9</v>
      </c>
      <c r="E741" s="25" t="s">
        <v>1736</v>
      </c>
      <c r="F741" s="26">
        <v>1600</v>
      </c>
      <c r="G741" s="26">
        <v>2923</v>
      </c>
      <c r="H741" s="27" t="s">
        <v>42</v>
      </c>
      <c r="I741" s="28" t="s">
        <v>17</v>
      </c>
    </row>
    <row r="742" spans="1:10" s="14" customFormat="1" ht="27" customHeight="1" x14ac:dyDescent="0.2">
      <c r="A742" s="23">
        <f t="shared" si="10"/>
        <v>738</v>
      </c>
      <c r="B742" s="25" t="s">
        <v>1737</v>
      </c>
      <c r="C742" s="25" t="s">
        <v>1045</v>
      </c>
      <c r="D742" s="25">
        <v>2013.12</v>
      </c>
      <c r="E742" s="25" t="s">
        <v>1725</v>
      </c>
      <c r="F742" s="26">
        <v>602</v>
      </c>
      <c r="G742" s="26">
        <v>840</v>
      </c>
      <c r="H742" s="27" t="s">
        <v>920</v>
      </c>
      <c r="I742" s="28" t="s">
        <v>17</v>
      </c>
    </row>
    <row r="743" spans="1:10" s="15" customFormat="1" ht="27" customHeight="1" x14ac:dyDescent="0.2">
      <c r="A743" s="23">
        <f t="shared" si="10"/>
        <v>739</v>
      </c>
      <c r="B743" s="25" t="s">
        <v>1738</v>
      </c>
      <c r="C743" s="25" t="s">
        <v>833</v>
      </c>
      <c r="D743" s="25">
        <v>2013.6</v>
      </c>
      <c r="E743" s="25" t="s">
        <v>1717</v>
      </c>
      <c r="F743" s="26">
        <v>6274</v>
      </c>
      <c r="G743" s="26">
        <v>14181</v>
      </c>
      <c r="H743" s="27" t="s">
        <v>920</v>
      </c>
      <c r="I743" s="28" t="s">
        <v>17</v>
      </c>
      <c r="J743" s="14"/>
    </row>
    <row r="744" spans="1:10" s="14" customFormat="1" ht="27" customHeight="1" x14ac:dyDescent="0.2">
      <c r="A744" s="23">
        <f t="shared" si="10"/>
        <v>740</v>
      </c>
      <c r="B744" s="25" t="s">
        <v>1739</v>
      </c>
      <c r="C744" s="25" t="s">
        <v>1095</v>
      </c>
      <c r="D744" s="48">
        <v>2015.1</v>
      </c>
      <c r="E744" s="25" t="s">
        <v>1740</v>
      </c>
      <c r="F744" s="26">
        <v>522</v>
      </c>
      <c r="G744" s="26">
        <v>749</v>
      </c>
      <c r="H744" s="27" t="s">
        <v>145</v>
      </c>
      <c r="I744" s="28" t="s">
        <v>17</v>
      </c>
      <c r="J744" s="36"/>
    </row>
    <row r="745" spans="1:10" s="14" customFormat="1" ht="27" customHeight="1" x14ac:dyDescent="0.8">
      <c r="A745" s="23">
        <f t="shared" si="10"/>
        <v>741</v>
      </c>
      <c r="B745" s="29" t="s">
        <v>1741</v>
      </c>
      <c r="C745" s="25" t="s">
        <v>514</v>
      </c>
      <c r="D745" s="25">
        <v>2017.7</v>
      </c>
      <c r="E745" s="25" t="s">
        <v>1742</v>
      </c>
      <c r="F745" s="26">
        <v>1410</v>
      </c>
      <c r="G745" s="26">
        <v>2764</v>
      </c>
      <c r="H745" s="27" t="s">
        <v>920</v>
      </c>
      <c r="I745" s="28" t="s">
        <v>17</v>
      </c>
      <c r="J745" s="30"/>
    </row>
    <row r="746" spans="1:10" s="14" customFormat="1" ht="27" customHeight="1" x14ac:dyDescent="0.2">
      <c r="A746" s="23">
        <f t="shared" si="10"/>
        <v>742</v>
      </c>
      <c r="B746" s="29" t="s">
        <v>1743</v>
      </c>
      <c r="C746" s="31" t="s">
        <v>1744</v>
      </c>
      <c r="D746" s="25">
        <v>2018.11</v>
      </c>
      <c r="E746" s="25" t="s">
        <v>1725</v>
      </c>
      <c r="F746" s="26">
        <v>5215</v>
      </c>
      <c r="G746" s="26">
        <v>7394</v>
      </c>
      <c r="H746" s="40" t="s">
        <v>145</v>
      </c>
      <c r="I746" s="41" t="s">
        <v>46</v>
      </c>
    </row>
    <row r="747" spans="1:10" s="14" customFormat="1" ht="27" customHeight="1" x14ac:dyDescent="0.2">
      <c r="A747" s="23">
        <f t="shared" si="10"/>
        <v>743</v>
      </c>
      <c r="B747" s="25" t="s">
        <v>1745</v>
      </c>
      <c r="C747" s="31" t="s">
        <v>27</v>
      </c>
      <c r="D747" s="25">
        <v>2019.1</v>
      </c>
      <c r="E747" s="43" t="s">
        <v>1720</v>
      </c>
      <c r="F747" s="26">
        <v>785</v>
      </c>
      <c r="G747" s="26">
        <v>1350</v>
      </c>
      <c r="H747" s="40" t="s">
        <v>474</v>
      </c>
      <c r="I747" s="41" t="s">
        <v>51</v>
      </c>
      <c r="J747" s="6"/>
    </row>
    <row r="748" spans="1:10" ht="27.75" customHeight="1" x14ac:dyDescent="0.2">
      <c r="A748" s="23">
        <f t="shared" si="10"/>
        <v>744</v>
      </c>
      <c r="B748" s="25" t="s">
        <v>1746</v>
      </c>
      <c r="C748" s="31" t="s">
        <v>76</v>
      </c>
      <c r="D748" s="25">
        <v>2019.3</v>
      </c>
      <c r="E748" s="43" t="s">
        <v>1747</v>
      </c>
      <c r="F748" s="44">
        <v>10113</v>
      </c>
      <c r="G748" s="44">
        <v>19818</v>
      </c>
      <c r="H748" s="40" t="s">
        <v>1748</v>
      </c>
      <c r="I748" s="41" t="s">
        <v>51</v>
      </c>
      <c r="J748" s="45" t="s">
        <v>401</v>
      </c>
    </row>
    <row r="749" spans="1:10" ht="27.75" customHeight="1" x14ac:dyDescent="0.2">
      <c r="A749" s="23">
        <f t="shared" si="10"/>
        <v>745</v>
      </c>
      <c r="B749" s="25" t="s">
        <v>1749</v>
      </c>
      <c r="C749" s="31" t="s">
        <v>572</v>
      </c>
      <c r="D749" s="25">
        <v>2019.5</v>
      </c>
      <c r="E749" s="43" t="s">
        <v>1750</v>
      </c>
      <c r="F749" s="44">
        <v>1398</v>
      </c>
      <c r="G749" s="44">
        <v>2357</v>
      </c>
      <c r="H749" s="40" t="s">
        <v>172</v>
      </c>
      <c r="I749" s="41" t="s">
        <v>17</v>
      </c>
      <c r="J749" s="45"/>
    </row>
    <row r="750" spans="1:10" s="14" customFormat="1" ht="27" customHeight="1" x14ac:dyDescent="0.2">
      <c r="A750" s="23">
        <f t="shared" si="10"/>
        <v>746</v>
      </c>
      <c r="B750" s="24" t="s">
        <v>1751</v>
      </c>
      <c r="C750" s="24" t="s">
        <v>1752</v>
      </c>
      <c r="D750" s="25">
        <v>2016.9</v>
      </c>
      <c r="E750" s="25" t="s">
        <v>1753</v>
      </c>
      <c r="F750" s="26">
        <v>7422</v>
      </c>
      <c r="G750" s="26">
        <v>11353</v>
      </c>
      <c r="H750" s="27" t="s">
        <v>66</v>
      </c>
      <c r="I750" s="28" t="s">
        <v>17</v>
      </c>
    </row>
    <row r="751" spans="1:10" s="15" customFormat="1" ht="27" customHeight="1" x14ac:dyDescent="0.2">
      <c r="A751" s="23">
        <f t="shared" si="10"/>
        <v>747</v>
      </c>
      <c r="B751" s="25" t="s">
        <v>1754</v>
      </c>
      <c r="C751" s="25" t="s">
        <v>1755</v>
      </c>
      <c r="D751" s="25">
        <v>2010.9</v>
      </c>
      <c r="E751" s="25" t="s">
        <v>1756</v>
      </c>
      <c r="F751" s="26">
        <v>1216</v>
      </c>
      <c r="G751" s="26">
        <v>1823</v>
      </c>
      <c r="H751" s="27" t="s">
        <v>149</v>
      </c>
      <c r="I751" s="28" t="s">
        <v>17</v>
      </c>
      <c r="J751" s="14"/>
    </row>
    <row r="752" spans="1:10" s="15" customFormat="1" ht="27" customHeight="1" x14ac:dyDescent="0.2">
      <c r="A752" s="23">
        <f t="shared" si="10"/>
        <v>748</v>
      </c>
      <c r="B752" s="25" t="s">
        <v>1757</v>
      </c>
      <c r="C752" s="25" t="s">
        <v>1758</v>
      </c>
      <c r="D752" s="25">
        <v>2012.1</v>
      </c>
      <c r="E752" s="25" t="s">
        <v>1759</v>
      </c>
      <c r="F752" s="26">
        <v>18116</v>
      </c>
      <c r="G752" s="26">
        <v>30477</v>
      </c>
      <c r="H752" s="27" t="s">
        <v>42</v>
      </c>
      <c r="I752" s="28" t="s">
        <v>17</v>
      </c>
      <c r="J752" s="14"/>
    </row>
    <row r="753" spans="1:12" s="15" customFormat="1" ht="27" customHeight="1" x14ac:dyDescent="0.2">
      <c r="A753" s="23">
        <f t="shared" si="10"/>
        <v>749</v>
      </c>
      <c r="B753" s="29" t="s">
        <v>1760</v>
      </c>
      <c r="C753" s="25" t="s">
        <v>40</v>
      </c>
      <c r="D753" s="25">
        <v>2018.6</v>
      </c>
      <c r="E753" s="25" t="s">
        <v>1761</v>
      </c>
      <c r="F753" s="26">
        <v>4113</v>
      </c>
      <c r="G753" s="26">
        <v>7652</v>
      </c>
      <c r="H753" s="27" t="s">
        <v>28</v>
      </c>
      <c r="I753" s="28" t="s">
        <v>217</v>
      </c>
      <c r="J753" s="14"/>
    </row>
    <row r="754" spans="1:12" s="15" customFormat="1" ht="27" customHeight="1" x14ac:dyDescent="0.2">
      <c r="A754" s="23">
        <f t="shared" si="10"/>
        <v>750</v>
      </c>
      <c r="B754" s="25" t="s">
        <v>1762</v>
      </c>
      <c r="C754" s="25" t="s">
        <v>1763</v>
      </c>
      <c r="D754" s="25">
        <v>2011.9</v>
      </c>
      <c r="E754" s="25" t="s">
        <v>1764</v>
      </c>
      <c r="F754" s="26">
        <v>1063</v>
      </c>
      <c r="G754" s="26">
        <v>1779</v>
      </c>
      <c r="H754" s="27" t="s">
        <v>42</v>
      </c>
      <c r="I754" s="28" t="s">
        <v>17</v>
      </c>
      <c r="J754" s="14"/>
    </row>
    <row r="755" spans="1:12" s="15" customFormat="1" ht="27" customHeight="1" x14ac:dyDescent="0.2">
      <c r="A755" s="23">
        <f t="shared" si="10"/>
        <v>751</v>
      </c>
      <c r="B755" s="25" t="s">
        <v>1765</v>
      </c>
      <c r="C755" s="25" t="s">
        <v>174</v>
      </c>
      <c r="D755" s="25">
        <v>2014.6</v>
      </c>
      <c r="E755" s="77" t="s">
        <v>1766</v>
      </c>
      <c r="F755" s="52">
        <v>1532</v>
      </c>
      <c r="G755" s="26">
        <v>2889</v>
      </c>
      <c r="H755" s="27" t="s">
        <v>920</v>
      </c>
      <c r="I755" s="28" t="s">
        <v>17</v>
      </c>
      <c r="J755" s="14"/>
    </row>
    <row r="756" spans="1:12" s="15" customFormat="1" ht="27" customHeight="1" x14ac:dyDescent="0.8">
      <c r="A756" s="23">
        <f t="shared" si="10"/>
        <v>752</v>
      </c>
      <c r="B756" s="25" t="s">
        <v>1767</v>
      </c>
      <c r="C756" s="24" t="s">
        <v>1768</v>
      </c>
      <c r="D756" s="25">
        <v>2017.5</v>
      </c>
      <c r="E756" s="25" t="s">
        <v>1769</v>
      </c>
      <c r="F756" s="26">
        <v>1096</v>
      </c>
      <c r="G756" s="26">
        <v>3192</v>
      </c>
      <c r="H756" s="27" t="s">
        <v>563</v>
      </c>
      <c r="I756" s="49" t="s">
        <v>17</v>
      </c>
      <c r="J756" s="30"/>
    </row>
    <row r="757" spans="1:12" s="15" customFormat="1" ht="27" customHeight="1" x14ac:dyDescent="0.2">
      <c r="A757" s="23">
        <f t="shared" si="10"/>
        <v>753</v>
      </c>
      <c r="B757" s="25" t="s">
        <v>1770</v>
      </c>
      <c r="C757" s="25" t="s">
        <v>1771</v>
      </c>
      <c r="D757" s="25">
        <v>2014.5</v>
      </c>
      <c r="E757" s="77" t="s">
        <v>1772</v>
      </c>
      <c r="F757" s="52">
        <v>1467</v>
      </c>
      <c r="G757" s="26">
        <v>2013</v>
      </c>
      <c r="H757" s="27" t="s">
        <v>214</v>
      </c>
      <c r="I757" s="28" t="s">
        <v>17</v>
      </c>
      <c r="J757" s="14"/>
    </row>
    <row r="758" spans="1:12" s="14" customFormat="1" ht="27" customHeight="1" x14ac:dyDescent="0.2">
      <c r="A758" s="23">
        <f t="shared" si="10"/>
        <v>754</v>
      </c>
      <c r="B758" s="25" t="s">
        <v>1773</v>
      </c>
      <c r="C758" s="25" t="s">
        <v>1122</v>
      </c>
      <c r="D758" s="48">
        <v>2015.1</v>
      </c>
      <c r="E758" s="25" t="s">
        <v>1774</v>
      </c>
      <c r="F758" s="26">
        <v>1457</v>
      </c>
      <c r="G758" s="26">
        <v>2163</v>
      </c>
      <c r="H758" s="27" t="s">
        <v>72</v>
      </c>
      <c r="I758" s="28" t="s">
        <v>17</v>
      </c>
      <c r="J758" s="36"/>
    </row>
    <row r="759" spans="1:12" s="15" customFormat="1" ht="27" customHeight="1" x14ac:dyDescent="0.2">
      <c r="A759" s="23">
        <f t="shared" si="10"/>
        <v>755</v>
      </c>
      <c r="B759" s="25" t="s">
        <v>1775</v>
      </c>
      <c r="C759" s="25" t="s">
        <v>1234</v>
      </c>
      <c r="D759" s="25">
        <v>2010.4</v>
      </c>
      <c r="E759" s="25" t="s">
        <v>1776</v>
      </c>
      <c r="F759" s="26">
        <v>6761</v>
      </c>
      <c r="G759" s="26">
        <v>6743</v>
      </c>
      <c r="H759" s="27" t="s">
        <v>149</v>
      </c>
      <c r="I759" s="28" t="s">
        <v>17</v>
      </c>
      <c r="J759" s="14"/>
    </row>
    <row r="760" spans="1:12" s="15" customFormat="1" ht="27" customHeight="1" x14ac:dyDescent="0.2">
      <c r="A760" s="23">
        <f t="shared" si="10"/>
        <v>756</v>
      </c>
      <c r="B760" s="25" t="s">
        <v>1777</v>
      </c>
      <c r="C760" s="25" t="s">
        <v>1778</v>
      </c>
      <c r="D760" s="25">
        <v>2013.7</v>
      </c>
      <c r="E760" s="25" t="s">
        <v>1776</v>
      </c>
      <c r="F760" s="26">
        <v>668</v>
      </c>
      <c r="G760" s="26">
        <v>1106</v>
      </c>
      <c r="H760" s="27" t="s">
        <v>474</v>
      </c>
      <c r="I760" s="28" t="s">
        <v>17</v>
      </c>
      <c r="J760" s="14"/>
    </row>
    <row r="761" spans="1:12" s="15" customFormat="1" ht="27" customHeight="1" x14ac:dyDescent="0.2">
      <c r="A761" s="23">
        <f t="shared" ref="A761:A824" si="11">ROW()-4</f>
        <v>757</v>
      </c>
      <c r="B761" s="25" t="s">
        <v>1779</v>
      </c>
      <c r="C761" s="25" t="s">
        <v>1780</v>
      </c>
      <c r="D761" s="25">
        <v>2015.9</v>
      </c>
      <c r="E761" s="25" t="s">
        <v>1781</v>
      </c>
      <c r="F761" s="26">
        <v>836</v>
      </c>
      <c r="G761" s="26">
        <v>1479</v>
      </c>
      <c r="H761" s="27" t="s">
        <v>214</v>
      </c>
      <c r="I761" s="28" t="s">
        <v>17</v>
      </c>
      <c r="J761" s="14"/>
    </row>
    <row r="762" spans="1:12" s="15" customFormat="1" ht="27" customHeight="1" x14ac:dyDescent="0.2">
      <c r="A762" s="23">
        <f t="shared" si="11"/>
        <v>758</v>
      </c>
      <c r="B762" s="25" t="s">
        <v>1782</v>
      </c>
      <c r="C762" s="25" t="s">
        <v>420</v>
      </c>
      <c r="D762" s="25">
        <v>2016.9</v>
      </c>
      <c r="E762" s="25" t="s">
        <v>1783</v>
      </c>
      <c r="F762" s="26">
        <v>664</v>
      </c>
      <c r="G762" s="26">
        <v>1328</v>
      </c>
      <c r="H762" s="27" t="s">
        <v>28</v>
      </c>
      <c r="I762" s="28" t="s">
        <v>17</v>
      </c>
      <c r="J762" s="14"/>
    </row>
    <row r="763" spans="1:12" s="14" customFormat="1" ht="27" customHeight="1" x14ac:dyDescent="0.8">
      <c r="A763" s="23">
        <f t="shared" si="11"/>
        <v>759</v>
      </c>
      <c r="B763" s="29" t="s">
        <v>1784</v>
      </c>
      <c r="C763" s="24" t="s">
        <v>828</v>
      </c>
      <c r="D763" s="25">
        <v>2017.6</v>
      </c>
      <c r="E763" s="25" t="s">
        <v>1785</v>
      </c>
      <c r="F763" s="26">
        <v>1361</v>
      </c>
      <c r="G763" s="26">
        <v>2435</v>
      </c>
      <c r="H763" s="27" t="s">
        <v>28</v>
      </c>
      <c r="I763" s="28" t="s">
        <v>17</v>
      </c>
      <c r="J763" s="30"/>
    </row>
    <row r="764" spans="1:12" s="15" customFormat="1" ht="27" customHeight="1" x14ac:dyDescent="0.8">
      <c r="A764" s="23">
        <f t="shared" si="11"/>
        <v>760</v>
      </c>
      <c r="B764" s="29" t="s">
        <v>1786</v>
      </c>
      <c r="C764" s="25" t="s">
        <v>1234</v>
      </c>
      <c r="D764" s="25">
        <v>2017.8</v>
      </c>
      <c r="E764" s="25" t="s">
        <v>1787</v>
      </c>
      <c r="F764" s="26">
        <v>3499</v>
      </c>
      <c r="G764" s="26">
        <v>6999</v>
      </c>
      <c r="H764" s="27" t="s">
        <v>149</v>
      </c>
      <c r="I764" s="28" t="s">
        <v>17</v>
      </c>
      <c r="J764" s="30"/>
    </row>
    <row r="765" spans="1:12" s="15" customFormat="1" ht="27" customHeight="1" x14ac:dyDescent="0.2">
      <c r="A765" s="23">
        <f t="shared" si="11"/>
        <v>761</v>
      </c>
      <c r="B765" s="29" t="s">
        <v>1788</v>
      </c>
      <c r="C765" s="31" t="s">
        <v>40</v>
      </c>
      <c r="D765" s="25">
        <v>2018.9</v>
      </c>
      <c r="E765" s="25" t="s">
        <v>1789</v>
      </c>
      <c r="F765" s="26">
        <v>1181</v>
      </c>
      <c r="G765" s="26">
        <v>2682</v>
      </c>
      <c r="H765" s="40" t="s">
        <v>50</v>
      </c>
      <c r="I765" s="41" t="s">
        <v>17</v>
      </c>
      <c r="J765" s="14"/>
    </row>
    <row r="766" spans="1:12" ht="27.75" customHeight="1" x14ac:dyDescent="0.8">
      <c r="A766" s="23">
        <f>ROW()-4</f>
        <v>762</v>
      </c>
      <c r="B766" s="82" t="s">
        <v>1790</v>
      </c>
      <c r="C766" s="83" t="s">
        <v>1791</v>
      </c>
      <c r="D766" s="84">
        <v>2019.2</v>
      </c>
      <c r="E766" s="82" t="s">
        <v>1792</v>
      </c>
      <c r="F766" s="97">
        <v>681</v>
      </c>
      <c r="G766" s="97">
        <v>1548</v>
      </c>
      <c r="H766" s="86" t="s">
        <v>474</v>
      </c>
      <c r="I766" s="98" t="s">
        <v>51</v>
      </c>
      <c r="J766" s="100" t="s">
        <v>113</v>
      </c>
      <c r="K766" s="70"/>
      <c r="L766" s="71"/>
    </row>
    <row r="767" spans="1:12" s="15" customFormat="1" ht="27" customHeight="1" x14ac:dyDescent="0.2">
      <c r="A767" s="23">
        <f t="shared" si="11"/>
        <v>763</v>
      </c>
      <c r="B767" s="25" t="s">
        <v>1793</v>
      </c>
      <c r="C767" s="25" t="s">
        <v>493</v>
      </c>
      <c r="D767" s="25">
        <v>2010.12</v>
      </c>
      <c r="E767" s="25" t="s">
        <v>1794</v>
      </c>
      <c r="F767" s="26">
        <v>1260</v>
      </c>
      <c r="G767" s="26">
        <v>1600</v>
      </c>
      <c r="H767" s="40" t="s">
        <v>1520</v>
      </c>
      <c r="I767" s="41" t="s">
        <v>17</v>
      </c>
      <c r="J767" s="14"/>
    </row>
    <row r="768" spans="1:12" s="15" customFormat="1" ht="27" customHeight="1" x14ac:dyDescent="0.2">
      <c r="A768" s="23">
        <f t="shared" si="11"/>
        <v>764</v>
      </c>
      <c r="B768" s="25" t="s">
        <v>1795</v>
      </c>
      <c r="C768" s="25" t="s">
        <v>27</v>
      </c>
      <c r="D768" s="25">
        <v>2010.12</v>
      </c>
      <c r="E768" s="25" t="s">
        <v>1794</v>
      </c>
      <c r="F768" s="26">
        <v>359</v>
      </c>
      <c r="G768" s="26">
        <v>432</v>
      </c>
      <c r="H768" s="40" t="s">
        <v>72</v>
      </c>
      <c r="I768" s="41" t="s">
        <v>17</v>
      </c>
      <c r="J768" s="14"/>
      <c r="K768" s="39"/>
    </row>
    <row r="769" spans="1:11" s="15" customFormat="1" ht="27" customHeight="1" x14ac:dyDescent="0.2">
      <c r="A769" s="23">
        <f t="shared" si="11"/>
        <v>765</v>
      </c>
      <c r="B769" s="25" t="s">
        <v>1796</v>
      </c>
      <c r="C769" s="25" t="s">
        <v>27</v>
      </c>
      <c r="D769" s="25">
        <v>2011.8</v>
      </c>
      <c r="E769" s="25" t="s">
        <v>1797</v>
      </c>
      <c r="F769" s="26">
        <v>998</v>
      </c>
      <c r="G769" s="26">
        <v>1185</v>
      </c>
      <c r="H769" s="27" t="s">
        <v>42</v>
      </c>
      <c r="I769" s="28" t="s">
        <v>17</v>
      </c>
      <c r="J769" s="14"/>
      <c r="K769" s="39"/>
    </row>
    <row r="770" spans="1:11" s="15" customFormat="1" ht="27" customHeight="1" x14ac:dyDescent="0.8">
      <c r="A770" s="23">
        <f t="shared" si="11"/>
        <v>766</v>
      </c>
      <c r="B770" s="29" t="s">
        <v>1798</v>
      </c>
      <c r="C770" s="25" t="s">
        <v>27</v>
      </c>
      <c r="D770" s="25">
        <v>2017.11</v>
      </c>
      <c r="E770" s="25" t="s">
        <v>1799</v>
      </c>
      <c r="F770" s="26">
        <v>1953</v>
      </c>
      <c r="G770" s="26">
        <v>2007</v>
      </c>
      <c r="H770" s="27" t="s">
        <v>885</v>
      </c>
      <c r="I770" s="28" t="s">
        <v>17</v>
      </c>
      <c r="J770" s="30" t="s">
        <v>1800</v>
      </c>
      <c r="K770" s="39"/>
    </row>
    <row r="771" spans="1:11" s="15" customFormat="1" ht="27" customHeight="1" x14ac:dyDescent="0.2">
      <c r="A771" s="23">
        <f t="shared" si="11"/>
        <v>767</v>
      </c>
      <c r="B771" s="25" t="s">
        <v>1801</v>
      </c>
      <c r="C771" s="25" t="s">
        <v>1802</v>
      </c>
      <c r="D771" s="25">
        <v>2014.9</v>
      </c>
      <c r="E771" s="25" t="s">
        <v>1803</v>
      </c>
      <c r="F771" s="26">
        <v>654</v>
      </c>
      <c r="G771" s="26">
        <v>753</v>
      </c>
      <c r="H771" s="27" t="s">
        <v>125</v>
      </c>
      <c r="I771" s="28" t="s">
        <v>17</v>
      </c>
      <c r="J771" s="14"/>
    </row>
    <row r="772" spans="1:11" s="15" customFormat="1" ht="27" customHeight="1" x14ac:dyDescent="0.2">
      <c r="A772" s="23">
        <f t="shared" si="11"/>
        <v>768</v>
      </c>
      <c r="B772" s="25" t="s">
        <v>1804</v>
      </c>
      <c r="C772" s="25" t="s">
        <v>514</v>
      </c>
      <c r="D772" s="25">
        <v>2014.7</v>
      </c>
      <c r="E772" s="25" t="s">
        <v>1805</v>
      </c>
      <c r="F772" s="26">
        <v>2260</v>
      </c>
      <c r="G772" s="26">
        <v>3695</v>
      </c>
      <c r="H772" s="27" t="s">
        <v>57</v>
      </c>
      <c r="I772" s="28" t="s">
        <v>17</v>
      </c>
      <c r="J772" s="14"/>
    </row>
    <row r="773" spans="1:11" s="15" customFormat="1" ht="27" customHeight="1" x14ac:dyDescent="0.2">
      <c r="A773" s="23">
        <f t="shared" si="11"/>
        <v>769</v>
      </c>
      <c r="B773" s="25" t="s">
        <v>1806</v>
      </c>
      <c r="C773" s="25" t="s">
        <v>62</v>
      </c>
      <c r="D773" s="25">
        <v>2014.11</v>
      </c>
      <c r="E773" s="25" t="s">
        <v>1807</v>
      </c>
      <c r="F773" s="26">
        <v>1221</v>
      </c>
      <c r="G773" s="26">
        <v>1456</v>
      </c>
      <c r="H773" s="27" t="s">
        <v>145</v>
      </c>
      <c r="I773" s="28" t="s">
        <v>17</v>
      </c>
      <c r="J773" s="14"/>
    </row>
    <row r="774" spans="1:11" s="14" customFormat="1" ht="27" customHeight="1" x14ac:dyDescent="0.8">
      <c r="A774" s="23">
        <f t="shared" si="11"/>
        <v>770</v>
      </c>
      <c r="B774" s="29" t="s">
        <v>1808</v>
      </c>
      <c r="C774" s="31" t="s">
        <v>62</v>
      </c>
      <c r="D774" s="25">
        <v>2016.11</v>
      </c>
      <c r="E774" s="25" t="s">
        <v>1809</v>
      </c>
      <c r="F774" s="32">
        <v>1187</v>
      </c>
      <c r="G774" s="33">
        <v>2430</v>
      </c>
      <c r="H774" s="34" t="s">
        <v>226</v>
      </c>
      <c r="I774" s="35" t="s">
        <v>17</v>
      </c>
      <c r="J774" s="30"/>
    </row>
    <row r="775" spans="1:11" s="15" customFormat="1" ht="27" customHeight="1" x14ac:dyDescent="0.2">
      <c r="A775" s="23">
        <f t="shared" si="11"/>
        <v>771</v>
      </c>
      <c r="B775" s="24" t="s">
        <v>1810</v>
      </c>
      <c r="C775" s="24" t="s">
        <v>1811</v>
      </c>
      <c r="D775" s="25">
        <v>2016.9</v>
      </c>
      <c r="E775" s="25" t="s">
        <v>1812</v>
      </c>
      <c r="F775" s="26">
        <v>2128</v>
      </c>
      <c r="G775" s="26">
        <v>3881</v>
      </c>
      <c r="H775" s="27" t="s">
        <v>28</v>
      </c>
      <c r="I775" s="28" t="s">
        <v>17</v>
      </c>
      <c r="J775" s="14"/>
    </row>
    <row r="776" spans="1:11" s="15" customFormat="1" ht="27" customHeight="1" x14ac:dyDescent="0.2">
      <c r="A776" s="23">
        <f t="shared" si="11"/>
        <v>772</v>
      </c>
      <c r="B776" s="73" t="s">
        <v>1813</v>
      </c>
      <c r="C776" s="73" t="s">
        <v>1814</v>
      </c>
      <c r="D776" s="58">
        <v>2016.9</v>
      </c>
      <c r="E776" s="58" t="s">
        <v>1812</v>
      </c>
      <c r="F776" s="59">
        <v>2057</v>
      </c>
      <c r="G776" s="59">
        <v>3604</v>
      </c>
      <c r="H776" s="74" t="s">
        <v>28</v>
      </c>
      <c r="I776" s="75" t="s">
        <v>17</v>
      </c>
      <c r="J776" s="14"/>
    </row>
    <row r="777" spans="1:11" s="15" customFormat="1" ht="27" customHeight="1" x14ac:dyDescent="0.2">
      <c r="A777" s="23">
        <f t="shared" si="11"/>
        <v>773</v>
      </c>
      <c r="B777" s="25" t="s">
        <v>1815</v>
      </c>
      <c r="C777" s="25" t="s">
        <v>64</v>
      </c>
      <c r="D777" s="25">
        <v>2016.3</v>
      </c>
      <c r="E777" s="25" t="s">
        <v>1816</v>
      </c>
      <c r="F777" s="26">
        <v>332</v>
      </c>
      <c r="G777" s="26">
        <v>622</v>
      </c>
      <c r="H777" s="27" t="s">
        <v>474</v>
      </c>
      <c r="I777" s="28" t="s">
        <v>17</v>
      </c>
      <c r="J777" s="14"/>
    </row>
    <row r="778" spans="1:11" s="15" customFormat="1" ht="27" customHeight="1" x14ac:dyDescent="0.2">
      <c r="A778" s="23">
        <f t="shared" si="11"/>
        <v>774</v>
      </c>
      <c r="B778" s="24" t="s">
        <v>1817</v>
      </c>
      <c r="C778" s="24" t="s">
        <v>1818</v>
      </c>
      <c r="D778" s="25">
        <v>2016.9</v>
      </c>
      <c r="E778" s="25" t="s">
        <v>1816</v>
      </c>
      <c r="F778" s="26">
        <v>1662</v>
      </c>
      <c r="G778" s="26">
        <v>3194</v>
      </c>
      <c r="H778" s="27" t="s">
        <v>28</v>
      </c>
      <c r="I778" s="28" t="s">
        <v>17</v>
      </c>
      <c r="J778" s="14"/>
    </row>
    <row r="779" spans="1:11" s="14" customFormat="1" ht="27" customHeight="1" x14ac:dyDescent="0.2">
      <c r="A779" s="23">
        <f t="shared" si="11"/>
        <v>775</v>
      </c>
      <c r="B779" s="24" t="s">
        <v>1819</v>
      </c>
      <c r="C779" s="24" t="s">
        <v>1820</v>
      </c>
      <c r="D779" s="25">
        <v>2016.9</v>
      </c>
      <c r="E779" s="25" t="s">
        <v>1816</v>
      </c>
      <c r="F779" s="26">
        <v>1805</v>
      </c>
      <c r="G779" s="26">
        <v>3271</v>
      </c>
      <c r="H779" s="27" t="s">
        <v>28</v>
      </c>
      <c r="I779" s="28" t="s">
        <v>17</v>
      </c>
    </row>
    <row r="780" spans="1:11" s="15" customFormat="1" ht="27" customHeight="1" x14ac:dyDescent="0.2">
      <c r="A780" s="23">
        <f t="shared" si="11"/>
        <v>776</v>
      </c>
      <c r="B780" s="24" t="s">
        <v>1821</v>
      </c>
      <c r="C780" s="24" t="s">
        <v>1822</v>
      </c>
      <c r="D780" s="25">
        <v>2016.9</v>
      </c>
      <c r="E780" s="25" t="s">
        <v>1823</v>
      </c>
      <c r="F780" s="26">
        <v>299</v>
      </c>
      <c r="G780" s="26">
        <v>480</v>
      </c>
      <c r="H780" s="27" t="s">
        <v>66</v>
      </c>
      <c r="I780" s="28" t="s">
        <v>17</v>
      </c>
      <c r="J780" s="14"/>
      <c r="K780" s="39"/>
    </row>
    <row r="781" spans="1:11" s="15" customFormat="1" ht="27" customHeight="1" x14ac:dyDescent="0.2">
      <c r="A781" s="23">
        <f t="shared" si="11"/>
        <v>777</v>
      </c>
      <c r="B781" s="24" t="s">
        <v>1824</v>
      </c>
      <c r="C781" s="24" t="s">
        <v>1825</v>
      </c>
      <c r="D781" s="25">
        <v>2016.9</v>
      </c>
      <c r="E781" s="25" t="s">
        <v>1823</v>
      </c>
      <c r="F781" s="26">
        <v>890</v>
      </c>
      <c r="G781" s="26">
        <v>1662</v>
      </c>
      <c r="H781" s="27" t="s">
        <v>28</v>
      </c>
      <c r="I781" s="28" t="s">
        <v>17</v>
      </c>
      <c r="J781" s="14"/>
    </row>
    <row r="782" spans="1:11" s="14" customFormat="1" ht="27" customHeight="1" x14ac:dyDescent="0.2">
      <c r="A782" s="23">
        <f t="shared" si="11"/>
        <v>778</v>
      </c>
      <c r="B782" s="24" t="s">
        <v>1826</v>
      </c>
      <c r="C782" s="24" t="s">
        <v>1827</v>
      </c>
      <c r="D782" s="25">
        <v>2016.9</v>
      </c>
      <c r="E782" s="25" t="s">
        <v>1828</v>
      </c>
      <c r="F782" s="26">
        <v>191</v>
      </c>
      <c r="G782" s="26">
        <v>343</v>
      </c>
      <c r="H782" s="27" t="s">
        <v>28</v>
      </c>
      <c r="I782" s="28" t="s">
        <v>17</v>
      </c>
    </row>
    <row r="783" spans="1:11" s="14" customFormat="1" ht="27" customHeight="1" x14ac:dyDescent="0.2">
      <c r="A783" s="23">
        <f t="shared" si="11"/>
        <v>779</v>
      </c>
      <c r="B783" s="29" t="s">
        <v>1829</v>
      </c>
      <c r="C783" s="25" t="s">
        <v>1830</v>
      </c>
      <c r="D783" s="25">
        <v>2018.3</v>
      </c>
      <c r="E783" s="25" t="s">
        <v>1816</v>
      </c>
      <c r="F783" s="26">
        <v>1227</v>
      </c>
      <c r="G783" s="26">
        <v>2054</v>
      </c>
      <c r="H783" s="27" t="s">
        <v>149</v>
      </c>
      <c r="I783" s="28" t="s">
        <v>182</v>
      </c>
    </row>
    <row r="784" spans="1:11" s="15" customFormat="1" ht="27" customHeight="1" x14ac:dyDescent="0.2">
      <c r="A784" s="23">
        <f t="shared" si="11"/>
        <v>780</v>
      </c>
      <c r="B784" s="25" t="s">
        <v>1831</v>
      </c>
      <c r="C784" s="25" t="s">
        <v>96</v>
      </c>
      <c r="D784" s="25">
        <v>2018.8</v>
      </c>
      <c r="E784" s="43" t="s">
        <v>1832</v>
      </c>
      <c r="F784" s="26">
        <v>1554</v>
      </c>
      <c r="G784" s="26">
        <v>3051</v>
      </c>
      <c r="H784" s="27" t="s">
        <v>214</v>
      </c>
      <c r="I784" s="28" t="s">
        <v>182</v>
      </c>
      <c r="J784" s="14"/>
    </row>
    <row r="785" spans="1:10" s="15" customFormat="1" ht="27" customHeight="1" x14ac:dyDescent="0.2">
      <c r="A785" s="23">
        <f t="shared" si="11"/>
        <v>781</v>
      </c>
      <c r="B785" s="25" t="s">
        <v>1833</v>
      </c>
      <c r="C785" s="25" t="s">
        <v>1834</v>
      </c>
      <c r="D785" s="25">
        <v>2018.8</v>
      </c>
      <c r="E785" s="43" t="s">
        <v>1832</v>
      </c>
      <c r="F785" s="26">
        <v>1255</v>
      </c>
      <c r="G785" s="26">
        <v>2442</v>
      </c>
      <c r="H785" s="27" t="s">
        <v>87</v>
      </c>
      <c r="I785" s="28" t="s">
        <v>94</v>
      </c>
      <c r="J785" s="14"/>
    </row>
    <row r="786" spans="1:10" s="15" customFormat="1" ht="27" customHeight="1" x14ac:dyDescent="0.2">
      <c r="A786" s="23">
        <f t="shared" si="11"/>
        <v>782</v>
      </c>
      <c r="B786" s="25" t="s">
        <v>1835</v>
      </c>
      <c r="C786" s="25" t="s">
        <v>269</v>
      </c>
      <c r="D786" s="25">
        <v>2018.8</v>
      </c>
      <c r="E786" s="43" t="s">
        <v>1832</v>
      </c>
      <c r="F786" s="26">
        <v>1048</v>
      </c>
      <c r="G786" s="26">
        <v>2066</v>
      </c>
      <c r="H786" s="27" t="s">
        <v>1598</v>
      </c>
      <c r="I786" s="28" t="s">
        <v>1836</v>
      </c>
      <c r="J786" s="14"/>
    </row>
    <row r="787" spans="1:10" s="15" customFormat="1" ht="27" customHeight="1" x14ac:dyDescent="0.2">
      <c r="A787" s="23">
        <f t="shared" si="11"/>
        <v>783</v>
      </c>
      <c r="B787" s="25" t="s">
        <v>1837</v>
      </c>
      <c r="C787" s="25" t="s">
        <v>1838</v>
      </c>
      <c r="D787" s="25">
        <v>2015.6</v>
      </c>
      <c r="E787" s="25" t="s">
        <v>1839</v>
      </c>
      <c r="F787" s="26">
        <v>2710</v>
      </c>
      <c r="G787" s="26">
        <v>3514</v>
      </c>
      <c r="H787" s="27" t="s">
        <v>474</v>
      </c>
      <c r="I787" s="28" t="s">
        <v>17</v>
      </c>
      <c r="J787" s="14"/>
    </row>
    <row r="788" spans="1:10" s="15" customFormat="1" ht="27" customHeight="1" x14ac:dyDescent="0.2">
      <c r="A788" s="23">
        <f t="shared" si="11"/>
        <v>784</v>
      </c>
      <c r="B788" s="25" t="s">
        <v>1840</v>
      </c>
      <c r="C788" s="25" t="s">
        <v>1023</v>
      </c>
      <c r="D788" s="25">
        <v>2015.3</v>
      </c>
      <c r="E788" s="25" t="s">
        <v>1841</v>
      </c>
      <c r="F788" s="26">
        <v>2710</v>
      </c>
      <c r="G788" s="26">
        <v>414</v>
      </c>
      <c r="H788" s="27" t="s">
        <v>145</v>
      </c>
      <c r="I788" s="28" t="s">
        <v>17</v>
      </c>
      <c r="J788" s="14"/>
    </row>
    <row r="789" spans="1:10" s="53" customFormat="1" ht="27" customHeight="1" x14ac:dyDescent="0.2">
      <c r="A789" s="23">
        <f t="shared" si="11"/>
        <v>785</v>
      </c>
      <c r="B789" s="25" t="s">
        <v>1842</v>
      </c>
      <c r="C789" s="25" t="s">
        <v>35</v>
      </c>
      <c r="D789" s="25">
        <v>2011.6</v>
      </c>
      <c r="E789" s="25" t="s">
        <v>1843</v>
      </c>
      <c r="F789" s="26">
        <v>2423</v>
      </c>
      <c r="G789" s="26">
        <v>2269</v>
      </c>
      <c r="H789" s="27" t="s">
        <v>149</v>
      </c>
      <c r="I789" s="28" t="s">
        <v>17</v>
      </c>
      <c r="J789" s="14"/>
    </row>
    <row r="790" spans="1:10" s="15" customFormat="1" ht="27" customHeight="1" x14ac:dyDescent="0.2">
      <c r="A790" s="23">
        <f t="shared" si="11"/>
        <v>786</v>
      </c>
      <c r="B790" s="61" t="s">
        <v>1844</v>
      </c>
      <c r="C790" s="61" t="s">
        <v>27</v>
      </c>
      <c r="D790" s="61">
        <v>2014.9</v>
      </c>
      <c r="E790" s="61" t="s">
        <v>1845</v>
      </c>
      <c r="F790" s="62">
        <v>1144</v>
      </c>
      <c r="G790" s="62">
        <v>2060</v>
      </c>
      <c r="H790" s="63" t="s">
        <v>474</v>
      </c>
      <c r="I790" s="76" t="s">
        <v>17</v>
      </c>
      <c r="J790" s="14"/>
    </row>
    <row r="791" spans="1:10" s="15" customFormat="1" ht="27" customHeight="1" x14ac:dyDescent="0.2">
      <c r="A791" s="23">
        <f t="shared" si="11"/>
        <v>787</v>
      </c>
      <c r="B791" s="25" t="s">
        <v>1846</v>
      </c>
      <c r="C791" s="25" t="s">
        <v>27</v>
      </c>
      <c r="D791" s="25">
        <v>2015.6</v>
      </c>
      <c r="E791" s="25" t="s">
        <v>1847</v>
      </c>
      <c r="F791" s="26">
        <v>605</v>
      </c>
      <c r="G791" s="26">
        <v>1152</v>
      </c>
      <c r="H791" s="27" t="s">
        <v>214</v>
      </c>
      <c r="I791" s="28" t="s">
        <v>17</v>
      </c>
      <c r="J791" s="14"/>
    </row>
    <row r="792" spans="1:10" s="15" customFormat="1" ht="27" customHeight="1" x14ac:dyDescent="0.2">
      <c r="A792" s="23">
        <f t="shared" si="11"/>
        <v>788</v>
      </c>
      <c r="B792" s="24" t="s">
        <v>1848</v>
      </c>
      <c r="C792" s="25" t="s">
        <v>27</v>
      </c>
      <c r="D792" s="25">
        <v>2016.5</v>
      </c>
      <c r="E792" s="25" t="s">
        <v>1847</v>
      </c>
      <c r="F792" s="26">
        <v>611</v>
      </c>
      <c r="G792" s="26">
        <v>1007</v>
      </c>
      <c r="H792" s="27" t="s">
        <v>1598</v>
      </c>
      <c r="I792" s="28" t="s">
        <v>17</v>
      </c>
      <c r="J792" s="14"/>
    </row>
    <row r="793" spans="1:10" s="14" customFormat="1" ht="27" customHeight="1" x14ac:dyDescent="0.2">
      <c r="A793" s="23">
        <f t="shared" si="11"/>
        <v>789</v>
      </c>
      <c r="B793" s="25" t="s">
        <v>1849</v>
      </c>
      <c r="C793" s="25" t="s">
        <v>96</v>
      </c>
      <c r="D793" s="25">
        <v>2015.11</v>
      </c>
      <c r="E793" s="25" t="s">
        <v>1850</v>
      </c>
      <c r="F793" s="26">
        <v>437</v>
      </c>
      <c r="G793" s="26">
        <v>753</v>
      </c>
      <c r="H793" s="27" t="s">
        <v>87</v>
      </c>
      <c r="I793" s="28" t="s">
        <v>17</v>
      </c>
    </row>
    <row r="794" spans="1:10" s="15" customFormat="1" ht="27" customHeight="1" x14ac:dyDescent="0.2">
      <c r="A794" s="23">
        <f t="shared" si="11"/>
        <v>790</v>
      </c>
      <c r="B794" s="25" t="s">
        <v>1851</v>
      </c>
      <c r="C794" s="25" t="s">
        <v>27</v>
      </c>
      <c r="D794" s="25">
        <v>2015.6</v>
      </c>
      <c r="E794" s="25" t="s">
        <v>1850</v>
      </c>
      <c r="F794" s="26">
        <v>464</v>
      </c>
      <c r="G794" s="26">
        <v>1183</v>
      </c>
      <c r="H794" s="27" t="s">
        <v>208</v>
      </c>
      <c r="I794" s="28" t="s">
        <v>17</v>
      </c>
      <c r="J794" s="14"/>
    </row>
    <row r="795" spans="1:10" s="14" customFormat="1" ht="27" customHeight="1" x14ac:dyDescent="0.2">
      <c r="A795" s="23">
        <f t="shared" si="11"/>
        <v>791</v>
      </c>
      <c r="B795" s="24" t="s">
        <v>1852</v>
      </c>
      <c r="C795" s="24" t="s">
        <v>269</v>
      </c>
      <c r="D795" s="25">
        <v>2016.9</v>
      </c>
      <c r="E795" s="25" t="s">
        <v>1853</v>
      </c>
      <c r="F795" s="26">
        <v>584</v>
      </c>
      <c r="G795" s="26">
        <v>1034</v>
      </c>
      <c r="H795" s="27" t="s">
        <v>28</v>
      </c>
      <c r="I795" s="28" t="s">
        <v>17</v>
      </c>
    </row>
    <row r="796" spans="1:10" s="14" customFormat="1" ht="27" customHeight="1" x14ac:dyDescent="0.2">
      <c r="A796" s="23">
        <f t="shared" si="11"/>
        <v>792</v>
      </c>
      <c r="B796" s="25" t="s">
        <v>1854</v>
      </c>
      <c r="C796" s="25" t="s">
        <v>269</v>
      </c>
      <c r="D796" s="25">
        <v>2013.1</v>
      </c>
      <c r="E796" s="25" t="s">
        <v>1855</v>
      </c>
      <c r="F796" s="26">
        <v>6842</v>
      </c>
      <c r="G796" s="26">
        <v>10024</v>
      </c>
      <c r="H796" s="27" t="s">
        <v>1856</v>
      </c>
      <c r="I796" s="28" t="s">
        <v>17</v>
      </c>
    </row>
    <row r="797" spans="1:10" s="15" customFormat="1" ht="27" customHeight="1" x14ac:dyDescent="0.2">
      <c r="A797" s="23">
        <f t="shared" si="11"/>
        <v>793</v>
      </c>
      <c r="B797" s="24" t="s">
        <v>1857</v>
      </c>
      <c r="C797" s="25" t="s">
        <v>269</v>
      </c>
      <c r="D797" s="25">
        <v>2016.8</v>
      </c>
      <c r="E797" s="25" t="s">
        <v>1853</v>
      </c>
      <c r="F797" s="26">
        <v>7966</v>
      </c>
      <c r="G797" s="26">
        <v>12274</v>
      </c>
      <c r="H797" s="27" t="s">
        <v>66</v>
      </c>
      <c r="I797" s="28" t="s">
        <v>17</v>
      </c>
      <c r="J797" s="36"/>
    </row>
    <row r="798" spans="1:10" s="15" customFormat="1" ht="27" customHeight="1" x14ac:dyDescent="0.2">
      <c r="A798" s="23">
        <f t="shared" si="11"/>
        <v>794</v>
      </c>
      <c r="B798" s="25" t="s">
        <v>1858</v>
      </c>
      <c r="C798" s="25" t="s">
        <v>1859</v>
      </c>
      <c r="D798" s="25">
        <v>2013.8</v>
      </c>
      <c r="E798" s="25" t="s">
        <v>1860</v>
      </c>
      <c r="F798" s="26">
        <v>3324</v>
      </c>
      <c r="G798" s="26">
        <v>3866</v>
      </c>
      <c r="H798" s="27" t="s">
        <v>145</v>
      </c>
      <c r="I798" s="28" t="s">
        <v>17</v>
      </c>
      <c r="J798" s="14"/>
    </row>
    <row r="799" spans="1:10" s="15" customFormat="1" ht="27" customHeight="1" x14ac:dyDescent="0.2">
      <c r="A799" s="23">
        <f t="shared" si="11"/>
        <v>795</v>
      </c>
      <c r="B799" s="25" t="s">
        <v>1861</v>
      </c>
      <c r="C799" s="25" t="s">
        <v>62</v>
      </c>
      <c r="D799" s="25">
        <v>2015.7</v>
      </c>
      <c r="E799" s="25" t="s">
        <v>1862</v>
      </c>
      <c r="F799" s="26">
        <v>1835</v>
      </c>
      <c r="G799" s="26">
        <v>3714</v>
      </c>
      <c r="H799" s="27" t="s">
        <v>155</v>
      </c>
      <c r="I799" s="28" t="s">
        <v>17</v>
      </c>
      <c r="J799" s="14"/>
    </row>
    <row r="800" spans="1:10" s="15" customFormat="1" ht="27" customHeight="1" x14ac:dyDescent="0.2">
      <c r="A800" s="23">
        <f t="shared" si="11"/>
        <v>796</v>
      </c>
      <c r="B800" s="25" t="s">
        <v>1863</v>
      </c>
      <c r="C800" s="25" t="s">
        <v>1514</v>
      </c>
      <c r="D800" s="25">
        <v>2018.7</v>
      </c>
      <c r="E800" s="25" t="s">
        <v>1864</v>
      </c>
      <c r="F800" s="26">
        <v>1383</v>
      </c>
      <c r="G800" s="26">
        <v>2597</v>
      </c>
      <c r="H800" s="27" t="s">
        <v>117</v>
      </c>
      <c r="I800" s="28" t="s">
        <v>164</v>
      </c>
      <c r="J800" s="14"/>
    </row>
    <row r="801" spans="1:243" s="15" customFormat="1" ht="27" customHeight="1" x14ac:dyDescent="0.8">
      <c r="A801" s="23">
        <f t="shared" si="11"/>
        <v>797</v>
      </c>
      <c r="B801" s="119" t="s">
        <v>1865</v>
      </c>
      <c r="C801" s="25" t="s">
        <v>1095</v>
      </c>
      <c r="D801" s="25">
        <v>2013.12</v>
      </c>
      <c r="E801" s="25" t="s">
        <v>1866</v>
      </c>
      <c r="F801" s="26">
        <v>1300</v>
      </c>
      <c r="G801" s="26">
        <v>2240</v>
      </c>
      <c r="H801" s="27" t="s">
        <v>117</v>
      </c>
      <c r="I801" s="28" t="s">
        <v>17</v>
      </c>
      <c r="J801" s="14"/>
      <c r="K801" s="38"/>
      <c r="L801" s="39"/>
    </row>
    <row r="802" spans="1:243" s="15" customFormat="1" ht="27" customHeight="1" x14ac:dyDescent="0.8">
      <c r="A802" s="23">
        <f t="shared" si="11"/>
        <v>798</v>
      </c>
      <c r="B802" s="29" t="s">
        <v>1867</v>
      </c>
      <c r="C802" s="25" t="s">
        <v>40</v>
      </c>
      <c r="D802" s="25">
        <v>2017.12</v>
      </c>
      <c r="E802" s="37" t="s">
        <v>1868</v>
      </c>
      <c r="F802" s="26">
        <v>1969</v>
      </c>
      <c r="G802" s="26">
        <v>4510</v>
      </c>
      <c r="H802" s="27" t="s">
        <v>145</v>
      </c>
      <c r="I802" s="28" t="s">
        <v>17</v>
      </c>
      <c r="J802" s="30" t="s">
        <v>1180</v>
      </c>
    </row>
    <row r="803" spans="1:243" s="53" customFormat="1" ht="27" customHeight="1" x14ac:dyDescent="0.8">
      <c r="A803" s="23">
        <f t="shared" si="11"/>
        <v>799</v>
      </c>
      <c r="B803" s="29" t="s">
        <v>1869</v>
      </c>
      <c r="C803" s="25" t="s">
        <v>40</v>
      </c>
      <c r="D803" s="25">
        <v>2017.12</v>
      </c>
      <c r="E803" s="37" t="s">
        <v>1870</v>
      </c>
      <c r="F803" s="26">
        <v>1905</v>
      </c>
      <c r="G803" s="26">
        <v>4199</v>
      </c>
      <c r="H803" s="27" t="s">
        <v>145</v>
      </c>
      <c r="I803" s="28" t="s">
        <v>17</v>
      </c>
      <c r="J803" s="30" t="s">
        <v>1871</v>
      </c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  <c r="AQ803" s="15"/>
      <c r="AR803" s="15"/>
      <c r="AS803" s="15"/>
      <c r="AT803" s="15"/>
      <c r="AU803" s="15"/>
      <c r="AV803" s="15"/>
      <c r="AW803" s="15"/>
      <c r="AX803" s="15"/>
      <c r="AY803" s="15"/>
      <c r="AZ803" s="15"/>
      <c r="BA803" s="15"/>
      <c r="BB803" s="15"/>
      <c r="BC803" s="15"/>
      <c r="BD803" s="15"/>
      <c r="BE803" s="15"/>
      <c r="BF803" s="15"/>
      <c r="BG803" s="15"/>
      <c r="BH803" s="15"/>
      <c r="BI803" s="15"/>
      <c r="BJ803" s="15"/>
      <c r="BK803" s="15"/>
      <c r="BL803" s="15"/>
      <c r="BM803" s="15"/>
      <c r="BN803" s="15"/>
      <c r="BO803" s="15"/>
      <c r="BP803" s="15"/>
      <c r="BQ803" s="15"/>
      <c r="BR803" s="15"/>
      <c r="BS803" s="15"/>
      <c r="BT803" s="15"/>
      <c r="BU803" s="15"/>
      <c r="BV803" s="15"/>
      <c r="BW803" s="15"/>
      <c r="BX803" s="15"/>
      <c r="BY803" s="15"/>
      <c r="BZ803" s="15"/>
      <c r="CA803" s="15"/>
      <c r="CB803" s="15"/>
      <c r="CC803" s="15"/>
      <c r="CD803" s="15"/>
      <c r="CE803" s="15"/>
      <c r="CF803" s="15"/>
      <c r="CG803" s="15"/>
      <c r="CH803" s="15"/>
      <c r="CI803" s="15"/>
      <c r="CJ803" s="15"/>
      <c r="CK803" s="15"/>
      <c r="CL803" s="15"/>
      <c r="CM803" s="15"/>
      <c r="CN803" s="15"/>
      <c r="CO803" s="15"/>
      <c r="CP803" s="15"/>
      <c r="CQ803" s="15"/>
      <c r="CR803" s="15"/>
      <c r="CS803" s="15"/>
      <c r="CT803" s="15"/>
      <c r="CU803" s="15"/>
      <c r="CV803" s="15"/>
      <c r="CW803" s="15"/>
      <c r="CX803" s="15"/>
      <c r="CY803" s="15"/>
      <c r="CZ803" s="15"/>
      <c r="DA803" s="15"/>
      <c r="DB803" s="15"/>
      <c r="DC803" s="15"/>
      <c r="DD803" s="15"/>
      <c r="DE803" s="15"/>
      <c r="DF803" s="15"/>
      <c r="DG803" s="15"/>
      <c r="DH803" s="15"/>
      <c r="DI803" s="15"/>
      <c r="DJ803" s="15"/>
      <c r="DK803" s="15"/>
      <c r="DL803" s="15"/>
      <c r="DM803" s="15"/>
      <c r="DN803" s="15"/>
      <c r="DO803" s="15"/>
      <c r="DP803" s="15"/>
      <c r="DQ803" s="15"/>
      <c r="DR803" s="15"/>
      <c r="DS803" s="15"/>
      <c r="DT803" s="15"/>
      <c r="DU803" s="15"/>
      <c r="DV803" s="15"/>
      <c r="DW803" s="15"/>
      <c r="DX803" s="15"/>
      <c r="DY803" s="15"/>
      <c r="DZ803" s="15"/>
      <c r="EA803" s="15"/>
      <c r="EB803" s="15"/>
      <c r="EC803" s="15"/>
      <c r="ED803" s="15"/>
      <c r="EE803" s="15"/>
      <c r="EF803" s="15"/>
      <c r="EG803" s="15"/>
      <c r="EH803" s="15"/>
      <c r="EI803" s="15"/>
      <c r="EJ803" s="15"/>
      <c r="EK803" s="15"/>
      <c r="EL803" s="15"/>
      <c r="EM803" s="15"/>
      <c r="EN803" s="15"/>
      <c r="EO803" s="15"/>
      <c r="EP803" s="15"/>
      <c r="EQ803" s="15"/>
      <c r="ER803" s="15"/>
      <c r="ES803" s="15"/>
      <c r="ET803" s="15"/>
      <c r="EU803" s="15"/>
      <c r="EV803" s="15"/>
      <c r="EW803" s="15"/>
      <c r="EX803" s="15"/>
      <c r="EY803" s="15"/>
      <c r="EZ803" s="15"/>
      <c r="FA803" s="15"/>
      <c r="FB803" s="15"/>
      <c r="FC803" s="15"/>
      <c r="FD803" s="15"/>
      <c r="FE803" s="15"/>
      <c r="FF803" s="15"/>
      <c r="FG803" s="15"/>
      <c r="FH803" s="15"/>
      <c r="FI803" s="15"/>
      <c r="FJ803" s="15"/>
      <c r="FK803" s="15"/>
      <c r="FL803" s="15"/>
      <c r="FM803" s="15"/>
      <c r="FN803" s="15"/>
      <c r="FO803" s="15"/>
      <c r="FP803" s="15"/>
      <c r="FQ803" s="15"/>
      <c r="FR803" s="15"/>
      <c r="FS803" s="15"/>
      <c r="FT803" s="15"/>
      <c r="FU803" s="15"/>
      <c r="FV803" s="15"/>
      <c r="FW803" s="15"/>
      <c r="FX803" s="15"/>
      <c r="FY803" s="15"/>
      <c r="FZ803" s="15"/>
      <c r="GA803" s="15"/>
      <c r="GB803" s="15"/>
      <c r="GC803" s="15"/>
      <c r="GD803" s="15"/>
      <c r="GE803" s="15"/>
      <c r="GF803" s="15"/>
      <c r="GG803" s="15"/>
      <c r="GH803" s="15"/>
      <c r="GI803" s="15"/>
      <c r="GJ803" s="15"/>
      <c r="GK803" s="15"/>
      <c r="GL803" s="15"/>
      <c r="GM803" s="15"/>
      <c r="GN803" s="15"/>
      <c r="GO803" s="15"/>
      <c r="GP803" s="15"/>
      <c r="GQ803" s="15"/>
      <c r="GR803" s="15"/>
      <c r="GS803" s="15"/>
      <c r="GT803" s="15"/>
      <c r="GU803" s="15"/>
      <c r="GV803" s="15"/>
      <c r="GW803" s="15"/>
      <c r="GX803" s="15"/>
      <c r="GY803" s="15"/>
      <c r="GZ803" s="15"/>
      <c r="HA803" s="15"/>
      <c r="HB803" s="15"/>
      <c r="HC803" s="15"/>
      <c r="HD803" s="15"/>
      <c r="HE803" s="15"/>
      <c r="HF803" s="15"/>
      <c r="HG803" s="15"/>
      <c r="HH803" s="15"/>
      <c r="HI803" s="15"/>
      <c r="HJ803" s="15"/>
      <c r="HK803" s="15"/>
      <c r="HL803" s="15"/>
      <c r="HM803" s="15"/>
      <c r="HN803" s="15"/>
      <c r="HO803" s="15"/>
      <c r="HP803" s="15"/>
      <c r="HQ803" s="15"/>
      <c r="HR803" s="15"/>
      <c r="HS803" s="15"/>
      <c r="HT803" s="15"/>
      <c r="HU803" s="15"/>
      <c r="HV803" s="15"/>
      <c r="HW803" s="15"/>
      <c r="HX803" s="15"/>
      <c r="HY803" s="15"/>
      <c r="HZ803" s="15"/>
      <c r="IA803" s="15"/>
      <c r="IB803" s="15"/>
      <c r="IC803" s="15"/>
      <c r="ID803" s="15"/>
      <c r="IE803" s="15"/>
      <c r="IF803" s="15"/>
      <c r="IG803" s="15"/>
      <c r="IH803" s="15"/>
      <c r="II803" s="15"/>
    </row>
    <row r="804" spans="1:243" s="15" customFormat="1" ht="27" customHeight="1" x14ac:dyDescent="0.8">
      <c r="A804" s="23">
        <f t="shared" si="11"/>
        <v>800</v>
      </c>
      <c r="B804" s="29" t="s">
        <v>1872</v>
      </c>
      <c r="C804" s="25" t="s">
        <v>40</v>
      </c>
      <c r="D804" s="25">
        <v>2017.12</v>
      </c>
      <c r="E804" s="37" t="s">
        <v>1873</v>
      </c>
      <c r="F804" s="26">
        <v>2312</v>
      </c>
      <c r="G804" s="26">
        <v>5044</v>
      </c>
      <c r="H804" s="27" t="s">
        <v>1520</v>
      </c>
      <c r="I804" s="28" t="s">
        <v>17</v>
      </c>
      <c r="J804" s="30" t="s">
        <v>1874</v>
      </c>
    </row>
    <row r="805" spans="1:243" s="15" customFormat="1" ht="27" customHeight="1" x14ac:dyDescent="0.2">
      <c r="A805" s="23">
        <f t="shared" si="11"/>
        <v>801</v>
      </c>
      <c r="B805" s="25" t="s">
        <v>1875</v>
      </c>
      <c r="C805" s="25" t="s">
        <v>773</v>
      </c>
      <c r="D805" s="25">
        <v>2015.8</v>
      </c>
      <c r="E805" s="25" t="s">
        <v>1876</v>
      </c>
      <c r="F805" s="26">
        <v>3544</v>
      </c>
      <c r="G805" s="26">
        <v>3978</v>
      </c>
      <c r="H805" s="27" t="s">
        <v>188</v>
      </c>
      <c r="I805" s="28" t="s">
        <v>17</v>
      </c>
      <c r="J805" s="14"/>
    </row>
    <row r="806" spans="1:243" s="53" customFormat="1" ht="27" customHeight="1" x14ac:dyDescent="0.2">
      <c r="A806" s="23">
        <f t="shared" si="11"/>
        <v>802</v>
      </c>
      <c r="B806" s="25" t="s">
        <v>1877</v>
      </c>
      <c r="C806" s="25" t="s">
        <v>269</v>
      </c>
      <c r="D806" s="25">
        <v>2014.9</v>
      </c>
      <c r="E806" s="25" t="s">
        <v>1878</v>
      </c>
      <c r="F806" s="26">
        <v>1543</v>
      </c>
      <c r="G806" s="26">
        <v>3077</v>
      </c>
      <c r="H806" s="27" t="s">
        <v>474</v>
      </c>
      <c r="I806" s="28" t="s">
        <v>17</v>
      </c>
      <c r="J806" s="14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  <c r="AQ806" s="15"/>
      <c r="AR806" s="15"/>
      <c r="AS806" s="15"/>
      <c r="AT806" s="15"/>
      <c r="AU806" s="15"/>
      <c r="AV806" s="15"/>
      <c r="AW806" s="15"/>
      <c r="AX806" s="15"/>
      <c r="AY806" s="15"/>
      <c r="AZ806" s="15"/>
      <c r="BA806" s="15"/>
      <c r="BB806" s="15"/>
      <c r="BC806" s="15"/>
      <c r="BD806" s="15"/>
      <c r="BE806" s="15"/>
      <c r="BF806" s="15"/>
      <c r="BG806" s="15"/>
      <c r="BH806" s="15"/>
      <c r="BI806" s="15"/>
      <c r="BJ806" s="15"/>
      <c r="BK806" s="15"/>
      <c r="BL806" s="15"/>
      <c r="BM806" s="15"/>
      <c r="BN806" s="15"/>
      <c r="BO806" s="15"/>
      <c r="BP806" s="15"/>
      <c r="BQ806" s="15"/>
      <c r="BR806" s="15"/>
      <c r="BS806" s="15"/>
      <c r="BT806" s="15"/>
      <c r="BU806" s="15"/>
      <c r="BV806" s="15"/>
      <c r="BW806" s="15"/>
      <c r="BX806" s="15"/>
      <c r="BY806" s="15"/>
      <c r="BZ806" s="15"/>
      <c r="CA806" s="15"/>
      <c r="CB806" s="15"/>
      <c r="CC806" s="15"/>
      <c r="CD806" s="15"/>
      <c r="CE806" s="15"/>
      <c r="CF806" s="15"/>
      <c r="CG806" s="15"/>
      <c r="CH806" s="15"/>
      <c r="CI806" s="15"/>
      <c r="CJ806" s="15"/>
      <c r="CK806" s="15"/>
      <c r="CL806" s="15"/>
      <c r="CM806" s="15"/>
      <c r="CN806" s="15"/>
      <c r="CO806" s="15"/>
      <c r="CP806" s="15"/>
      <c r="CQ806" s="15"/>
      <c r="CR806" s="15"/>
      <c r="CS806" s="15"/>
      <c r="CT806" s="15"/>
      <c r="CU806" s="15"/>
      <c r="CV806" s="15"/>
      <c r="CW806" s="15"/>
      <c r="CX806" s="15"/>
      <c r="CY806" s="15"/>
      <c r="CZ806" s="15"/>
      <c r="DA806" s="15"/>
      <c r="DB806" s="15"/>
      <c r="DC806" s="15"/>
      <c r="DD806" s="15"/>
      <c r="DE806" s="15"/>
      <c r="DF806" s="15"/>
      <c r="DG806" s="15"/>
      <c r="DH806" s="15"/>
      <c r="DI806" s="15"/>
      <c r="DJ806" s="15"/>
      <c r="DK806" s="15"/>
      <c r="DL806" s="15"/>
      <c r="DM806" s="15"/>
      <c r="DN806" s="15"/>
      <c r="DO806" s="15"/>
      <c r="DP806" s="15"/>
      <c r="DQ806" s="15"/>
      <c r="DR806" s="15"/>
      <c r="DS806" s="15"/>
      <c r="DT806" s="15"/>
      <c r="DU806" s="15"/>
      <c r="DV806" s="15"/>
      <c r="DW806" s="15"/>
      <c r="DX806" s="15"/>
      <c r="DY806" s="15"/>
      <c r="DZ806" s="15"/>
      <c r="EA806" s="15"/>
      <c r="EB806" s="15"/>
      <c r="EC806" s="15"/>
      <c r="ED806" s="15"/>
      <c r="EE806" s="15"/>
      <c r="EF806" s="15"/>
      <c r="EG806" s="15"/>
      <c r="EH806" s="15"/>
      <c r="EI806" s="15"/>
      <c r="EJ806" s="15"/>
      <c r="EK806" s="15"/>
      <c r="EL806" s="15"/>
      <c r="EM806" s="15"/>
      <c r="EN806" s="15"/>
      <c r="EO806" s="15"/>
      <c r="EP806" s="15"/>
      <c r="EQ806" s="15"/>
      <c r="ER806" s="15"/>
      <c r="ES806" s="15"/>
      <c r="ET806" s="15"/>
      <c r="EU806" s="15"/>
      <c r="EV806" s="15"/>
      <c r="EW806" s="15"/>
      <c r="EX806" s="15"/>
      <c r="EY806" s="15"/>
      <c r="EZ806" s="15"/>
      <c r="FA806" s="15"/>
      <c r="FB806" s="15"/>
      <c r="FC806" s="15"/>
      <c r="FD806" s="15"/>
      <c r="FE806" s="15"/>
      <c r="FF806" s="15"/>
      <c r="FG806" s="15"/>
      <c r="FH806" s="15"/>
      <c r="FI806" s="15"/>
      <c r="FJ806" s="15"/>
      <c r="FK806" s="15"/>
      <c r="FL806" s="15"/>
      <c r="FM806" s="15"/>
      <c r="FN806" s="15"/>
      <c r="FO806" s="15"/>
      <c r="FP806" s="15"/>
      <c r="FQ806" s="15"/>
      <c r="FR806" s="15"/>
      <c r="FS806" s="15"/>
      <c r="FT806" s="15"/>
      <c r="FU806" s="15"/>
      <c r="FV806" s="15"/>
      <c r="FW806" s="15"/>
      <c r="FX806" s="15"/>
      <c r="FY806" s="15"/>
      <c r="FZ806" s="15"/>
      <c r="GA806" s="15"/>
      <c r="GB806" s="15"/>
      <c r="GC806" s="15"/>
      <c r="GD806" s="15"/>
      <c r="GE806" s="15"/>
      <c r="GF806" s="15"/>
      <c r="GG806" s="15"/>
      <c r="GH806" s="15"/>
      <c r="GI806" s="15"/>
      <c r="GJ806" s="15"/>
      <c r="GK806" s="15"/>
      <c r="GL806" s="15"/>
      <c r="GM806" s="15"/>
      <c r="GN806" s="15"/>
      <c r="GO806" s="15"/>
      <c r="GP806" s="15"/>
      <c r="GQ806" s="15"/>
      <c r="GR806" s="15"/>
      <c r="GS806" s="15"/>
      <c r="GT806" s="15"/>
      <c r="GU806" s="15"/>
      <c r="GV806" s="15"/>
      <c r="GW806" s="15"/>
      <c r="GX806" s="15"/>
      <c r="GY806" s="15"/>
      <c r="GZ806" s="15"/>
      <c r="HA806" s="15"/>
      <c r="HB806" s="15"/>
      <c r="HC806" s="15"/>
      <c r="HD806" s="15"/>
      <c r="HE806" s="15"/>
      <c r="HF806" s="15"/>
      <c r="HG806" s="15"/>
      <c r="HH806" s="15"/>
      <c r="HI806" s="15"/>
      <c r="HJ806" s="15"/>
      <c r="HK806" s="15"/>
      <c r="HL806" s="15"/>
      <c r="HM806" s="15"/>
      <c r="HN806" s="15"/>
      <c r="HO806" s="15"/>
      <c r="HP806" s="15"/>
      <c r="HQ806" s="15"/>
      <c r="HR806" s="15"/>
      <c r="HS806" s="15"/>
      <c r="HT806" s="15"/>
      <c r="HU806" s="15"/>
      <c r="HV806" s="15"/>
      <c r="HW806" s="15"/>
      <c r="HX806" s="15"/>
      <c r="HY806" s="15"/>
      <c r="HZ806" s="15"/>
      <c r="IA806" s="15"/>
      <c r="IB806" s="15"/>
      <c r="IC806" s="15"/>
      <c r="ID806" s="15"/>
      <c r="IE806" s="15"/>
      <c r="IF806" s="15"/>
      <c r="IG806" s="15"/>
      <c r="IH806" s="15"/>
      <c r="II806" s="15"/>
    </row>
    <row r="807" spans="1:243" s="15" customFormat="1" ht="27" customHeight="1" x14ac:dyDescent="0.2">
      <c r="A807" s="23">
        <f t="shared" si="11"/>
        <v>803</v>
      </c>
      <c r="B807" s="25" t="s">
        <v>1879</v>
      </c>
      <c r="C807" s="25" t="s">
        <v>1880</v>
      </c>
      <c r="D807" s="25">
        <v>2008.5</v>
      </c>
      <c r="E807" s="25" t="s">
        <v>1881</v>
      </c>
      <c r="F807" s="26">
        <v>318</v>
      </c>
      <c r="G807" s="26">
        <v>265</v>
      </c>
      <c r="H807" s="96" t="s">
        <v>149</v>
      </c>
      <c r="I807" s="28" t="s">
        <v>17</v>
      </c>
      <c r="J807" s="14"/>
    </row>
    <row r="808" spans="1:243" s="53" customFormat="1" ht="27" customHeight="1" x14ac:dyDescent="0.2">
      <c r="A808" s="23">
        <f t="shared" si="11"/>
        <v>804</v>
      </c>
      <c r="B808" s="25" t="s">
        <v>1882</v>
      </c>
      <c r="C808" s="25" t="s">
        <v>1834</v>
      </c>
      <c r="D808" s="25">
        <v>2013.7</v>
      </c>
      <c r="E808" s="25" t="s">
        <v>1883</v>
      </c>
      <c r="F808" s="26">
        <v>3266</v>
      </c>
      <c r="G808" s="26">
        <v>3333</v>
      </c>
      <c r="H808" s="27" t="s">
        <v>1195</v>
      </c>
      <c r="I808" s="28" t="s">
        <v>17</v>
      </c>
      <c r="J808" s="14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  <c r="AQ808" s="15"/>
      <c r="AR808" s="15"/>
      <c r="AS808" s="15"/>
      <c r="AT808" s="15"/>
      <c r="AU808" s="15"/>
      <c r="AV808" s="15"/>
      <c r="AW808" s="15"/>
      <c r="AX808" s="15"/>
      <c r="AY808" s="15"/>
      <c r="AZ808" s="15"/>
      <c r="BA808" s="15"/>
      <c r="BB808" s="15"/>
      <c r="BC808" s="15"/>
      <c r="BD808" s="15"/>
      <c r="BE808" s="15"/>
      <c r="BF808" s="15"/>
      <c r="BG808" s="15"/>
      <c r="BH808" s="15"/>
      <c r="BI808" s="15"/>
      <c r="BJ808" s="15"/>
      <c r="BK808" s="15"/>
      <c r="BL808" s="15"/>
      <c r="BM808" s="15"/>
      <c r="BN808" s="15"/>
      <c r="BO808" s="15"/>
      <c r="BP808" s="15"/>
      <c r="BQ808" s="15"/>
      <c r="BR808" s="15"/>
      <c r="BS808" s="15"/>
      <c r="BT808" s="15"/>
      <c r="BU808" s="15"/>
      <c r="BV808" s="15"/>
      <c r="BW808" s="15"/>
      <c r="BX808" s="15"/>
      <c r="BY808" s="15"/>
      <c r="BZ808" s="15"/>
      <c r="CA808" s="15"/>
      <c r="CB808" s="15"/>
      <c r="CC808" s="15"/>
      <c r="CD808" s="15"/>
      <c r="CE808" s="15"/>
      <c r="CF808" s="15"/>
      <c r="CG808" s="15"/>
      <c r="CH808" s="15"/>
      <c r="CI808" s="15"/>
      <c r="CJ808" s="15"/>
      <c r="CK808" s="15"/>
      <c r="CL808" s="15"/>
      <c r="CM808" s="15"/>
      <c r="CN808" s="15"/>
      <c r="CO808" s="15"/>
      <c r="CP808" s="15"/>
      <c r="CQ808" s="15"/>
      <c r="CR808" s="15"/>
      <c r="CS808" s="15"/>
      <c r="CT808" s="15"/>
      <c r="CU808" s="15"/>
      <c r="CV808" s="15"/>
      <c r="CW808" s="15"/>
      <c r="CX808" s="15"/>
      <c r="CY808" s="15"/>
      <c r="CZ808" s="15"/>
      <c r="DA808" s="15"/>
      <c r="DB808" s="15"/>
      <c r="DC808" s="15"/>
      <c r="DD808" s="15"/>
      <c r="DE808" s="15"/>
      <c r="DF808" s="15"/>
      <c r="DG808" s="15"/>
      <c r="DH808" s="15"/>
      <c r="DI808" s="15"/>
      <c r="DJ808" s="15"/>
      <c r="DK808" s="15"/>
      <c r="DL808" s="15"/>
      <c r="DM808" s="15"/>
      <c r="DN808" s="15"/>
      <c r="DO808" s="15"/>
      <c r="DP808" s="15"/>
      <c r="DQ808" s="15"/>
      <c r="DR808" s="15"/>
      <c r="DS808" s="15"/>
      <c r="DT808" s="15"/>
      <c r="DU808" s="15"/>
      <c r="DV808" s="15"/>
      <c r="DW808" s="15"/>
      <c r="DX808" s="15"/>
      <c r="DY808" s="15"/>
      <c r="DZ808" s="15"/>
      <c r="EA808" s="15"/>
      <c r="EB808" s="15"/>
      <c r="EC808" s="15"/>
      <c r="ED808" s="15"/>
      <c r="EE808" s="15"/>
      <c r="EF808" s="15"/>
      <c r="EG808" s="15"/>
      <c r="EH808" s="15"/>
      <c r="EI808" s="15"/>
      <c r="EJ808" s="15"/>
      <c r="EK808" s="15"/>
      <c r="EL808" s="15"/>
      <c r="EM808" s="15"/>
      <c r="EN808" s="15"/>
      <c r="EO808" s="15"/>
      <c r="EP808" s="15"/>
      <c r="EQ808" s="15"/>
      <c r="ER808" s="15"/>
      <c r="ES808" s="15"/>
      <c r="ET808" s="15"/>
      <c r="EU808" s="15"/>
      <c r="EV808" s="15"/>
      <c r="EW808" s="15"/>
      <c r="EX808" s="15"/>
      <c r="EY808" s="15"/>
      <c r="EZ808" s="15"/>
      <c r="FA808" s="15"/>
      <c r="FB808" s="15"/>
      <c r="FC808" s="15"/>
      <c r="FD808" s="15"/>
      <c r="FE808" s="15"/>
      <c r="FF808" s="15"/>
      <c r="FG808" s="15"/>
      <c r="FH808" s="15"/>
      <c r="FI808" s="15"/>
      <c r="FJ808" s="15"/>
      <c r="FK808" s="15"/>
      <c r="FL808" s="15"/>
      <c r="FM808" s="15"/>
      <c r="FN808" s="15"/>
      <c r="FO808" s="15"/>
      <c r="FP808" s="15"/>
      <c r="FQ808" s="15"/>
      <c r="FR808" s="15"/>
      <c r="FS808" s="15"/>
      <c r="FT808" s="15"/>
      <c r="FU808" s="15"/>
      <c r="FV808" s="15"/>
      <c r="FW808" s="15"/>
      <c r="FX808" s="15"/>
      <c r="FY808" s="15"/>
      <c r="FZ808" s="15"/>
      <c r="GA808" s="15"/>
      <c r="GB808" s="15"/>
      <c r="GC808" s="15"/>
      <c r="GD808" s="15"/>
      <c r="GE808" s="15"/>
      <c r="GF808" s="15"/>
      <c r="GG808" s="15"/>
      <c r="GH808" s="15"/>
      <c r="GI808" s="15"/>
      <c r="GJ808" s="15"/>
      <c r="GK808" s="15"/>
      <c r="GL808" s="15"/>
      <c r="GM808" s="15"/>
      <c r="GN808" s="15"/>
      <c r="GO808" s="15"/>
      <c r="GP808" s="15"/>
      <c r="GQ808" s="15"/>
      <c r="GR808" s="15"/>
      <c r="GS808" s="15"/>
      <c r="GT808" s="15"/>
      <c r="GU808" s="15"/>
      <c r="GV808" s="15"/>
      <c r="GW808" s="15"/>
      <c r="GX808" s="15"/>
      <c r="GY808" s="15"/>
      <c r="GZ808" s="15"/>
      <c r="HA808" s="15"/>
      <c r="HB808" s="15"/>
      <c r="HC808" s="15"/>
      <c r="HD808" s="15"/>
      <c r="HE808" s="15"/>
      <c r="HF808" s="15"/>
      <c r="HG808" s="15"/>
      <c r="HH808" s="15"/>
      <c r="HI808" s="15"/>
      <c r="HJ808" s="15"/>
      <c r="HK808" s="15"/>
      <c r="HL808" s="15"/>
      <c r="HM808" s="15"/>
      <c r="HN808" s="15"/>
      <c r="HO808" s="15"/>
      <c r="HP808" s="15"/>
      <c r="HQ808" s="15"/>
      <c r="HR808" s="15"/>
      <c r="HS808" s="15"/>
      <c r="HT808" s="15"/>
      <c r="HU808" s="15"/>
      <c r="HV808" s="15"/>
      <c r="HW808" s="15"/>
      <c r="HX808" s="15"/>
      <c r="HY808" s="15"/>
      <c r="HZ808" s="15"/>
      <c r="IA808" s="15"/>
      <c r="IB808" s="15"/>
      <c r="IC808" s="15"/>
      <c r="ID808" s="15"/>
      <c r="IE808" s="15"/>
      <c r="IF808" s="15"/>
      <c r="IG808" s="15"/>
      <c r="IH808" s="15"/>
      <c r="II808" s="15"/>
    </row>
    <row r="809" spans="1:243" ht="27.75" customHeight="1" x14ac:dyDescent="0.8">
      <c r="A809" s="23">
        <f t="shared" si="11"/>
        <v>805</v>
      </c>
      <c r="B809" s="25" t="s">
        <v>1884</v>
      </c>
      <c r="C809" s="83" t="s">
        <v>76</v>
      </c>
      <c r="D809" s="84">
        <v>2019.2</v>
      </c>
      <c r="E809" s="82" t="s">
        <v>1885</v>
      </c>
      <c r="F809" s="97">
        <v>7077</v>
      </c>
      <c r="G809" s="97">
        <v>12558</v>
      </c>
      <c r="H809" s="86" t="s">
        <v>214</v>
      </c>
      <c r="I809" s="98" t="s">
        <v>51</v>
      </c>
      <c r="J809" s="45"/>
      <c r="K809" s="70"/>
      <c r="L809" s="71"/>
    </row>
    <row r="810" spans="1:243" ht="27.75" customHeight="1" x14ac:dyDescent="0.2">
      <c r="A810" s="23">
        <f t="shared" si="11"/>
        <v>806</v>
      </c>
      <c r="B810" s="61" t="s">
        <v>1886</v>
      </c>
      <c r="C810" s="114" t="s">
        <v>256</v>
      </c>
      <c r="D810" s="61">
        <v>2019.4</v>
      </c>
      <c r="E810" s="115" t="s">
        <v>1887</v>
      </c>
      <c r="F810" s="116">
        <v>1612</v>
      </c>
      <c r="G810" s="116">
        <v>3610</v>
      </c>
      <c r="H810" s="117" t="s">
        <v>172</v>
      </c>
      <c r="I810" s="41" t="s">
        <v>17</v>
      </c>
      <c r="J810" s="45" t="s">
        <v>401</v>
      </c>
    </row>
    <row r="811" spans="1:243" s="15" customFormat="1" ht="27" customHeight="1" x14ac:dyDescent="0.2">
      <c r="A811" s="23">
        <f t="shared" si="11"/>
        <v>807</v>
      </c>
      <c r="B811" s="25" t="s">
        <v>1888</v>
      </c>
      <c r="C811" s="25" t="s">
        <v>40</v>
      </c>
      <c r="D811" s="48">
        <v>2006.1</v>
      </c>
      <c r="E811" s="25" t="s">
        <v>1889</v>
      </c>
      <c r="F811" s="26">
        <v>1050</v>
      </c>
      <c r="G811" s="26">
        <v>2305</v>
      </c>
      <c r="H811" s="27" t="s">
        <v>117</v>
      </c>
      <c r="I811" s="28" t="s">
        <v>17</v>
      </c>
      <c r="J811" s="14"/>
      <c r="K811" s="39"/>
    </row>
    <row r="812" spans="1:243" s="15" customFormat="1" ht="27" customHeight="1" x14ac:dyDescent="0.2">
      <c r="A812" s="23">
        <f t="shared" si="11"/>
        <v>808</v>
      </c>
      <c r="B812" s="25" t="s">
        <v>1890</v>
      </c>
      <c r="C812" s="25" t="s">
        <v>40</v>
      </c>
      <c r="D812" s="25">
        <v>2015.4</v>
      </c>
      <c r="E812" s="77" t="s">
        <v>1891</v>
      </c>
      <c r="F812" s="52">
        <v>1991</v>
      </c>
      <c r="G812" s="26">
        <v>4614</v>
      </c>
      <c r="H812" s="27" t="s">
        <v>57</v>
      </c>
      <c r="I812" s="28" t="s">
        <v>17</v>
      </c>
      <c r="J812" s="14"/>
      <c r="K812" s="39"/>
    </row>
    <row r="813" spans="1:243" s="15" customFormat="1" ht="27" customHeight="1" x14ac:dyDescent="0.2">
      <c r="A813" s="23">
        <f t="shared" si="11"/>
        <v>809</v>
      </c>
      <c r="B813" s="25" t="s">
        <v>1892</v>
      </c>
      <c r="C813" s="25" t="s">
        <v>40</v>
      </c>
      <c r="D813" s="25">
        <v>2014.3</v>
      </c>
      <c r="E813" s="77" t="s">
        <v>1893</v>
      </c>
      <c r="F813" s="52">
        <v>2087</v>
      </c>
      <c r="G813" s="26">
        <v>3970</v>
      </c>
      <c r="H813" s="27" t="s">
        <v>60</v>
      </c>
      <c r="I813" s="28" t="s">
        <v>17</v>
      </c>
      <c r="J813" s="14"/>
    </row>
    <row r="814" spans="1:243" s="53" customFormat="1" ht="27" customHeight="1" x14ac:dyDescent="0.2">
      <c r="A814" s="23">
        <f t="shared" si="11"/>
        <v>810</v>
      </c>
      <c r="B814" s="24" t="s">
        <v>1894</v>
      </c>
      <c r="C814" s="24" t="s">
        <v>426</v>
      </c>
      <c r="D814" s="25">
        <v>2016.8</v>
      </c>
      <c r="E814" s="25" t="s">
        <v>1893</v>
      </c>
      <c r="F814" s="26">
        <v>280</v>
      </c>
      <c r="G814" s="26">
        <v>298</v>
      </c>
      <c r="H814" s="27" t="s">
        <v>1895</v>
      </c>
      <c r="I814" s="28" t="s">
        <v>17</v>
      </c>
      <c r="J814" s="14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  <c r="AQ814" s="15"/>
      <c r="AR814" s="15"/>
      <c r="AS814" s="15"/>
      <c r="AT814" s="15"/>
      <c r="AU814" s="15"/>
      <c r="AV814" s="15"/>
      <c r="AW814" s="15"/>
      <c r="AX814" s="15"/>
      <c r="AY814" s="15"/>
      <c r="AZ814" s="15"/>
      <c r="BA814" s="15"/>
      <c r="BB814" s="15"/>
      <c r="BC814" s="15"/>
      <c r="BD814" s="15"/>
      <c r="BE814" s="15"/>
      <c r="BF814" s="15"/>
      <c r="BG814" s="15"/>
      <c r="BH814" s="15"/>
      <c r="BI814" s="15"/>
      <c r="BJ814" s="15"/>
      <c r="BK814" s="15"/>
      <c r="BL814" s="15"/>
      <c r="BM814" s="15"/>
      <c r="BN814" s="15"/>
      <c r="BO814" s="15"/>
      <c r="BP814" s="15"/>
      <c r="BQ814" s="15"/>
      <c r="BR814" s="15"/>
      <c r="BS814" s="15"/>
      <c r="BT814" s="15"/>
      <c r="BU814" s="15"/>
      <c r="BV814" s="15"/>
      <c r="BW814" s="15"/>
      <c r="BX814" s="15"/>
      <c r="BY814" s="15"/>
      <c r="BZ814" s="15"/>
      <c r="CA814" s="15"/>
      <c r="CB814" s="15"/>
      <c r="CC814" s="15"/>
      <c r="CD814" s="15"/>
      <c r="CE814" s="15"/>
      <c r="CF814" s="15"/>
      <c r="CG814" s="15"/>
      <c r="CH814" s="15"/>
      <c r="CI814" s="15"/>
      <c r="CJ814" s="15"/>
      <c r="CK814" s="15"/>
      <c r="CL814" s="15"/>
      <c r="CM814" s="15"/>
      <c r="CN814" s="15"/>
      <c r="CO814" s="15"/>
      <c r="CP814" s="15"/>
      <c r="CQ814" s="15"/>
      <c r="CR814" s="15"/>
      <c r="CS814" s="15"/>
      <c r="CT814" s="15"/>
      <c r="CU814" s="15"/>
      <c r="CV814" s="15"/>
      <c r="CW814" s="15"/>
      <c r="CX814" s="15"/>
      <c r="CY814" s="15"/>
      <c r="CZ814" s="15"/>
      <c r="DA814" s="15"/>
      <c r="DB814" s="15"/>
      <c r="DC814" s="15"/>
      <c r="DD814" s="15"/>
      <c r="DE814" s="15"/>
      <c r="DF814" s="15"/>
      <c r="DG814" s="15"/>
      <c r="DH814" s="15"/>
      <c r="DI814" s="15"/>
      <c r="DJ814" s="15"/>
      <c r="DK814" s="15"/>
      <c r="DL814" s="15"/>
      <c r="DM814" s="15"/>
      <c r="DN814" s="15"/>
      <c r="DO814" s="15"/>
      <c r="DP814" s="15"/>
      <c r="DQ814" s="15"/>
      <c r="DR814" s="15"/>
      <c r="DS814" s="15"/>
      <c r="DT814" s="15"/>
      <c r="DU814" s="15"/>
      <c r="DV814" s="15"/>
      <c r="DW814" s="15"/>
      <c r="DX814" s="15"/>
      <c r="DY814" s="15"/>
      <c r="DZ814" s="15"/>
      <c r="EA814" s="15"/>
      <c r="EB814" s="15"/>
      <c r="EC814" s="15"/>
      <c r="ED814" s="15"/>
      <c r="EE814" s="15"/>
      <c r="EF814" s="15"/>
      <c r="EG814" s="15"/>
      <c r="EH814" s="15"/>
      <c r="EI814" s="15"/>
      <c r="EJ814" s="15"/>
      <c r="EK814" s="15"/>
      <c r="EL814" s="15"/>
      <c r="EM814" s="15"/>
      <c r="EN814" s="15"/>
      <c r="EO814" s="15"/>
      <c r="EP814" s="15"/>
      <c r="EQ814" s="15"/>
      <c r="ER814" s="15"/>
      <c r="ES814" s="15"/>
      <c r="ET814" s="15"/>
      <c r="EU814" s="15"/>
      <c r="EV814" s="15"/>
      <c r="EW814" s="15"/>
      <c r="EX814" s="15"/>
      <c r="EY814" s="15"/>
      <c r="EZ814" s="15"/>
      <c r="FA814" s="15"/>
      <c r="FB814" s="15"/>
      <c r="FC814" s="15"/>
      <c r="FD814" s="15"/>
      <c r="FE814" s="15"/>
      <c r="FF814" s="15"/>
      <c r="FG814" s="15"/>
      <c r="FH814" s="15"/>
      <c r="FI814" s="15"/>
      <c r="FJ814" s="15"/>
      <c r="FK814" s="15"/>
      <c r="FL814" s="15"/>
      <c r="FM814" s="15"/>
      <c r="FN814" s="15"/>
      <c r="FO814" s="15"/>
      <c r="FP814" s="15"/>
      <c r="FQ814" s="15"/>
      <c r="FR814" s="15"/>
      <c r="FS814" s="15"/>
      <c r="FT814" s="15"/>
      <c r="FU814" s="15"/>
      <c r="FV814" s="15"/>
      <c r="FW814" s="15"/>
      <c r="FX814" s="15"/>
      <c r="FY814" s="15"/>
      <c r="FZ814" s="15"/>
      <c r="GA814" s="15"/>
      <c r="GB814" s="15"/>
      <c r="GC814" s="15"/>
      <c r="GD814" s="15"/>
      <c r="GE814" s="15"/>
      <c r="GF814" s="15"/>
      <c r="GG814" s="15"/>
      <c r="GH814" s="15"/>
      <c r="GI814" s="15"/>
      <c r="GJ814" s="15"/>
      <c r="GK814" s="15"/>
      <c r="GL814" s="15"/>
      <c r="GM814" s="15"/>
      <c r="GN814" s="15"/>
      <c r="GO814" s="15"/>
      <c r="GP814" s="15"/>
      <c r="GQ814" s="15"/>
      <c r="GR814" s="15"/>
      <c r="GS814" s="15"/>
      <c r="GT814" s="15"/>
      <c r="GU814" s="15"/>
      <c r="GV814" s="15"/>
      <c r="GW814" s="15"/>
      <c r="GX814" s="15"/>
      <c r="GY814" s="15"/>
      <c r="GZ814" s="15"/>
      <c r="HA814" s="15"/>
      <c r="HB814" s="15"/>
      <c r="HC814" s="15"/>
      <c r="HD814" s="15"/>
      <c r="HE814" s="15"/>
      <c r="HF814" s="15"/>
      <c r="HG814" s="15"/>
      <c r="HH814" s="15"/>
      <c r="HI814" s="15"/>
      <c r="HJ814" s="15"/>
      <c r="HK814" s="15"/>
      <c r="HL814" s="15"/>
      <c r="HM814" s="15"/>
      <c r="HN814" s="15"/>
      <c r="HO814" s="15"/>
      <c r="HP814" s="15"/>
      <c r="HQ814" s="15"/>
      <c r="HR814" s="15"/>
      <c r="HS814" s="15"/>
      <c r="HT814" s="15"/>
      <c r="HU814" s="15"/>
      <c r="HV814" s="15"/>
      <c r="HW814" s="15"/>
      <c r="HX814" s="15"/>
      <c r="HY814" s="15"/>
      <c r="HZ814" s="15"/>
      <c r="IA814" s="15"/>
      <c r="IB814" s="15"/>
      <c r="IC814" s="15"/>
      <c r="ID814" s="15"/>
      <c r="IE814" s="15"/>
      <c r="IF814" s="15"/>
      <c r="IG814" s="15"/>
      <c r="IH814" s="15"/>
      <c r="II814" s="15"/>
    </row>
    <row r="815" spans="1:243" s="53" customFormat="1" ht="27" customHeight="1" x14ac:dyDescent="0.8">
      <c r="A815" s="23">
        <f t="shared" si="11"/>
        <v>811</v>
      </c>
      <c r="B815" s="29" t="s">
        <v>1896</v>
      </c>
      <c r="C815" s="25" t="s">
        <v>1897</v>
      </c>
      <c r="D815" s="25">
        <v>2017.9</v>
      </c>
      <c r="E815" s="25" t="s">
        <v>1898</v>
      </c>
      <c r="F815" s="26">
        <v>1386</v>
      </c>
      <c r="G815" s="26">
        <v>2433</v>
      </c>
      <c r="H815" s="27" t="s">
        <v>42</v>
      </c>
      <c r="I815" s="28" t="s">
        <v>17</v>
      </c>
      <c r="J815" s="30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  <c r="AQ815" s="15"/>
      <c r="AR815" s="15"/>
      <c r="AS815" s="15"/>
      <c r="AT815" s="15"/>
      <c r="AU815" s="15"/>
      <c r="AV815" s="15"/>
      <c r="AW815" s="15"/>
      <c r="AX815" s="15"/>
      <c r="AY815" s="15"/>
      <c r="AZ815" s="15"/>
      <c r="BA815" s="15"/>
      <c r="BB815" s="15"/>
      <c r="BC815" s="15"/>
      <c r="BD815" s="15"/>
      <c r="BE815" s="15"/>
      <c r="BF815" s="15"/>
      <c r="BG815" s="15"/>
      <c r="BH815" s="15"/>
      <c r="BI815" s="15"/>
      <c r="BJ815" s="15"/>
      <c r="BK815" s="15"/>
      <c r="BL815" s="15"/>
      <c r="BM815" s="15"/>
      <c r="BN815" s="15"/>
      <c r="BO815" s="15"/>
      <c r="BP815" s="15"/>
      <c r="BQ815" s="15"/>
      <c r="BR815" s="15"/>
      <c r="BS815" s="15"/>
      <c r="BT815" s="15"/>
      <c r="BU815" s="15"/>
      <c r="BV815" s="15"/>
      <c r="BW815" s="15"/>
      <c r="BX815" s="15"/>
      <c r="BY815" s="15"/>
      <c r="BZ815" s="15"/>
      <c r="CA815" s="15"/>
      <c r="CB815" s="15"/>
      <c r="CC815" s="15"/>
      <c r="CD815" s="15"/>
      <c r="CE815" s="15"/>
      <c r="CF815" s="15"/>
      <c r="CG815" s="15"/>
      <c r="CH815" s="15"/>
      <c r="CI815" s="15"/>
      <c r="CJ815" s="15"/>
      <c r="CK815" s="15"/>
      <c r="CL815" s="15"/>
      <c r="CM815" s="15"/>
      <c r="CN815" s="15"/>
      <c r="CO815" s="15"/>
      <c r="CP815" s="15"/>
      <c r="CQ815" s="15"/>
      <c r="CR815" s="15"/>
      <c r="CS815" s="15"/>
      <c r="CT815" s="15"/>
      <c r="CU815" s="15"/>
      <c r="CV815" s="15"/>
      <c r="CW815" s="15"/>
      <c r="CX815" s="15"/>
      <c r="CY815" s="15"/>
      <c r="CZ815" s="15"/>
      <c r="DA815" s="15"/>
      <c r="DB815" s="15"/>
      <c r="DC815" s="15"/>
      <c r="DD815" s="15"/>
      <c r="DE815" s="15"/>
      <c r="DF815" s="15"/>
      <c r="DG815" s="15"/>
      <c r="DH815" s="15"/>
      <c r="DI815" s="15"/>
      <c r="DJ815" s="15"/>
      <c r="DK815" s="15"/>
      <c r="DL815" s="15"/>
      <c r="DM815" s="15"/>
      <c r="DN815" s="15"/>
      <c r="DO815" s="15"/>
      <c r="DP815" s="15"/>
      <c r="DQ815" s="15"/>
      <c r="DR815" s="15"/>
      <c r="DS815" s="15"/>
      <c r="DT815" s="15"/>
      <c r="DU815" s="15"/>
      <c r="DV815" s="15"/>
      <c r="DW815" s="15"/>
      <c r="DX815" s="15"/>
      <c r="DY815" s="15"/>
      <c r="DZ815" s="15"/>
      <c r="EA815" s="15"/>
      <c r="EB815" s="15"/>
      <c r="EC815" s="15"/>
      <c r="ED815" s="15"/>
      <c r="EE815" s="15"/>
      <c r="EF815" s="15"/>
      <c r="EG815" s="15"/>
      <c r="EH815" s="15"/>
      <c r="EI815" s="15"/>
      <c r="EJ815" s="15"/>
      <c r="EK815" s="15"/>
      <c r="EL815" s="15"/>
      <c r="EM815" s="15"/>
      <c r="EN815" s="15"/>
      <c r="EO815" s="15"/>
      <c r="EP815" s="15"/>
      <c r="EQ815" s="15"/>
      <c r="ER815" s="15"/>
      <c r="ES815" s="15"/>
      <c r="ET815" s="15"/>
      <c r="EU815" s="15"/>
      <c r="EV815" s="15"/>
      <c r="EW815" s="15"/>
      <c r="EX815" s="15"/>
      <c r="EY815" s="15"/>
      <c r="EZ815" s="15"/>
      <c r="FA815" s="15"/>
      <c r="FB815" s="15"/>
      <c r="FC815" s="15"/>
      <c r="FD815" s="15"/>
      <c r="FE815" s="15"/>
      <c r="FF815" s="15"/>
      <c r="FG815" s="15"/>
      <c r="FH815" s="15"/>
      <c r="FI815" s="15"/>
      <c r="FJ815" s="15"/>
      <c r="FK815" s="15"/>
      <c r="FL815" s="15"/>
      <c r="FM815" s="15"/>
      <c r="FN815" s="15"/>
      <c r="FO815" s="15"/>
      <c r="FP815" s="15"/>
      <c r="FQ815" s="15"/>
      <c r="FR815" s="15"/>
      <c r="FS815" s="15"/>
      <c r="FT815" s="15"/>
      <c r="FU815" s="15"/>
      <c r="FV815" s="15"/>
      <c r="FW815" s="15"/>
      <c r="FX815" s="15"/>
      <c r="FY815" s="15"/>
      <c r="FZ815" s="15"/>
      <c r="GA815" s="15"/>
      <c r="GB815" s="15"/>
      <c r="GC815" s="15"/>
      <c r="GD815" s="15"/>
      <c r="GE815" s="15"/>
      <c r="GF815" s="15"/>
      <c r="GG815" s="15"/>
      <c r="GH815" s="15"/>
      <c r="GI815" s="15"/>
      <c r="GJ815" s="15"/>
      <c r="GK815" s="15"/>
      <c r="GL815" s="15"/>
      <c r="GM815" s="15"/>
      <c r="GN815" s="15"/>
      <c r="GO815" s="15"/>
      <c r="GP815" s="15"/>
      <c r="GQ815" s="15"/>
      <c r="GR815" s="15"/>
      <c r="GS815" s="15"/>
      <c r="GT815" s="15"/>
      <c r="GU815" s="15"/>
      <c r="GV815" s="15"/>
      <c r="GW815" s="15"/>
      <c r="GX815" s="15"/>
      <c r="GY815" s="15"/>
      <c r="GZ815" s="15"/>
      <c r="HA815" s="15"/>
      <c r="HB815" s="15"/>
      <c r="HC815" s="15"/>
      <c r="HD815" s="15"/>
      <c r="HE815" s="15"/>
      <c r="HF815" s="15"/>
      <c r="HG815" s="15"/>
      <c r="HH815" s="15"/>
      <c r="HI815" s="15"/>
      <c r="HJ815" s="15"/>
      <c r="HK815" s="15"/>
      <c r="HL815" s="15"/>
      <c r="HM815" s="15"/>
      <c r="HN815" s="15"/>
      <c r="HO815" s="15"/>
      <c r="HP815" s="15"/>
      <c r="HQ815" s="15"/>
      <c r="HR815" s="15"/>
      <c r="HS815" s="15"/>
      <c r="HT815" s="15"/>
      <c r="HU815" s="15"/>
      <c r="HV815" s="15"/>
      <c r="HW815" s="15"/>
      <c r="HX815" s="15"/>
      <c r="HY815" s="15"/>
      <c r="HZ815" s="15"/>
      <c r="IA815" s="15"/>
      <c r="IB815" s="15"/>
      <c r="IC815" s="15"/>
      <c r="ID815" s="15"/>
      <c r="IE815" s="15"/>
      <c r="IF815" s="15"/>
      <c r="IG815" s="15"/>
      <c r="IH815" s="15"/>
      <c r="II815" s="15"/>
    </row>
    <row r="816" spans="1:243" s="15" customFormat="1" ht="27" customHeight="1" x14ac:dyDescent="0.2">
      <c r="A816" s="23">
        <f t="shared" si="11"/>
        <v>812</v>
      </c>
      <c r="B816" s="25" t="s">
        <v>1899</v>
      </c>
      <c r="C816" s="25" t="s">
        <v>1900</v>
      </c>
      <c r="D816" s="25">
        <v>2014.11</v>
      </c>
      <c r="E816" s="25" t="s">
        <v>1901</v>
      </c>
      <c r="F816" s="26">
        <v>592</v>
      </c>
      <c r="G816" s="26">
        <v>1038</v>
      </c>
      <c r="H816" s="27" t="s">
        <v>214</v>
      </c>
      <c r="I816" s="28" t="s">
        <v>17</v>
      </c>
      <c r="J816" s="14"/>
    </row>
    <row r="817" spans="1:243" s="15" customFormat="1" ht="27" customHeight="1" x14ac:dyDescent="0.8">
      <c r="A817" s="23">
        <f t="shared" si="11"/>
        <v>813</v>
      </c>
      <c r="B817" s="24" t="s">
        <v>1902</v>
      </c>
      <c r="C817" s="24" t="s">
        <v>1838</v>
      </c>
      <c r="D817" s="25">
        <v>2016.8</v>
      </c>
      <c r="E817" s="25" t="s">
        <v>1903</v>
      </c>
      <c r="F817" s="26">
        <v>1224</v>
      </c>
      <c r="G817" s="26">
        <v>1867</v>
      </c>
      <c r="H817" s="27" t="s">
        <v>72</v>
      </c>
      <c r="I817" s="28" t="s">
        <v>17</v>
      </c>
      <c r="J817" s="36"/>
      <c r="K817" s="38"/>
      <c r="L817" s="39"/>
    </row>
    <row r="818" spans="1:243" s="15" customFormat="1" ht="27" customHeight="1" x14ac:dyDescent="0.2">
      <c r="A818" s="23">
        <f t="shared" si="11"/>
        <v>814</v>
      </c>
      <c r="B818" s="25" t="s">
        <v>1904</v>
      </c>
      <c r="C818" s="25" t="s">
        <v>1905</v>
      </c>
      <c r="D818" s="25">
        <v>2009.9</v>
      </c>
      <c r="E818" s="25" t="s">
        <v>1906</v>
      </c>
      <c r="F818" s="26">
        <v>206</v>
      </c>
      <c r="G818" s="26">
        <v>214</v>
      </c>
      <c r="H818" s="27" t="s">
        <v>1907</v>
      </c>
      <c r="I818" s="28" t="s">
        <v>17</v>
      </c>
      <c r="J818" s="14"/>
    </row>
    <row r="819" spans="1:243" s="53" customFormat="1" ht="27" customHeight="1" x14ac:dyDescent="0.2">
      <c r="A819" s="23">
        <f t="shared" si="11"/>
        <v>815</v>
      </c>
      <c r="B819" s="25" t="s">
        <v>1908</v>
      </c>
      <c r="C819" s="25" t="s">
        <v>1909</v>
      </c>
      <c r="D819" s="25">
        <v>2014.12</v>
      </c>
      <c r="E819" s="25" t="s">
        <v>1910</v>
      </c>
      <c r="F819" s="26">
        <v>1931</v>
      </c>
      <c r="G819" s="26">
        <v>3481</v>
      </c>
      <c r="H819" s="27" t="s">
        <v>60</v>
      </c>
      <c r="I819" s="28" t="s">
        <v>17</v>
      </c>
      <c r="J819" s="14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  <c r="AQ819" s="15"/>
      <c r="AR819" s="15"/>
      <c r="AS819" s="15"/>
      <c r="AT819" s="15"/>
      <c r="AU819" s="15"/>
      <c r="AV819" s="15"/>
      <c r="AW819" s="15"/>
      <c r="AX819" s="15"/>
      <c r="AY819" s="15"/>
      <c r="AZ819" s="15"/>
      <c r="BA819" s="15"/>
      <c r="BB819" s="15"/>
      <c r="BC819" s="15"/>
      <c r="BD819" s="15"/>
      <c r="BE819" s="15"/>
      <c r="BF819" s="15"/>
      <c r="BG819" s="15"/>
      <c r="BH819" s="15"/>
      <c r="BI819" s="15"/>
      <c r="BJ819" s="15"/>
      <c r="BK819" s="15"/>
      <c r="BL819" s="15"/>
      <c r="BM819" s="15"/>
      <c r="BN819" s="15"/>
      <c r="BO819" s="15"/>
      <c r="BP819" s="15"/>
      <c r="BQ819" s="15"/>
      <c r="BR819" s="15"/>
      <c r="BS819" s="15"/>
      <c r="BT819" s="15"/>
      <c r="BU819" s="15"/>
      <c r="BV819" s="15"/>
      <c r="BW819" s="15"/>
      <c r="BX819" s="15"/>
      <c r="BY819" s="15"/>
      <c r="BZ819" s="15"/>
      <c r="CA819" s="15"/>
      <c r="CB819" s="15"/>
      <c r="CC819" s="15"/>
      <c r="CD819" s="15"/>
      <c r="CE819" s="15"/>
      <c r="CF819" s="15"/>
      <c r="CG819" s="15"/>
      <c r="CH819" s="15"/>
      <c r="CI819" s="15"/>
      <c r="CJ819" s="15"/>
      <c r="CK819" s="15"/>
      <c r="CL819" s="15"/>
      <c r="CM819" s="15"/>
      <c r="CN819" s="15"/>
      <c r="CO819" s="15"/>
      <c r="CP819" s="15"/>
      <c r="CQ819" s="15"/>
      <c r="CR819" s="15"/>
      <c r="CS819" s="15"/>
      <c r="CT819" s="15"/>
      <c r="CU819" s="15"/>
      <c r="CV819" s="15"/>
      <c r="CW819" s="15"/>
      <c r="CX819" s="15"/>
      <c r="CY819" s="15"/>
      <c r="CZ819" s="15"/>
      <c r="DA819" s="15"/>
      <c r="DB819" s="15"/>
      <c r="DC819" s="15"/>
      <c r="DD819" s="15"/>
      <c r="DE819" s="15"/>
      <c r="DF819" s="15"/>
      <c r="DG819" s="15"/>
      <c r="DH819" s="15"/>
      <c r="DI819" s="15"/>
      <c r="DJ819" s="15"/>
      <c r="DK819" s="15"/>
      <c r="DL819" s="15"/>
      <c r="DM819" s="15"/>
      <c r="DN819" s="15"/>
      <c r="DO819" s="15"/>
      <c r="DP819" s="15"/>
      <c r="DQ819" s="15"/>
      <c r="DR819" s="15"/>
      <c r="DS819" s="15"/>
      <c r="DT819" s="15"/>
      <c r="DU819" s="15"/>
      <c r="DV819" s="15"/>
      <c r="DW819" s="15"/>
      <c r="DX819" s="15"/>
      <c r="DY819" s="15"/>
      <c r="DZ819" s="15"/>
      <c r="EA819" s="15"/>
      <c r="EB819" s="15"/>
      <c r="EC819" s="15"/>
      <c r="ED819" s="15"/>
      <c r="EE819" s="15"/>
      <c r="EF819" s="15"/>
      <c r="EG819" s="15"/>
      <c r="EH819" s="15"/>
      <c r="EI819" s="15"/>
      <c r="EJ819" s="15"/>
      <c r="EK819" s="15"/>
      <c r="EL819" s="15"/>
      <c r="EM819" s="15"/>
      <c r="EN819" s="15"/>
      <c r="EO819" s="15"/>
      <c r="EP819" s="15"/>
      <c r="EQ819" s="15"/>
      <c r="ER819" s="15"/>
      <c r="ES819" s="15"/>
      <c r="ET819" s="15"/>
      <c r="EU819" s="15"/>
      <c r="EV819" s="15"/>
      <c r="EW819" s="15"/>
      <c r="EX819" s="15"/>
      <c r="EY819" s="15"/>
      <c r="EZ819" s="15"/>
      <c r="FA819" s="15"/>
      <c r="FB819" s="15"/>
      <c r="FC819" s="15"/>
      <c r="FD819" s="15"/>
      <c r="FE819" s="15"/>
      <c r="FF819" s="15"/>
      <c r="FG819" s="15"/>
      <c r="FH819" s="15"/>
      <c r="FI819" s="15"/>
      <c r="FJ819" s="15"/>
      <c r="FK819" s="15"/>
      <c r="FL819" s="15"/>
      <c r="FM819" s="15"/>
      <c r="FN819" s="15"/>
      <c r="FO819" s="15"/>
      <c r="FP819" s="15"/>
      <c r="FQ819" s="15"/>
      <c r="FR819" s="15"/>
      <c r="FS819" s="15"/>
      <c r="FT819" s="15"/>
      <c r="FU819" s="15"/>
      <c r="FV819" s="15"/>
      <c r="FW819" s="15"/>
      <c r="FX819" s="15"/>
      <c r="FY819" s="15"/>
      <c r="FZ819" s="15"/>
      <c r="GA819" s="15"/>
      <c r="GB819" s="15"/>
      <c r="GC819" s="15"/>
      <c r="GD819" s="15"/>
      <c r="GE819" s="15"/>
      <c r="GF819" s="15"/>
      <c r="GG819" s="15"/>
      <c r="GH819" s="15"/>
      <c r="GI819" s="15"/>
      <c r="GJ819" s="15"/>
      <c r="GK819" s="15"/>
      <c r="GL819" s="15"/>
      <c r="GM819" s="15"/>
      <c r="GN819" s="15"/>
      <c r="GO819" s="15"/>
      <c r="GP819" s="15"/>
      <c r="GQ819" s="15"/>
      <c r="GR819" s="15"/>
      <c r="GS819" s="15"/>
      <c r="GT819" s="15"/>
      <c r="GU819" s="15"/>
      <c r="GV819" s="15"/>
      <c r="GW819" s="15"/>
      <c r="GX819" s="15"/>
      <c r="GY819" s="15"/>
      <c r="GZ819" s="15"/>
      <c r="HA819" s="15"/>
      <c r="HB819" s="15"/>
      <c r="HC819" s="15"/>
      <c r="HD819" s="15"/>
      <c r="HE819" s="15"/>
      <c r="HF819" s="15"/>
      <c r="HG819" s="15"/>
      <c r="HH819" s="15"/>
      <c r="HI819" s="15"/>
      <c r="HJ819" s="15"/>
      <c r="HK819" s="15"/>
      <c r="HL819" s="15"/>
      <c r="HM819" s="15"/>
      <c r="HN819" s="15"/>
      <c r="HO819" s="15"/>
      <c r="HP819" s="15"/>
      <c r="HQ819" s="15"/>
      <c r="HR819" s="15"/>
      <c r="HS819" s="15"/>
      <c r="HT819" s="15"/>
      <c r="HU819" s="15"/>
      <c r="HV819" s="15"/>
      <c r="HW819" s="15"/>
      <c r="HX819" s="15"/>
      <c r="HY819" s="15"/>
      <c r="HZ819" s="15"/>
      <c r="IA819" s="15"/>
      <c r="IB819" s="15"/>
      <c r="IC819" s="15"/>
      <c r="ID819" s="15"/>
      <c r="IE819" s="15"/>
      <c r="IF819" s="15"/>
      <c r="IG819" s="15"/>
      <c r="IH819" s="15"/>
      <c r="II819" s="15"/>
    </row>
    <row r="820" spans="1:243" s="15" customFormat="1" ht="27" customHeight="1" x14ac:dyDescent="0.2">
      <c r="A820" s="23">
        <f t="shared" si="11"/>
        <v>816</v>
      </c>
      <c r="B820" s="25" t="s">
        <v>1911</v>
      </c>
      <c r="C820" s="25" t="s">
        <v>1912</v>
      </c>
      <c r="D820" s="25">
        <v>2015.9</v>
      </c>
      <c r="E820" s="25" t="s">
        <v>1898</v>
      </c>
      <c r="F820" s="26">
        <v>499</v>
      </c>
      <c r="G820" s="26">
        <v>956</v>
      </c>
      <c r="H820" s="27" t="s">
        <v>757</v>
      </c>
      <c r="I820" s="28" t="s">
        <v>1913</v>
      </c>
      <c r="J820" s="14" t="s">
        <v>248</v>
      </c>
    </row>
    <row r="821" spans="1:243" s="53" customFormat="1" ht="27" customHeight="1" x14ac:dyDescent="0.2">
      <c r="A821" s="23">
        <f t="shared" si="11"/>
        <v>817</v>
      </c>
      <c r="B821" s="25" t="s">
        <v>1914</v>
      </c>
      <c r="C821" s="25" t="s">
        <v>1915</v>
      </c>
      <c r="D821" s="25">
        <v>2016.3</v>
      </c>
      <c r="E821" s="25" t="s">
        <v>1898</v>
      </c>
      <c r="F821" s="26">
        <v>1929</v>
      </c>
      <c r="G821" s="26">
        <v>3152</v>
      </c>
      <c r="H821" s="27" t="s">
        <v>66</v>
      </c>
      <c r="I821" s="28" t="s">
        <v>17</v>
      </c>
      <c r="J821" s="14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  <c r="AQ821" s="15"/>
      <c r="AR821" s="15"/>
      <c r="AS821" s="15"/>
      <c r="AT821" s="15"/>
      <c r="AU821" s="15"/>
      <c r="AV821" s="15"/>
      <c r="AW821" s="15"/>
      <c r="AX821" s="15"/>
      <c r="AY821" s="15"/>
      <c r="AZ821" s="15"/>
      <c r="BA821" s="15"/>
      <c r="BB821" s="15"/>
      <c r="BC821" s="15"/>
      <c r="BD821" s="15"/>
      <c r="BE821" s="15"/>
      <c r="BF821" s="15"/>
      <c r="BG821" s="15"/>
      <c r="BH821" s="15"/>
      <c r="BI821" s="15"/>
      <c r="BJ821" s="15"/>
      <c r="BK821" s="15"/>
      <c r="BL821" s="15"/>
      <c r="BM821" s="15"/>
      <c r="BN821" s="15"/>
      <c r="BO821" s="15"/>
      <c r="BP821" s="15"/>
      <c r="BQ821" s="15"/>
      <c r="BR821" s="15"/>
      <c r="BS821" s="15"/>
      <c r="BT821" s="15"/>
      <c r="BU821" s="15"/>
      <c r="BV821" s="15"/>
      <c r="BW821" s="15"/>
      <c r="BX821" s="15"/>
      <c r="BY821" s="15"/>
      <c r="BZ821" s="15"/>
      <c r="CA821" s="15"/>
      <c r="CB821" s="15"/>
      <c r="CC821" s="15"/>
      <c r="CD821" s="15"/>
      <c r="CE821" s="15"/>
      <c r="CF821" s="15"/>
      <c r="CG821" s="15"/>
      <c r="CH821" s="15"/>
      <c r="CI821" s="15"/>
      <c r="CJ821" s="15"/>
      <c r="CK821" s="15"/>
      <c r="CL821" s="15"/>
      <c r="CM821" s="15"/>
      <c r="CN821" s="15"/>
      <c r="CO821" s="15"/>
      <c r="CP821" s="15"/>
      <c r="CQ821" s="15"/>
      <c r="CR821" s="15"/>
      <c r="CS821" s="15"/>
      <c r="CT821" s="15"/>
      <c r="CU821" s="15"/>
      <c r="CV821" s="15"/>
      <c r="CW821" s="15"/>
      <c r="CX821" s="15"/>
      <c r="CY821" s="15"/>
      <c r="CZ821" s="15"/>
      <c r="DA821" s="15"/>
      <c r="DB821" s="15"/>
      <c r="DC821" s="15"/>
      <c r="DD821" s="15"/>
      <c r="DE821" s="15"/>
      <c r="DF821" s="15"/>
      <c r="DG821" s="15"/>
      <c r="DH821" s="15"/>
      <c r="DI821" s="15"/>
      <c r="DJ821" s="15"/>
      <c r="DK821" s="15"/>
      <c r="DL821" s="15"/>
      <c r="DM821" s="15"/>
      <c r="DN821" s="15"/>
      <c r="DO821" s="15"/>
      <c r="DP821" s="15"/>
      <c r="DQ821" s="15"/>
      <c r="DR821" s="15"/>
      <c r="DS821" s="15"/>
      <c r="DT821" s="15"/>
      <c r="DU821" s="15"/>
      <c r="DV821" s="15"/>
      <c r="DW821" s="15"/>
      <c r="DX821" s="15"/>
      <c r="DY821" s="15"/>
      <c r="DZ821" s="15"/>
      <c r="EA821" s="15"/>
      <c r="EB821" s="15"/>
      <c r="EC821" s="15"/>
      <c r="ED821" s="15"/>
      <c r="EE821" s="15"/>
      <c r="EF821" s="15"/>
      <c r="EG821" s="15"/>
      <c r="EH821" s="15"/>
      <c r="EI821" s="15"/>
      <c r="EJ821" s="15"/>
      <c r="EK821" s="15"/>
      <c r="EL821" s="15"/>
      <c r="EM821" s="15"/>
      <c r="EN821" s="15"/>
      <c r="EO821" s="15"/>
      <c r="EP821" s="15"/>
      <c r="EQ821" s="15"/>
      <c r="ER821" s="15"/>
      <c r="ES821" s="15"/>
      <c r="ET821" s="15"/>
      <c r="EU821" s="15"/>
      <c r="EV821" s="15"/>
      <c r="EW821" s="15"/>
      <c r="EX821" s="15"/>
      <c r="EY821" s="15"/>
      <c r="EZ821" s="15"/>
      <c r="FA821" s="15"/>
      <c r="FB821" s="15"/>
      <c r="FC821" s="15"/>
      <c r="FD821" s="15"/>
      <c r="FE821" s="15"/>
      <c r="FF821" s="15"/>
      <c r="FG821" s="15"/>
      <c r="FH821" s="15"/>
      <c r="FI821" s="15"/>
      <c r="FJ821" s="15"/>
      <c r="FK821" s="15"/>
      <c r="FL821" s="15"/>
      <c r="FM821" s="15"/>
      <c r="FN821" s="15"/>
      <c r="FO821" s="15"/>
      <c r="FP821" s="15"/>
      <c r="FQ821" s="15"/>
      <c r="FR821" s="15"/>
      <c r="FS821" s="15"/>
      <c r="FT821" s="15"/>
      <c r="FU821" s="15"/>
      <c r="FV821" s="15"/>
      <c r="FW821" s="15"/>
      <c r="FX821" s="15"/>
      <c r="FY821" s="15"/>
      <c r="FZ821" s="15"/>
      <c r="GA821" s="15"/>
      <c r="GB821" s="15"/>
      <c r="GC821" s="15"/>
      <c r="GD821" s="15"/>
      <c r="GE821" s="15"/>
      <c r="GF821" s="15"/>
      <c r="GG821" s="15"/>
      <c r="GH821" s="15"/>
      <c r="GI821" s="15"/>
      <c r="GJ821" s="15"/>
      <c r="GK821" s="15"/>
      <c r="GL821" s="15"/>
      <c r="GM821" s="15"/>
      <c r="GN821" s="15"/>
      <c r="GO821" s="15"/>
      <c r="GP821" s="15"/>
      <c r="GQ821" s="15"/>
      <c r="GR821" s="15"/>
      <c r="GS821" s="15"/>
      <c r="GT821" s="15"/>
      <c r="GU821" s="15"/>
      <c r="GV821" s="15"/>
      <c r="GW821" s="15"/>
      <c r="GX821" s="15"/>
      <c r="GY821" s="15"/>
      <c r="GZ821" s="15"/>
      <c r="HA821" s="15"/>
      <c r="HB821" s="15"/>
      <c r="HC821" s="15"/>
      <c r="HD821" s="15"/>
      <c r="HE821" s="15"/>
      <c r="HF821" s="15"/>
      <c r="HG821" s="15"/>
      <c r="HH821" s="15"/>
      <c r="HI821" s="15"/>
      <c r="HJ821" s="15"/>
      <c r="HK821" s="15"/>
      <c r="HL821" s="15"/>
      <c r="HM821" s="15"/>
      <c r="HN821" s="15"/>
      <c r="HO821" s="15"/>
      <c r="HP821" s="15"/>
      <c r="HQ821" s="15"/>
      <c r="HR821" s="15"/>
      <c r="HS821" s="15"/>
      <c r="HT821" s="15"/>
      <c r="HU821" s="15"/>
      <c r="HV821" s="15"/>
      <c r="HW821" s="15"/>
      <c r="HX821" s="15"/>
      <c r="HY821" s="15"/>
      <c r="HZ821" s="15"/>
      <c r="IA821" s="15"/>
      <c r="IB821" s="15"/>
      <c r="IC821" s="15"/>
      <c r="ID821" s="15"/>
      <c r="IE821" s="15"/>
      <c r="IF821" s="15"/>
      <c r="IG821" s="15"/>
      <c r="IH821" s="15"/>
      <c r="II821" s="15"/>
    </row>
    <row r="822" spans="1:243" s="53" customFormat="1" ht="27" customHeight="1" x14ac:dyDescent="0.8">
      <c r="A822" s="23">
        <f t="shared" si="11"/>
        <v>818</v>
      </c>
      <c r="B822" s="29" t="s">
        <v>1916</v>
      </c>
      <c r="C822" s="31" t="s">
        <v>1917</v>
      </c>
      <c r="D822" s="25">
        <v>2016.11</v>
      </c>
      <c r="E822" s="25" t="s">
        <v>1918</v>
      </c>
      <c r="F822" s="32">
        <v>349</v>
      </c>
      <c r="G822" s="33">
        <v>344</v>
      </c>
      <c r="H822" s="27" t="s">
        <v>28</v>
      </c>
      <c r="I822" s="35" t="s">
        <v>17</v>
      </c>
      <c r="J822" s="30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  <c r="AQ822" s="15"/>
      <c r="AR822" s="15"/>
      <c r="AS822" s="15"/>
      <c r="AT822" s="15"/>
      <c r="AU822" s="15"/>
      <c r="AV822" s="15"/>
      <c r="AW822" s="15"/>
      <c r="AX822" s="15"/>
      <c r="AY822" s="15"/>
      <c r="AZ822" s="15"/>
      <c r="BA822" s="15"/>
      <c r="BB822" s="15"/>
      <c r="BC822" s="15"/>
      <c r="BD822" s="15"/>
      <c r="BE822" s="15"/>
      <c r="BF822" s="15"/>
      <c r="BG822" s="15"/>
      <c r="BH822" s="15"/>
      <c r="BI822" s="15"/>
      <c r="BJ822" s="15"/>
      <c r="BK822" s="15"/>
      <c r="BL822" s="15"/>
      <c r="BM822" s="15"/>
      <c r="BN822" s="15"/>
      <c r="BO822" s="15"/>
      <c r="BP822" s="15"/>
      <c r="BQ822" s="15"/>
      <c r="BR822" s="15"/>
      <c r="BS822" s="15"/>
      <c r="BT822" s="15"/>
      <c r="BU822" s="15"/>
      <c r="BV822" s="15"/>
      <c r="BW822" s="15"/>
      <c r="BX822" s="15"/>
      <c r="BY822" s="15"/>
      <c r="BZ822" s="15"/>
      <c r="CA822" s="15"/>
      <c r="CB822" s="15"/>
      <c r="CC822" s="15"/>
      <c r="CD822" s="15"/>
      <c r="CE822" s="15"/>
      <c r="CF822" s="15"/>
      <c r="CG822" s="15"/>
      <c r="CH822" s="15"/>
      <c r="CI822" s="15"/>
      <c r="CJ822" s="15"/>
      <c r="CK822" s="15"/>
      <c r="CL822" s="15"/>
      <c r="CM822" s="15"/>
      <c r="CN822" s="15"/>
      <c r="CO822" s="15"/>
      <c r="CP822" s="15"/>
      <c r="CQ822" s="15"/>
      <c r="CR822" s="15"/>
      <c r="CS822" s="15"/>
      <c r="CT822" s="15"/>
      <c r="CU822" s="15"/>
      <c r="CV822" s="15"/>
      <c r="CW822" s="15"/>
      <c r="CX822" s="15"/>
      <c r="CY822" s="15"/>
      <c r="CZ822" s="15"/>
      <c r="DA822" s="15"/>
      <c r="DB822" s="15"/>
      <c r="DC822" s="15"/>
      <c r="DD822" s="15"/>
      <c r="DE822" s="15"/>
      <c r="DF822" s="15"/>
      <c r="DG822" s="15"/>
      <c r="DH822" s="15"/>
      <c r="DI822" s="15"/>
      <c r="DJ822" s="15"/>
      <c r="DK822" s="15"/>
      <c r="DL822" s="15"/>
      <c r="DM822" s="15"/>
      <c r="DN822" s="15"/>
      <c r="DO822" s="15"/>
      <c r="DP822" s="15"/>
      <c r="DQ822" s="15"/>
      <c r="DR822" s="15"/>
      <c r="DS822" s="15"/>
      <c r="DT822" s="15"/>
      <c r="DU822" s="15"/>
      <c r="DV822" s="15"/>
      <c r="DW822" s="15"/>
      <c r="DX822" s="15"/>
      <c r="DY822" s="15"/>
      <c r="DZ822" s="15"/>
      <c r="EA822" s="15"/>
      <c r="EB822" s="15"/>
      <c r="EC822" s="15"/>
      <c r="ED822" s="15"/>
      <c r="EE822" s="15"/>
      <c r="EF822" s="15"/>
      <c r="EG822" s="15"/>
      <c r="EH822" s="15"/>
      <c r="EI822" s="15"/>
      <c r="EJ822" s="15"/>
      <c r="EK822" s="15"/>
      <c r="EL822" s="15"/>
      <c r="EM822" s="15"/>
      <c r="EN822" s="15"/>
      <c r="EO822" s="15"/>
      <c r="EP822" s="15"/>
      <c r="EQ822" s="15"/>
      <c r="ER822" s="15"/>
      <c r="ES822" s="15"/>
      <c r="ET822" s="15"/>
      <c r="EU822" s="15"/>
      <c r="EV822" s="15"/>
      <c r="EW822" s="15"/>
      <c r="EX822" s="15"/>
      <c r="EY822" s="15"/>
      <c r="EZ822" s="15"/>
      <c r="FA822" s="15"/>
      <c r="FB822" s="15"/>
      <c r="FC822" s="15"/>
      <c r="FD822" s="15"/>
      <c r="FE822" s="15"/>
      <c r="FF822" s="15"/>
      <c r="FG822" s="15"/>
      <c r="FH822" s="15"/>
      <c r="FI822" s="15"/>
      <c r="FJ822" s="15"/>
      <c r="FK822" s="15"/>
      <c r="FL822" s="15"/>
      <c r="FM822" s="15"/>
      <c r="FN822" s="15"/>
      <c r="FO822" s="15"/>
      <c r="FP822" s="15"/>
      <c r="FQ822" s="15"/>
      <c r="FR822" s="15"/>
      <c r="FS822" s="15"/>
      <c r="FT822" s="15"/>
      <c r="FU822" s="15"/>
      <c r="FV822" s="15"/>
      <c r="FW822" s="15"/>
      <c r="FX822" s="15"/>
      <c r="FY822" s="15"/>
      <c r="FZ822" s="15"/>
      <c r="GA822" s="15"/>
      <c r="GB822" s="15"/>
      <c r="GC822" s="15"/>
      <c r="GD822" s="15"/>
      <c r="GE822" s="15"/>
      <c r="GF822" s="15"/>
      <c r="GG822" s="15"/>
      <c r="GH822" s="15"/>
      <c r="GI822" s="15"/>
      <c r="GJ822" s="15"/>
      <c r="GK822" s="15"/>
      <c r="GL822" s="15"/>
      <c r="GM822" s="15"/>
      <c r="GN822" s="15"/>
      <c r="GO822" s="15"/>
      <c r="GP822" s="15"/>
      <c r="GQ822" s="15"/>
      <c r="GR822" s="15"/>
      <c r="GS822" s="15"/>
      <c r="GT822" s="15"/>
      <c r="GU822" s="15"/>
      <c r="GV822" s="15"/>
      <c r="GW822" s="15"/>
      <c r="GX822" s="15"/>
      <c r="GY822" s="15"/>
      <c r="GZ822" s="15"/>
      <c r="HA822" s="15"/>
      <c r="HB822" s="15"/>
      <c r="HC822" s="15"/>
      <c r="HD822" s="15"/>
      <c r="HE822" s="15"/>
      <c r="HF822" s="15"/>
      <c r="HG822" s="15"/>
      <c r="HH822" s="15"/>
      <c r="HI822" s="15"/>
      <c r="HJ822" s="15"/>
      <c r="HK822" s="15"/>
      <c r="HL822" s="15"/>
      <c r="HM822" s="15"/>
      <c r="HN822" s="15"/>
      <c r="HO822" s="15"/>
      <c r="HP822" s="15"/>
      <c r="HQ822" s="15"/>
      <c r="HR822" s="15"/>
      <c r="HS822" s="15"/>
      <c r="HT822" s="15"/>
      <c r="HU822" s="15"/>
      <c r="HV822" s="15"/>
      <c r="HW822" s="15"/>
      <c r="HX822" s="15"/>
      <c r="HY822" s="15"/>
      <c r="HZ822" s="15"/>
      <c r="IA822" s="15"/>
      <c r="IB822" s="15"/>
      <c r="IC822" s="15"/>
      <c r="ID822" s="15"/>
      <c r="IE822" s="15"/>
      <c r="IF822" s="15"/>
      <c r="IG822" s="15"/>
      <c r="IH822" s="15"/>
      <c r="II822" s="15"/>
    </row>
    <row r="823" spans="1:243" s="53" customFormat="1" ht="27" customHeight="1" x14ac:dyDescent="0.8">
      <c r="A823" s="23">
        <f t="shared" si="11"/>
        <v>819</v>
      </c>
      <c r="B823" s="29" t="s">
        <v>1919</v>
      </c>
      <c r="C823" s="24" t="s">
        <v>1920</v>
      </c>
      <c r="D823" s="25">
        <v>2016.12</v>
      </c>
      <c r="E823" s="29" t="s">
        <v>1921</v>
      </c>
      <c r="F823" s="26">
        <v>399</v>
      </c>
      <c r="G823" s="26">
        <v>806</v>
      </c>
      <c r="H823" s="34" t="s">
        <v>188</v>
      </c>
      <c r="I823" s="35" t="s">
        <v>17</v>
      </c>
      <c r="J823" s="30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  <c r="AQ823" s="15"/>
      <c r="AR823" s="15"/>
      <c r="AS823" s="15"/>
      <c r="AT823" s="15"/>
      <c r="AU823" s="15"/>
      <c r="AV823" s="15"/>
      <c r="AW823" s="15"/>
      <c r="AX823" s="15"/>
      <c r="AY823" s="15"/>
      <c r="AZ823" s="15"/>
      <c r="BA823" s="15"/>
      <c r="BB823" s="15"/>
      <c r="BC823" s="15"/>
      <c r="BD823" s="15"/>
      <c r="BE823" s="15"/>
      <c r="BF823" s="15"/>
      <c r="BG823" s="15"/>
      <c r="BH823" s="15"/>
      <c r="BI823" s="15"/>
      <c r="BJ823" s="15"/>
      <c r="BK823" s="15"/>
      <c r="BL823" s="15"/>
      <c r="BM823" s="15"/>
      <c r="BN823" s="15"/>
      <c r="BO823" s="15"/>
      <c r="BP823" s="15"/>
      <c r="BQ823" s="15"/>
      <c r="BR823" s="15"/>
      <c r="BS823" s="15"/>
      <c r="BT823" s="15"/>
      <c r="BU823" s="15"/>
      <c r="BV823" s="15"/>
      <c r="BW823" s="15"/>
      <c r="BX823" s="15"/>
      <c r="BY823" s="15"/>
      <c r="BZ823" s="15"/>
      <c r="CA823" s="15"/>
      <c r="CB823" s="15"/>
      <c r="CC823" s="15"/>
      <c r="CD823" s="15"/>
      <c r="CE823" s="15"/>
      <c r="CF823" s="15"/>
      <c r="CG823" s="15"/>
      <c r="CH823" s="15"/>
      <c r="CI823" s="15"/>
      <c r="CJ823" s="15"/>
      <c r="CK823" s="15"/>
      <c r="CL823" s="15"/>
      <c r="CM823" s="15"/>
      <c r="CN823" s="15"/>
      <c r="CO823" s="15"/>
      <c r="CP823" s="15"/>
      <c r="CQ823" s="15"/>
      <c r="CR823" s="15"/>
      <c r="CS823" s="15"/>
      <c r="CT823" s="15"/>
      <c r="CU823" s="15"/>
      <c r="CV823" s="15"/>
      <c r="CW823" s="15"/>
      <c r="CX823" s="15"/>
      <c r="CY823" s="15"/>
      <c r="CZ823" s="15"/>
      <c r="DA823" s="15"/>
      <c r="DB823" s="15"/>
      <c r="DC823" s="15"/>
      <c r="DD823" s="15"/>
      <c r="DE823" s="15"/>
      <c r="DF823" s="15"/>
      <c r="DG823" s="15"/>
      <c r="DH823" s="15"/>
      <c r="DI823" s="15"/>
      <c r="DJ823" s="15"/>
      <c r="DK823" s="15"/>
      <c r="DL823" s="15"/>
      <c r="DM823" s="15"/>
      <c r="DN823" s="15"/>
      <c r="DO823" s="15"/>
      <c r="DP823" s="15"/>
      <c r="DQ823" s="15"/>
      <c r="DR823" s="15"/>
      <c r="DS823" s="15"/>
      <c r="DT823" s="15"/>
      <c r="DU823" s="15"/>
      <c r="DV823" s="15"/>
      <c r="DW823" s="15"/>
      <c r="DX823" s="15"/>
      <c r="DY823" s="15"/>
      <c r="DZ823" s="15"/>
      <c r="EA823" s="15"/>
      <c r="EB823" s="15"/>
      <c r="EC823" s="15"/>
      <c r="ED823" s="15"/>
      <c r="EE823" s="15"/>
      <c r="EF823" s="15"/>
      <c r="EG823" s="15"/>
      <c r="EH823" s="15"/>
      <c r="EI823" s="15"/>
      <c r="EJ823" s="15"/>
      <c r="EK823" s="15"/>
      <c r="EL823" s="15"/>
      <c r="EM823" s="15"/>
      <c r="EN823" s="15"/>
      <c r="EO823" s="15"/>
      <c r="EP823" s="15"/>
      <c r="EQ823" s="15"/>
      <c r="ER823" s="15"/>
      <c r="ES823" s="15"/>
      <c r="ET823" s="15"/>
      <c r="EU823" s="15"/>
      <c r="EV823" s="15"/>
      <c r="EW823" s="15"/>
      <c r="EX823" s="15"/>
      <c r="EY823" s="15"/>
      <c r="EZ823" s="15"/>
      <c r="FA823" s="15"/>
      <c r="FB823" s="15"/>
      <c r="FC823" s="15"/>
      <c r="FD823" s="15"/>
      <c r="FE823" s="15"/>
      <c r="FF823" s="15"/>
      <c r="FG823" s="15"/>
      <c r="FH823" s="15"/>
      <c r="FI823" s="15"/>
      <c r="FJ823" s="15"/>
      <c r="FK823" s="15"/>
      <c r="FL823" s="15"/>
      <c r="FM823" s="15"/>
      <c r="FN823" s="15"/>
      <c r="FO823" s="15"/>
      <c r="FP823" s="15"/>
      <c r="FQ823" s="15"/>
      <c r="FR823" s="15"/>
      <c r="FS823" s="15"/>
      <c r="FT823" s="15"/>
      <c r="FU823" s="15"/>
      <c r="FV823" s="15"/>
      <c r="FW823" s="15"/>
      <c r="FX823" s="15"/>
      <c r="FY823" s="15"/>
      <c r="FZ823" s="15"/>
      <c r="GA823" s="15"/>
      <c r="GB823" s="15"/>
      <c r="GC823" s="15"/>
      <c r="GD823" s="15"/>
      <c r="GE823" s="15"/>
      <c r="GF823" s="15"/>
      <c r="GG823" s="15"/>
      <c r="GH823" s="15"/>
      <c r="GI823" s="15"/>
      <c r="GJ823" s="15"/>
      <c r="GK823" s="15"/>
      <c r="GL823" s="15"/>
      <c r="GM823" s="15"/>
      <c r="GN823" s="15"/>
      <c r="GO823" s="15"/>
      <c r="GP823" s="15"/>
      <c r="GQ823" s="15"/>
      <c r="GR823" s="15"/>
      <c r="GS823" s="15"/>
      <c r="GT823" s="15"/>
      <c r="GU823" s="15"/>
      <c r="GV823" s="15"/>
      <c r="GW823" s="15"/>
      <c r="GX823" s="15"/>
      <c r="GY823" s="15"/>
      <c r="GZ823" s="15"/>
      <c r="HA823" s="15"/>
      <c r="HB823" s="15"/>
      <c r="HC823" s="15"/>
      <c r="HD823" s="15"/>
      <c r="HE823" s="15"/>
      <c r="HF823" s="15"/>
      <c r="HG823" s="15"/>
      <c r="HH823" s="15"/>
      <c r="HI823" s="15"/>
      <c r="HJ823" s="15"/>
      <c r="HK823" s="15"/>
      <c r="HL823" s="15"/>
      <c r="HM823" s="15"/>
      <c r="HN823" s="15"/>
      <c r="HO823" s="15"/>
      <c r="HP823" s="15"/>
      <c r="HQ823" s="15"/>
      <c r="HR823" s="15"/>
      <c r="HS823" s="15"/>
      <c r="HT823" s="15"/>
      <c r="HU823" s="15"/>
      <c r="HV823" s="15"/>
      <c r="HW823" s="15"/>
      <c r="HX823" s="15"/>
      <c r="HY823" s="15"/>
      <c r="HZ823" s="15"/>
      <c r="IA823" s="15"/>
      <c r="IB823" s="15"/>
      <c r="IC823" s="15"/>
      <c r="ID823" s="15"/>
      <c r="IE823" s="15"/>
      <c r="IF823" s="15"/>
      <c r="IG823" s="15"/>
      <c r="IH823" s="15"/>
      <c r="II823" s="15"/>
    </row>
    <row r="824" spans="1:243" s="53" customFormat="1" ht="27" customHeight="1" x14ac:dyDescent="0.2">
      <c r="A824" s="23">
        <f t="shared" si="11"/>
        <v>820</v>
      </c>
      <c r="B824" s="25" t="s">
        <v>1922</v>
      </c>
      <c r="C824" s="25" t="s">
        <v>1923</v>
      </c>
      <c r="D824" s="25">
        <v>2016.4</v>
      </c>
      <c r="E824" s="25" t="s">
        <v>1901</v>
      </c>
      <c r="F824" s="26">
        <v>784</v>
      </c>
      <c r="G824" s="26">
        <v>1545</v>
      </c>
      <c r="H824" s="27" t="s">
        <v>60</v>
      </c>
      <c r="I824" s="28" t="s">
        <v>17</v>
      </c>
      <c r="J824" s="14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  <c r="AQ824" s="15"/>
      <c r="AR824" s="15"/>
      <c r="AS824" s="15"/>
      <c r="AT824" s="15"/>
      <c r="AU824" s="15"/>
      <c r="AV824" s="15"/>
      <c r="AW824" s="15"/>
      <c r="AX824" s="15"/>
      <c r="AY824" s="15"/>
      <c r="AZ824" s="15"/>
      <c r="BA824" s="15"/>
      <c r="BB824" s="15"/>
      <c r="BC824" s="15"/>
      <c r="BD824" s="15"/>
      <c r="BE824" s="15"/>
      <c r="BF824" s="15"/>
      <c r="BG824" s="15"/>
      <c r="BH824" s="15"/>
      <c r="BI824" s="15"/>
      <c r="BJ824" s="15"/>
      <c r="BK824" s="15"/>
      <c r="BL824" s="15"/>
      <c r="BM824" s="15"/>
      <c r="BN824" s="15"/>
      <c r="BO824" s="15"/>
      <c r="BP824" s="15"/>
      <c r="BQ824" s="15"/>
      <c r="BR824" s="15"/>
      <c r="BS824" s="15"/>
      <c r="BT824" s="15"/>
      <c r="BU824" s="15"/>
      <c r="BV824" s="15"/>
      <c r="BW824" s="15"/>
      <c r="BX824" s="15"/>
      <c r="BY824" s="15"/>
      <c r="BZ824" s="15"/>
      <c r="CA824" s="15"/>
      <c r="CB824" s="15"/>
      <c r="CC824" s="15"/>
      <c r="CD824" s="15"/>
      <c r="CE824" s="15"/>
      <c r="CF824" s="15"/>
      <c r="CG824" s="15"/>
      <c r="CH824" s="15"/>
      <c r="CI824" s="15"/>
      <c r="CJ824" s="15"/>
      <c r="CK824" s="15"/>
      <c r="CL824" s="15"/>
      <c r="CM824" s="15"/>
      <c r="CN824" s="15"/>
      <c r="CO824" s="15"/>
      <c r="CP824" s="15"/>
      <c r="CQ824" s="15"/>
      <c r="CR824" s="15"/>
      <c r="CS824" s="15"/>
      <c r="CT824" s="15"/>
      <c r="CU824" s="15"/>
      <c r="CV824" s="15"/>
      <c r="CW824" s="15"/>
      <c r="CX824" s="15"/>
      <c r="CY824" s="15"/>
      <c r="CZ824" s="15"/>
      <c r="DA824" s="15"/>
      <c r="DB824" s="15"/>
      <c r="DC824" s="15"/>
      <c r="DD824" s="15"/>
      <c r="DE824" s="15"/>
      <c r="DF824" s="15"/>
      <c r="DG824" s="15"/>
      <c r="DH824" s="15"/>
      <c r="DI824" s="15"/>
      <c r="DJ824" s="15"/>
      <c r="DK824" s="15"/>
      <c r="DL824" s="15"/>
      <c r="DM824" s="15"/>
      <c r="DN824" s="15"/>
      <c r="DO824" s="15"/>
      <c r="DP824" s="15"/>
      <c r="DQ824" s="15"/>
      <c r="DR824" s="15"/>
      <c r="DS824" s="15"/>
      <c r="DT824" s="15"/>
      <c r="DU824" s="15"/>
      <c r="DV824" s="15"/>
      <c r="DW824" s="15"/>
      <c r="DX824" s="15"/>
      <c r="DY824" s="15"/>
      <c r="DZ824" s="15"/>
      <c r="EA824" s="15"/>
      <c r="EB824" s="15"/>
      <c r="EC824" s="15"/>
      <c r="ED824" s="15"/>
      <c r="EE824" s="15"/>
      <c r="EF824" s="15"/>
      <c r="EG824" s="15"/>
      <c r="EH824" s="15"/>
      <c r="EI824" s="15"/>
      <c r="EJ824" s="15"/>
      <c r="EK824" s="15"/>
      <c r="EL824" s="15"/>
      <c r="EM824" s="15"/>
      <c r="EN824" s="15"/>
      <c r="EO824" s="15"/>
      <c r="EP824" s="15"/>
      <c r="EQ824" s="15"/>
      <c r="ER824" s="15"/>
      <c r="ES824" s="15"/>
      <c r="ET824" s="15"/>
      <c r="EU824" s="15"/>
      <c r="EV824" s="15"/>
      <c r="EW824" s="15"/>
      <c r="EX824" s="15"/>
      <c r="EY824" s="15"/>
      <c r="EZ824" s="15"/>
      <c r="FA824" s="15"/>
      <c r="FB824" s="15"/>
      <c r="FC824" s="15"/>
      <c r="FD824" s="15"/>
      <c r="FE824" s="15"/>
      <c r="FF824" s="15"/>
      <c r="FG824" s="15"/>
      <c r="FH824" s="15"/>
      <c r="FI824" s="15"/>
      <c r="FJ824" s="15"/>
      <c r="FK824" s="15"/>
      <c r="FL824" s="15"/>
      <c r="FM824" s="15"/>
      <c r="FN824" s="15"/>
      <c r="FO824" s="15"/>
      <c r="FP824" s="15"/>
      <c r="FQ824" s="15"/>
      <c r="FR824" s="15"/>
      <c r="FS824" s="15"/>
      <c r="FT824" s="15"/>
      <c r="FU824" s="15"/>
      <c r="FV824" s="15"/>
      <c r="FW824" s="15"/>
      <c r="FX824" s="15"/>
      <c r="FY824" s="15"/>
      <c r="FZ824" s="15"/>
      <c r="GA824" s="15"/>
      <c r="GB824" s="15"/>
      <c r="GC824" s="15"/>
      <c r="GD824" s="15"/>
      <c r="GE824" s="15"/>
      <c r="GF824" s="15"/>
      <c r="GG824" s="15"/>
      <c r="GH824" s="15"/>
      <c r="GI824" s="15"/>
      <c r="GJ824" s="15"/>
      <c r="GK824" s="15"/>
      <c r="GL824" s="15"/>
      <c r="GM824" s="15"/>
      <c r="GN824" s="15"/>
      <c r="GO824" s="15"/>
      <c r="GP824" s="15"/>
      <c r="GQ824" s="15"/>
      <c r="GR824" s="15"/>
      <c r="GS824" s="15"/>
      <c r="GT824" s="15"/>
      <c r="GU824" s="15"/>
      <c r="GV824" s="15"/>
      <c r="GW824" s="15"/>
      <c r="GX824" s="15"/>
      <c r="GY824" s="15"/>
      <c r="GZ824" s="15"/>
      <c r="HA824" s="15"/>
      <c r="HB824" s="15"/>
      <c r="HC824" s="15"/>
      <c r="HD824" s="15"/>
      <c r="HE824" s="15"/>
      <c r="HF824" s="15"/>
      <c r="HG824" s="15"/>
      <c r="HH824" s="15"/>
      <c r="HI824" s="15"/>
      <c r="HJ824" s="15"/>
      <c r="HK824" s="15"/>
      <c r="HL824" s="15"/>
      <c r="HM824" s="15"/>
      <c r="HN824" s="15"/>
      <c r="HO824" s="15"/>
      <c r="HP824" s="15"/>
      <c r="HQ824" s="15"/>
      <c r="HR824" s="15"/>
      <c r="HS824" s="15"/>
      <c r="HT824" s="15"/>
      <c r="HU824" s="15"/>
      <c r="HV824" s="15"/>
      <c r="HW824" s="15"/>
      <c r="HX824" s="15"/>
      <c r="HY824" s="15"/>
      <c r="HZ824" s="15"/>
      <c r="IA824" s="15"/>
      <c r="IB824" s="15"/>
      <c r="IC824" s="15"/>
      <c r="ID824" s="15"/>
      <c r="IE824" s="15"/>
      <c r="IF824" s="15"/>
      <c r="IG824" s="15"/>
      <c r="IH824" s="15"/>
      <c r="II824" s="15"/>
    </row>
    <row r="825" spans="1:243" s="53" customFormat="1" ht="27" customHeight="1" x14ac:dyDescent="0.8">
      <c r="A825" s="23">
        <f t="shared" ref="A825:A891" si="12">ROW()-4</f>
        <v>821</v>
      </c>
      <c r="B825" s="25" t="s">
        <v>1924</v>
      </c>
      <c r="C825" s="25" t="s">
        <v>1925</v>
      </c>
      <c r="D825" s="25">
        <v>2017.3</v>
      </c>
      <c r="E825" s="25" t="s">
        <v>1906</v>
      </c>
      <c r="F825" s="26">
        <v>425</v>
      </c>
      <c r="G825" s="26">
        <v>822</v>
      </c>
      <c r="H825" s="27" t="s">
        <v>1926</v>
      </c>
      <c r="I825" s="49" t="s">
        <v>17</v>
      </c>
      <c r="J825" s="30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  <c r="AQ825" s="15"/>
      <c r="AR825" s="15"/>
      <c r="AS825" s="15"/>
      <c r="AT825" s="15"/>
      <c r="AU825" s="15"/>
      <c r="AV825" s="15"/>
      <c r="AW825" s="15"/>
      <c r="AX825" s="15"/>
      <c r="AY825" s="15"/>
      <c r="AZ825" s="15"/>
      <c r="BA825" s="15"/>
      <c r="BB825" s="15"/>
      <c r="BC825" s="15"/>
      <c r="BD825" s="15"/>
      <c r="BE825" s="15"/>
      <c r="BF825" s="15"/>
      <c r="BG825" s="15"/>
      <c r="BH825" s="15"/>
      <c r="BI825" s="15"/>
      <c r="BJ825" s="15"/>
      <c r="BK825" s="15"/>
      <c r="BL825" s="15"/>
      <c r="BM825" s="15"/>
      <c r="BN825" s="15"/>
      <c r="BO825" s="15"/>
      <c r="BP825" s="15"/>
      <c r="BQ825" s="15"/>
      <c r="BR825" s="15"/>
      <c r="BS825" s="15"/>
      <c r="BT825" s="15"/>
      <c r="BU825" s="15"/>
      <c r="BV825" s="15"/>
      <c r="BW825" s="15"/>
      <c r="BX825" s="15"/>
      <c r="BY825" s="15"/>
      <c r="BZ825" s="15"/>
      <c r="CA825" s="15"/>
      <c r="CB825" s="15"/>
      <c r="CC825" s="15"/>
      <c r="CD825" s="15"/>
      <c r="CE825" s="15"/>
      <c r="CF825" s="15"/>
      <c r="CG825" s="15"/>
      <c r="CH825" s="15"/>
      <c r="CI825" s="15"/>
      <c r="CJ825" s="15"/>
      <c r="CK825" s="15"/>
      <c r="CL825" s="15"/>
      <c r="CM825" s="15"/>
      <c r="CN825" s="15"/>
      <c r="CO825" s="15"/>
      <c r="CP825" s="15"/>
      <c r="CQ825" s="15"/>
      <c r="CR825" s="15"/>
      <c r="CS825" s="15"/>
      <c r="CT825" s="15"/>
      <c r="CU825" s="15"/>
      <c r="CV825" s="15"/>
      <c r="CW825" s="15"/>
      <c r="CX825" s="15"/>
      <c r="CY825" s="15"/>
      <c r="CZ825" s="15"/>
      <c r="DA825" s="15"/>
      <c r="DB825" s="15"/>
      <c r="DC825" s="15"/>
      <c r="DD825" s="15"/>
      <c r="DE825" s="15"/>
      <c r="DF825" s="15"/>
      <c r="DG825" s="15"/>
      <c r="DH825" s="15"/>
      <c r="DI825" s="15"/>
      <c r="DJ825" s="15"/>
      <c r="DK825" s="15"/>
      <c r="DL825" s="15"/>
      <c r="DM825" s="15"/>
      <c r="DN825" s="15"/>
      <c r="DO825" s="15"/>
      <c r="DP825" s="15"/>
      <c r="DQ825" s="15"/>
      <c r="DR825" s="15"/>
      <c r="DS825" s="15"/>
      <c r="DT825" s="15"/>
      <c r="DU825" s="15"/>
      <c r="DV825" s="15"/>
      <c r="DW825" s="15"/>
      <c r="DX825" s="15"/>
      <c r="DY825" s="15"/>
      <c r="DZ825" s="15"/>
      <c r="EA825" s="15"/>
      <c r="EB825" s="15"/>
      <c r="EC825" s="15"/>
      <c r="ED825" s="15"/>
      <c r="EE825" s="15"/>
      <c r="EF825" s="15"/>
      <c r="EG825" s="15"/>
      <c r="EH825" s="15"/>
      <c r="EI825" s="15"/>
      <c r="EJ825" s="15"/>
      <c r="EK825" s="15"/>
      <c r="EL825" s="15"/>
      <c r="EM825" s="15"/>
      <c r="EN825" s="15"/>
      <c r="EO825" s="15"/>
      <c r="EP825" s="15"/>
      <c r="EQ825" s="15"/>
      <c r="ER825" s="15"/>
      <c r="ES825" s="15"/>
      <c r="ET825" s="15"/>
      <c r="EU825" s="15"/>
      <c r="EV825" s="15"/>
      <c r="EW825" s="15"/>
      <c r="EX825" s="15"/>
      <c r="EY825" s="15"/>
      <c r="EZ825" s="15"/>
      <c r="FA825" s="15"/>
      <c r="FB825" s="15"/>
      <c r="FC825" s="15"/>
      <c r="FD825" s="15"/>
      <c r="FE825" s="15"/>
      <c r="FF825" s="15"/>
      <c r="FG825" s="15"/>
      <c r="FH825" s="15"/>
      <c r="FI825" s="15"/>
      <c r="FJ825" s="15"/>
      <c r="FK825" s="15"/>
      <c r="FL825" s="15"/>
      <c r="FM825" s="15"/>
      <c r="FN825" s="15"/>
      <c r="FO825" s="15"/>
      <c r="FP825" s="15"/>
      <c r="FQ825" s="15"/>
      <c r="FR825" s="15"/>
      <c r="FS825" s="15"/>
      <c r="FT825" s="15"/>
      <c r="FU825" s="15"/>
      <c r="FV825" s="15"/>
      <c r="FW825" s="15"/>
      <c r="FX825" s="15"/>
      <c r="FY825" s="15"/>
      <c r="FZ825" s="15"/>
      <c r="GA825" s="15"/>
      <c r="GB825" s="15"/>
      <c r="GC825" s="15"/>
      <c r="GD825" s="15"/>
      <c r="GE825" s="15"/>
      <c r="GF825" s="15"/>
      <c r="GG825" s="15"/>
      <c r="GH825" s="15"/>
      <c r="GI825" s="15"/>
      <c r="GJ825" s="15"/>
      <c r="GK825" s="15"/>
      <c r="GL825" s="15"/>
      <c r="GM825" s="15"/>
      <c r="GN825" s="15"/>
      <c r="GO825" s="15"/>
      <c r="GP825" s="15"/>
      <c r="GQ825" s="15"/>
      <c r="GR825" s="15"/>
      <c r="GS825" s="15"/>
      <c r="GT825" s="15"/>
      <c r="GU825" s="15"/>
      <c r="GV825" s="15"/>
      <c r="GW825" s="15"/>
      <c r="GX825" s="15"/>
      <c r="GY825" s="15"/>
      <c r="GZ825" s="15"/>
      <c r="HA825" s="15"/>
      <c r="HB825" s="15"/>
      <c r="HC825" s="15"/>
      <c r="HD825" s="15"/>
      <c r="HE825" s="15"/>
      <c r="HF825" s="15"/>
      <c r="HG825" s="15"/>
      <c r="HH825" s="15"/>
      <c r="HI825" s="15"/>
      <c r="HJ825" s="15"/>
      <c r="HK825" s="15"/>
      <c r="HL825" s="15"/>
      <c r="HM825" s="15"/>
      <c r="HN825" s="15"/>
      <c r="HO825" s="15"/>
      <c r="HP825" s="15"/>
      <c r="HQ825" s="15"/>
      <c r="HR825" s="15"/>
      <c r="HS825" s="15"/>
      <c r="HT825" s="15"/>
      <c r="HU825" s="15"/>
      <c r="HV825" s="15"/>
      <c r="HW825" s="15"/>
      <c r="HX825" s="15"/>
      <c r="HY825" s="15"/>
      <c r="HZ825" s="15"/>
      <c r="IA825" s="15"/>
      <c r="IB825" s="15"/>
      <c r="IC825" s="15"/>
      <c r="ID825" s="15"/>
      <c r="IE825" s="15"/>
      <c r="IF825" s="15"/>
      <c r="IG825" s="15"/>
      <c r="IH825" s="15"/>
      <c r="II825" s="15"/>
    </row>
    <row r="826" spans="1:243" s="53" customFormat="1" ht="27" customHeight="1" x14ac:dyDescent="0.8">
      <c r="A826" s="23">
        <f t="shared" si="12"/>
        <v>822</v>
      </c>
      <c r="B826" s="29" t="s">
        <v>1927</v>
      </c>
      <c r="C826" s="25" t="s">
        <v>768</v>
      </c>
      <c r="D826" s="25">
        <v>2017.2</v>
      </c>
      <c r="E826" s="25" t="s">
        <v>1921</v>
      </c>
      <c r="F826" s="32">
        <v>1208</v>
      </c>
      <c r="G826" s="26">
        <v>2910</v>
      </c>
      <c r="H826" s="27" t="s">
        <v>28</v>
      </c>
      <c r="I826" s="35" t="s">
        <v>17</v>
      </c>
      <c r="J826" s="30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  <c r="AQ826" s="15"/>
      <c r="AR826" s="15"/>
      <c r="AS826" s="15"/>
      <c r="AT826" s="15"/>
      <c r="AU826" s="15"/>
      <c r="AV826" s="15"/>
      <c r="AW826" s="15"/>
      <c r="AX826" s="15"/>
      <c r="AY826" s="15"/>
      <c r="AZ826" s="15"/>
      <c r="BA826" s="15"/>
      <c r="BB826" s="15"/>
      <c r="BC826" s="15"/>
      <c r="BD826" s="15"/>
      <c r="BE826" s="15"/>
      <c r="BF826" s="15"/>
      <c r="BG826" s="15"/>
      <c r="BH826" s="15"/>
      <c r="BI826" s="15"/>
      <c r="BJ826" s="15"/>
      <c r="BK826" s="15"/>
      <c r="BL826" s="15"/>
      <c r="BM826" s="15"/>
      <c r="BN826" s="15"/>
      <c r="BO826" s="15"/>
      <c r="BP826" s="15"/>
      <c r="BQ826" s="15"/>
      <c r="BR826" s="15"/>
      <c r="BS826" s="15"/>
      <c r="BT826" s="15"/>
      <c r="BU826" s="15"/>
      <c r="BV826" s="15"/>
      <c r="BW826" s="15"/>
      <c r="BX826" s="15"/>
      <c r="BY826" s="15"/>
      <c r="BZ826" s="15"/>
      <c r="CA826" s="15"/>
      <c r="CB826" s="15"/>
      <c r="CC826" s="15"/>
      <c r="CD826" s="15"/>
      <c r="CE826" s="15"/>
      <c r="CF826" s="15"/>
      <c r="CG826" s="15"/>
      <c r="CH826" s="15"/>
      <c r="CI826" s="15"/>
      <c r="CJ826" s="15"/>
      <c r="CK826" s="15"/>
      <c r="CL826" s="15"/>
      <c r="CM826" s="15"/>
      <c r="CN826" s="15"/>
      <c r="CO826" s="15"/>
      <c r="CP826" s="15"/>
      <c r="CQ826" s="15"/>
      <c r="CR826" s="15"/>
      <c r="CS826" s="15"/>
      <c r="CT826" s="15"/>
      <c r="CU826" s="15"/>
      <c r="CV826" s="15"/>
      <c r="CW826" s="15"/>
      <c r="CX826" s="15"/>
      <c r="CY826" s="15"/>
      <c r="CZ826" s="15"/>
      <c r="DA826" s="15"/>
      <c r="DB826" s="15"/>
      <c r="DC826" s="15"/>
      <c r="DD826" s="15"/>
      <c r="DE826" s="15"/>
      <c r="DF826" s="15"/>
      <c r="DG826" s="15"/>
      <c r="DH826" s="15"/>
      <c r="DI826" s="15"/>
      <c r="DJ826" s="15"/>
      <c r="DK826" s="15"/>
      <c r="DL826" s="15"/>
      <c r="DM826" s="15"/>
      <c r="DN826" s="15"/>
      <c r="DO826" s="15"/>
      <c r="DP826" s="15"/>
      <c r="DQ826" s="15"/>
      <c r="DR826" s="15"/>
      <c r="DS826" s="15"/>
      <c r="DT826" s="15"/>
      <c r="DU826" s="15"/>
      <c r="DV826" s="15"/>
      <c r="DW826" s="15"/>
      <c r="DX826" s="15"/>
      <c r="DY826" s="15"/>
      <c r="DZ826" s="15"/>
      <c r="EA826" s="15"/>
      <c r="EB826" s="15"/>
      <c r="EC826" s="15"/>
      <c r="ED826" s="15"/>
      <c r="EE826" s="15"/>
      <c r="EF826" s="15"/>
      <c r="EG826" s="15"/>
      <c r="EH826" s="15"/>
      <c r="EI826" s="15"/>
      <c r="EJ826" s="15"/>
      <c r="EK826" s="15"/>
      <c r="EL826" s="15"/>
      <c r="EM826" s="15"/>
      <c r="EN826" s="15"/>
      <c r="EO826" s="15"/>
      <c r="EP826" s="15"/>
      <c r="EQ826" s="15"/>
      <c r="ER826" s="15"/>
      <c r="ES826" s="15"/>
      <c r="ET826" s="15"/>
      <c r="EU826" s="15"/>
      <c r="EV826" s="15"/>
      <c r="EW826" s="15"/>
      <c r="EX826" s="15"/>
      <c r="EY826" s="15"/>
      <c r="EZ826" s="15"/>
      <c r="FA826" s="15"/>
      <c r="FB826" s="15"/>
      <c r="FC826" s="15"/>
      <c r="FD826" s="15"/>
      <c r="FE826" s="15"/>
      <c r="FF826" s="15"/>
      <c r="FG826" s="15"/>
      <c r="FH826" s="15"/>
      <c r="FI826" s="15"/>
      <c r="FJ826" s="15"/>
      <c r="FK826" s="15"/>
      <c r="FL826" s="15"/>
      <c r="FM826" s="15"/>
      <c r="FN826" s="15"/>
      <c r="FO826" s="15"/>
      <c r="FP826" s="15"/>
      <c r="FQ826" s="15"/>
      <c r="FR826" s="15"/>
      <c r="FS826" s="15"/>
      <c r="FT826" s="15"/>
      <c r="FU826" s="15"/>
      <c r="FV826" s="15"/>
      <c r="FW826" s="15"/>
      <c r="FX826" s="15"/>
      <c r="FY826" s="15"/>
      <c r="FZ826" s="15"/>
      <c r="GA826" s="15"/>
      <c r="GB826" s="15"/>
      <c r="GC826" s="15"/>
      <c r="GD826" s="15"/>
      <c r="GE826" s="15"/>
      <c r="GF826" s="15"/>
      <c r="GG826" s="15"/>
      <c r="GH826" s="15"/>
      <c r="GI826" s="15"/>
      <c r="GJ826" s="15"/>
      <c r="GK826" s="15"/>
      <c r="GL826" s="15"/>
      <c r="GM826" s="15"/>
      <c r="GN826" s="15"/>
      <c r="GO826" s="15"/>
      <c r="GP826" s="15"/>
      <c r="GQ826" s="15"/>
      <c r="GR826" s="15"/>
      <c r="GS826" s="15"/>
      <c r="GT826" s="15"/>
      <c r="GU826" s="15"/>
      <c r="GV826" s="15"/>
      <c r="GW826" s="15"/>
      <c r="GX826" s="15"/>
      <c r="GY826" s="15"/>
      <c r="GZ826" s="15"/>
      <c r="HA826" s="15"/>
      <c r="HB826" s="15"/>
      <c r="HC826" s="15"/>
      <c r="HD826" s="15"/>
      <c r="HE826" s="15"/>
      <c r="HF826" s="15"/>
      <c r="HG826" s="15"/>
      <c r="HH826" s="15"/>
      <c r="HI826" s="15"/>
      <c r="HJ826" s="15"/>
      <c r="HK826" s="15"/>
      <c r="HL826" s="15"/>
      <c r="HM826" s="15"/>
      <c r="HN826" s="15"/>
      <c r="HO826" s="15"/>
      <c r="HP826" s="15"/>
      <c r="HQ826" s="15"/>
      <c r="HR826" s="15"/>
      <c r="HS826" s="15"/>
      <c r="HT826" s="15"/>
      <c r="HU826" s="15"/>
      <c r="HV826" s="15"/>
      <c r="HW826" s="15"/>
      <c r="HX826" s="15"/>
      <c r="HY826" s="15"/>
      <c r="HZ826" s="15"/>
      <c r="IA826" s="15"/>
      <c r="IB826" s="15"/>
      <c r="IC826" s="15"/>
      <c r="ID826" s="15"/>
      <c r="IE826" s="15"/>
      <c r="IF826" s="15"/>
      <c r="IG826" s="15"/>
      <c r="IH826" s="15"/>
      <c r="II826" s="15"/>
    </row>
    <row r="827" spans="1:243" s="53" customFormat="1" ht="27" customHeight="1" x14ac:dyDescent="0.2">
      <c r="A827" s="23">
        <f t="shared" si="12"/>
        <v>823</v>
      </c>
      <c r="B827" s="25" t="s">
        <v>1928</v>
      </c>
      <c r="C827" s="25" t="s">
        <v>768</v>
      </c>
      <c r="D827" s="25">
        <v>2014.7</v>
      </c>
      <c r="E827" s="77" t="s">
        <v>1929</v>
      </c>
      <c r="F827" s="52">
        <v>2406</v>
      </c>
      <c r="G827" s="26">
        <v>4962</v>
      </c>
      <c r="H827" s="27" t="s">
        <v>1195</v>
      </c>
      <c r="I827" s="28" t="s">
        <v>17</v>
      </c>
      <c r="J827" s="14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  <c r="AQ827" s="15"/>
      <c r="AR827" s="15"/>
      <c r="AS827" s="15"/>
      <c r="AT827" s="15"/>
      <c r="AU827" s="15"/>
      <c r="AV827" s="15"/>
      <c r="AW827" s="15"/>
      <c r="AX827" s="15"/>
      <c r="AY827" s="15"/>
      <c r="AZ827" s="15"/>
      <c r="BA827" s="15"/>
      <c r="BB827" s="15"/>
      <c r="BC827" s="15"/>
      <c r="BD827" s="15"/>
      <c r="BE827" s="15"/>
      <c r="BF827" s="15"/>
      <c r="BG827" s="15"/>
      <c r="BH827" s="15"/>
      <c r="BI827" s="15"/>
      <c r="BJ827" s="15"/>
      <c r="BK827" s="15"/>
      <c r="BL827" s="15"/>
      <c r="BM827" s="15"/>
      <c r="BN827" s="15"/>
      <c r="BO827" s="15"/>
      <c r="BP827" s="15"/>
      <c r="BQ827" s="15"/>
      <c r="BR827" s="15"/>
      <c r="BS827" s="15"/>
      <c r="BT827" s="15"/>
      <c r="BU827" s="15"/>
      <c r="BV827" s="15"/>
      <c r="BW827" s="15"/>
      <c r="BX827" s="15"/>
      <c r="BY827" s="15"/>
      <c r="BZ827" s="15"/>
      <c r="CA827" s="15"/>
      <c r="CB827" s="15"/>
      <c r="CC827" s="15"/>
      <c r="CD827" s="15"/>
      <c r="CE827" s="15"/>
      <c r="CF827" s="15"/>
      <c r="CG827" s="15"/>
      <c r="CH827" s="15"/>
      <c r="CI827" s="15"/>
      <c r="CJ827" s="15"/>
      <c r="CK827" s="15"/>
      <c r="CL827" s="15"/>
      <c r="CM827" s="15"/>
      <c r="CN827" s="15"/>
      <c r="CO827" s="15"/>
      <c r="CP827" s="15"/>
      <c r="CQ827" s="15"/>
      <c r="CR827" s="15"/>
      <c r="CS827" s="15"/>
      <c r="CT827" s="15"/>
      <c r="CU827" s="15"/>
      <c r="CV827" s="15"/>
      <c r="CW827" s="15"/>
      <c r="CX827" s="15"/>
      <c r="CY827" s="15"/>
      <c r="CZ827" s="15"/>
      <c r="DA827" s="15"/>
      <c r="DB827" s="15"/>
      <c r="DC827" s="15"/>
      <c r="DD827" s="15"/>
      <c r="DE827" s="15"/>
      <c r="DF827" s="15"/>
      <c r="DG827" s="15"/>
      <c r="DH827" s="15"/>
      <c r="DI827" s="15"/>
      <c r="DJ827" s="15"/>
      <c r="DK827" s="15"/>
      <c r="DL827" s="15"/>
      <c r="DM827" s="15"/>
      <c r="DN827" s="15"/>
      <c r="DO827" s="15"/>
      <c r="DP827" s="15"/>
      <c r="DQ827" s="15"/>
      <c r="DR827" s="15"/>
      <c r="DS827" s="15"/>
      <c r="DT827" s="15"/>
      <c r="DU827" s="15"/>
      <c r="DV827" s="15"/>
      <c r="DW827" s="15"/>
      <c r="DX827" s="15"/>
      <c r="DY827" s="15"/>
      <c r="DZ827" s="15"/>
      <c r="EA827" s="15"/>
      <c r="EB827" s="15"/>
      <c r="EC827" s="15"/>
      <c r="ED827" s="15"/>
      <c r="EE827" s="15"/>
      <c r="EF827" s="15"/>
      <c r="EG827" s="15"/>
      <c r="EH827" s="15"/>
      <c r="EI827" s="15"/>
      <c r="EJ827" s="15"/>
      <c r="EK827" s="15"/>
      <c r="EL827" s="15"/>
      <c r="EM827" s="15"/>
      <c r="EN827" s="15"/>
      <c r="EO827" s="15"/>
      <c r="EP827" s="15"/>
      <c r="EQ827" s="15"/>
      <c r="ER827" s="15"/>
      <c r="ES827" s="15"/>
      <c r="ET827" s="15"/>
      <c r="EU827" s="15"/>
      <c r="EV827" s="15"/>
      <c r="EW827" s="15"/>
      <c r="EX827" s="15"/>
      <c r="EY827" s="15"/>
      <c r="EZ827" s="15"/>
      <c r="FA827" s="15"/>
      <c r="FB827" s="15"/>
      <c r="FC827" s="15"/>
      <c r="FD827" s="15"/>
      <c r="FE827" s="15"/>
      <c r="FF827" s="15"/>
      <c r="FG827" s="15"/>
      <c r="FH827" s="15"/>
      <c r="FI827" s="15"/>
      <c r="FJ827" s="15"/>
      <c r="FK827" s="15"/>
      <c r="FL827" s="15"/>
      <c r="FM827" s="15"/>
      <c r="FN827" s="15"/>
      <c r="FO827" s="15"/>
      <c r="FP827" s="15"/>
      <c r="FQ827" s="15"/>
      <c r="FR827" s="15"/>
      <c r="FS827" s="15"/>
      <c r="FT827" s="15"/>
      <c r="FU827" s="15"/>
      <c r="FV827" s="15"/>
      <c r="FW827" s="15"/>
      <c r="FX827" s="15"/>
      <c r="FY827" s="15"/>
      <c r="FZ827" s="15"/>
      <c r="GA827" s="15"/>
      <c r="GB827" s="15"/>
      <c r="GC827" s="15"/>
      <c r="GD827" s="15"/>
      <c r="GE827" s="15"/>
      <c r="GF827" s="15"/>
      <c r="GG827" s="15"/>
      <c r="GH827" s="15"/>
      <c r="GI827" s="15"/>
      <c r="GJ827" s="15"/>
      <c r="GK827" s="15"/>
      <c r="GL827" s="15"/>
      <c r="GM827" s="15"/>
      <c r="GN827" s="15"/>
      <c r="GO827" s="15"/>
      <c r="GP827" s="15"/>
      <c r="GQ827" s="15"/>
      <c r="GR827" s="15"/>
      <c r="GS827" s="15"/>
      <c r="GT827" s="15"/>
      <c r="GU827" s="15"/>
      <c r="GV827" s="15"/>
      <c r="GW827" s="15"/>
      <c r="GX827" s="15"/>
      <c r="GY827" s="15"/>
      <c r="GZ827" s="15"/>
      <c r="HA827" s="15"/>
      <c r="HB827" s="15"/>
      <c r="HC827" s="15"/>
      <c r="HD827" s="15"/>
      <c r="HE827" s="15"/>
      <c r="HF827" s="15"/>
      <c r="HG827" s="15"/>
      <c r="HH827" s="15"/>
      <c r="HI827" s="15"/>
      <c r="HJ827" s="15"/>
      <c r="HK827" s="15"/>
      <c r="HL827" s="15"/>
      <c r="HM827" s="15"/>
      <c r="HN827" s="15"/>
      <c r="HO827" s="15"/>
      <c r="HP827" s="15"/>
      <c r="HQ827" s="15"/>
      <c r="HR827" s="15"/>
      <c r="HS827" s="15"/>
      <c r="HT827" s="15"/>
      <c r="HU827" s="15"/>
      <c r="HV827" s="15"/>
      <c r="HW827" s="15"/>
      <c r="HX827" s="15"/>
      <c r="HY827" s="15"/>
      <c r="HZ827" s="15"/>
      <c r="IA827" s="15"/>
      <c r="IB827" s="15"/>
      <c r="IC827" s="15"/>
      <c r="ID827" s="15"/>
      <c r="IE827" s="15"/>
      <c r="IF827" s="15"/>
      <c r="IG827" s="15"/>
      <c r="IH827" s="15"/>
      <c r="II827" s="15"/>
    </row>
    <row r="828" spans="1:243" s="15" customFormat="1" ht="27" customHeight="1" x14ac:dyDescent="0.2">
      <c r="A828" s="23">
        <f t="shared" si="12"/>
        <v>824</v>
      </c>
      <c r="B828" s="25" t="s">
        <v>1930</v>
      </c>
      <c r="C828" s="25" t="s">
        <v>768</v>
      </c>
      <c r="D828" s="25">
        <v>2013.11</v>
      </c>
      <c r="E828" s="25" t="s">
        <v>1901</v>
      </c>
      <c r="F828" s="26">
        <v>579</v>
      </c>
      <c r="G828" s="26">
        <v>592</v>
      </c>
      <c r="H828" s="27" t="s">
        <v>60</v>
      </c>
      <c r="I828" s="28" t="s">
        <v>17</v>
      </c>
      <c r="J828" s="14"/>
    </row>
    <row r="829" spans="1:243" s="15" customFormat="1" ht="27" customHeight="1" x14ac:dyDescent="0.2">
      <c r="A829" s="23">
        <f t="shared" si="12"/>
        <v>825</v>
      </c>
      <c r="B829" s="29" t="s">
        <v>1931</v>
      </c>
      <c r="C829" s="31" t="s">
        <v>279</v>
      </c>
      <c r="D829" s="25">
        <v>2018.9</v>
      </c>
      <c r="E829" s="115" t="s">
        <v>1910</v>
      </c>
      <c r="F829" s="120">
        <v>1281</v>
      </c>
      <c r="G829" s="26">
        <v>2895</v>
      </c>
      <c r="H829" s="40" t="s">
        <v>50</v>
      </c>
      <c r="I829" s="41" t="s">
        <v>17</v>
      </c>
      <c r="J829" s="14"/>
      <c r="K829" s="39"/>
    </row>
    <row r="830" spans="1:243" s="53" customFormat="1" ht="27" customHeight="1" x14ac:dyDescent="0.2">
      <c r="A830" s="23">
        <f t="shared" si="12"/>
        <v>826</v>
      </c>
      <c r="B830" s="25" t="s">
        <v>1932</v>
      </c>
      <c r="C830" s="25" t="s">
        <v>1933</v>
      </c>
      <c r="D830" s="48">
        <v>2018.1</v>
      </c>
      <c r="E830" s="43" t="s">
        <v>1901</v>
      </c>
      <c r="F830" s="26">
        <v>194</v>
      </c>
      <c r="G830" s="26">
        <v>368</v>
      </c>
      <c r="H830" s="27" t="s">
        <v>1050</v>
      </c>
      <c r="I830" s="28" t="s">
        <v>1934</v>
      </c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  <c r="AQ830" s="15"/>
      <c r="AR830" s="15"/>
      <c r="AS830" s="15"/>
      <c r="AT830" s="15"/>
      <c r="AU830" s="15"/>
      <c r="AV830" s="15"/>
      <c r="AW830" s="15"/>
      <c r="AX830" s="15"/>
      <c r="AY830" s="15"/>
      <c r="AZ830" s="15"/>
      <c r="BA830" s="15"/>
      <c r="BB830" s="15"/>
      <c r="BC830" s="15"/>
      <c r="BD830" s="15"/>
      <c r="BE830" s="15"/>
      <c r="BF830" s="15"/>
      <c r="BG830" s="15"/>
      <c r="BH830" s="15"/>
      <c r="BI830" s="15"/>
      <c r="BJ830" s="15"/>
      <c r="BK830" s="15"/>
      <c r="BL830" s="15"/>
      <c r="BM830" s="15"/>
      <c r="BN830" s="15"/>
      <c r="BO830" s="15"/>
      <c r="BP830" s="15"/>
      <c r="BQ830" s="15"/>
      <c r="BR830" s="15"/>
      <c r="BS830" s="15"/>
      <c r="BT830" s="15"/>
      <c r="BU830" s="15"/>
      <c r="BV830" s="15"/>
      <c r="BW830" s="15"/>
      <c r="BX830" s="15"/>
      <c r="BY830" s="15"/>
      <c r="BZ830" s="15"/>
      <c r="CA830" s="15"/>
      <c r="CB830" s="15"/>
      <c r="CC830" s="15"/>
      <c r="CD830" s="15"/>
      <c r="CE830" s="15"/>
      <c r="CF830" s="15"/>
      <c r="CG830" s="15"/>
      <c r="CH830" s="15"/>
      <c r="CI830" s="15"/>
      <c r="CJ830" s="15"/>
      <c r="CK830" s="15"/>
      <c r="CL830" s="15"/>
      <c r="CM830" s="15"/>
      <c r="CN830" s="15"/>
      <c r="CO830" s="15"/>
      <c r="CP830" s="15"/>
      <c r="CQ830" s="15"/>
      <c r="CR830" s="15"/>
      <c r="CS830" s="15"/>
      <c r="CT830" s="15"/>
      <c r="CU830" s="15"/>
      <c r="CV830" s="15"/>
      <c r="CW830" s="15"/>
      <c r="CX830" s="15"/>
      <c r="CY830" s="15"/>
      <c r="CZ830" s="15"/>
      <c r="DA830" s="15"/>
      <c r="DB830" s="15"/>
      <c r="DC830" s="15"/>
      <c r="DD830" s="15"/>
      <c r="DE830" s="15"/>
      <c r="DF830" s="15"/>
      <c r="DG830" s="15"/>
      <c r="DH830" s="15"/>
      <c r="DI830" s="15"/>
      <c r="DJ830" s="15"/>
      <c r="DK830" s="15"/>
      <c r="DL830" s="15"/>
      <c r="DM830" s="15"/>
      <c r="DN830" s="15"/>
      <c r="DO830" s="15"/>
      <c r="DP830" s="15"/>
      <c r="DQ830" s="15"/>
      <c r="DR830" s="15"/>
      <c r="DS830" s="15"/>
      <c r="DT830" s="15"/>
      <c r="DU830" s="15"/>
      <c r="DV830" s="15"/>
      <c r="DW830" s="15"/>
      <c r="DX830" s="15"/>
      <c r="DY830" s="15"/>
      <c r="DZ830" s="15"/>
      <c r="EA830" s="15"/>
      <c r="EB830" s="15"/>
      <c r="EC830" s="15"/>
      <c r="ED830" s="15"/>
      <c r="EE830" s="15"/>
      <c r="EF830" s="15"/>
      <c r="EG830" s="15"/>
      <c r="EH830" s="15"/>
      <c r="EI830" s="15"/>
      <c r="EJ830" s="15"/>
      <c r="EK830" s="15"/>
      <c r="EL830" s="15"/>
      <c r="EM830" s="15"/>
      <c r="EN830" s="15"/>
      <c r="EO830" s="15"/>
      <c r="EP830" s="15"/>
      <c r="EQ830" s="15"/>
      <c r="ER830" s="15"/>
      <c r="ES830" s="15"/>
      <c r="ET830" s="15"/>
      <c r="EU830" s="15"/>
      <c r="EV830" s="15"/>
      <c r="EW830" s="15"/>
      <c r="EX830" s="15"/>
      <c r="EY830" s="15"/>
      <c r="EZ830" s="15"/>
      <c r="FA830" s="15"/>
      <c r="FB830" s="15"/>
      <c r="FC830" s="15"/>
      <c r="FD830" s="15"/>
      <c r="FE830" s="15"/>
      <c r="FF830" s="15"/>
      <c r="FG830" s="15"/>
      <c r="FH830" s="15"/>
      <c r="FI830" s="15"/>
      <c r="FJ830" s="15"/>
      <c r="FK830" s="15"/>
      <c r="FL830" s="15"/>
      <c r="FM830" s="15"/>
      <c r="FN830" s="15"/>
      <c r="FO830" s="15"/>
      <c r="FP830" s="15"/>
      <c r="FQ830" s="15"/>
      <c r="FR830" s="15"/>
      <c r="FS830" s="15"/>
      <c r="FT830" s="15"/>
      <c r="FU830" s="15"/>
      <c r="FV830" s="15"/>
      <c r="FW830" s="15"/>
      <c r="FX830" s="15"/>
      <c r="FY830" s="15"/>
      <c r="FZ830" s="15"/>
      <c r="GA830" s="15"/>
      <c r="GB830" s="15"/>
      <c r="GC830" s="15"/>
      <c r="GD830" s="15"/>
      <c r="GE830" s="15"/>
      <c r="GF830" s="15"/>
      <c r="GG830" s="15"/>
      <c r="GH830" s="15"/>
      <c r="GI830" s="15"/>
      <c r="GJ830" s="15"/>
      <c r="GK830" s="15"/>
      <c r="GL830" s="15"/>
      <c r="GM830" s="15"/>
      <c r="GN830" s="15"/>
      <c r="GO830" s="15"/>
      <c r="GP830" s="15"/>
      <c r="GQ830" s="15"/>
      <c r="GR830" s="15"/>
      <c r="GS830" s="15"/>
      <c r="GT830" s="15"/>
      <c r="GU830" s="15"/>
      <c r="GV830" s="15"/>
      <c r="GW830" s="15"/>
      <c r="GX830" s="15"/>
      <c r="GY830" s="15"/>
      <c r="GZ830" s="15"/>
      <c r="HA830" s="15"/>
      <c r="HB830" s="15"/>
      <c r="HC830" s="15"/>
      <c r="HD830" s="15"/>
      <c r="HE830" s="15"/>
      <c r="HF830" s="15"/>
      <c r="HG830" s="15"/>
      <c r="HH830" s="15"/>
      <c r="HI830" s="15"/>
      <c r="HJ830" s="15"/>
      <c r="HK830" s="15"/>
      <c r="HL830" s="15"/>
      <c r="HM830" s="15"/>
      <c r="HN830" s="15"/>
      <c r="HO830" s="15"/>
      <c r="HP830" s="15"/>
      <c r="HQ830" s="15"/>
      <c r="HR830" s="15"/>
      <c r="HS830" s="15"/>
      <c r="HT830" s="15"/>
      <c r="HU830" s="15"/>
      <c r="HV830" s="15"/>
      <c r="HW830" s="15"/>
      <c r="HX830" s="15"/>
      <c r="HY830" s="15"/>
      <c r="HZ830" s="15"/>
      <c r="IA830" s="15"/>
      <c r="IB830" s="15"/>
      <c r="IC830" s="15"/>
      <c r="ID830" s="15"/>
      <c r="IE830" s="15"/>
      <c r="IF830" s="15"/>
      <c r="IG830" s="15"/>
      <c r="IH830" s="15"/>
      <c r="II830" s="15"/>
    </row>
    <row r="831" spans="1:243" s="15" customFormat="1" ht="27" customHeight="1" x14ac:dyDescent="0.2">
      <c r="A831" s="23">
        <f t="shared" si="12"/>
        <v>827</v>
      </c>
      <c r="B831" s="29" t="s">
        <v>1935</v>
      </c>
      <c r="C831" s="31" t="s">
        <v>1936</v>
      </c>
      <c r="D831" s="25">
        <v>2018.11</v>
      </c>
      <c r="E831" s="25" t="s">
        <v>1901</v>
      </c>
      <c r="F831" s="26">
        <v>2265</v>
      </c>
      <c r="G831" s="26">
        <v>4114</v>
      </c>
      <c r="H831" s="40" t="s">
        <v>1937</v>
      </c>
      <c r="I831" s="41" t="s">
        <v>46</v>
      </c>
      <c r="J831" s="14"/>
    </row>
    <row r="832" spans="1:243" s="14" customFormat="1" ht="27" customHeight="1" x14ac:dyDescent="0.2">
      <c r="A832" s="23">
        <f t="shared" si="12"/>
        <v>828</v>
      </c>
      <c r="B832" s="25" t="s">
        <v>1938</v>
      </c>
      <c r="C832" s="31" t="s">
        <v>1939</v>
      </c>
      <c r="D832" s="25">
        <v>2018.12</v>
      </c>
      <c r="E832" s="43" t="s">
        <v>1940</v>
      </c>
      <c r="F832" s="26">
        <v>6739</v>
      </c>
      <c r="G832" s="26">
        <v>12362</v>
      </c>
      <c r="H832" s="40" t="s">
        <v>72</v>
      </c>
      <c r="I832" s="41" t="s">
        <v>51</v>
      </c>
      <c r="J832" s="6"/>
    </row>
    <row r="833" spans="1:243" s="15" customFormat="1" ht="27" customHeight="1" x14ac:dyDescent="0.2">
      <c r="A833" s="23">
        <f t="shared" si="12"/>
        <v>829</v>
      </c>
      <c r="B833" s="25" t="s">
        <v>1941</v>
      </c>
      <c r="C833" s="25" t="s">
        <v>768</v>
      </c>
      <c r="D833" s="25">
        <v>2015.9</v>
      </c>
      <c r="E833" s="25" t="s">
        <v>1942</v>
      </c>
      <c r="F833" s="26">
        <v>245</v>
      </c>
      <c r="G833" s="26">
        <v>472</v>
      </c>
      <c r="H833" s="27" t="s">
        <v>1195</v>
      </c>
      <c r="I833" s="28" t="s">
        <v>17</v>
      </c>
      <c r="J833" s="14"/>
    </row>
    <row r="834" spans="1:243" s="15" customFormat="1" ht="27" customHeight="1" x14ac:dyDescent="0.2">
      <c r="A834" s="23">
        <f t="shared" si="12"/>
        <v>830</v>
      </c>
      <c r="B834" s="25" t="s">
        <v>1943</v>
      </c>
      <c r="C834" s="25" t="s">
        <v>1944</v>
      </c>
      <c r="D834" s="25">
        <v>2011.12</v>
      </c>
      <c r="E834" s="25" t="s">
        <v>1945</v>
      </c>
      <c r="F834" s="26">
        <v>119</v>
      </c>
      <c r="G834" s="26">
        <v>218</v>
      </c>
      <c r="H834" s="27" t="s">
        <v>60</v>
      </c>
      <c r="I834" s="28" t="s">
        <v>17</v>
      </c>
      <c r="J834" s="14"/>
    </row>
    <row r="835" spans="1:243" s="15" customFormat="1" ht="27" customHeight="1" x14ac:dyDescent="0.2">
      <c r="A835" s="23">
        <f t="shared" si="12"/>
        <v>831</v>
      </c>
      <c r="B835" s="25" t="s">
        <v>1946</v>
      </c>
      <c r="C835" s="25" t="s">
        <v>1944</v>
      </c>
      <c r="D835" s="25">
        <v>2011.12</v>
      </c>
      <c r="E835" s="25" t="s">
        <v>1947</v>
      </c>
      <c r="F835" s="26">
        <v>227</v>
      </c>
      <c r="G835" s="26">
        <v>212</v>
      </c>
      <c r="H835" s="27" t="s">
        <v>474</v>
      </c>
      <c r="I835" s="28" t="s">
        <v>17</v>
      </c>
      <c r="J835" s="14"/>
    </row>
    <row r="836" spans="1:243" s="53" customFormat="1" ht="27" customHeight="1" x14ac:dyDescent="0.2">
      <c r="A836" s="23">
        <f t="shared" si="12"/>
        <v>832</v>
      </c>
      <c r="B836" s="25" t="s">
        <v>1948</v>
      </c>
      <c r="C836" s="25" t="s">
        <v>1949</v>
      </c>
      <c r="D836" s="25">
        <v>2018.1</v>
      </c>
      <c r="E836" s="25" t="s">
        <v>1950</v>
      </c>
      <c r="F836" s="26">
        <v>1098</v>
      </c>
      <c r="G836" s="26">
        <v>2234</v>
      </c>
      <c r="H836" s="27" t="s">
        <v>42</v>
      </c>
      <c r="I836" s="28" t="s">
        <v>17</v>
      </c>
      <c r="J836" s="14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  <c r="AQ836" s="15"/>
      <c r="AR836" s="15"/>
      <c r="AS836" s="15"/>
      <c r="AT836" s="15"/>
      <c r="AU836" s="15"/>
      <c r="AV836" s="15"/>
      <c r="AW836" s="15"/>
      <c r="AX836" s="15"/>
      <c r="AY836" s="15"/>
      <c r="AZ836" s="15"/>
      <c r="BA836" s="15"/>
      <c r="BB836" s="15"/>
      <c r="BC836" s="15"/>
      <c r="BD836" s="15"/>
      <c r="BE836" s="15"/>
      <c r="BF836" s="15"/>
      <c r="BG836" s="15"/>
      <c r="BH836" s="15"/>
      <c r="BI836" s="15"/>
      <c r="BJ836" s="15"/>
      <c r="BK836" s="15"/>
      <c r="BL836" s="15"/>
      <c r="BM836" s="15"/>
      <c r="BN836" s="15"/>
      <c r="BO836" s="15"/>
      <c r="BP836" s="15"/>
      <c r="BQ836" s="15"/>
      <c r="BR836" s="15"/>
      <c r="BS836" s="15"/>
      <c r="BT836" s="15"/>
      <c r="BU836" s="15"/>
      <c r="BV836" s="15"/>
      <c r="BW836" s="15"/>
      <c r="BX836" s="15"/>
      <c r="BY836" s="15"/>
      <c r="BZ836" s="15"/>
      <c r="CA836" s="15"/>
      <c r="CB836" s="15"/>
      <c r="CC836" s="15"/>
      <c r="CD836" s="15"/>
      <c r="CE836" s="15"/>
      <c r="CF836" s="15"/>
      <c r="CG836" s="15"/>
      <c r="CH836" s="15"/>
      <c r="CI836" s="15"/>
      <c r="CJ836" s="15"/>
      <c r="CK836" s="15"/>
      <c r="CL836" s="15"/>
      <c r="CM836" s="15"/>
      <c r="CN836" s="15"/>
      <c r="CO836" s="15"/>
      <c r="CP836" s="15"/>
      <c r="CQ836" s="15"/>
      <c r="CR836" s="15"/>
      <c r="CS836" s="15"/>
      <c r="CT836" s="15"/>
      <c r="CU836" s="15"/>
      <c r="CV836" s="15"/>
      <c r="CW836" s="15"/>
      <c r="CX836" s="15"/>
      <c r="CY836" s="15"/>
      <c r="CZ836" s="15"/>
      <c r="DA836" s="15"/>
      <c r="DB836" s="15"/>
      <c r="DC836" s="15"/>
      <c r="DD836" s="15"/>
      <c r="DE836" s="15"/>
      <c r="DF836" s="15"/>
      <c r="DG836" s="15"/>
      <c r="DH836" s="15"/>
      <c r="DI836" s="15"/>
      <c r="DJ836" s="15"/>
      <c r="DK836" s="15"/>
      <c r="DL836" s="15"/>
      <c r="DM836" s="15"/>
      <c r="DN836" s="15"/>
      <c r="DO836" s="15"/>
      <c r="DP836" s="15"/>
      <c r="DQ836" s="15"/>
      <c r="DR836" s="15"/>
      <c r="DS836" s="15"/>
      <c r="DT836" s="15"/>
      <c r="DU836" s="15"/>
      <c r="DV836" s="15"/>
      <c r="DW836" s="15"/>
      <c r="DX836" s="15"/>
      <c r="DY836" s="15"/>
      <c r="DZ836" s="15"/>
      <c r="EA836" s="15"/>
      <c r="EB836" s="15"/>
      <c r="EC836" s="15"/>
      <c r="ED836" s="15"/>
      <c r="EE836" s="15"/>
      <c r="EF836" s="15"/>
      <c r="EG836" s="15"/>
      <c r="EH836" s="15"/>
      <c r="EI836" s="15"/>
      <c r="EJ836" s="15"/>
      <c r="EK836" s="15"/>
      <c r="EL836" s="15"/>
      <c r="EM836" s="15"/>
      <c r="EN836" s="15"/>
      <c r="EO836" s="15"/>
      <c r="EP836" s="15"/>
      <c r="EQ836" s="15"/>
      <c r="ER836" s="15"/>
      <c r="ES836" s="15"/>
      <c r="ET836" s="15"/>
      <c r="EU836" s="15"/>
      <c r="EV836" s="15"/>
      <c r="EW836" s="15"/>
      <c r="EX836" s="15"/>
      <c r="EY836" s="15"/>
      <c r="EZ836" s="15"/>
      <c r="FA836" s="15"/>
      <c r="FB836" s="15"/>
      <c r="FC836" s="15"/>
      <c r="FD836" s="15"/>
      <c r="FE836" s="15"/>
      <c r="FF836" s="15"/>
      <c r="FG836" s="15"/>
      <c r="FH836" s="15"/>
      <c r="FI836" s="15"/>
      <c r="FJ836" s="15"/>
      <c r="FK836" s="15"/>
      <c r="FL836" s="15"/>
      <c r="FM836" s="15"/>
      <c r="FN836" s="15"/>
      <c r="FO836" s="15"/>
      <c r="FP836" s="15"/>
      <c r="FQ836" s="15"/>
      <c r="FR836" s="15"/>
      <c r="FS836" s="15"/>
      <c r="FT836" s="15"/>
      <c r="FU836" s="15"/>
      <c r="FV836" s="15"/>
      <c r="FW836" s="15"/>
      <c r="FX836" s="15"/>
      <c r="FY836" s="15"/>
      <c r="FZ836" s="15"/>
      <c r="GA836" s="15"/>
      <c r="GB836" s="15"/>
      <c r="GC836" s="15"/>
      <c r="GD836" s="15"/>
      <c r="GE836" s="15"/>
      <c r="GF836" s="15"/>
      <c r="GG836" s="15"/>
      <c r="GH836" s="15"/>
      <c r="GI836" s="15"/>
      <c r="GJ836" s="15"/>
      <c r="GK836" s="15"/>
      <c r="GL836" s="15"/>
      <c r="GM836" s="15"/>
      <c r="GN836" s="15"/>
      <c r="GO836" s="15"/>
      <c r="GP836" s="15"/>
      <c r="GQ836" s="15"/>
      <c r="GR836" s="15"/>
      <c r="GS836" s="15"/>
      <c r="GT836" s="15"/>
      <c r="GU836" s="15"/>
      <c r="GV836" s="15"/>
      <c r="GW836" s="15"/>
      <c r="GX836" s="15"/>
      <c r="GY836" s="15"/>
      <c r="GZ836" s="15"/>
      <c r="HA836" s="15"/>
      <c r="HB836" s="15"/>
      <c r="HC836" s="15"/>
      <c r="HD836" s="15"/>
      <c r="HE836" s="15"/>
      <c r="HF836" s="15"/>
      <c r="HG836" s="15"/>
      <c r="HH836" s="15"/>
      <c r="HI836" s="15"/>
      <c r="HJ836" s="15"/>
      <c r="HK836" s="15"/>
      <c r="HL836" s="15"/>
      <c r="HM836" s="15"/>
      <c r="HN836" s="15"/>
      <c r="HO836" s="15"/>
      <c r="HP836" s="15"/>
      <c r="HQ836" s="15"/>
      <c r="HR836" s="15"/>
      <c r="HS836" s="15"/>
      <c r="HT836" s="15"/>
      <c r="HU836" s="15"/>
      <c r="HV836" s="15"/>
      <c r="HW836" s="15"/>
      <c r="HX836" s="15"/>
      <c r="HY836" s="15"/>
      <c r="HZ836" s="15"/>
      <c r="IA836" s="15"/>
      <c r="IB836" s="15"/>
      <c r="IC836" s="15"/>
      <c r="ID836" s="15"/>
      <c r="IE836" s="15"/>
      <c r="IF836" s="15"/>
      <c r="IG836" s="15"/>
      <c r="IH836" s="15"/>
      <c r="II836" s="15"/>
    </row>
    <row r="837" spans="1:243" s="53" customFormat="1" ht="27" customHeight="1" x14ac:dyDescent="0.2">
      <c r="A837" s="23">
        <f t="shared" si="12"/>
        <v>833</v>
      </c>
      <c r="B837" s="25" t="s">
        <v>1951</v>
      </c>
      <c r="C837" s="25" t="s">
        <v>76</v>
      </c>
      <c r="D837" s="25">
        <v>2011.9</v>
      </c>
      <c r="E837" s="25" t="s">
        <v>1952</v>
      </c>
      <c r="F837" s="26">
        <v>310</v>
      </c>
      <c r="G837" s="26">
        <v>290</v>
      </c>
      <c r="H837" s="27" t="s">
        <v>474</v>
      </c>
      <c r="I837" s="28" t="s">
        <v>17</v>
      </c>
      <c r="J837" s="14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  <c r="AQ837" s="15"/>
      <c r="AR837" s="15"/>
      <c r="AS837" s="15"/>
      <c r="AT837" s="15"/>
      <c r="AU837" s="15"/>
      <c r="AV837" s="15"/>
      <c r="AW837" s="15"/>
      <c r="AX837" s="15"/>
      <c r="AY837" s="15"/>
      <c r="AZ837" s="15"/>
      <c r="BA837" s="15"/>
      <c r="BB837" s="15"/>
      <c r="BC837" s="15"/>
      <c r="BD837" s="15"/>
      <c r="BE837" s="15"/>
      <c r="BF837" s="15"/>
      <c r="BG837" s="15"/>
      <c r="BH837" s="15"/>
      <c r="BI837" s="15"/>
      <c r="BJ837" s="15"/>
      <c r="BK837" s="15"/>
      <c r="BL837" s="15"/>
      <c r="BM837" s="15"/>
      <c r="BN837" s="15"/>
      <c r="BO837" s="15"/>
      <c r="BP837" s="15"/>
      <c r="BQ837" s="15"/>
      <c r="BR837" s="15"/>
      <c r="BS837" s="15"/>
      <c r="BT837" s="15"/>
      <c r="BU837" s="15"/>
      <c r="BV837" s="15"/>
      <c r="BW837" s="15"/>
      <c r="BX837" s="15"/>
      <c r="BY837" s="15"/>
      <c r="BZ837" s="15"/>
      <c r="CA837" s="15"/>
      <c r="CB837" s="15"/>
      <c r="CC837" s="15"/>
      <c r="CD837" s="15"/>
      <c r="CE837" s="15"/>
      <c r="CF837" s="15"/>
      <c r="CG837" s="15"/>
      <c r="CH837" s="15"/>
      <c r="CI837" s="15"/>
      <c r="CJ837" s="15"/>
      <c r="CK837" s="15"/>
      <c r="CL837" s="15"/>
      <c r="CM837" s="15"/>
      <c r="CN837" s="15"/>
      <c r="CO837" s="15"/>
      <c r="CP837" s="15"/>
      <c r="CQ837" s="15"/>
      <c r="CR837" s="15"/>
      <c r="CS837" s="15"/>
      <c r="CT837" s="15"/>
      <c r="CU837" s="15"/>
      <c r="CV837" s="15"/>
      <c r="CW837" s="15"/>
      <c r="CX837" s="15"/>
      <c r="CY837" s="15"/>
      <c r="CZ837" s="15"/>
      <c r="DA837" s="15"/>
      <c r="DB837" s="15"/>
      <c r="DC837" s="15"/>
      <c r="DD837" s="15"/>
      <c r="DE837" s="15"/>
      <c r="DF837" s="15"/>
      <c r="DG837" s="15"/>
      <c r="DH837" s="15"/>
      <c r="DI837" s="15"/>
      <c r="DJ837" s="15"/>
      <c r="DK837" s="15"/>
      <c r="DL837" s="15"/>
      <c r="DM837" s="15"/>
      <c r="DN837" s="15"/>
      <c r="DO837" s="15"/>
      <c r="DP837" s="15"/>
      <c r="DQ837" s="15"/>
      <c r="DR837" s="15"/>
      <c r="DS837" s="15"/>
      <c r="DT837" s="15"/>
      <c r="DU837" s="15"/>
      <c r="DV837" s="15"/>
      <c r="DW837" s="15"/>
      <c r="DX837" s="15"/>
      <c r="DY837" s="15"/>
      <c r="DZ837" s="15"/>
      <c r="EA837" s="15"/>
      <c r="EB837" s="15"/>
      <c r="EC837" s="15"/>
      <c r="ED837" s="15"/>
      <c r="EE837" s="15"/>
      <c r="EF837" s="15"/>
      <c r="EG837" s="15"/>
      <c r="EH837" s="15"/>
      <c r="EI837" s="15"/>
      <c r="EJ837" s="15"/>
      <c r="EK837" s="15"/>
      <c r="EL837" s="15"/>
      <c r="EM837" s="15"/>
      <c r="EN837" s="15"/>
      <c r="EO837" s="15"/>
      <c r="EP837" s="15"/>
      <c r="EQ837" s="15"/>
      <c r="ER837" s="15"/>
      <c r="ES837" s="15"/>
      <c r="ET837" s="15"/>
      <c r="EU837" s="15"/>
      <c r="EV837" s="15"/>
      <c r="EW837" s="15"/>
      <c r="EX837" s="15"/>
      <c r="EY837" s="15"/>
      <c r="EZ837" s="15"/>
      <c r="FA837" s="15"/>
      <c r="FB837" s="15"/>
      <c r="FC837" s="15"/>
      <c r="FD837" s="15"/>
      <c r="FE837" s="15"/>
      <c r="FF837" s="15"/>
      <c r="FG837" s="15"/>
      <c r="FH837" s="15"/>
      <c r="FI837" s="15"/>
      <c r="FJ837" s="15"/>
      <c r="FK837" s="15"/>
      <c r="FL837" s="15"/>
      <c r="FM837" s="15"/>
      <c r="FN837" s="15"/>
      <c r="FO837" s="15"/>
      <c r="FP837" s="15"/>
      <c r="FQ837" s="15"/>
      <c r="FR837" s="15"/>
      <c r="FS837" s="15"/>
      <c r="FT837" s="15"/>
      <c r="FU837" s="15"/>
      <c r="FV837" s="15"/>
      <c r="FW837" s="15"/>
      <c r="FX837" s="15"/>
      <c r="FY837" s="15"/>
      <c r="FZ837" s="15"/>
      <c r="GA837" s="15"/>
      <c r="GB837" s="15"/>
      <c r="GC837" s="15"/>
      <c r="GD837" s="15"/>
      <c r="GE837" s="15"/>
      <c r="GF837" s="15"/>
      <c r="GG837" s="15"/>
      <c r="GH837" s="15"/>
      <c r="GI837" s="15"/>
      <c r="GJ837" s="15"/>
      <c r="GK837" s="15"/>
      <c r="GL837" s="15"/>
      <c r="GM837" s="15"/>
      <c r="GN837" s="15"/>
      <c r="GO837" s="15"/>
      <c r="GP837" s="15"/>
      <c r="GQ837" s="15"/>
      <c r="GR837" s="15"/>
      <c r="GS837" s="15"/>
      <c r="GT837" s="15"/>
      <c r="GU837" s="15"/>
      <c r="GV837" s="15"/>
      <c r="GW837" s="15"/>
      <c r="GX837" s="15"/>
      <c r="GY837" s="15"/>
      <c r="GZ837" s="15"/>
      <c r="HA837" s="15"/>
      <c r="HB837" s="15"/>
      <c r="HC837" s="15"/>
      <c r="HD837" s="15"/>
      <c r="HE837" s="15"/>
      <c r="HF837" s="15"/>
      <c r="HG837" s="15"/>
      <c r="HH837" s="15"/>
      <c r="HI837" s="15"/>
      <c r="HJ837" s="15"/>
      <c r="HK837" s="15"/>
      <c r="HL837" s="15"/>
      <c r="HM837" s="15"/>
      <c r="HN837" s="15"/>
      <c r="HO837" s="15"/>
      <c r="HP837" s="15"/>
      <c r="HQ837" s="15"/>
      <c r="HR837" s="15"/>
      <c r="HS837" s="15"/>
      <c r="HT837" s="15"/>
      <c r="HU837" s="15"/>
      <c r="HV837" s="15"/>
      <c r="HW837" s="15"/>
      <c r="HX837" s="15"/>
      <c r="HY837" s="15"/>
      <c r="HZ837" s="15"/>
      <c r="IA837" s="15"/>
      <c r="IB837" s="15"/>
      <c r="IC837" s="15"/>
      <c r="ID837" s="15"/>
      <c r="IE837" s="15"/>
      <c r="IF837" s="15"/>
      <c r="IG837" s="15"/>
      <c r="IH837" s="15"/>
      <c r="II837" s="15"/>
    </row>
    <row r="838" spans="1:243" s="53" customFormat="1" ht="27" customHeight="1" x14ac:dyDescent="0.2">
      <c r="A838" s="23">
        <f t="shared" si="12"/>
        <v>834</v>
      </c>
      <c r="B838" s="25" t="s">
        <v>1953</v>
      </c>
      <c r="C838" s="25" t="s">
        <v>768</v>
      </c>
      <c r="D838" s="25">
        <v>2013.9</v>
      </c>
      <c r="E838" s="25" t="s">
        <v>1954</v>
      </c>
      <c r="F838" s="26">
        <v>3874</v>
      </c>
      <c r="G838" s="26">
        <v>6835</v>
      </c>
      <c r="H838" s="27" t="s">
        <v>1955</v>
      </c>
      <c r="I838" s="28" t="s">
        <v>17</v>
      </c>
      <c r="J838" s="14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  <c r="AQ838" s="15"/>
      <c r="AR838" s="15"/>
      <c r="AS838" s="15"/>
      <c r="AT838" s="15"/>
      <c r="AU838" s="15"/>
      <c r="AV838" s="15"/>
      <c r="AW838" s="15"/>
      <c r="AX838" s="15"/>
      <c r="AY838" s="15"/>
      <c r="AZ838" s="15"/>
      <c r="BA838" s="15"/>
      <c r="BB838" s="15"/>
      <c r="BC838" s="15"/>
      <c r="BD838" s="15"/>
      <c r="BE838" s="15"/>
      <c r="BF838" s="15"/>
      <c r="BG838" s="15"/>
      <c r="BH838" s="15"/>
      <c r="BI838" s="15"/>
      <c r="BJ838" s="15"/>
      <c r="BK838" s="15"/>
      <c r="BL838" s="15"/>
      <c r="BM838" s="15"/>
      <c r="BN838" s="15"/>
      <c r="BO838" s="15"/>
      <c r="BP838" s="15"/>
      <c r="BQ838" s="15"/>
      <c r="BR838" s="15"/>
      <c r="BS838" s="15"/>
      <c r="BT838" s="15"/>
      <c r="BU838" s="15"/>
      <c r="BV838" s="15"/>
      <c r="BW838" s="15"/>
      <c r="BX838" s="15"/>
      <c r="BY838" s="15"/>
      <c r="BZ838" s="15"/>
      <c r="CA838" s="15"/>
      <c r="CB838" s="15"/>
      <c r="CC838" s="15"/>
      <c r="CD838" s="15"/>
      <c r="CE838" s="15"/>
      <c r="CF838" s="15"/>
      <c r="CG838" s="15"/>
      <c r="CH838" s="15"/>
      <c r="CI838" s="15"/>
      <c r="CJ838" s="15"/>
      <c r="CK838" s="15"/>
      <c r="CL838" s="15"/>
      <c r="CM838" s="15"/>
      <c r="CN838" s="15"/>
      <c r="CO838" s="15"/>
      <c r="CP838" s="15"/>
      <c r="CQ838" s="15"/>
      <c r="CR838" s="15"/>
      <c r="CS838" s="15"/>
      <c r="CT838" s="15"/>
      <c r="CU838" s="15"/>
      <c r="CV838" s="15"/>
      <c r="CW838" s="15"/>
      <c r="CX838" s="15"/>
      <c r="CY838" s="15"/>
      <c r="CZ838" s="15"/>
      <c r="DA838" s="15"/>
      <c r="DB838" s="15"/>
      <c r="DC838" s="15"/>
      <c r="DD838" s="15"/>
      <c r="DE838" s="15"/>
      <c r="DF838" s="15"/>
      <c r="DG838" s="15"/>
      <c r="DH838" s="15"/>
      <c r="DI838" s="15"/>
      <c r="DJ838" s="15"/>
      <c r="DK838" s="15"/>
      <c r="DL838" s="15"/>
      <c r="DM838" s="15"/>
      <c r="DN838" s="15"/>
      <c r="DO838" s="15"/>
      <c r="DP838" s="15"/>
      <c r="DQ838" s="15"/>
      <c r="DR838" s="15"/>
      <c r="DS838" s="15"/>
      <c r="DT838" s="15"/>
      <c r="DU838" s="15"/>
      <c r="DV838" s="15"/>
      <c r="DW838" s="15"/>
      <c r="DX838" s="15"/>
      <c r="DY838" s="15"/>
      <c r="DZ838" s="15"/>
      <c r="EA838" s="15"/>
      <c r="EB838" s="15"/>
      <c r="EC838" s="15"/>
      <c r="ED838" s="15"/>
      <c r="EE838" s="15"/>
      <c r="EF838" s="15"/>
      <c r="EG838" s="15"/>
      <c r="EH838" s="15"/>
      <c r="EI838" s="15"/>
      <c r="EJ838" s="15"/>
      <c r="EK838" s="15"/>
      <c r="EL838" s="15"/>
      <c r="EM838" s="15"/>
      <c r="EN838" s="15"/>
      <c r="EO838" s="15"/>
      <c r="EP838" s="15"/>
      <c r="EQ838" s="15"/>
      <c r="ER838" s="15"/>
      <c r="ES838" s="15"/>
      <c r="ET838" s="15"/>
      <c r="EU838" s="15"/>
      <c r="EV838" s="15"/>
      <c r="EW838" s="15"/>
      <c r="EX838" s="15"/>
      <c r="EY838" s="15"/>
      <c r="EZ838" s="15"/>
      <c r="FA838" s="15"/>
      <c r="FB838" s="15"/>
      <c r="FC838" s="15"/>
      <c r="FD838" s="15"/>
      <c r="FE838" s="15"/>
      <c r="FF838" s="15"/>
      <c r="FG838" s="15"/>
      <c r="FH838" s="15"/>
      <c r="FI838" s="15"/>
      <c r="FJ838" s="15"/>
      <c r="FK838" s="15"/>
      <c r="FL838" s="15"/>
      <c r="FM838" s="15"/>
      <c r="FN838" s="15"/>
      <c r="FO838" s="15"/>
      <c r="FP838" s="15"/>
      <c r="FQ838" s="15"/>
      <c r="FR838" s="15"/>
      <c r="FS838" s="15"/>
      <c r="FT838" s="15"/>
      <c r="FU838" s="15"/>
      <c r="FV838" s="15"/>
      <c r="FW838" s="15"/>
      <c r="FX838" s="15"/>
      <c r="FY838" s="15"/>
      <c r="FZ838" s="15"/>
      <c r="GA838" s="15"/>
      <c r="GB838" s="15"/>
      <c r="GC838" s="15"/>
      <c r="GD838" s="15"/>
      <c r="GE838" s="15"/>
      <c r="GF838" s="15"/>
      <c r="GG838" s="15"/>
      <c r="GH838" s="15"/>
      <c r="GI838" s="15"/>
      <c r="GJ838" s="15"/>
      <c r="GK838" s="15"/>
      <c r="GL838" s="15"/>
      <c r="GM838" s="15"/>
      <c r="GN838" s="15"/>
      <c r="GO838" s="15"/>
      <c r="GP838" s="15"/>
      <c r="GQ838" s="15"/>
      <c r="GR838" s="15"/>
      <c r="GS838" s="15"/>
      <c r="GT838" s="15"/>
      <c r="GU838" s="15"/>
      <c r="GV838" s="15"/>
      <c r="GW838" s="15"/>
      <c r="GX838" s="15"/>
      <c r="GY838" s="15"/>
      <c r="GZ838" s="15"/>
      <c r="HA838" s="15"/>
      <c r="HB838" s="15"/>
      <c r="HC838" s="15"/>
      <c r="HD838" s="15"/>
      <c r="HE838" s="15"/>
      <c r="HF838" s="15"/>
      <c r="HG838" s="15"/>
      <c r="HH838" s="15"/>
      <c r="HI838" s="15"/>
      <c r="HJ838" s="15"/>
      <c r="HK838" s="15"/>
      <c r="HL838" s="15"/>
      <c r="HM838" s="15"/>
      <c r="HN838" s="15"/>
      <c r="HO838" s="15"/>
      <c r="HP838" s="15"/>
      <c r="HQ838" s="15"/>
      <c r="HR838" s="15"/>
      <c r="HS838" s="15"/>
      <c r="HT838" s="15"/>
      <c r="HU838" s="15"/>
      <c r="HV838" s="15"/>
      <c r="HW838" s="15"/>
      <c r="HX838" s="15"/>
      <c r="HY838" s="15"/>
      <c r="HZ838" s="15"/>
      <c r="IA838" s="15"/>
      <c r="IB838" s="15"/>
      <c r="IC838" s="15"/>
      <c r="ID838" s="15"/>
      <c r="IE838" s="15"/>
      <c r="IF838" s="15"/>
      <c r="IG838" s="15"/>
      <c r="IH838" s="15"/>
      <c r="II838" s="15"/>
    </row>
    <row r="839" spans="1:243" s="15" customFormat="1" ht="27" customHeight="1" x14ac:dyDescent="0.8">
      <c r="A839" s="23">
        <f t="shared" si="12"/>
        <v>835</v>
      </c>
      <c r="B839" s="25" t="s">
        <v>1956</v>
      </c>
      <c r="C839" s="25" t="s">
        <v>768</v>
      </c>
      <c r="D839" s="25">
        <v>2014.1</v>
      </c>
      <c r="E839" s="77" t="s">
        <v>1957</v>
      </c>
      <c r="F839" s="52">
        <v>2165</v>
      </c>
      <c r="G839" s="26">
        <v>4133</v>
      </c>
      <c r="H839" s="27" t="s">
        <v>920</v>
      </c>
      <c r="I839" s="28" t="s">
        <v>17</v>
      </c>
      <c r="J839" s="14"/>
      <c r="K839" s="38"/>
      <c r="L839" s="39"/>
    </row>
    <row r="840" spans="1:243" s="15" customFormat="1" ht="27" customHeight="1" x14ac:dyDescent="0.2">
      <c r="A840" s="23">
        <f t="shared" si="12"/>
        <v>836</v>
      </c>
      <c r="B840" s="29" t="s">
        <v>1958</v>
      </c>
      <c r="C840" s="25" t="s">
        <v>1959</v>
      </c>
      <c r="D840" s="25">
        <v>2018.2</v>
      </c>
      <c r="E840" s="25" t="s">
        <v>1960</v>
      </c>
      <c r="F840" s="26">
        <v>295</v>
      </c>
      <c r="G840" s="26">
        <v>525</v>
      </c>
      <c r="H840" s="27" t="s">
        <v>964</v>
      </c>
      <c r="I840" s="28" t="s">
        <v>1961</v>
      </c>
      <c r="J840" s="14" t="s">
        <v>693</v>
      </c>
    </row>
    <row r="841" spans="1:243" s="15" customFormat="1" ht="27" customHeight="1" x14ac:dyDescent="0.2">
      <c r="A841" s="23">
        <f t="shared" si="12"/>
        <v>837</v>
      </c>
      <c r="B841" s="25" t="s">
        <v>1962</v>
      </c>
      <c r="C841" s="25" t="s">
        <v>1963</v>
      </c>
      <c r="D841" s="48">
        <v>2015.1</v>
      </c>
      <c r="E841" s="25" t="s">
        <v>1964</v>
      </c>
      <c r="F841" s="26">
        <v>2161</v>
      </c>
      <c r="G841" s="26">
        <v>3665</v>
      </c>
      <c r="H841" s="27" t="s">
        <v>60</v>
      </c>
      <c r="I841" s="28" t="s">
        <v>17</v>
      </c>
      <c r="J841" s="36"/>
    </row>
    <row r="842" spans="1:243" s="15" customFormat="1" ht="27" customHeight="1" x14ac:dyDescent="0.2">
      <c r="A842" s="23">
        <f t="shared" si="12"/>
        <v>838</v>
      </c>
      <c r="B842" s="25" t="s">
        <v>1965</v>
      </c>
      <c r="C842" s="25" t="s">
        <v>1067</v>
      </c>
      <c r="D842" s="25">
        <v>2013.9</v>
      </c>
      <c r="E842" s="25" t="s">
        <v>1966</v>
      </c>
      <c r="F842" s="26">
        <v>1389</v>
      </c>
      <c r="G842" s="26">
        <v>2725</v>
      </c>
      <c r="H842" s="27" t="s">
        <v>757</v>
      </c>
      <c r="I842" s="28" t="s">
        <v>17</v>
      </c>
      <c r="J842" s="14"/>
    </row>
    <row r="843" spans="1:243" s="15" customFormat="1" ht="27" customHeight="1" x14ac:dyDescent="0.2">
      <c r="A843" s="23">
        <f t="shared" si="12"/>
        <v>839</v>
      </c>
      <c r="B843" s="25" t="s">
        <v>1967</v>
      </c>
      <c r="C843" s="25" t="s">
        <v>27</v>
      </c>
      <c r="D843" s="25">
        <v>2018.6</v>
      </c>
      <c r="E843" s="25" t="s">
        <v>1968</v>
      </c>
      <c r="F843" s="26">
        <v>1393</v>
      </c>
      <c r="G843" s="26">
        <v>1666</v>
      </c>
      <c r="H843" s="27" t="s">
        <v>66</v>
      </c>
      <c r="I843" s="28" t="s">
        <v>1969</v>
      </c>
      <c r="J843" s="14"/>
    </row>
    <row r="844" spans="1:243" s="15" customFormat="1" ht="27" customHeight="1" x14ac:dyDescent="0.2">
      <c r="A844" s="23">
        <f t="shared" si="12"/>
        <v>840</v>
      </c>
      <c r="B844" s="25" t="s">
        <v>1970</v>
      </c>
      <c r="C844" s="25" t="s">
        <v>1095</v>
      </c>
      <c r="D844" s="25">
        <v>2015.6</v>
      </c>
      <c r="E844" s="25" t="s">
        <v>1971</v>
      </c>
      <c r="F844" s="26">
        <v>2076</v>
      </c>
      <c r="G844" s="26">
        <v>4012</v>
      </c>
      <c r="H844" s="27" t="s">
        <v>145</v>
      </c>
      <c r="I844" s="28" t="s">
        <v>17</v>
      </c>
      <c r="J844" s="14"/>
    </row>
    <row r="845" spans="1:243" s="15" customFormat="1" ht="27" customHeight="1" x14ac:dyDescent="0.2">
      <c r="A845" s="23">
        <f t="shared" si="12"/>
        <v>841</v>
      </c>
      <c r="B845" s="25" t="s">
        <v>1972</v>
      </c>
      <c r="C845" s="25" t="s">
        <v>1973</v>
      </c>
      <c r="D845" s="48">
        <v>2018.1</v>
      </c>
      <c r="E845" s="43" t="s">
        <v>1974</v>
      </c>
      <c r="F845" s="26">
        <v>1960</v>
      </c>
      <c r="G845" s="26">
        <v>4427</v>
      </c>
      <c r="H845" s="27" t="s">
        <v>474</v>
      </c>
      <c r="I845" s="28" t="s">
        <v>290</v>
      </c>
    </row>
    <row r="846" spans="1:243" s="15" customFormat="1" ht="27" customHeight="1" x14ac:dyDescent="0.2">
      <c r="A846" s="23">
        <f t="shared" si="12"/>
        <v>842</v>
      </c>
      <c r="B846" s="25" t="s">
        <v>1975</v>
      </c>
      <c r="C846" s="25" t="s">
        <v>1976</v>
      </c>
      <c r="D846" s="25">
        <v>2015.9</v>
      </c>
      <c r="E846" s="25" t="s">
        <v>1977</v>
      </c>
      <c r="F846" s="26">
        <v>1724</v>
      </c>
      <c r="G846" s="26">
        <v>1468</v>
      </c>
      <c r="H846" s="27" t="s">
        <v>145</v>
      </c>
      <c r="I846" s="28" t="s">
        <v>17</v>
      </c>
      <c r="J846" s="14"/>
      <c r="K846" s="39"/>
    </row>
    <row r="847" spans="1:243" s="15" customFormat="1" ht="27" customHeight="1" x14ac:dyDescent="0.2">
      <c r="A847" s="23">
        <f t="shared" si="12"/>
        <v>843</v>
      </c>
      <c r="B847" s="25" t="s">
        <v>1978</v>
      </c>
      <c r="C847" s="25" t="s">
        <v>833</v>
      </c>
      <c r="D847" s="25">
        <v>2012.9</v>
      </c>
      <c r="E847" s="25" t="s">
        <v>1979</v>
      </c>
      <c r="F847" s="26">
        <v>3901</v>
      </c>
      <c r="G847" s="26">
        <v>6823</v>
      </c>
      <c r="H847" s="27" t="s">
        <v>1980</v>
      </c>
      <c r="I847" s="28" t="s">
        <v>17</v>
      </c>
      <c r="J847" s="14"/>
    </row>
    <row r="848" spans="1:243" s="15" customFormat="1" ht="27" customHeight="1" x14ac:dyDescent="0.8">
      <c r="A848" s="23">
        <f t="shared" si="12"/>
        <v>844</v>
      </c>
      <c r="B848" s="29" t="s">
        <v>1981</v>
      </c>
      <c r="C848" s="25" t="s">
        <v>269</v>
      </c>
      <c r="D848" s="25">
        <v>2017.8</v>
      </c>
      <c r="E848" s="25" t="s">
        <v>1977</v>
      </c>
      <c r="F848" s="26">
        <v>381</v>
      </c>
      <c r="G848" s="26">
        <v>341</v>
      </c>
      <c r="H848" s="27" t="s">
        <v>149</v>
      </c>
      <c r="I848" s="28" t="s">
        <v>17</v>
      </c>
      <c r="J848" s="30"/>
    </row>
    <row r="849" spans="1:243" s="15" customFormat="1" ht="27" customHeight="1" x14ac:dyDescent="0.8">
      <c r="A849" s="23">
        <f t="shared" si="12"/>
        <v>845</v>
      </c>
      <c r="B849" s="29" t="s">
        <v>1982</v>
      </c>
      <c r="C849" s="25" t="s">
        <v>27</v>
      </c>
      <c r="D849" s="48">
        <v>2017.1</v>
      </c>
      <c r="E849" s="25" t="s">
        <v>1983</v>
      </c>
      <c r="F849" s="26">
        <v>180</v>
      </c>
      <c r="G849" s="26">
        <v>1971</v>
      </c>
      <c r="H849" s="27" t="s">
        <v>149</v>
      </c>
      <c r="I849" s="28" t="s">
        <v>17</v>
      </c>
      <c r="J849" s="30"/>
    </row>
    <row r="850" spans="1:243" s="15" customFormat="1" ht="27" customHeight="1" x14ac:dyDescent="0.2">
      <c r="A850" s="23">
        <f t="shared" si="12"/>
        <v>846</v>
      </c>
      <c r="B850" s="25" t="s">
        <v>1984</v>
      </c>
      <c r="C850" s="25" t="s">
        <v>565</v>
      </c>
      <c r="D850" s="25">
        <v>2016.2</v>
      </c>
      <c r="E850" s="25" t="s">
        <v>1985</v>
      </c>
      <c r="F850" s="26">
        <v>4854</v>
      </c>
      <c r="G850" s="26">
        <v>10459</v>
      </c>
      <c r="H850" s="27" t="s">
        <v>42</v>
      </c>
      <c r="I850" s="28" t="s">
        <v>17</v>
      </c>
      <c r="J850" s="14"/>
    </row>
    <row r="851" spans="1:243" s="15" customFormat="1" ht="27" customHeight="1" x14ac:dyDescent="0.2">
      <c r="A851" s="23">
        <f t="shared" si="12"/>
        <v>847</v>
      </c>
      <c r="B851" s="25" t="s">
        <v>1986</v>
      </c>
      <c r="C851" s="25" t="s">
        <v>807</v>
      </c>
      <c r="D851" s="25">
        <v>2009.12</v>
      </c>
      <c r="E851" s="25" t="s">
        <v>1987</v>
      </c>
      <c r="F851" s="26">
        <v>19644</v>
      </c>
      <c r="G851" s="26">
        <v>39848</v>
      </c>
      <c r="H851" s="27" t="s">
        <v>149</v>
      </c>
      <c r="I851" s="28" t="s">
        <v>17</v>
      </c>
      <c r="J851" s="14"/>
    </row>
    <row r="852" spans="1:243" s="15" customFormat="1" ht="27" customHeight="1" x14ac:dyDescent="0.2">
      <c r="A852" s="23">
        <f t="shared" si="12"/>
        <v>848</v>
      </c>
      <c r="B852" s="25" t="s">
        <v>1988</v>
      </c>
      <c r="C852" s="25" t="s">
        <v>198</v>
      </c>
      <c r="D852" s="25">
        <v>2012.9</v>
      </c>
      <c r="E852" s="25" t="s">
        <v>1989</v>
      </c>
      <c r="F852" s="26">
        <v>373</v>
      </c>
      <c r="G852" s="26">
        <v>831</v>
      </c>
      <c r="H852" s="27" t="s">
        <v>449</v>
      </c>
      <c r="I852" s="28" t="s">
        <v>17</v>
      </c>
      <c r="J852" s="14"/>
    </row>
    <row r="853" spans="1:243" s="15" customFormat="1" ht="27" customHeight="1" x14ac:dyDescent="0.2">
      <c r="A853" s="23">
        <f t="shared" si="12"/>
        <v>849</v>
      </c>
      <c r="B853" s="58" t="s">
        <v>1990</v>
      </c>
      <c r="C853" s="58" t="s">
        <v>761</v>
      </c>
      <c r="D853" s="58">
        <v>2015.7</v>
      </c>
      <c r="E853" s="58" t="s">
        <v>1991</v>
      </c>
      <c r="F853" s="59">
        <v>444</v>
      </c>
      <c r="G853" s="59">
        <v>952</v>
      </c>
      <c r="H853" s="74" t="s">
        <v>1050</v>
      </c>
      <c r="I853" s="75" t="s">
        <v>1482</v>
      </c>
      <c r="J853" s="14"/>
    </row>
    <row r="854" spans="1:243" s="15" customFormat="1" ht="27" customHeight="1" x14ac:dyDescent="0.8">
      <c r="A854" s="23">
        <f t="shared" si="12"/>
        <v>850</v>
      </c>
      <c r="B854" s="25" t="s">
        <v>1992</v>
      </c>
      <c r="C854" s="25" t="s">
        <v>1067</v>
      </c>
      <c r="D854" s="25">
        <v>2011.11</v>
      </c>
      <c r="E854" s="25" t="s">
        <v>1993</v>
      </c>
      <c r="F854" s="26">
        <v>3981</v>
      </c>
      <c r="G854" s="26">
        <v>6960</v>
      </c>
      <c r="H854" s="27" t="s">
        <v>125</v>
      </c>
      <c r="I854" s="28" t="s">
        <v>17</v>
      </c>
      <c r="J854" s="14"/>
      <c r="K854" s="38"/>
      <c r="L854" s="39"/>
    </row>
    <row r="855" spans="1:243" s="14" customFormat="1" ht="27" customHeight="1" x14ac:dyDescent="0.2">
      <c r="A855" s="23">
        <f t="shared" si="12"/>
        <v>851</v>
      </c>
      <c r="B855" s="25" t="s">
        <v>1994</v>
      </c>
      <c r="C855" s="25" t="s">
        <v>76</v>
      </c>
      <c r="D855" s="25">
        <v>2009.1</v>
      </c>
      <c r="E855" s="25" t="s">
        <v>1993</v>
      </c>
      <c r="F855" s="26">
        <v>290</v>
      </c>
      <c r="G855" s="26">
        <v>524</v>
      </c>
      <c r="H855" s="96" t="s">
        <v>149</v>
      </c>
      <c r="I855" s="28" t="s">
        <v>17</v>
      </c>
    </row>
    <row r="856" spans="1:243" s="14" customFormat="1" ht="27" customHeight="1" x14ac:dyDescent="0.2">
      <c r="A856" s="23">
        <f t="shared" si="12"/>
        <v>852</v>
      </c>
      <c r="B856" s="25" t="s">
        <v>1995</v>
      </c>
      <c r="C856" s="25" t="s">
        <v>76</v>
      </c>
      <c r="D856" s="25">
        <v>2011.2</v>
      </c>
      <c r="E856" s="25" t="s">
        <v>1993</v>
      </c>
      <c r="F856" s="26">
        <v>3064</v>
      </c>
      <c r="G856" s="26">
        <v>6173</v>
      </c>
      <c r="H856" s="27" t="s">
        <v>149</v>
      </c>
      <c r="I856" s="28" t="s">
        <v>17</v>
      </c>
    </row>
    <row r="857" spans="1:243" s="14" customFormat="1" ht="27" customHeight="1" x14ac:dyDescent="0.2">
      <c r="A857" s="23">
        <f t="shared" si="12"/>
        <v>853</v>
      </c>
      <c r="B857" s="25" t="s">
        <v>1996</v>
      </c>
      <c r="C857" s="25" t="s">
        <v>76</v>
      </c>
      <c r="D857" s="25">
        <v>2005.12</v>
      </c>
      <c r="E857" s="25" t="s">
        <v>1997</v>
      </c>
      <c r="F857" s="26">
        <v>1711</v>
      </c>
      <c r="G857" s="26">
        <v>4946</v>
      </c>
      <c r="H857" s="27" t="s">
        <v>66</v>
      </c>
      <c r="I857" s="28" t="s">
        <v>17</v>
      </c>
    </row>
    <row r="858" spans="1:243" s="15" customFormat="1" ht="27" customHeight="1" x14ac:dyDescent="0.2">
      <c r="A858" s="23">
        <f t="shared" si="12"/>
        <v>854</v>
      </c>
      <c r="B858" s="25" t="s">
        <v>1998</v>
      </c>
      <c r="C858" s="25" t="s">
        <v>76</v>
      </c>
      <c r="D858" s="25">
        <v>2005.12</v>
      </c>
      <c r="E858" s="25" t="s">
        <v>1997</v>
      </c>
      <c r="F858" s="26">
        <v>937</v>
      </c>
      <c r="G858" s="26">
        <v>2339</v>
      </c>
      <c r="H858" s="27" t="s">
        <v>66</v>
      </c>
      <c r="I858" s="28" t="s">
        <v>17</v>
      </c>
      <c r="J858" s="14"/>
    </row>
    <row r="859" spans="1:243" s="15" customFormat="1" ht="27" customHeight="1" x14ac:dyDescent="0.2">
      <c r="A859" s="23">
        <f t="shared" si="12"/>
        <v>855</v>
      </c>
      <c r="B859" s="25" t="s">
        <v>1999</v>
      </c>
      <c r="C859" s="25" t="s">
        <v>76</v>
      </c>
      <c r="D859" s="25">
        <v>2005.12</v>
      </c>
      <c r="E859" s="25" t="s">
        <v>1997</v>
      </c>
      <c r="F859" s="26">
        <v>1578</v>
      </c>
      <c r="G859" s="26">
        <v>1146</v>
      </c>
      <c r="H859" s="27" t="s">
        <v>149</v>
      </c>
      <c r="I859" s="28" t="s">
        <v>17</v>
      </c>
      <c r="J859" s="14"/>
    </row>
    <row r="860" spans="1:243" s="53" customFormat="1" ht="27" customHeight="1" x14ac:dyDescent="0.2">
      <c r="A860" s="23">
        <f t="shared" si="12"/>
        <v>856</v>
      </c>
      <c r="B860" s="25" t="s">
        <v>2000</v>
      </c>
      <c r="C860" s="25" t="s">
        <v>76</v>
      </c>
      <c r="D860" s="25">
        <v>2005.12</v>
      </c>
      <c r="E860" s="25" t="s">
        <v>1997</v>
      </c>
      <c r="F860" s="26">
        <v>444</v>
      </c>
      <c r="G860" s="26">
        <v>383</v>
      </c>
      <c r="H860" s="27" t="s">
        <v>149</v>
      </c>
      <c r="I860" s="28" t="s">
        <v>17</v>
      </c>
      <c r="J860" s="14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  <c r="AQ860" s="15"/>
      <c r="AR860" s="15"/>
      <c r="AS860" s="15"/>
      <c r="AT860" s="15"/>
      <c r="AU860" s="15"/>
      <c r="AV860" s="15"/>
      <c r="AW860" s="15"/>
      <c r="AX860" s="15"/>
      <c r="AY860" s="15"/>
      <c r="AZ860" s="15"/>
      <c r="BA860" s="15"/>
      <c r="BB860" s="15"/>
      <c r="BC860" s="15"/>
      <c r="BD860" s="15"/>
      <c r="BE860" s="15"/>
      <c r="BF860" s="15"/>
      <c r="BG860" s="15"/>
      <c r="BH860" s="15"/>
      <c r="BI860" s="15"/>
      <c r="BJ860" s="15"/>
      <c r="BK860" s="15"/>
      <c r="BL860" s="15"/>
      <c r="BM860" s="15"/>
      <c r="BN860" s="15"/>
      <c r="BO860" s="15"/>
      <c r="BP860" s="15"/>
      <c r="BQ860" s="15"/>
      <c r="BR860" s="15"/>
      <c r="BS860" s="15"/>
      <c r="BT860" s="15"/>
      <c r="BU860" s="15"/>
      <c r="BV860" s="15"/>
      <c r="BW860" s="15"/>
      <c r="BX860" s="15"/>
      <c r="BY860" s="15"/>
      <c r="BZ860" s="15"/>
      <c r="CA860" s="15"/>
      <c r="CB860" s="15"/>
      <c r="CC860" s="15"/>
      <c r="CD860" s="15"/>
      <c r="CE860" s="15"/>
      <c r="CF860" s="15"/>
      <c r="CG860" s="15"/>
      <c r="CH860" s="15"/>
      <c r="CI860" s="15"/>
      <c r="CJ860" s="15"/>
      <c r="CK860" s="15"/>
      <c r="CL860" s="15"/>
      <c r="CM860" s="15"/>
      <c r="CN860" s="15"/>
      <c r="CO860" s="15"/>
      <c r="CP860" s="15"/>
      <c r="CQ860" s="15"/>
      <c r="CR860" s="15"/>
      <c r="CS860" s="15"/>
      <c r="CT860" s="15"/>
      <c r="CU860" s="15"/>
      <c r="CV860" s="15"/>
      <c r="CW860" s="15"/>
      <c r="CX860" s="15"/>
      <c r="CY860" s="15"/>
      <c r="CZ860" s="15"/>
      <c r="DA860" s="15"/>
      <c r="DB860" s="15"/>
      <c r="DC860" s="15"/>
      <c r="DD860" s="15"/>
      <c r="DE860" s="15"/>
      <c r="DF860" s="15"/>
      <c r="DG860" s="15"/>
      <c r="DH860" s="15"/>
      <c r="DI860" s="15"/>
      <c r="DJ860" s="15"/>
      <c r="DK860" s="15"/>
      <c r="DL860" s="15"/>
      <c r="DM860" s="15"/>
      <c r="DN860" s="15"/>
      <c r="DO860" s="15"/>
      <c r="DP860" s="15"/>
      <c r="DQ860" s="15"/>
      <c r="DR860" s="15"/>
      <c r="DS860" s="15"/>
      <c r="DT860" s="15"/>
      <c r="DU860" s="15"/>
      <c r="DV860" s="15"/>
      <c r="DW860" s="15"/>
      <c r="DX860" s="15"/>
      <c r="DY860" s="15"/>
      <c r="DZ860" s="15"/>
      <c r="EA860" s="15"/>
      <c r="EB860" s="15"/>
      <c r="EC860" s="15"/>
      <c r="ED860" s="15"/>
      <c r="EE860" s="15"/>
      <c r="EF860" s="15"/>
      <c r="EG860" s="15"/>
      <c r="EH860" s="15"/>
      <c r="EI860" s="15"/>
      <c r="EJ860" s="15"/>
      <c r="EK860" s="15"/>
      <c r="EL860" s="15"/>
      <c r="EM860" s="15"/>
      <c r="EN860" s="15"/>
      <c r="EO860" s="15"/>
      <c r="EP860" s="15"/>
      <c r="EQ860" s="15"/>
      <c r="ER860" s="15"/>
      <c r="ES860" s="15"/>
      <c r="ET860" s="15"/>
      <c r="EU860" s="15"/>
      <c r="EV860" s="15"/>
      <c r="EW860" s="15"/>
      <c r="EX860" s="15"/>
      <c r="EY860" s="15"/>
      <c r="EZ860" s="15"/>
      <c r="FA860" s="15"/>
      <c r="FB860" s="15"/>
      <c r="FC860" s="15"/>
      <c r="FD860" s="15"/>
      <c r="FE860" s="15"/>
      <c r="FF860" s="15"/>
      <c r="FG860" s="15"/>
      <c r="FH860" s="15"/>
      <c r="FI860" s="15"/>
      <c r="FJ860" s="15"/>
      <c r="FK860" s="15"/>
      <c r="FL860" s="15"/>
      <c r="FM860" s="15"/>
      <c r="FN860" s="15"/>
      <c r="FO860" s="15"/>
      <c r="FP860" s="15"/>
      <c r="FQ860" s="15"/>
      <c r="FR860" s="15"/>
      <c r="FS860" s="15"/>
      <c r="FT860" s="15"/>
      <c r="FU860" s="15"/>
      <c r="FV860" s="15"/>
      <c r="FW860" s="15"/>
      <c r="FX860" s="15"/>
      <c r="FY860" s="15"/>
      <c r="FZ860" s="15"/>
      <c r="GA860" s="15"/>
      <c r="GB860" s="15"/>
      <c r="GC860" s="15"/>
      <c r="GD860" s="15"/>
      <c r="GE860" s="15"/>
      <c r="GF860" s="15"/>
      <c r="GG860" s="15"/>
      <c r="GH860" s="15"/>
      <c r="GI860" s="15"/>
      <c r="GJ860" s="15"/>
      <c r="GK860" s="15"/>
      <c r="GL860" s="15"/>
      <c r="GM860" s="15"/>
      <c r="GN860" s="15"/>
      <c r="GO860" s="15"/>
      <c r="GP860" s="15"/>
      <c r="GQ860" s="15"/>
      <c r="GR860" s="15"/>
      <c r="GS860" s="15"/>
      <c r="GT860" s="15"/>
      <c r="GU860" s="15"/>
      <c r="GV860" s="15"/>
      <c r="GW860" s="15"/>
      <c r="GX860" s="15"/>
      <c r="GY860" s="15"/>
      <c r="GZ860" s="15"/>
      <c r="HA860" s="15"/>
      <c r="HB860" s="15"/>
      <c r="HC860" s="15"/>
      <c r="HD860" s="15"/>
      <c r="HE860" s="15"/>
      <c r="HF860" s="15"/>
      <c r="HG860" s="15"/>
      <c r="HH860" s="15"/>
      <c r="HI860" s="15"/>
      <c r="HJ860" s="15"/>
      <c r="HK860" s="15"/>
      <c r="HL860" s="15"/>
      <c r="HM860" s="15"/>
      <c r="HN860" s="15"/>
      <c r="HO860" s="15"/>
      <c r="HP860" s="15"/>
      <c r="HQ860" s="15"/>
      <c r="HR860" s="15"/>
      <c r="HS860" s="15"/>
      <c r="HT860" s="15"/>
      <c r="HU860" s="15"/>
      <c r="HV860" s="15"/>
      <c r="HW860" s="15"/>
      <c r="HX860" s="15"/>
      <c r="HY860" s="15"/>
      <c r="HZ860" s="15"/>
      <c r="IA860" s="15"/>
      <c r="IB860" s="15"/>
      <c r="IC860" s="15"/>
      <c r="ID860" s="15"/>
      <c r="IE860" s="15"/>
      <c r="IF860" s="15"/>
      <c r="IG860" s="15"/>
      <c r="IH860" s="15"/>
      <c r="II860" s="15"/>
    </row>
    <row r="861" spans="1:243" s="53" customFormat="1" ht="27" customHeight="1" x14ac:dyDescent="0.2">
      <c r="A861" s="23">
        <f t="shared" si="12"/>
        <v>857</v>
      </c>
      <c r="B861" s="25" t="s">
        <v>2001</v>
      </c>
      <c r="C861" s="25" t="s">
        <v>76</v>
      </c>
      <c r="D861" s="48">
        <v>2012.1</v>
      </c>
      <c r="E861" s="25" t="s">
        <v>1997</v>
      </c>
      <c r="F861" s="26">
        <v>1249</v>
      </c>
      <c r="G861" s="26">
        <v>2575</v>
      </c>
      <c r="H861" s="27" t="s">
        <v>964</v>
      </c>
      <c r="I861" s="28" t="s">
        <v>17</v>
      </c>
      <c r="J861" s="14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  <c r="AQ861" s="15"/>
      <c r="AR861" s="15"/>
      <c r="AS861" s="15"/>
      <c r="AT861" s="15"/>
      <c r="AU861" s="15"/>
      <c r="AV861" s="15"/>
      <c r="AW861" s="15"/>
      <c r="AX861" s="15"/>
      <c r="AY861" s="15"/>
      <c r="AZ861" s="15"/>
      <c r="BA861" s="15"/>
      <c r="BB861" s="15"/>
      <c r="BC861" s="15"/>
      <c r="BD861" s="15"/>
      <c r="BE861" s="15"/>
      <c r="BF861" s="15"/>
      <c r="BG861" s="15"/>
      <c r="BH861" s="15"/>
      <c r="BI861" s="15"/>
      <c r="BJ861" s="15"/>
      <c r="BK861" s="15"/>
      <c r="BL861" s="15"/>
      <c r="BM861" s="15"/>
      <c r="BN861" s="15"/>
      <c r="BO861" s="15"/>
      <c r="BP861" s="15"/>
      <c r="BQ861" s="15"/>
      <c r="BR861" s="15"/>
      <c r="BS861" s="15"/>
      <c r="BT861" s="15"/>
      <c r="BU861" s="15"/>
      <c r="BV861" s="15"/>
      <c r="BW861" s="15"/>
      <c r="BX861" s="15"/>
      <c r="BY861" s="15"/>
      <c r="BZ861" s="15"/>
      <c r="CA861" s="15"/>
      <c r="CB861" s="15"/>
      <c r="CC861" s="15"/>
      <c r="CD861" s="15"/>
      <c r="CE861" s="15"/>
      <c r="CF861" s="15"/>
      <c r="CG861" s="15"/>
      <c r="CH861" s="15"/>
      <c r="CI861" s="15"/>
      <c r="CJ861" s="15"/>
      <c r="CK861" s="15"/>
      <c r="CL861" s="15"/>
      <c r="CM861" s="15"/>
      <c r="CN861" s="15"/>
      <c r="CO861" s="15"/>
      <c r="CP861" s="15"/>
      <c r="CQ861" s="15"/>
      <c r="CR861" s="15"/>
      <c r="CS861" s="15"/>
      <c r="CT861" s="15"/>
      <c r="CU861" s="15"/>
      <c r="CV861" s="15"/>
      <c r="CW861" s="15"/>
      <c r="CX861" s="15"/>
      <c r="CY861" s="15"/>
      <c r="CZ861" s="15"/>
      <c r="DA861" s="15"/>
      <c r="DB861" s="15"/>
      <c r="DC861" s="15"/>
      <c r="DD861" s="15"/>
      <c r="DE861" s="15"/>
      <c r="DF861" s="15"/>
      <c r="DG861" s="15"/>
      <c r="DH861" s="15"/>
      <c r="DI861" s="15"/>
      <c r="DJ861" s="15"/>
      <c r="DK861" s="15"/>
      <c r="DL861" s="15"/>
      <c r="DM861" s="15"/>
      <c r="DN861" s="15"/>
      <c r="DO861" s="15"/>
      <c r="DP861" s="15"/>
      <c r="DQ861" s="15"/>
      <c r="DR861" s="15"/>
      <c r="DS861" s="15"/>
      <c r="DT861" s="15"/>
      <c r="DU861" s="15"/>
      <c r="DV861" s="15"/>
      <c r="DW861" s="15"/>
      <c r="DX861" s="15"/>
      <c r="DY861" s="15"/>
      <c r="DZ861" s="15"/>
      <c r="EA861" s="15"/>
      <c r="EB861" s="15"/>
      <c r="EC861" s="15"/>
      <c r="ED861" s="15"/>
      <c r="EE861" s="15"/>
      <c r="EF861" s="15"/>
      <c r="EG861" s="15"/>
      <c r="EH861" s="15"/>
      <c r="EI861" s="15"/>
      <c r="EJ861" s="15"/>
      <c r="EK861" s="15"/>
      <c r="EL861" s="15"/>
      <c r="EM861" s="15"/>
      <c r="EN861" s="15"/>
      <c r="EO861" s="15"/>
      <c r="EP861" s="15"/>
      <c r="EQ861" s="15"/>
      <c r="ER861" s="15"/>
      <c r="ES861" s="15"/>
      <c r="ET861" s="15"/>
      <c r="EU861" s="15"/>
      <c r="EV861" s="15"/>
      <c r="EW861" s="15"/>
      <c r="EX861" s="15"/>
      <c r="EY861" s="15"/>
      <c r="EZ861" s="15"/>
      <c r="FA861" s="15"/>
      <c r="FB861" s="15"/>
      <c r="FC861" s="15"/>
      <c r="FD861" s="15"/>
      <c r="FE861" s="15"/>
      <c r="FF861" s="15"/>
      <c r="FG861" s="15"/>
      <c r="FH861" s="15"/>
      <c r="FI861" s="15"/>
      <c r="FJ861" s="15"/>
      <c r="FK861" s="15"/>
      <c r="FL861" s="15"/>
      <c r="FM861" s="15"/>
      <c r="FN861" s="15"/>
      <c r="FO861" s="15"/>
      <c r="FP861" s="15"/>
      <c r="FQ861" s="15"/>
      <c r="FR861" s="15"/>
      <c r="FS861" s="15"/>
      <c r="FT861" s="15"/>
      <c r="FU861" s="15"/>
      <c r="FV861" s="15"/>
      <c r="FW861" s="15"/>
      <c r="FX861" s="15"/>
      <c r="FY861" s="15"/>
      <c r="FZ861" s="15"/>
      <c r="GA861" s="15"/>
      <c r="GB861" s="15"/>
      <c r="GC861" s="15"/>
      <c r="GD861" s="15"/>
      <c r="GE861" s="15"/>
      <c r="GF861" s="15"/>
      <c r="GG861" s="15"/>
      <c r="GH861" s="15"/>
      <c r="GI861" s="15"/>
      <c r="GJ861" s="15"/>
      <c r="GK861" s="15"/>
      <c r="GL861" s="15"/>
      <c r="GM861" s="15"/>
      <c r="GN861" s="15"/>
      <c r="GO861" s="15"/>
      <c r="GP861" s="15"/>
      <c r="GQ861" s="15"/>
      <c r="GR861" s="15"/>
      <c r="GS861" s="15"/>
      <c r="GT861" s="15"/>
      <c r="GU861" s="15"/>
      <c r="GV861" s="15"/>
      <c r="GW861" s="15"/>
      <c r="GX861" s="15"/>
      <c r="GY861" s="15"/>
      <c r="GZ861" s="15"/>
      <c r="HA861" s="15"/>
      <c r="HB861" s="15"/>
      <c r="HC861" s="15"/>
      <c r="HD861" s="15"/>
      <c r="HE861" s="15"/>
      <c r="HF861" s="15"/>
      <c r="HG861" s="15"/>
      <c r="HH861" s="15"/>
      <c r="HI861" s="15"/>
      <c r="HJ861" s="15"/>
      <c r="HK861" s="15"/>
      <c r="HL861" s="15"/>
      <c r="HM861" s="15"/>
      <c r="HN861" s="15"/>
      <c r="HO861" s="15"/>
      <c r="HP861" s="15"/>
      <c r="HQ861" s="15"/>
      <c r="HR861" s="15"/>
      <c r="HS861" s="15"/>
      <c r="HT861" s="15"/>
      <c r="HU861" s="15"/>
      <c r="HV861" s="15"/>
      <c r="HW861" s="15"/>
      <c r="HX861" s="15"/>
      <c r="HY861" s="15"/>
      <c r="HZ861" s="15"/>
      <c r="IA861" s="15"/>
      <c r="IB861" s="15"/>
      <c r="IC861" s="15"/>
      <c r="ID861" s="15"/>
      <c r="IE861" s="15"/>
      <c r="IF861" s="15"/>
      <c r="IG861" s="15"/>
      <c r="IH861" s="15"/>
      <c r="II861" s="15"/>
    </row>
    <row r="862" spans="1:243" s="15" customFormat="1" ht="27" customHeight="1" x14ac:dyDescent="0.2">
      <c r="A862" s="23">
        <f t="shared" si="12"/>
        <v>858</v>
      </c>
      <c r="B862" s="25" t="s">
        <v>2002</v>
      </c>
      <c r="C862" s="25" t="s">
        <v>414</v>
      </c>
      <c r="D862" s="25">
        <v>2014.7</v>
      </c>
      <c r="E862" s="25" t="s">
        <v>1997</v>
      </c>
      <c r="F862" s="26">
        <v>3526</v>
      </c>
      <c r="G862" s="26">
        <v>4187</v>
      </c>
      <c r="H862" s="27" t="s">
        <v>214</v>
      </c>
      <c r="I862" s="28" t="s">
        <v>17</v>
      </c>
      <c r="J862" s="14"/>
    </row>
    <row r="863" spans="1:243" s="15" customFormat="1" ht="27" customHeight="1" x14ac:dyDescent="0.2">
      <c r="A863" s="23">
        <f t="shared" si="12"/>
        <v>859</v>
      </c>
      <c r="B863" s="25" t="s">
        <v>2003</v>
      </c>
      <c r="C863" s="25" t="s">
        <v>812</v>
      </c>
      <c r="D863" s="25">
        <v>2015.11</v>
      </c>
      <c r="E863" s="25" t="s">
        <v>2004</v>
      </c>
      <c r="F863" s="26">
        <v>822</v>
      </c>
      <c r="G863" s="26">
        <v>2174</v>
      </c>
      <c r="H863" s="27" t="s">
        <v>363</v>
      </c>
      <c r="I863" s="28" t="s">
        <v>17</v>
      </c>
      <c r="J863" s="14"/>
    </row>
    <row r="864" spans="1:243" s="53" customFormat="1" ht="27" customHeight="1" x14ac:dyDescent="0.8">
      <c r="A864" s="23">
        <f t="shared" si="12"/>
        <v>860</v>
      </c>
      <c r="B864" s="92" t="s">
        <v>2005</v>
      </c>
      <c r="C864" s="61" t="s">
        <v>76</v>
      </c>
      <c r="D864" s="61">
        <v>2017.12</v>
      </c>
      <c r="E864" s="121" t="s">
        <v>2006</v>
      </c>
      <c r="F864" s="62">
        <v>516</v>
      </c>
      <c r="G864" s="62">
        <v>1104</v>
      </c>
      <c r="H864" s="63" t="s">
        <v>2007</v>
      </c>
      <c r="I864" s="76" t="s">
        <v>17</v>
      </c>
      <c r="J864" s="30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  <c r="AQ864" s="15"/>
      <c r="AR864" s="15"/>
      <c r="AS864" s="15"/>
      <c r="AT864" s="15"/>
      <c r="AU864" s="15"/>
      <c r="AV864" s="15"/>
      <c r="AW864" s="15"/>
      <c r="AX864" s="15"/>
      <c r="AY864" s="15"/>
      <c r="AZ864" s="15"/>
      <c r="BA864" s="15"/>
      <c r="BB864" s="15"/>
      <c r="BC864" s="15"/>
      <c r="BD864" s="15"/>
      <c r="BE864" s="15"/>
      <c r="BF864" s="15"/>
      <c r="BG864" s="15"/>
      <c r="BH864" s="15"/>
      <c r="BI864" s="15"/>
      <c r="BJ864" s="15"/>
      <c r="BK864" s="15"/>
      <c r="BL864" s="15"/>
      <c r="BM864" s="15"/>
      <c r="BN864" s="15"/>
      <c r="BO864" s="15"/>
      <c r="BP864" s="15"/>
      <c r="BQ864" s="15"/>
      <c r="BR864" s="15"/>
      <c r="BS864" s="15"/>
      <c r="BT864" s="15"/>
      <c r="BU864" s="15"/>
      <c r="BV864" s="15"/>
      <c r="BW864" s="15"/>
      <c r="BX864" s="15"/>
      <c r="BY864" s="15"/>
      <c r="BZ864" s="15"/>
      <c r="CA864" s="15"/>
      <c r="CB864" s="15"/>
      <c r="CC864" s="15"/>
      <c r="CD864" s="15"/>
      <c r="CE864" s="15"/>
      <c r="CF864" s="15"/>
      <c r="CG864" s="15"/>
      <c r="CH864" s="15"/>
      <c r="CI864" s="15"/>
      <c r="CJ864" s="15"/>
      <c r="CK864" s="15"/>
      <c r="CL864" s="15"/>
      <c r="CM864" s="15"/>
      <c r="CN864" s="15"/>
      <c r="CO864" s="15"/>
      <c r="CP864" s="15"/>
      <c r="CQ864" s="15"/>
      <c r="CR864" s="15"/>
      <c r="CS864" s="15"/>
      <c r="CT864" s="15"/>
      <c r="CU864" s="15"/>
      <c r="CV864" s="15"/>
      <c r="CW864" s="15"/>
      <c r="CX864" s="15"/>
      <c r="CY864" s="15"/>
      <c r="CZ864" s="15"/>
      <c r="DA864" s="15"/>
      <c r="DB864" s="15"/>
      <c r="DC864" s="15"/>
      <c r="DD864" s="15"/>
      <c r="DE864" s="15"/>
      <c r="DF864" s="15"/>
      <c r="DG864" s="15"/>
      <c r="DH864" s="15"/>
      <c r="DI864" s="15"/>
      <c r="DJ864" s="15"/>
      <c r="DK864" s="15"/>
      <c r="DL864" s="15"/>
      <c r="DM864" s="15"/>
      <c r="DN864" s="15"/>
      <c r="DO864" s="15"/>
      <c r="DP864" s="15"/>
      <c r="DQ864" s="15"/>
      <c r="DR864" s="15"/>
      <c r="DS864" s="15"/>
      <c r="DT864" s="15"/>
      <c r="DU864" s="15"/>
      <c r="DV864" s="15"/>
      <c r="DW864" s="15"/>
      <c r="DX864" s="15"/>
      <c r="DY864" s="15"/>
      <c r="DZ864" s="15"/>
      <c r="EA864" s="15"/>
      <c r="EB864" s="15"/>
      <c r="EC864" s="15"/>
      <c r="ED864" s="15"/>
      <c r="EE864" s="15"/>
      <c r="EF864" s="15"/>
      <c r="EG864" s="15"/>
      <c r="EH864" s="15"/>
      <c r="EI864" s="15"/>
      <c r="EJ864" s="15"/>
      <c r="EK864" s="15"/>
      <c r="EL864" s="15"/>
      <c r="EM864" s="15"/>
      <c r="EN864" s="15"/>
      <c r="EO864" s="15"/>
      <c r="EP864" s="15"/>
      <c r="EQ864" s="15"/>
      <c r="ER864" s="15"/>
      <c r="ES864" s="15"/>
      <c r="ET864" s="15"/>
      <c r="EU864" s="15"/>
      <c r="EV864" s="15"/>
      <c r="EW864" s="15"/>
      <c r="EX864" s="15"/>
      <c r="EY864" s="15"/>
      <c r="EZ864" s="15"/>
      <c r="FA864" s="15"/>
      <c r="FB864" s="15"/>
      <c r="FC864" s="15"/>
      <c r="FD864" s="15"/>
      <c r="FE864" s="15"/>
      <c r="FF864" s="15"/>
      <c r="FG864" s="15"/>
      <c r="FH864" s="15"/>
      <c r="FI864" s="15"/>
      <c r="FJ864" s="15"/>
      <c r="FK864" s="15"/>
      <c r="FL864" s="15"/>
      <c r="FM864" s="15"/>
      <c r="FN864" s="15"/>
      <c r="FO864" s="15"/>
      <c r="FP864" s="15"/>
      <c r="FQ864" s="15"/>
      <c r="FR864" s="15"/>
      <c r="FS864" s="15"/>
      <c r="FT864" s="15"/>
      <c r="FU864" s="15"/>
      <c r="FV864" s="15"/>
      <c r="FW864" s="15"/>
      <c r="FX864" s="15"/>
      <c r="FY864" s="15"/>
      <c r="FZ864" s="15"/>
      <c r="GA864" s="15"/>
      <c r="GB864" s="15"/>
      <c r="GC864" s="15"/>
      <c r="GD864" s="15"/>
      <c r="GE864" s="15"/>
      <c r="GF864" s="15"/>
      <c r="GG864" s="15"/>
      <c r="GH864" s="15"/>
      <c r="GI864" s="15"/>
      <c r="GJ864" s="15"/>
      <c r="GK864" s="15"/>
      <c r="GL864" s="15"/>
      <c r="GM864" s="15"/>
      <c r="GN864" s="15"/>
      <c r="GO864" s="15"/>
      <c r="GP864" s="15"/>
      <c r="GQ864" s="15"/>
      <c r="GR864" s="15"/>
      <c r="GS864" s="15"/>
      <c r="GT864" s="15"/>
      <c r="GU864" s="15"/>
      <c r="GV864" s="15"/>
      <c r="GW864" s="15"/>
      <c r="GX864" s="15"/>
      <c r="GY864" s="15"/>
      <c r="GZ864" s="15"/>
      <c r="HA864" s="15"/>
      <c r="HB864" s="15"/>
      <c r="HC864" s="15"/>
      <c r="HD864" s="15"/>
      <c r="HE864" s="15"/>
      <c r="HF864" s="15"/>
      <c r="HG864" s="15"/>
      <c r="HH864" s="15"/>
      <c r="HI864" s="15"/>
      <c r="HJ864" s="15"/>
      <c r="HK864" s="15"/>
      <c r="HL864" s="15"/>
      <c r="HM864" s="15"/>
      <c r="HN864" s="15"/>
      <c r="HO864" s="15"/>
      <c r="HP864" s="15"/>
      <c r="HQ864" s="15"/>
      <c r="HR864" s="15"/>
      <c r="HS864" s="15"/>
      <c r="HT864" s="15"/>
      <c r="HU864" s="15"/>
      <c r="HV864" s="15"/>
      <c r="HW864" s="15"/>
      <c r="HX864" s="15"/>
      <c r="HY864" s="15"/>
      <c r="HZ864" s="15"/>
      <c r="IA864" s="15"/>
      <c r="IB864" s="15"/>
      <c r="IC864" s="15"/>
      <c r="ID864" s="15"/>
      <c r="IE864" s="15"/>
      <c r="IF864" s="15"/>
      <c r="IG864" s="15"/>
      <c r="IH864" s="15"/>
      <c r="II864" s="15"/>
    </row>
    <row r="865" spans="1:243" s="15" customFormat="1" ht="27" customHeight="1" x14ac:dyDescent="0.2">
      <c r="A865" s="23">
        <f t="shared" si="12"/>
        <v>861</v>
      </c>
      <c r="B865" s="25" t="s">
        <v>2008</v>
      </c>
      <c r="C865" s="25" t="s">
        <v>414</v>
      </c>
      <c r="D865" s="25">
        <v>2018.4</v>
      </c>
      <c r="E865" s="43" t="s">
        <v>2006</v>
      </c>
      <c r="F865" s="26">
        <v>379</v>
      </c>
      <c r="G865" s="26">
        <v>973</v>
      </c>
      <c r="H865" s="27" t="s">
        <v>188</v>
      </c>
      <c r="I865" s="28" t="s">
        <v>46</v>
      </c>
      <c r="J865" s="14"/>
    </row>
    <row r="866" spans="1:243" s="15" customFormat="1" ht="27" customHeight="1" x14ac:dyDescent="0.2">
      <c r="A866" s="23">
        <f t="shared" si="12"/>
        <v>862</v>
      </c>
      <c r="B866" s="25" t="s">
        <v>2009</v>
      </c>
      <c r="C866" s="25" t="s">
        <v>2010</v>
      </c>
      <c r="D866" s="25">
        <v>2014.12</v>
      </c>
      <c r="E866" s="25" t="s">
        <v>2004</v>
      </c>
      <c r="F866" s="26">
        <v>1456</v>
      </c>
      <c r="G866" s="26">
        <v>2768</v>
      </c>
      <c r="H866" s="27" t="s">
        <v>72</v>
      </c>
      <c r="I866" s="28" t="s">
        <v>17</v>
      </c>
      <c r="J866" s="14"/>
    </row>
    <row r="867" spans="1:243" s="15" customFormat="1" ht="27" customHeight="1" x14ac:dyDescent="0.2">
      <c r="A867" s="23">
        <f t="shared" si="12"/>
        <v>863</v>
      </c>
      <c r="B867" s="25" t="s">
        <v>2011</v>
      </c>
      <c r="C867" s="25" t="s">
        <v>843</v>
      </c>
      <c r="D867" s="25">
        <v>2014.2</v>
      </c>
      <c r="E867" s="77" t="s">
        <v>1997</v>
      </c>
      <c r="F867" s="52">
        <v>130</v>
      </c>
      <c r="G867" s="26">
        <v>436</v>
      </c>
      <c r="H867" s="27" t="s">
        <v>363</v>
      </c>
      <c r="I867" s="28" t="s">
        <v>17</v>
      </c>
      <c r="J867" s="14" t="s">
        <v>2012</v>
      </c>
    </row>
    <row r="868" spans="1:243" s="15" customFormat="1" ht="27" customHeight="1" x14ac:dyDescent="0.2">
      <c r="A868" s="23">
        <f t="shared" si="12"/>
        <v>864</v>
      </c>
      <c r="B868" s="24" t="s">
        <v>2013</v>
      </c>
      <c r="C868" s="24" t="s">
        <v>1045</v>
      </c>
      <c r="D868" s="25">
        <v>2016.9</v>
      </c>
      <c r="E868" s="25" t="s">
        <v>2004</v>
      </c>
      <c r="F868" s="26">
        <v>173</v>
      </c>
      <c r="G868" s="26">
        <v>390</v>
      </c>
      <c r="H868" s="27" t="s">
        <v>66</v>
      </c>
      <c r="I868" s="28" t="s">
        <v>17</v>
      </c>
      <c r="J868" s="14" t="s">
        <v>2014</v>
      </c>
    </row>
    <row r="869" spans="1:243" s="15" customFormat="1" ht="27" customHeight="1" x14ac:dyDescent="0.2">
      <c r="A869" s="23">
        <f t="shared" si="12"/>
        <v>865</v>
      </c>
      <c r="B869" s="25" t="s">
        <v>2015</v>
      </c>
      <c r="C869" s="25" t="s">
        <v>843</v>
      </c>
      <c r="D869" s="25">
        <v>2015.5</v>
      </c>
      <c r="E869" s="77" t="s">
        <v>2006</v>
      </c>
      <c r="F869" s="52">
        <v>561</v>
      </c>
      <c r="G869" s="26">
        <v>1075</v>
      </c>
      <c r="H869" s="27" t="s">
        <v>363</v>
      </c>
      <c r="I869" s="28" t="s">
        <v>17</v>
      </c>
      <c r="J869" s="14"/>
    </row>
    <row r="870" spans="1:243" s="53" customFormat="1" ht="27" customHeight="1" x14ac:dyDescent="0.2">
      <c r="A870" s="23">
        <f t="shared" si="12"/>
        <v>866</v>
      </c>
      <c r="B870" s="25" t="s">
        <v>2016</v>
      </c>
      <c r="C870" s="25" t="s">
        <v>843</v>
      </c>
      <c r="D870" s="25">
        <v>2015.11</v>
      </c>
      <c r="E870" s="25" t="s">
        <v>2006</v>
      </c>
      <c r="F870" s="26">
        <v>561</v>
      </c>
      <c r="G870" s="26">
        <v>1075</v>
      </c>
      <c r="H870" s="27" t="s">
        <v>920</v>
      </c>
      <c r="I870" s="28" t="s">
        <v>17</v>
      </c>
      <c r="J870" s="14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  <c r="AQ870" s="15"/>
      <c r="AR870" s="15"/>
      <c r="AS870" s="15"/>
      <c r="AT870" s="15"/>
      <c r="AU870" s="15"/>
      <c r="AV870" s="15"/>
      <c r="AW870" s="15"/>
      <c r="AX870" s="15"/>
      <c r="AY870" s="15"/>
      <c r="AZ870" s="15"/>
      <c r="BA870" s="15"/>
      <c r="BB870" s="15"/>
      <c r="BC870" s="15"/>
      <c r="BD870" s="15"/>
      <c r="BE870" s="15"/>
      <c r="BF870" s="15"/>
      <c r="BG870" s="15"/>
      <c r="BH870" s="15"/>
      <c r="BI870" s="15"/>
      <c r="BJ870" s="15"/>
      <c r="BK870" s="15"/>
      <c r="BL870" s="15"/>
      <c r="BM870" s="15"/>
      <c r="BN870" s="15"/>
      <c r="BO870" s="15"/>
      <c r="BP870" s="15"/>
      <c r="BQ870" s="15"/>
      <c r="BR870" s="15"/>
      <c r="BS870" s="15"/>
      <c r="BT870" s="15"/>
      <c r="BU870" s="15"/>
      <c r="BV870" s="15"/>
      <c r="BW870" s="15"/>
      <c r="BX870" s="15"/>
      <c r="BY870" s="15"/>
      <c r="BZ870" s="15"/>
      <c r="CA870" s="15"/>
      <c r="CB870" s="15"/>
      <c r="CC870" s="15"/>
      <c r="CD870" s="15"/>
      <c r="CE870" s="15"/>
      <c r="CF870" s="15"/>
      <c r="CG870" s="15"/>
      <c r="CH870" s="15"/>
      <c r="CI870" s="15"/>
      <c r="CJ870" s="15"/>
      <c r="CK870" s="15"/>
      <c r="CL870" s="15"/>
      <c r="CM870" s="15"/>
      <c r="CN870" s="15"/>
      <c r="CO870" s="15"/>
      <c r="CP870" s="15"/>
      <c r="CQ870" s="15"/>
      <c r="CR870" s="15"/>
      <c r="CS870" s="15"/>
      <c r="CT870" s="15"/>
      <c r="CU870" s="15"/>
      <c r="CV870" s="15"/>
      <c r="CW870" s="15"/>
      <c r="CX870" s="15"/>
      <c r="CY870" s="15"/>
      <c r="CZ870" s="15"/>
      <c r="DA870" s="15"/>
      <c r="DB870" s="15"/>
      <c r="DC870" s="15"/>
      <c r="DD870" s="15"/>
      <c r="DE870" s="15"/>
      <c r="DF870" s="15"/>
      <c r="DG870" s="15"/>
      <c r="DH870" s="15"/>
      <c r="DI870" s="15"/>
      <c r="DJ870" s="15"/>
      <c r="DK870" s="15"/>
      <c r="DL870" s="15"/>
      <c r="DM870" s="15"/>
      <c r="DN870" s="15"/>
      <c r="DO870" s="15"/>
      <c r="DP870" s="15"/>
      <c r="DQ870" s="15"/>
      <c r="DR870" s="15"/>
      <c r="DS870" s="15"/>
      <c r="DT870" s="15"/>
      <c r="DU870" s="15"/>
      <c r="DV870" s="15"/>
      <c r="DW870" s="15"/>
      <c r="DX870" s="15"/>
      <c r="DY870" s="15"/>
      <c r="DZ870" s="15"/>
      <c r="EA870" s="15"/>
      <c r="EB870" s="15"/>
      <c r="EC870" s="15"/>
      <c r="ED870" s="15"/>
      <c r="EE870" s="15"/>
      <c r="EF870" s="15"/>
      <c r="EG870" s="15"/>
      <c r="EH870" s="15"/>
      <c r="EI870" s="15"/>
      <c r="EJ870" s="15"/>
      <c r="EK870" s="15"/>
      <c r="EL870" s="15"/>
      <c r="EM870" s="15"/>
      <c r="EN870" s="15"/>
      <c r="EO870" s="15"/>
      <c r="EP870" s="15"/>
      <c r="EQ870" s="15"/>
      <c r="ER870" s="15"/>
      <c r="ES870" s="15"/>
      <c r="ET870" s="15"/>
      <c r="EU870" s="15"/>
      <c r="EV870" s="15"/>
      <c r="EW870" s="15"/>
      <c r="EX870" s="15"/>
      <c r="EY870" s="15"/>
      <c r="EZ870" s="15"/>
      <c r="FA870" s="15"/>
      <c r="FB870" s="15"/>
      <c r="FC870" s="15"/>
      <c r="FD870" s="15"/>
      <c r="FE870" s="15"/>
      <c r="FF870" s="15"/>
      <c r="FG870" s="15"/>
      <c r="FH870" s="15"/>
      <c r="FI870" s="15"/>
      <c r="FJ870" s="15"/>
      <c r="FK870" s="15"/>
      <c r="FL870" s="15"/>
      <c r="FM870" s="15"/>
      <c r="FN870" s="15"/>
      <c r="FO870" s="15"/>
      <c r="FP870" s="15"/>
      <c r="FQ870" s="15"/>
      <c r="FR870" s="15"/>
      <c r="FS870" s="15"/>
      <c r="FT870" s="15"/>
      <c r="FU870" s="15"/>
      <c r="FV870" s="15"/>
      <c r="FW870" s="15"/>
      <c r="FX870" s="15"/>
      <c r="FY870" s="15"/>
      <c r="FZ870" s="15"/>
      <c r="GA870" s="15"/>
      <c r="GB870" s="15"/>
      <c r="GC870" s="15"/>
      <c r="GD870" s="15"/>
      <c r="GE870" s="15"/>
      <c r="GF870" s="15"/>
      <c r="GG870" s="15"/>
      <c r="GH870" s="15"/>
      <c r="GI870" s="15"/>
      <c r="GJ870" s="15"/>
      <c r="GK870" s="15"/>
      <c r="GL870" s="15"/>
      <c r="GM870" s="15"/>
      <c r="GN870" s="15"/>
      <c r="GO870" s="15"/>
      <c r="GP870" s="15"/>
      <c r="GQ870" s="15"/>
      <c r="GR870" s="15"/>
      <c r="GS870" s="15"/>
      <c r="GT870" s="15"/>
      <c r="GU870" s="15"/>
      <c r="GV870" s="15"/>
      <c r="GW870" s="15"/>
      <c r="GX870" s="15"/>
      <c r="GY870" s="15"/>
      <c r="GZ870" s="15"/>
      <c r="HA870" s="15"/>
      <c r="HB870" s="15"/>
      <c r="HC870" s="15"/>
      <c r="HD870" s="15"/>
      <c r="HE870" s="15"/>
      <c r="HF870" s="15"/>
      <c r="HG870" s="15"/>
      <c r="HH870" s="15"/>
      <c r="HI870" s="15"/>
      <c r="HJ870" s="15"/>
      <c r="HK870" s="15"/>
      <c r="HL870" s="15"/>
      <c r="HM870" s="15"/>
      <c r="HN870" s="15"/>
      <c r="HO870" s="15"/>
      <c r="HP870" s="15"/>
      <c r="HQ870" s="15"/>
      <c r="HR870" s="15"/>
      <c r="HS870" s="15"/>
      <c r="HT870" s="15"/>
      <c r="HU870" s="15"/>
      <c r="HV870" s="15"/>
      <c r="HW870" s="15"/>
      <c r="HX870" s="15"/>
      <c r="HY870" s="15"/>
      <c r="HZ870" s="15"/>
      <c r="IA870" s="15"/>
      <c r="IB870" s="15"/>
      <c r="IC870" s="15"/>
      <c r="ID870" s="15"/>
      <c r="IE870" s="15"/>
      <c r="IF870" s="15"/>
      <c r="IG870" s="15"/>
      <c r="IH870" s="15"/>
      <c r="II870" s="15"/>
    </row>
    <row r="871" spans="1:243" s="53" customFormat="1" ht="27" customHeight="1" x14ac:dyDescent="0.2">
      <c r="A871" s="23">
        <f t="shared" si="12"/>
        <v>867</v>
      </c>
      <c r="B871" s="25" t="s">
        <v>2017</v>
      </c>
      <c r="C871" s="25" t="s">
        <v>514</v>
      </c>
      <c r="D871" s="25">
        <v>2015.3</v>
      </c>
      <c r="E871" s="25" t="s">
        <v>2004</v>
      </c>
      <c r="F871" s="26">
        <v>545</v>
      </c>
      <c r="G871" s="26">
        <v>865</v>
      </c>
      <c r="H871" s="27" t="s">
        <v>145</v>
      </c>
      <c r="I871" s="28" t="s">
        <v>17</v>
      </c>
      <c r="J871" s="14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  <c r="AQ871" s="15"/>
      <c r="AR871" s="15"/>
      <c r="AS871" s="15"/>
      <c r="AT871" s="15"/>
      <c r="AU871" s="15"/>
      <c r="AV871" s="15"/>
      <c r="AW871" s="15"/>
      <c r="AX871" s="15"/>
      <c r="AY871" s="15"/>
      <c r="AZ871" s="15"/>
      <c r="BA871" s="15"/>
      <c r="BB871" s="15"/>
      <c r="BC871" s="15"/>
      <c r="BD871" s="15"/>
      <c r="BE871" s="15"/>
      <c r="BF871" s="15"/>
      <c r="BG871" s="15"/>
      <c r="BH871" s="15"/>
      <c r="BI871" s="15"/>
      <c r="BJ871" s="15"/>
      <c r="BK871" s="15"/>
      <c r="BL871" s="15"/>
      <c r="BM871" s="15"/>
      <c r="BN871" s="15"/>
      <c r="BO871" s="15"/>
      <c r="BP871" s="15"/>
      <c r="BQ871" s="15"/>
      <c r="BR871" s="15"/>
      <c r="BS871" s="15"/>
      <c r="BT871" s="15"/>
      <c r="BU871" s="15"/>
      <c r="BV871" s="15"/>
      <c r="BW871" s="15"/>
      <c r="BX871" s="15"/>
      <c r="BY871" s="15"/>
      <c r="BZ871" s="15"/>
      <c r="CA871" s="15"/>
      <c r="CB871" s="15"/>
      <c r="CC871" s="15"/>
      <c r="CD871" s="15"/>
      <c r="CE871" s="15"/>
      <c r="CF871" s="15"/>
      <c r="CG871" s="15"/>
      <c r="CH871" s="15"/>
      <c r="CI871" s="15"/>
      <c r="CJ871" s="15"/>
      <c r="CK871" s="15"/>
      <c r="CL871" s="15"/>
      <c r="CM871" s="15"/>
      <c r="CN871" s="15"/>
      <c r="CO871" s="15"/>
      <c r="CP871" s="15"/>
      <c r="CQ871" s="15"/>
      <c r="CR871" s="15"/>
      <c r="CS871" s="15"/>
      <c r="CT871" s="15"/>
      <c r="CU871" s="15"/>
      <c r="CV871" s="15"/>
      <c r="CW871" s="15"/>
      <c r="CX871" s="15"/>
      <c r="CY871" s="15"/>
      <c r="CZ871" s="15"/>
      <c r="DA871" s="15"/>
      <c r="DB871" s="15"/>
      <c r="DC871" s="15"/>
      <c r="DD871" s="15"/>
      <c r="DE871" s="15"/>
      <c r="DF871" s="15"/>
      <c r="DG871" s="15"/>
      <c r="DH871" s="15"/>
      <c r="DI871" s="15"/>
      <c r="DJ871" s="15"/>
      <c r="DK871" s="15"/>
      <c r="DL871" s="15"/>
      <c r="DM871" s="15"/>
      <c r="DN871" s="15"/>
      <c r="DO871" s="15"/>
      <c r="DP871" s="15"/>
      <c r="DQ871" s="15"/>
      <c r="DR871" s="15"/>
      <c r="DS871" s="15"/>
      <c r="DT871" s="15"/>
      <c r="DU871" s="15"/>
      <c r="DV871" s="15"/>
      <c r="DW871" s="15"/>
      <c r="DX871" s="15"/>
      <c r="DY871" s="15"/>
      <c r="DZ871" s="15"/>
      <c r="EA871" s="15"/>
      <c r="EB871" s="15"/>
      <c r="EC871" s="15"/>
      <c r="ED871" s="15"/>
      <c r="EE871" s="15"/>
      <c r="EF871" s="15"/>
      <c r="EG871" s="15"/>
      <c r="EH871" s="15"/>
      <c r="EI871" s="15"/>
      <c r="EJ871" s="15"/>
      <c r="EK871" s="15"/>
      <c r="EL871" s="15"/>
      <c r="EM871" s="15"/>
      <c r="EN871" s="15"/>
      <c r="EO871" s="15"/>
      <c r="EP871" s="15"/>
      <c r="EQ871" s="15"/>
      <c r="ER871" s="15"/>
      <c r="ES871" s="15"/>
      <c r="ET871" s="15"/>
      <c r="EU871" s="15"/>
      <c r="EV871" s="15"/>
      <c r="EW871" s="15"/>
      <c r="EX871" s="15"/>
      <c r="EY871" s="15"/>
      <c r="EZ871" s="15"/>
      <c r="FA871" s="15"/>
      <c r="FB871" s="15"/>
      <c r="FC871" s="15"/>
      <c r="FD871" s="15"/>
      <c r="FE871" s="15"/>
      <c r="FF871" s="15"/>
      <c r="FG871" s="15"/>
      <c r="FH871" s="15"/>
      <c r="FI871" s="15"/>
      <c r="FJ871" s="15"/>
      <c r="FK871" s="15"/>
      <c r="FL871" s="15"/>
      <c r="FM871" s="15"/>
      <c r="FN871" s="15"/>
      <c r="FO871" s="15"/>
      <c r="FP871" s="15"/>
      <c r="FQ871" s="15"/>
      <c r="FR871" s="15"/>
      <c r="FS871" s="15"/>
      <c r="FT871" s="15"/>
      <c r="FU871" s="15"/>
      <c r="FV871" s="15"/>
      <c r="FW871" s="15"/>
      <c r="FX871" s="15"/>
      <c r="FY871" s="15"/>
      <c r="FZ871" s="15"/>
      <c r="GA871" s="15"/>
      <c r="GB871" s="15"/>
      <c r="GC871" s="15"/>
      <c r="GD871" s="15"/>
      <c r="GE871" s="15"/>
      <c r="GF871" s="15"/>
      <c r="GG871" s="15"/>
      <c r="GH871" s="15"/>
      <c r="GI871" s="15"/>
      <c r="GJ871" s="15"/>
      <c r="GK871" s="15"/>
      <c r="GL871" s="15"/>
      <c r="GM871" s="15"/>
      <c r="GN871" s="15"/>
      <c r="GO871" s="15"/>
      <c r="GP871" s="15"/>
      <c r="GQ871" s="15"/>
      <c r="GR871" s="15"/>
      <c r="GS871" s="15"/>
      <c r="GT871" s="15"/>
      <c r="GU871" s="15"/>
      <c r="GV871" s="15"/>
      <c r="GW871" s="15"/>
      <c r="GX871" s="15"/>
      <c r="GY871" s="15"/>
      <c r="GZ871" s="15"/>
      <c r="HA871" s="15"/>
      <c r="HB871" s="15"/>
      <c r="HC871" s="15"/>
      <c r="HD871" s="15"/>
      <c r="HE871" s="15"/>
      <c r="HF871" s="15"/>
      <c r="HG871" s="15"/>
      <c r="HH871" s="15"/>
      <c r="HI871" s="15"/>
      <c r="HJ871" s="15"/>
      <c r="HK871" s="15"/>
      <c r="HL871" s="15"/>
      <c r="HM871" s="15"/>
      <c r="HN871" s="15"/>
      <c r="HO871" s="15"/>
      <c r="HP871" s="15"/>
      <c r="HQ871" s="15"/>
      <c r="HR871" s="15"/>
      <c r="HS871" s="15"/>
      <c r="HT871" s="15"/>
      <c r="HU871" s="15"/>
      <c r="HV871" s="15"/>
      <c r="HW871" s="15"/>
      <c r="HX871" s="15"/>
      <c r="HY871" s="15"/>
      <c r="HZ871" s="15"/>
      <c r="IA871" s="15"/>
      <c r="IB871" s="15"/>
      <c r="IC871" s="15"/>
      <c r="ID871" s="15"/>
      <c r="IE871" s="15"/>
      <c r="IF871" s="15"/>
      <c r="IG871" s="15"/>
      <c r="IH871" s="15"/>
      <c r="II871" s="15"/>
    </row>
    <row r="872" spans="1:243" s="53" customFormat="1" ht="27" customHeight="1" x14ac:dyDescent="0.2">
      <c r="A872" s="23">
        <f t="shared" si="12"/>
        <v>868</v>
      </c>
      <c r="B872" s="25" t="s">
        <v>2018</v>
      </c>
      <c r="C872" s="25" t="s">
        <v>27</v>
      </c>
      <c r="D872" s="25">
        <v>2010.1</v>
      </c>
      <c r="E872" s="25" t="s">
        <v>1997</v>
      </c>
      <c r="F872" s="26">
        <v>206</v>
      </c>
      <c r="G872" s="26">
        <v>133</v>
      </c>
      <c r="H872" s="27" t="s">
        <v>149</v>
      </c>
      <c r="I872" s="28" t="s">
        <v>17</v>
      </c>
      <c r="J872" s="14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  <c r="AQ872" s="15"/>
      <c r="AR872" s="15"/>
      <c r="AS872" s="15"/>
      <c r="AT872" s="15"/>
      <c r="AU872" s="15"/>
      <c r="AV872" s="15"/>
      <c r="AW872" s="15"/>
      <c r="AX872" s="15"/>
      <c r="AY872" s="15"/>
      <c r="AZ872" s="15"/>
      <c r="BA872" s="15"/>
      <c r="BB872" s="15"/>
      <c r="BC872" s="15"/>
      <c r="BD872" s="15"/>
      <c r="BE872" s="15"/>
      <c r="BF872" s="15"/>
      <c r="BG872" s="15"/>
      <c r="BH872" s="15"/>
      <c r="BI872" s="15"/>
      <c r="BJ872" s="15"/>
      <c r="BK872" s="15"/>
      <c r="BL872" s="15"/>
      <c r="BM872" s="15"/>
      <c r="BN872" s="15"/>
      <c r="BO872" s="15"/>
      <c r="BP872" s="15"/>
      <c r="BQ872" s="15"/>
      <c r="BR872" s="15"/>
      <c r="BS872" s="15"/>
      <c r="BT872" s="15"/>
      <c r="BU872" s="15"/>
      <c r="BV872" s="15"/>
      <c r="BW872" s="15"/>
      <c r="BX872" s="15"/>
      <c r="BY872" s="15"/>
      <c r="BZ872" s="15"/>
      <c r="CA872" s="15"/>
      <c r="CB872" s="15"/>
      <c r="CC872" s="15"/>
      <c r="CD872" s="15"/>
      <c r="CE872" s="15"/>
      <c r="CF872" s="15"/>
      <c r="CG872" s="15"/>
      <c r="CH872" s="15"/>
      <c r="CI872" s="15"/>
      <c r="CJ872" s="15"/>
      <c r="CK872" s="15"/>
      <c r="CL872" s="15"/>
      <c r="CM872" s="15"/>
      <c r="CN872" s="15"/>
      <c r="CO872" s="15"/>
      <c r="CP872" s="15"/>
      <c r="CQ872" s="15"/>
      <c r="CR872" s="15"/>
      <c r="CS872" s="15"/>
      <c r="CT872" s="15"/>
      <c r="CU872" s="15"/>
      <c r="CV872" s="15"/>
      <c r="CW872" s="15"/>
      <c r="CX872" s="15"/>
      <c r="CY872" s="15"/>
      <c r="CZ872" s="15"/>
      <c r="DA872" s="15"/>
      <c r="DB872" s="15"/>
      <c r="DC872" s="15"/>
      <c r="DD872" s="15"/>
      <c r="DE872" s="15"/>
      <c r="DF872" s="15"/>
      <c r="DG872" s="15"/>
      <c r="DH872" s="15"/>
      <c r="DI872" s="15"/>
      <c r="DJ872" s="15"/>
      <c r="DK872" s="15"/>
      <c r="DL872" s="15"/>
      <c r="DM872" s="15"/>
      <c r="DN872" s="15"/>
      <c r="DO872" s="15"/>
      <c r="DP872" s="15"/>
      <c r="DQ872" s="15"/>
      <c r="DR872" s="15"/>
      <c r="DS872" s="15"/>
      <c r="DT872" s="15"/>
      <c r="DU872" s="15"/>
      <c r="DV872" s="15"/>
      <c r="DW872" s="15"/>
      <c r="DX872" s="15"/>
      <c r="DY872" s="15"/>
      <c r="DZ872" s="15"/>
      <c r="EA872" s="15"/>
      <c r="EB872" s="15"/>
      <c r="EC872" s="15"/>
      <c r="ED872" s="15"/>
      <c r="EE872" s="15"/>
      <c r="EF872" s="15"/>
      <c r="EG872" s="15"/>
      <c r="EH872" s="15"/>
      <c r="EI872" s="15"/>
      <c r="EJ872" s="15"/>
      <c r="EK872" s="15"/>
      <c r="EL872" s="15"/>
      <c r="EM872" s="15"/>
      <c r="EN872" s="15"/>
      <c r="EO872" s="15"/>
      <c r="EP872" s="15"/>
      <c r="EQ872" s="15"/>
      <c r="ER872" s="15"/>
      <c r="ES872" s="15"/>
      <c r="ET872" s="15"/>
      <c r="EU872" s="15"/>
      <c r="EV872" s="15"/>
      <c r="EW872" s="15"/>
      <c r="EX872" s="15"/>
      <c r="EY872" s="15"/>
      <c r="EZ872" s="15"/>
      <c r="FA872" s="15"/>
      <c r="FB872" s="15"/>
      <c r="FC872" s="15"/>
      <c r="FD872" s="15"/>
      <c r="FE872" s="15"/>
      <c r="FF872" s="15"/>
      <c r="FG872" s="15"/>
      <c r="FH872" s="15"/>
      <c r="FI872" s="15"/>
      <c r="FJ872" s="15"/>
      <c r="FK872" s="15"/>
      <c r="FL872" s="15"/>
      <c r="FM872" s="15"/>
      <c r="FN872" s="15"/>
      <c r="FO872" s="15"/>
      <c r="FP872" s="15"/>
      <c r="FQ872" s="15"/>
      <c r="FR872" s="15"/>
      <c r="FS872" s="15"/>
      <c r="FT872" s="15"/>
      <c r="FU872" s="15"/>
      <c r="FV872" s="15"/>
      <c r="FW872" s="15"/>
      <c r="FX872" s="15"/>
      <c r="FY872" s="15"/>
      <c r="FZ872" s="15"/>
      <c r="GA872" s="15"/>
      <c r="GB872" s="15"/>
      <c r="GC872" s="15"/>
      <c r="GD872" s="15"/>
      <c r="GE872" s="15"/>
      <c r="GF872" s="15"/>
      <c r="GG872" s="15"/>
      <c r="GH872" s="15"/>
      <c r="GI872" s="15"/>
      <c r="GJ872" s="15"/>
      <c r="GK872" s="15"/>
      <c r="GL872" s="15"/>
      <c r="GM872" s="15"/>
      <c r="GN872" s="15"/>
      <c r="GO872" s="15"/>
      <c r="GP872" s="15"/>
      <c r="GQ872" s="15"/>
      <c r="GR872" s="15"/>
      <c r="GS872" s="15"/>
      <c r="GT872" s="15"/>
      <c r="GU872" s="15"/>
      <c r="GV872" s="15"/>
      <c r="GW872" s="15"/>
      <c r="GX872" s="15"/>
      <c r="GY872" s="15"/>
      <c r="GZ872" s="15"/>
      <c r="HA872" s="15"/>
      <c r="HB872" s="15"/>
      <c r="HC872" s="15"/>
      <c r="HD872" s="15"/>
      <c r="HE872" s="15"/>
      <c r="HF872" s="15"/>
      <c r="HG872" s="15"/>
      <c r="HH872" s="15"/>
      <c r="HI872" s="15"/>
      <c r="HJ872" s="15"/>
      <c r="HK872" s="15"/>
      <c r="HL872" s="15"/>
      <c r="HM872" s="15"/>
      <c r="HN872" s="15"/>
      <c r="HO872" s="15"/>
      <c r="HP872" s="15"/>
      <c r="HQ872" s="15"/>
      <c r="HR872" s="15"/>
      <c r="HS872" s="15"/>
      <c r="HT872" s="15"/>
      <c r="HU872" s="15"/>
      <c r="HV872" s="15"/>
      <c r="HW872" s="15"/>
      <c r="HX872" s="15"/>
      <c r="HY872" s="15"/>
      <c r="HZ872" s="15"/>
      <c r="IA872" s="15"/>
      <c r="IB872" s="15"/>
      <c r="IC872" s="15"/>
      <c r="ID872" s="15"/>
      <c r="IE872" s="15"/>
      <c r="IF872" s="15"/>
      <c r="IG872" s="15"/>
      <c r="IH872" s="15"/>
      <c r="II872" s="15"/>
    </row>
    <row r="873" spans="1:243" s="53" customFormat="1" ht="27" customHeight="1" x14ac:dyDescent="0.2">
      <c r="A873" s="23">
        <f t="shared" si="12"/>
        <v>869</v>
      </c>
      <c r="B873" s="25" t="s">
        <v>2019</v>
      </c>
      <c r="C873" s="25" t="s">
        <v>1023</v>
      </c>
      <c r="D873" s="25">
        <v>2011.7</v>
      </c>
      <c r="E873" s="25" t="s">
        <v>2004</v>
      </c>
      <c r="F873" s="26">
        <v>166</v>
      </c>
      <c r="G873" s="26">
        <v>302</v>
      </c>
      <c r="H873" s="27" t="s">
        <v>214</v>
      </c>
      <c r="I873" s="28" t="s">
        <v>17</v>
      </c>
      <c r="J873" s="14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  <c r="AQ873" s="15"/>
      <c r="AR873" s="15"/>
      <c r="AS873" s="15"/>
      <c r="AT873" s="15"/>
      <c r="AU873" s="15"/>
      <c r="AV873" s="15"/>
      <c r="AW873" s="15"/>
      <c r="AX873" s="15"/>
      <c r="AY873" s="15"/>
      <c r="AZ873" s="15"/>
      <c r="BA873" s="15"/>
      <c r="BB873" s="15"/>
      <c r="BC873" s="15"/>
      <c r="BD873" s="15"/>
      <c r="BE873" s="15"/>
      <c r="BF873" s="15"/>
      <c r="BG873" s="15"/>
      <c r="BH873" s="15"/>
      <c r="BI873" s="15"/>
      <c r="BJ873" s="15"/>
      <c r="BK873" s="15"/>
      <c r="BL873" s="15"/>
      <c r="BM873" s="15"/>
      <c r="BN873" s="15"/>
      <c r="BO873" s="15"/>
      <c r="BP873" s="15"/>
      <c r="BQ873" s="15"/>
      <c r="BR873" s="15"/>
      <c r="BS873" s="15"/>
      <c r="BT873" s="15"/>
      <c r="BU873" s="15"/>
      <c r="BV873" s="15"/>
      <c r="BW873" s="15"/>
      <c r="BX873" s="15"/>
      <c r="BY873" s="15"/>
      <c r="BZ873" s="15"/>
      <c r="CA873" s="15"/>
      <c r="CB873" s="15"/>
      <c r="CC873" s="15"/>
      <c r="CD873" s="15"/>
      <c r="CE873" s="15"/>
      <c r="CF873" s="15"/>
      <c r="CG873" s="15"/>
      <c r="CH873" s="15"/>
      <c r="CI873" s="15"/>
      <c r="CJ873" s="15"/>
      <c r="CK873" s="15"/>
      <c r="CL873" s="15"/>
      <c r="CM873" s="15"/>
      <c r="CN873" s="15"/>
      <c r="CO873" s="15"/>
      <c r="CP873" s="15"/>
      <c r="CQ873" s="15"/>
      <c r="CR873" s="15"/>
      <c r="CS873" s="15"/>
      <c r="CT873" s="15"/>
      <c r="CU873" s="15"/>
      <c r="CV873" s="15"/>
      <c r="CW873" s="15"/>
      <c r="CX873" s="15"/>
      <c r="CY873" s="15"/>
      <c r="CZ873" s="15"/>
      <c r="DA873" s="15"/>
      <c r="DB873" s="15"/>
      <c r="DC873" s="15"/>
      <c r="DD873" s="15"/>
      <c r="DE873" s="15"/>
      <c r="DF873" s="15"/>
      <c r="DG873" s="15"/>
      <c r="DH873" s="15"/>
      <c r="DI873" s="15"/>
      <c r="DJ873" s="15"/>
      <c r="DK873" s="15"/>
      <c r="DL873" s="15"/>
      <c r="DM873" s="15"/>
      <c r="DN873" s="15"/>
      <c r="DO873" s="15"/>
      <c r="DP873" s="15"/>
      <c r="DQ873" s="15"/>
      <c r="DR873" s="15"/>
      <c r="DS873" s="15"/>
      <c r="DT873" s="15"/>
      <c r="DU873" s="15"/>
      <c r="DV873" s="15"/>
      <c r="DW873" s="15"/>
      <c r="DX873" s="15"/>
      <c r="DY873" s="15"/>
      <c r="DZ873" s="15"/>
      <c r="EA873" s="15"/>
      <c r="EB873" s="15"/>
      <c r="EC873" s="15"/>
      <c r="ED873" s="15"/>
      <c r="EE873" s="15"/>
      <c r="EF873" s="15"/>
      <c r="EG873" s="15"/>
      <c r="EH873" s="15"/>
      <c r="EI873" s="15"/>
      <c r="EJ873" s="15"/>
      <c r="EK873" s="15"/>
      <c r="EL873" s="15"/>
      <c r="EM873" s="15"/>
      <c r="EN873" s="15"/>
      <c r="EO873" s="15"/>
      <c r="EP873" s="15"/>
      <c r="EQ873" s="15"/>
      <c r="ER873" s="15"/>
      <c r="ES873" s="15"/>
      <c r="ET873" s="15"/>
      <c r="EU873" s="15"/>
      <c r="EV873" s="15"/>
      <c r="EW873" s="15"/>
      <c r="EX873" s="15"/>
      <c r="EY873" s="15"/>
      <c r="EZ873" s="15"/>
      <c r="FA873" s="15"/>
      <c r="FB873" s="15"/>
      <c r="FC873" s="15"/>
      <c r="FD873" s="15"/>
      <c r="FE873" s="15"/>
      <c r="FF873" s="15"/>
      <c r="FG873" s="15"/>
      <c r="FH873" s="15"/>
      <c r="FI873" s="15"/>
      <c r="FJ873" s="15"/>
      <c r="FK873" s="15"/>
      <c r="FL873" s="15"/>
      <c r="FM873" s="15"/>
      <c r="FN873" s="15"/>
      <c r="FO873" s="15"/>
      <c r="FP873" s="15"/>
      <c r="FQ873" s="15"/>
      <c r="FR873" s="15"/>
      <c r="FS873" s="15"/>
      <c r="FT873" s="15"/>
      <c r="FU873" s="15"/>
      <c r="FV873" s="15"/>
      <c r="FW873" s="15"/>
      <c r="FX873" s="15"/>
      <c r="FY873" s="15"/>
      <c r="FZ873" s="15"/>
      <c r="GA873" s="15"/>
      <c r="GB873" s="15"/>
      <c r="GC873" s="15"/>
      <c r="GD873" s="15"/>
      <c r="GE873" s="15"/>
      <c r="GF873" s="15"/>
      <c r="GG873" s="15"/>
      <c r="GH873" s="15"/>
      <c r="GI873" s="15"/>
      <c r="GJ873" s="15"/>
      <c r="GK873" s="15"/>
      <c r="GL873" s="15"/>
      <c r="GM873" s="15"/>
      <c r="GN873" s="15"/>
      <c r="GO873" s="15"/>
      <c r="GP873" s="15"/>
      <c r="GQ873" s="15"/>
      <c r="GR873" s="15"/>
      <c r="GS873" s="15"/>
      <c r="GT873" s="15"/>
      <c r="GU873" s="15"/>
      <c r="GV873" s="15"/>
      <c r="GW873" s="15"/>
      <c r="GX873" s="15"/>
      <c r="GY873" s="15"/>
      <c r="GZ873" s="15"/>
      <c r="HA873" s="15"/>
      <c r="HB873" s="15"/>
      <c r="HC873" s="15"/>
      <c r="HD873" s="15"/>
      <c r="HE873" s="15"/>
      <c r="HF873" s="15"/>
      <c r="HG873" s="15"/>
      <c r="HH873" s="15"/>
      <c r="HI873" s="15"/>
      <c r="HJ873" s="15"/>
      <c r="HK873" s="15"/>
      <c r="HL873" s="15"/>
      <c r="HM873" s="15"/>
      <c r="HN873" s="15"/>
      <c r="HO873" s="15"/>
      <c r="HP873" s="15"/>
      <c r="HQ873" s="15"/>
      <c r="HR873" s="15"/>
      <c r="HS873" s="15"/>
      <c r="HT873" s="15"/>
      <c r="HU873" s="15"/>
      <c r="HV873" s="15"/>
      <c r="HW873" s="15"/>
      <c r="HX873" s="15"/>
      <c r="HY873" s="15"/>
      <c r="HZ873" s="15"/>
      <c r="IA873" s="15"/>
      <c r="IB873" s="15"/>
      <c r="IC873" s="15"/>
      <c r="ID873" s="15"/>
      <c r="IE873" s="15"/>
      <c r="IF873" s="15"/>
      <c r="IG873" s="15"/>
      <c r="IH873" s="15"/>
      <c r="II873" s="15"/>
    </row>
    <row r="874" spans="1:243" s="15" customFormat="1" ht="27" customHeight="1" x14ac:dyDescent="0.2">
      <c r="A874" s="23">
        <f t="shared" si="12"/>
        <v>870</v>
      </c>
      <c r="B874" s="25" t="s">
        <v>2020</v>
      </c>
      <c r="C874" s="25" t="s">
        <v>1023</v>
      </c>
      <c r="D874" s="25">
        <v>2013.12</v>
      </c>
      <c r="E874" s="25" t="s">
        <v>2006</v>
      </c>
      <c r="F874" s="26">
        <v>570</v>
      </c>
      <c r="G874" s="26">
        <v>1021</v>
      </c>
      <c r="H874" s="27" t="s">
        <v>2021</v>
      </c>
      <c r="I874" s="28" t="s">
        <v>17</v>
      </c>
      <c r="J874" s="14"/>
    </row>
    <row r="875" spans="1:243" s="15" customFormat="1" ht="27" customHeight="1" x14ac:dyDescent="0.2">
      <c r="A875" s="23">
        <f t="shared" si="12"/>
        <v>871</v>
      </c>
      <c r="B875" s="25" t="s">
        <v>2022</v>
      </c>
      <c r="C875" s="25" t="s">
        <v>27</v>
      </c>
      <c r="D875" s="25">
        <v>2012.11</v>
      </c>
      <c r="E875" s="25" t="s">
        <v>1997</v>
      </c>
      <c r="F875" s="26">
        <v>2944</v>
      </c>
      <c r="G875" s="26">
        <v>5862</v>
      </c>
      <c r="H875" s="27" t="s">
        <v>363</v>
      </c>
      <c r="I875" s="28" t="s">
        <v>17</v>
      </c>
      <c r="J875" s="14"/>
    </row>
    <row r="876" spans="1:243" s="15" customFormat="1" ht="27" customHeight="1" x14ac:dyDescent="0.2">
      <c r="A876" s="23">
        <f t="shared" si="12"/>
        <v>872</v>
      </c>
      <c r="B876" s="25" t="s">
        <v>2023</v>
      </c>
      <c r="C876" s="25" t="s">
        <v>27</v>
      </c>
      <c r="D876" s="25">
        <v>2014.7</v>
      </c>
      <c r="E876" s="25" t="s">
        <v>2024</v>
      </c>
      <c r="F876" s="26">
        <v>2837</v>
      </c>
      <c r="G876" s="26">
        <v>6165</v>
      </c>
      <c r="H876" s="27" t="s">
        <v>363</v>
      </c>
      <c r="I876" s="28" t="s">
        <v>17</v>
      </c>
      <c r="J876" s="14"/>
    </row>
    <row r="877" spans="1:243" s="15" customFormat="1" ht="27" customHeight="1" x14ac:dyDescent="0.2">
      <c r="A877" s="23">
        <f t="shared" si="12"/>
        <v>873</v>
      </c>
      <c r="B877" s="25" t="s">
        <v>2025</v>
      </c>
      <c r="C877" s="25" t="s">
        <v>1023</v>
      </c>
      <c r="D877" s="25">
        <v>2015.12</v>
      </c>
      <c r="E877" s="25" t="s">
        <v>2004</v>
      </c>
      <c r="F877" s="26">
        <v>1437</v>
      </c>
      <c r="G877" s="26">
        <v>2395</v>
      </c>
      <c r="H877" s="27" t="s">
        <v>1955</v>
      </c>
      <c r="I877" s="28" t="s">
        <v>17</v>
      </c>
      <c r="J877" s="14"/>
    </row>
    <row r="878" spans="1:243" s="53" customFormat="1" ht="27" customHeight="1" x14ac:dyDescent="0.8">
      <c r="A878" s="23">
        <f t="shared" si="12"/>
        <v>874</v>
      </c>
      <c r="B878" s="29" t="s">
        <v>2026</v>
      </c>
      <c r="C878" s="24" t="s">
        <v>62</v>
      </c>
      <c r="D878" s="48">
        <v>2016.1</v>
      </c>
      <c r="E878" s="25" t="s">
        <v>2027</v>
      </c>
      <c r="F878" s="26">
        <v>1308</v>
      </c>
      <c r="G878" s="26">
        <v>2772</v>
      </c>
      <c r="H878" s="27" t="s">
        <v>28</v>
      </c>
      <c r="I878" s="28" t="s">
        <v>17</v>
      </c>
      <c r="J878" s="30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  <c r="AO878" s="15"/>
      <c r="AP878" s="15"/>
      <c r="AQ878" s="15"/>
      <c r="AR878" s="15"/>
      <c r="AS878" s="15"/>
      <c r="AT878" s="15"/>
      <c r="AU878" s="15"/>
      <c r="AV878" s="15"/>
      <c r="AW878" s="15"/>
      <c r="AX878" s="15"/>
      <c r="AY878" s="15"/>
      <c r="AZ878" s="15"/>
      <c r="BA878" s="15"/>
      <c r="BB878" s="15"/>
      <c r="BC878" s="15"/>
      <c r="BD878" s="15"/>
      <c r="BE878" s="15"/>
      <c r="BF878" s="15"/>
      <c r="BG878" s="15"/>
      <c r="BH878" s="15"/>
      <c r="BI878" s="15"/>
      <c r="BJ878" s="15"/>
      <c r="BK878" s="15"/>
      <c r="BL878" s="15"/>
      <c r="BM878" s="15"/>
      <c r="BN878" s="15"/>
      <c r="BO878" s="15"/>
      <c r="BP878" s="15"/>
      <c r="BQ878" s="15"/>
      <c r="BR878" s="15"/>
      <c r="BS878" s="15"/>
      <c r="BT878" s="15"/>
      <c r="BU878" s="15"/>
      <c r="BV878" s="15"/>
      <c r="BW878" s="15"/>
      <c r="BX878" s="15"/>
      <c r="BY878" s="15"/>
      <c r="BZ878" s="15"/>
      <c r="CA878" s="15"/>
      <c r="CB878" s="15"/>
      <c r="CC878" s="15"/>
      <c r="CD878" s="15"/>
      <c r="CE878" s="15"/>
      <c r="CF878" s="15"/>
      <c r="CG878" s="15"/>
      <c r="CH878" s="15"/>
      <c r="CI878" s="15"/>
      <c r="CJ878" s="15"/>
      <c r="CK878" s="15"/>
      <c r="CL878" s="15"/>
      <c r="CM878" s="15"/>
      <c r="CN878" s="15"/>
      <c r="CO878" s="15"/>
      <c r="CP878" s="15"/>
      <c r="CQ878" s="15"/>
      <c r="CR878" s="15"/>
      <c r="CS878" s="15"/>
      <c r="CT878" s="15"/>
      <c r="CU878" s="15"/>
      <c r="CV878" s="15"/>
      <c r="CW878" s="15"/>
      <c r="CX878" s="15"/>
      <c r="CY878" s="15"/>
      <c r="CZ878" s="15"/>
      <c r="DA878" s="15"/>
      <c r="DB878" s="15"/>
      <c r="DC878" s="15"/>
      <c r="DD878" s="15"/>
      <c r="DE878" s="15"/>
      <c r="DF878" s="15"/>
      <c r="DG878" s="15"/>
      <c r="DH878" s="15"/>
      <c r="DI878" s="15"/>
      <c r="DJ878" s="15"/>
      <c r="DK878" s="15"/>
      <c r="DL878" s="15"/>
      <c r="DM878" s="15"/>
      <c r="DN878" s="15"/>
      <c r="DO878" s="15"/>
      <c r="DP878" s="15"/>
      <c r="DQ878" s="15"/>
      <c r="DR878" s="15"/>
      <c r="DS878" s="15"/>
      <c r="DT878" s="15"/>
      <c r="DU878" s="15"/>
      <c r="DV878" s="15"/>
      <c r="DW878" s="15"/>
      <c r="DX878" s="15"/>
      <c r="DY878" s="15"/>
      <c r="DZ878" s="15"/>
      <c r="EA878" s="15"/>
      <c r="EB878" s="15"/>
      <c r="EC878" s="15"/>
      <c r="ED878" s="15"/>
      <c r="EE878" s="15"/>
      <c r="EF878" s="15"/>
      <c r="EG878" s="15"/>
      <c r="EH878" s="15"/>
      <c r="EI878" s="15"/>
      <c r="EJ878" s="15"/>
      <c r="EK878" s="15"/>
      <c r="EL878" s="15"/>
      <c r="EM878" s="15"/>
      <c r="EN878" s="15"/>
      <c r="EO878" s="15"/>
      <c r="EP878" s="15"/>
      <c r="EQ878" s="15"/>
      <c r="ER878" s="15"/>
      <c r="ES878" s="15"/>
      <c r="ET878" s="15"/>
      <c r="EU878" s="15"/>
      <c r="EV878" s="15"/>
      <c r="EW878" s="15"/>
      <c r="EX878" s="15"/>
      <c r="EY878" s="15"/>
      <c r="EZ878" s="15"/>
      <c r="FA878" s="15"/>
      <c r="FB878" s="15"/>
      <c r="FC878" s="15"/>
      <c r="FD878" s="15"/>
      <c r="FE878" s="15"/>
      <c r="FF878" s="15"/>
      <c r="FG878" s="15"/>
      <c r="FH878" s="15"/>
      <c r="FI878" s="15"/>
      <c r="FJ878" s="15"/>
      <c r="FK878" s="15"/>
      <c r="FL878" s="15"/>
      <c r="FM878" s="15"/>
      <c r="FN878" s="15"/>
      <c r="FO878" s="15"/>
      <c r="FP878" s="15"/>
      <c r="FQ878" s="15"/>
      <c r="FR878" s="15"/>
      <c r="FS878" s="15"/>
      <c r="FT878" s="15"/>
      <c r="FU878" s="15"/>
      <c r="FV878" s="15"/>
      <c r="FW878" s="15"/>
      <c r="FX878" s="15"/>
      <c r="FY878" s="15"/>
      <c r="FZ878" s="15"/>
      <c r="GA878" s="15"/>
      <c r="GB878" s="15"/>
      <c r="GC878" s="15"/>
      <c r="GD878" s="15"/>
      <c r="GE878" s="15"/>
      <c r="GF878" s="15"/>
      <c r="GG878" s="15"/>
      <c r="GH878" s="15"/>
      <c r="GI878" s="15"/>
      <c r="GJ878" s="15"/>
      <c r="GK878" s="15"/>
      <c r="GL878" s="15"/>
      <c r="GM878" s="15"/>
      <c r="GN878" s="15"/>
      <c r="GO878" s="15"/>
      <c r="GP878" s="15"/>
      <c r="GQ878" s="15"/>
      <c r="GR878" s="15"/>
      <c r="GS878" s="15"/>
      <c r="GT878" s="15"/>
      <c r="GU878" s="15"/>
      <c r="GV878" s="15"/>
      <c r="GW878" s="15"/>
      <c r="GX878" s="15"/>
      <c r="GY878" s="15"/>
      <c r="GZ878" s="15"/>
      <c r="HA878" s="15"/>
      <c r="HB878" s="15"/>
      <c r="HC878" s="15"/>
      <c r="HD878" s="15"/>
      <c r="HE878" s="15"/>
      <c r="HF878" s="15"/>
      <c r="HG878" s="15"/>
      <c r="HH878" s="15"/>
      <c r="HI878" s="15"/>
      <c r="HJ878" s="15"/>
      <c r="HK878" s="15"/>
      <c r="HL878" s="15"/>
      <c r="HM878" s="15"/>
      <c r="HN878" s="15"/>
      <c r="HO878" s="15"/>
      <c r="HP878" s="15"/>
      <c r="HQ878" s="15"/>
      <c r="HR878" s="15"/>
      <c r="HS878" s="15"/>
      <c r="HT878" s="15"/>
      <c r="HU878" s="15"/>
      <c r="HV878" s="15"/>
      <c r="HW878" s="15"/>
      <c r="HX878" s="15"/>
      <c r="HY878" s="15"/>
      <c r="HZ878" s="15"/>
      <c r="IA878" s="15"/>
      <c r="IB878" s="15"/>
      <c r="IC878" s="15"/>
      <c r="ID878" s="15"/>
      <c r="IE878" s="15"/>
      <c r="IF878" s="15"/>
      <c r="IG878" s="15"/>
      <c r="IH878" s="15"/>
      <c r="II878" s="15"/>
    </row>
    <row r="879" spans="1:243" s="15" customFormat="1" ht="27" customHeight="1" x14ac:dyDescent="0.8">
      <c r="A879" s="23">
        <f t="shared" si="12"/>
        <v>875</v>
      </c>
      <c r="B879" s="29" t="s">
        <v>2028</v>
      </c>
      <c r="C879" s="24" t="s">
        <v>99</v>
      </c>
      <c r="D879" s="48">
        <v>2016.1</v>
      </c>
      <c r="E879" s="25" t="s">
        <v>2029</v>
      </c>
      <c r="F879" s="26">
        <v>214</v>
      </c>
      <c r="G879" s="26">
        <v>326</v>
      </c>
      <c r="H879" s="27" t="s">
        <v>28</v>
      </c>
      <c r="I879" s="28" t="s">
        <v>17</v>
      </c>
      <c r="J879" s="30"/>
    </row>
    <row r="880" spans="1:243" s="15" customFormat="1" ht="27" customHeight="1" x14ac:dyDescent="0.2">
      <c r="A880" s="23">
        <f t="shared" si="12"/>
        <v>876</v>
      </c>
      <c r="B880" s="29" t="s">
        <v>2030</v>
      </c>
      <c r="C880" s="25" t="s">
        <v>27</v>
      </c>
      <c r="D880" s="25">
        <v>2018.6</v>
      </c>
      <c r="E880" s="25" t="s">
        <v>2031</v>
      </c>
      <c r="F880" s="26">
        <v>1788</v>
      </c>
      <c r="G880" s="26">
        <v>3954</v>
      </c>
      <c r="H880" s="27" t="s">
        <v>28</v>
      </c>
      <c r="I880" s="28" t="s">
        <v>94</v>
      </c>
      <c r="J880" s="14"/>
    </row>
    <row r="881" spans="1:11" s="15" customFormat="1" ht="27" customHeight="1" x14ac:dyDescent="0.8">
      <c r="A881" s="23">
        <f t="shared" si="12"/>
        <v>877</v>
      </c>
      <c r="B881" s="29" t="s">
        <v>2032</v>
      </c>
      <c r="C881" s="24" t="s">
        <v>269</v>
      </c>
      <c r="D881" s="25">
        <v>2017.4</v>
      </c>
      <c r="E881" s="25" t="s">
        <v>2029</v>
      </c>
      <c r="F881" s="26">
        <v>588</v>
      </c>
      <c r="G881" s="26">
        <v>1378</v>
      </c>
      <c r="H881" s="27" t="s">
        <v>28</v>
      </c>
      <c r="I881" s="49" t="s">
        <v>17</v>
      </c>
      <c r="J881" s="30"/>
      <c r="K881" s="39"/>
    </row>
    <row r="882" spans="1:11" s="15" customFormat="1" ht="27" customHeight="1" x14ac:dyDescent="0.8">
      <c r="A882" s="23">
        <f t="shared" si="12"/>
        <v>878</v>
      </c>
      <c r="B882" s="29" t="s">
        <v>2033</v>
      </c>
      <c r="C882" s="25" t="s">
        <v>2034</v>
      </c>
      <c r="D882" s="25">
        <v>2017.11</v>
      </c>
      <c r="E882" s="25" t="s">
        <v>2031</v>
      </c>
      <c r="F882" s="26">
        <v>204</v>
      </c>
      <c r="G882" s="26">
        <v>519</v>
      </c>
      <c r="H882" s="27" t="s">
        <v>2035</v>
      </c>
      <c r="I882" s="28" t="s">
        <v>17</v>
      </c>
      <c r="J882" s="30"/>
      <c r="K882" s="39"/>
    </row>
    <row r="883" spans="1:11" s="15" customFormat="1" ht="27" customHeight="1" x14ac:dyDescent="0.8">
      <c r="A883" s="23">
        <f t="shared" si="12"/>
        <v>879</v>
      </c>
      <c r="B883" s="29" t="s">
        <v>2036</v>
      </c>
      <c r="C883" s="24" t="s">
        <v>607</v>
      </c>
      <c r="D883" s="25">
        <v>2017.2</v>
      </c>
      <c r="E883" s="25" t="s">
        <v>2006</v>
      </c>
      <c r="F883" s="32">
        <v>1501</v>
      </c>
      <c r="G883" s="26">
        <v>3623</v>
      </c>
      <c r="H883" s="34" t="s">
        <v>57</v>
      </c>
      <c r="I883" s="35" t="s">
        <v>17</v>
      </c>
      <c r="J883" s="30"/>
    </row>
    <row r="884" spans="1:11" s="15" customFormat="1" ht="27" customHeight="1" x14ac:dyDescent="0.2">
      <c r="A884" s="23">
        <f t="shared" si="12"/>
        <v>880</v>
      </c>
      <c r="B884" s="25" t="s">
        <v>2037</v>
      </c>
      <c r="C884" s="25" t="s">
        <v>2038</v>
      </c>
      <c r="D884" s="25">
        <v>2009.3</v>
      </c>
      <c r="E884" s="25" t="s">
        <v>2029</v>
      </c>
      <c r="F884" s="26">
        <v>1355</v>
      </c>
      <c r="G884" s="26">
        <v>2523</v>
      </c>
      <c r="H884" s="96" t="s">
        <v>149</v>
      </c>
      <c r="I884" s="28" t="s">
        <v>17</v>
      </c>
      <c r="J884" s="14"/>
    </row>
    <row r="885" spans="1:11" s="39" customFormat="1" ht="27" customHeight="1" x14ac:dyDescent="0.2">
      <c r="A885" s="23">
        <f t="shared" si="12"/>
        <v>881</v>
      </c>
      <c r="B885" s="25" t="s">
        <v>2039</v>
      </c>
      <c r="C885" s="25" t="s">
        <v>1944</v>
      </c>
      <c r="D885" s="25">
        <v>2011.12</v>
      </c>
      <c r="E885" s="25" t="s">
        <v>1997</v>
      </c>
      <c r="F885" s="26">
        <v>159</v>
      </c>
      <c r="G885" s="26">
        <v>235</v>
      </c>
      <c r="H885" s="27" t="s">
        <v>214</v>
      </c>
      <c r="I885" s="28" t="s">
        <v>17</v>
      </c>
      <c r="J885" s="14"/>
    </row>
    <row r="886" spans="1:11" s="14" customFormat="1" ht="27" customHeight="1" x14ac:dyDescent="0.8">
      <c r="A886" s="23">
        <f t="shared" si="12"/>
        <v>882</v>
      </c>
      <c r="B886" s="29" t="s">
        <v>2040</v>
      </c>
      <c r="C886" s="24" t="s">
        <v>2041</v>
      </c>
      <c r="D886" s="48">
        <v>2016.1</v>
      </c>
      <c r="E886" s="25" t="s">
        <v>2004</v>
      </c>
      <c r="F886" s="26">
        <v>505</v>
      </c>
      <c r="G886" s="26">
        <v>915</v>
      </c>
      <c r="H886" s="27" t="s">
        <v>66</v>
      </c>
      <c r="I886" s="28" t="s">
        <v>17</v>
      </c>
      <c r="J886" s="30"/>
    </row>
    <row r="887" spans="1:11" s="15" customFormat="1" ht="27" customHeight="1" x14ac:dyDescent="0.8">
      <c r="A887" s="23">
        <f t="shared" si="12"/>
        <v>883</v>
      </c>
      <c r="B887" s="25" t="s">
        <v>2042</v>
      </c>
      <c r="C887" s="24" t="s">
        <v>2043</v>
      </c>
      <c r="D887" s="25">
        <v>2017.3</v>
      </c>
      <c r="E887" s="25" t="s">
        <v>1997</v>
      </c>
      <c r="F887" s="26">
        <v>857</v>
      </c>
      <c r="G887" s="26">
        <v>1683</v>
      </c>
      <c r="H887" s="55" t="s">
        <v>363</v>
      </c>
      <c r="I887" s="49" t="s">
        <v>17</v>
      </c>
      <c r="J887" s="30"/>
    </row>
    <row r="888" spans="1:11" s="15" customFormat="1" ht="27" customHeight="1" x14ac:dyDescent="0.2">
      <c r="A888" s="23">
        <f t="shared" si="12"/>
        <v>884</v>
      </c>
      <c r="B888" s="25" t="s">
        <v>2044</v>
      </c>
      <c r="C888" s="25" t="s">
        <v>833</v>
      </c>
      <c r="D888" s="25">
        <v>2014.9</v>
      </c>
      <c r="E888" s="25" t="s">
        <v>2029</v>
      </c>
      <c r="F888" s="26">
        <v>7658</v>
      </c>
      <c r="G888" s="26">
        <v>17615</v>
      </c>
      <c r="H888" s="27" t="s">
        <v>363</v>
      </c>
      <c r="I888" s="28" t="s">
        <v>17</v>
      </c>
      <c r="J888" s="14"/>
    </row>
    <row r="889" spans="1:11" s="15" customFormat="1" ht="27" customHeight="1" x14ac:dyDescent="0.2">
      <c r="A889" s="23">
        <f t="shared" si="12"/>
        <v>885</v>
      </c>
      <c r="B889" s="25" t="s">
        <v>2045</v>
      </c>
      <c r="C889" s="25" t="s">
        <v>76</v>
      </c>
      <c r="D889" s="25">
        <v>2018.1</v>
      </c>
      <c r="E889" s="25" t="s">
        <v>2024</v>
      </c>
      <c r="F889" s="26">
        <v>342</v>
      </c>
      <c r="G889" s="26">
        <v>758</v>
      </c>
      <c r="H889" s="27" t="s">
        <v>28</v>
      </c>
      <c r="I889" s="28" t="s">
        <v>17</v>
      </c>
      <c r="J889" s="14"/>
    </row>
    <row r="890" spans="1:11" s="15" customFormat="1" ht="27" customHeight="1" x14ac:dyDescent="0.2">
      <c r="A890" s="23">
        <f t="shared" si="12"/>
        <v>886</v>
      </c>
      <c r="B890" s="25" t="s">
        <v>2046</v>
      </c>
      <c r="C890" s="31" t="s">
        <v>27</v>
      </c>
      <c r="D890" s="25">
        <v>2019.1</v>
      </c>
      <c r="E890" s="43" t="s">
        <v>2047</v>
      </c>
      <c r="F890" s="26">
        <v>3748</v>
      </c>
      <c r="G890" s="26">
        <v>6691</v>
      </c>
      <c r="H890" s="40" t="s">
        <v>214</v>
      </c>
      <c r="I890" s="41" t="s">
        <v>51</v>
      </c>
      <c r="J890" s="6"/>
    </row>
    <row r="891" spans="1:11" ht="27.75" customHeight="1" x14ac:dyDescent="0.2">
      <c r="A891" s="23">
        <f t="shared" si="12"/>
        <v>887</v>
      </c>
      <c r="B891" s="25" t="s">
        <v>2048</v>
      </c>
      <c r="C891" s="31" t="s">
        <v>2049</v>
      </c>
      <c r="D891" s="25">
        <v>2019.5</v>
      </c>
      <c r="E891" s="43" t="s">
        <v>2024</v>
      </c>
      <c r="F891" s="44">
        <v>1746</v>
      </c>
      <c r="G891" s="44">
        <v>3515</v>
      </c>
      <c r="H891" s="40" t="s">
        <v>172</v>
      </c>
      <c r="I891" s="41" t="s">
        <v>17</v>
      </c>
      <c r="J891" s="45"/>
    </row>
    <row r="892" spans="1:11" s="15" customFormat="1" ht="27" customHeight="1" x14ac:dyDescent="0.2">
      <c r="A892" s="23">
        <f t="shared" ref="A892:A956" si="13">ROW()-4</f>
        <v>888</v>
      </c>
      <c r="B892" s="24" t="s">
        <v>2050</v>
      </c>
      <c r="C892" s="24" t="s">
        <v>1301</v>
      </c>
      <c r="D892" s="25">
        <v>2016.7</v>
      </c>
      <c r="E892" s="25" t="s">
        <v>2051</v>
      </c>
      <c r="F892" s="26">
        <v>4723</v>
      </c>
      <c r="G892" s="26">
        <v>10008</v>
      </c>
      <c r="H892" s="27" t="s">
        <v>214</v>
      </c>
      <c r="I892" s="28" t="s">
        <v>17</v>
      </c>
      <c r="J892" s="14"/>
    </row>
    <row r="893" spans="1:11" s="15" customFormat="1" ht="27" customHeight="1" x14ac:dyDescent="0.2">
      <c r="A893" s="23">
        <f t="shared" si="13"/>
        <v>889</v>
      </c>
      <c r="B893" s="24" t="s">
        <v>2052</v>
      </c>
      <c r="C893" s="24" t="s">
        <v>2053</v>
      </c>
      <c r="D893" s="25">
        <v>2016.7</v>
      </c>
      <c r="E893" s="25" t="s">
        <v>2054</v>
      </c>
      <c r="F893" s="26">
        <v>2613</v>
      </c>
      <c r="G893" s="26">
        <v>6699</v>
      </c>
      <c r="H893" s="27" t="s">
        <v>2055</v>
      </c>
      <c r="I893" s="28" t="s">
        <v>17</v>
      </c>
      <c r="J893" s="14"/>
    </row>
    <row r="894" spans="1:11" s="15" customFormat="1" ht="27" customHeight="1" x14ac:dyDescent="0.2">
      <c r="A894" s="23">
        <f t="shared" si="13"/>
        <v>890</v>
      </c>
      <c r="B894" s="24" t="s">
        <v>2056</v>
      </c>
      <c r="C894" s="24" t="s">
        <v>99</v>
      </c>
      <c r="D894" s="25">
        <v>2016.8</v>
      </c>
      <c r="E894" s="25" t="s">
        <v>2057</v>
      </c>
      <c r="F894" s="26">
        <v>1609</v>
      </c>
      <c r="G894" s="26">
        <v>2212</v>
      </c>
      <c r="H894" s="27" t="s">
        <v>145</v>
      </c>
      <c r="I894" s="28" t="s">
        <v>17</v>
      </c>
      <c r="J894" s="36"/>
    </row>
    <row r="895" spans="1:11" s="15" customFormat="1" ht="27" customHeight="1" x14ac:dyDescent="0.2">
      <c r="A895" s="23">
        <f t="shared" si="13"/>
        <v>891</v>
      </c>
      <c r="B895" s="25" t="s">
        <v>2058</v>
      </c>
      <c r="C895" s="24" t="s">
        <v>27</v>
      </c>
      <c r="D895" s="25">
        <v>2016.8</v>
      </c>
      <c r="E895" s="25" t="s">
        <v>2059</v>
      </c>
      <c r="F895" s="26">
        <v>1229</v>
      </c>
      <c r="G895" s="26">
        <v>2595</v>
      </c>
      <c r="H895" s="27" t="s">
        <v>28</v>
      </c>
      <c r="I895" s="28" t="s">
        <v>17</v>
      </c>
      <c r="J895" s="14"/>
    </row>
    <row r="896" spans="1:11" s="15" customFormat="1" ht="27" customHeight="1" x14ac:dyDescent="0.2">
      <c r="A896" s="23">
        <f t="shared" si="13"/>
        <v>892</v>
      </c>
      <c r="B896" s="25" t="s">
        <v>2060</v>
      </c>
      <c r="C896" s="31" t="s">
        <v>2061</v>
      </c>
      <c r="D896" s="25">
        <v>2018.12</v>
      </c>
      <c r="E896" s="43" t="s">
        <v>2062</v>
      </c>
      <c r="F896" s="26">
        <v>677</v>
      </c>
      <c r="G896" s="26">
        <v>1445</v>
      </c>
      <c r="H896" s="40" t="s">
        <v>72</v>
      </c>
      <c r="I896" s="41" t="s">
        <v>51</v>
      </c>
      <c r="J896" s="6"/>
    </row>
    <row r="897" spans="1:12" s="15" customFormat="1" ht="27" customHeight="1" x14ac:dyDescent="0.2">
      <c r="A897" s="23">
        <f t="shared" si="13"/>
        <v>893</v>
      </c>
      <c r="B897" s="25" t="s">
        <v>2063</v>
      </c>
      <c r="C897" s="25" t="s">
        <v>706</v>
      </c>
      <c r="D897" s="25">
        <v>2008.12</v>
      </c>
      <c r="E897" s="25" t="s">
        <v>2064</v>
      </c>
      <c r="F897" s="26">
        <v>464</v>
      </c>
      <c r="G897" s="26">
        <v>503</v>
      </c>
      <c r="H897" s="27" t="s">
        <v>145</v>
      </c>
      <c r="I897" s="28" t="s">
        <v>17</v>
      </c>
      <c r="J897" s="14"/>
      <c r="K897" s="39"/>
    </row>
    <row r="898" spans="1:12" s="39" customFormat="1" ht="27" customHeight="1" x14ac:dyDescent="0.2">
      <c r="A898" s="23">
        <f t="shared" si="13"/>
        <v>894</v>
      </c>
      <c r="B898" s="25" t="s">
        <v>2065</v>
      </c>
      <c r="C898" s="25" t="s">
        <v>27</v>
      </c>
      <c r="D898" s="25">
        <v>2009.11</v>
      </c>
      <c r="E898" s="25" t="s">
        <v>2066</v>
      </c>
      <c r="F898" s="26">
        <v>153</v>
      </c>
      <c r="G898" s="26">
        <v>191</v>
      </c>
      <c r="H898" s="27" t="s">
        <v>149</v>
      </c>
      <c r="I898" s="28" t="s">
        <v>17</v>
      </c>
      <c r="J898" s="14"/>
    </row>
    <row r="899" spans="1:12" s="39" customFormat="1" ht="27" customHeight="1" x14ac:dyDescent="0.2">
      <c r="A899" s="23">
        <f t="shared" si="13"/>
        <v>895</v>
      </c>
      <c r="B899" s="25" t="s">
        <v>2067</v>
      </c>
      <c r="C899" s="25" t="s">
        <v>27</v>
      </c>
      <c r="D899" s="25">
        <v>2010.11</v>
      </c>
      <c r="E899" s="25" t="s">
        <v>2066</v>
      </c>
      <c r="F899" s="26">
        <v>153</v>
      </c>
      <c r="G899" s="26">
        <v>250</v>
      </c>
      <c r="H899" s="40" t="s">
        <v>214</v>
      </c>
      <c r="I899" s="41" t="s">
        <v>17</v>
      </c>
      <c r="J899" s="14"/>
    </row>
    <row r="900" spans="1:12" s="14" customFormat="1" ht="27" customHeight="1" x14ac:dyDescent="0.2">
      <c r="A900" s="23">
        <f t="shared" si="13"/>
        <v>896</v>
      </c>
      <c r="B900" s="25" t="s">
        <v>2068</v>
      </c>
      <c r="C900" s="25" t="s">
        <v>508</v>
      </c>
      <c r="D900" s="48">
        <v>2014.1</v>
      </c>
      <c r="E900" s="25" t="s">
        <v>2069</v>
      </c>
      <c r="F900" s="26">
        <v>676</v>
      </c>
      <c r="G900" s="26">
        <v>1366</v>
      </c>
      <c r="H900" s="27" t="s">
        <v>214</v>
      </c>
      <c r="I900" s="28" t="s">
        <v>17</v>
      </c>
    </row>
    <row r="901" spans="1:12" s="15" customFormat="1" ht="27" customHeight="1" x14ac:dyDescent="0.2">
      <c r="A901" s="23">
        <f t="shared" si="13"/>
        <v>897</v>
      </c>
      <c r="B901" s="25" t="s">
        <v>2070</v>
      </c>
      <c r="C901" s="25" t="s">
        <v>812</v>
      </c>
      <c r="D901" s="25">
        <v>2016.3</v>
      </c>
      <c r="E901" s="25" t="s">
        <v>2071</v>
      </c>
      <c r="F901" s="26">
        <v>644</v>
      </c>
      <c r="G901" s="26">
        <v>1512</v>
      </c>
      <c r="H901" s="27" t="s">
        <v>66</v>
      </c>
      <c r="I901" s="28" t="s">
        <v>17</v>
      </c>
      <c r="J901" s="14"/>
    </row>
    <row r="902" spans="1:12" s="15" customFormat="1" ht="27" customHeight="1" x14ac:dyDescent="0.2">
      <c r="A902" s="23">
        <f t="shared" si="13"/>
        <v>898</v>
      </c>
      <c r="B902" s="29" t="s">
        <v>2072</v>
      </c>
      <c r="C902" s="31" t="s">
        <v>2073</v>
      </c>
      <c r="D902" s="48">
        <v>2018.1</v>
      </c>
      <c r="E902" s="115" t="s">
        <v>2071</v>
      </c>
      <c r="F902" s="120">
        <v>3437</v>
      </c>
      <c r="G902" s="26">
        <v>7973</v>
      </c>
      <c r="H902" s="40" t="s">
        <v>2074</v>
      </c>
      <c r="I902" s="41" t="s">
        <v>17</v>
      </c>
    </row>
    <row r="903" spans="1:12" s="14" customFormat="1" ht="27" customHeight="1" x14ac:dyDescent="0.2">
      <c r="A903" s="23">
        <f t="shared" si="13"/>
        <v>899</v>
      </c>
      <c r="B903" s="25" t="s">
        <v>2075</v>
      </c>
      <c r="C903" s="25" t="s">
        <v>76</v>
      </c>
      <c r="D903" s="25">
        <v>2014.4</v>
      </c>
      <c r="E903" s="77" t="s">
        <v>2076</v>
      </c>
      <c r="F903" s="52">
        <v>1652</v>
      </c>
      <c r="G903" s="26">
        <v>3221</v>
      </c>
      <c r="H903" s="27" t="s">
        <v>125</v>
      </c>
      <c r="I903" s="28" t="s">
        <v>17</v>
      </c>
      <c r="J903" s="14" t="s">
        <v>113</v>
      </c>
    </row>
    <row r="904" spans="1:12" s="39" customFormat="1" ht="27" customHeight="1" x14ac:dyDescent="0.2">
      <c r="A904" s="23">
        <f t="shared" si="13"/>
        <v>900</v>
      </c>
      <c r="B904" s="25" t="s">
        <v>2077</v>
      </c>
      <c r="C904" s="25" t="s">
        <v>180</v>
      </c>
      <c r="D904" s="25">
        <v>2015.12</v>
      </c>
      <c r="E904" s="25" t="s">
        <v>2078</v>
      </c>
      <c r="F904" s="26">
        <v>6538</v>
      </c>
      <c r="G904" s="26">
        <v>12025</v>
      </c>
      <c r="H904" s="27" t="s">
        <v>2079</v>
      </c>
      <c r="I904" s="28" t="s">
        <v>17</v>
      </c>
      <c r="J904" s="14"/>
    </row>
    <row r="905" spans="1:12" s="15" customFormat="1" ht="27" customHeight="1" x14ac:dyDescent="0.8">
      <c r="A905" s="23">
        <f t="shared" si="13"/>
        <v>901</v>
      </c>
      <c r="B905" s="25" t="s">
        <v>2080</v>
      </c>
      <c r="C905" s="24" t="s">
        <v>40</v>
      </c>
      <c r="D905" s="25">
        <v>2017.5</v>
      </c>
      <c r="E905" s="25" t="s">
        <v>2081</v>
      </c>
      <c r="F905" s="26">
        <v>4200</v>
      </c>
      <c r="G905" s="26">
        <v>8294</v>
      </c>
      <c r="H905" s="27" t="s">
        <v>72</v>
      </c>
      <c r="I905" s="49" t="s">
        <v>17</v>
      </c>
      <c r="J905" s="30"/>
    </row>
    <row r="906" spans="1:12" s="39" customFormat="1" ht="27" customHeight="1" x14ac:dyDescent="0.8">
      <c r="A906" s="23">
        <f t="shared" si="13"/>
        <v>902</v>
      </c>
      <c r="B906" s="25" t="s">
        <v>2082</v>
      </c>
      <c r="C906" s="24" t="s">
        <v>40</v>
      </c>
      <c r="D906" s="25">
        <v>2017.5</v>
      </c>
      <c r="E906" s="25" t="s">
        <v>2081</v>
      </c>
      <c r="F906" s="26">
        <v>3206</v>
      </c>
      <c r="G906" s="26">
        <v>7236</v>
      </c>
      <c r="H906" s="27" t="s">
        <v>214</v>
      </c>
      <c r="I906" s="49" t="s">
        <v>17</v>
      </c>
      <c r="J906" s="30"/>
    </row>
    <row r="907" spans="1:12" s="39" customFormat="1" ht="27" customHeight="1" x14ac:dyDescent="0.2">
      <c r="A907" s="23">
        <f t="shared" si="13"/>
        <v>903</v>
      </c>
      <c r="B907" s="25" t="s">
        <v>2083</v>
      </c>
      <c r="C907" s="25" t="s">
        <v>27</v>
      </c>
      <c r="D907" s="25">
        <v>2014.3</v>
      </c>
      <c r="E907" s="77" t="s">
        <v>2084</v>
      </c>
      <c r="F907" s="52">
        <v>2581</v>
      </c>
      <c r="G907" s="26">
        <v>4688</v>
      </c>
      <c r="H907" s="27" t="s">
        <v>125</v>
      </c>
      <c r="I907" s="28" t="s">
        <v>17</v>
      </c>
      <c r="J907" s="36"/>
    </row>
    <row r="908" spans="1:12" s="15" customFormat="1" ht="27" customHeight="1" x14ac:dyDescent="0.2">
      <c r="A908" s="23">
        <f t="shared" si="13"/>
        <v>904</v>
      </c>
      <c r="B908" s="25" t="s">
        <v>2085</v>
      </c>
      <c r="C908" s="25" t="s">
        <v>154</v>
      </c>
      <c r="D908" s="25">
        <v>2014.6</v>
      </c>
      <c r="E908" s="77" t="s">
        <v>2086</v>
      </c>
      <c r="F908" s="52">
        <v>142</v>
      </c>
      <c r="G908" s="26">
        <v>135</v>
      </c>
      <c r="H908" s="27" t="s">
        <v>920</v>
      </c>
      <c r="I908" s="28" t="s">
        <v>17</v>
      </c>
      <c r="J908" s="14" t="s">
        <v>693</v>
      </c>
    </row>
    <row r="909" spans="1:12" s="15" customFormat="1" ht="27" customHeight="1" x14ac:dyDescent="0.2">
      <c r="A909" s="23">
        <f t="shared" si="13"/>
        <v>905</v>
      </c>
      <c r="B909" s="25" t="s">
        <v>2087</v>
      </c>
      <c r="C909" s="25" t="s">
        <v>843</v>
      </c>
      <c r="D909" s="25">
        <v>2015.1</v>
      </c>
      <c r="E909" s="25" t="s">
        <v>2088</v>
      </c>
      <c r="F909" s="26">
        <v>1822</v>
      </c>
      <c r="G909" s="26">
        <v>3508</v>
      </c>
      <c r="H909" s="27" t="s">
        <v>2089</v>
      </c>
      <c r="I909" s="28" t="s">
        <v>17</v>
      </c>
      <c r="J909" s="14"/>
    </row>
    <row r="910" spans="1:12" s="15" customFormat="1" ht="27" customHeight="1" x14ac:dyDescent="0.8">
      <c r="A910" s="23">
        <f t="shared" si="13"/>
        <v>906</v>
      </c>
      <c r="B910" s="25" t="s">
        <v>2090</v>
      </c>
      <c r="C910" s="25" t="s">
        <v>62</v>
      </c>
      <c r="D910" s="25">
        <v>2015.1</v>
      </c>
      <c r="E910" s="25" t="s">
        <v>2091</v>
      </c>
      <c r="F910" s="26">
        <v>1822</v>
      </c>
      <c r="G910" s="26">
        <v>3508</v>
      </c>
      <c r="H910" s="27" t="s">
        <v>2089</v>
      </c>
      <c r="I910" s="28" t="s">
        <v>17</v>
      </c>
      <c r="J910" s="14"/>
      <c r="K910" s="38"/>
      <c r="L910" s="39"/>
    </row>
    <row r="911" spans="1:12" s="39" customFormat="1" ht="27" customHeight="1" x14ac:dyDescent="0.2">
      <c r="A911" s="23">
        <f t="shared" si="13"/>
        <v>907</v>
      </c>
      <c r="B911" s="25" t="s">
        <v>2092</v>
      </c>
      <c r="C911" s="25" t="s">
        <v>40</v>
      </c>
      <c r="D911" s="25">
        <v>2011.7</v>
      </c>
      <c r="E911" s="25" t="s">
        <v>2093</v>
      </c>
      <c r="F911" s="26">
        <v>172</v>
      </c>
      <c r="G911" s="26">
        <v>405</v>
      </c>
      <c r="H911" s="27" t="s">
        <v>149</v>
      </c>
      <c r="I911" s="28" t="s">
        <v>17</v>
      </c>
      <c r="J911" s="14"/>
    </row>
    <row r="912" spans="1:12" s="39" customFormat="1" ht="27" customHeight="1" x14ac:dyDescent="0.2">
      <c r="A912" s="23">
        <f t="shared" si="13"/>
        <v>908</v>
      </c>
      <c r="B912" s="25" t="s">
        <v>2094</v>
      </c>
      <c r="C912" s="25" t="s">
        <v>773</v>
      </c>
      <c r="D912" s="25">
        <v>2011.7</v>
      </c>
      <c r="E912" s="25" t="s">
        <v>2093</v>
      </c>
      <c r="F912" s="26">
        <v>617</v>
      </c>
      <c r="G912" s="26">
        <v>1136</v>
      </c>
      <c r="H912" s="27" t="s">
        <v>149</v>
      </c>
      <c r="I912" s="28" t="s">
        <v>17</v>
      </c>
      <c r="J912" s="14"/>
    </row>
    <row r="913" spans="1:10" ht="27.75" customHeight="1" x14ac:dyDescent="0.2">
      <c r="A913" s="23">
        <f t="shared" si="13"/>
        <v>909</v>
      </c>
      <c r="B913" s="61" t="s">
        <v>2095</v>
      </c>
      <c r="C913" s="114" t="s">
        <v>27</v>
      </c>
      <c r="D913" s="61">
        <v>2019.6</v>
      </c>
      <c r="E913" s="115" t="s">
        <v>2096</v>
      </c>
      <c r="F913" s="116">
        <v>2138</v>
      </c>
      <c r="G913" s="116">
        <v>4539</v>
      </c>
      <c r="H913" s="117" t="s">
        <v>2097</v>
      </c>
      <c r="I913" s="122" t="s">
        <v>51</v>
      </c>
      <c r="J913" s="45"/>
    </row>
    <row r="914" spans="1:10" s="15" customFormat="1" ht="27" customHeight="1" x14ac:dyDescent="0.8">
      <c r="A914" s="23">
        <f t="shared" si="13"/>
        <v>910</v>
      </c>
      <c r="B914" s="29" t="s">
        <v>2098</v>
      </c>
      <c r="C914" s="24" t="s">
        <v>62</v>
      </c>
      <c r="D914" s="25">
        <v>2017.4</v>
      </c>
      <c r="E914" s="25" t="s">
        <v>2099</v>
      </c>
      <c r="F914" s="26">
        <v>993</v>
      </c>
      <c r="G914" s="26">
        <v>1878</v>
      </c>
      <c r="H914" s="27" t="s">
        <v>1895</v>
      </c>
      <c r="I914" s="49" t="s">
        <v>17</v>
      </c>
      <c r="J914" s="30"/>
    </row>
    <row r="915" spans="1:10" s="39" customFormat="1" ht="27" customHeight="1" x14ac:dyDescent="0.2">
      <c r="A915" s="23">
        <f t="shared" si="13"/>
        <v>911</v>
      </c>
      <c r="B915" s="24" t="s">
        <v>2100</v>
      </c>
      <c r="C915" s="25" t="s">
        <v>35</v>
      </c>
      <c r="D915" s="25">
        <v>2016.5</v>
      </c>
      <c r="E915" s="25" t="s">
        <v>2101</v>
      </c>
      <c r="F915" s="26">
        <v>5550</v>
      </c>
      <c r="G915" s="26">
        <v>11094</v>
      </c>
      <c r="H915" s="27" t="s">
        <v>155</v>
      </c>
      <c r="I915" s="28" t="s">
        <v>17</v>
      </c>
      <c r="J915" s="14"/>
    </row>
    <row r="916" spans="1:10" s="39" customFormat="1" ht="27" customHeight="1" x14ac:dyDescent="0.2">
      <c r="A916" s="23">
        <f t="shared" si="13"/>
        <v>912</v>
      </c>
      <c r="B916" s="25" t="s">
        <v>2102</v>
      </c>
      <c r="C916" s="25" t="s">
        <v>2103</v>
      </c>
      <c r="D916" s="25">
        <v>2018.2</v>
      </c>
      <c r="E916" s="25" t="s">
        <v>2104</v>
      </c>
      <c r="F916" s="26">
        <v>142</v>
      </c>
      <c r="G916" s="26">
        <v>274</v>
      </c>
      <c r="H916" s="27" t="s">
        <v>117</v>
      </c>
      <c r="I916" s="28" t="s">
        <v>182</v>
      </c>
      <c r="J916" s="15"/>
    </row>
    <row r="917" spans="1:10" s="39" customFormat="1" ht="27" customHeight="1" x14ac:dyDescent="0.2">
      <c r="A917" s="23">
        <f t="shared" si="13"/>
        <v>913</v>
      </c>
      <c r="B917" s="25" t="s">
        <v>2105</v>
      </c>
      <c r="C917" s="25" t="s">
        <v>27</v>
      </c>
      <c r="D917" s="25">
        <v>2014.2</v>
      </c>
      <c r="E917" s="77" t="s">
        <v>2106</v>
      </c>
      <c r="F917" s="52">
        <v>1940</v>
      </c>
      <c r="G917" s="26">
        <v>3727</v>
      </c>
      <c r="H917" s="27" t="s">
        <v>57</v>
      </c>
      <c r="I917" s="28" t="s">
        <v>17</v>
      </c>
      <c r="J917" s="14"/>
    </row>
    <row r="918" spans="1:10" s="39" customFormat="1" ht="27" customHeight="1" x14ac:dyDescent="0.2">
      <c r="A918" s="23">
        <f t="shared" si="13"/>
        <v>914</v>
      </c>
      <c r="B918" s="25" t="s">
        <v>2107</v>
      </c>
      <c r="C918" s="25" t="s">
        <v>2108</v>
      </c>
      <c r="D918" s="25">
        <v>2015.12</v>
      </c>
      <c r="E918" s="25" t="s">
        <v>2109</v>
      </c>
      <c r="F918" s="26">
        <v>2961</v>
      </c>
      <c r="G918" s="26">
        <v>6532</v>
      </c>
      <c r="H918" s="27" t="s">
        <v>363</v>
      </c>
      <c r="I918" s="28" t="s">
        <v>17</v>
      </c>
      <c r="J918" s="14"/>
    </row>
    <row r="919" spans="1:10" s="39" customFormat="1" ht="27" customHeight="1" x14ac:dyDescent="0.8">
      <c r="A919" s="23">
        <f t="shared" si="13"/>
        <v>915</v>
      </c>
      <c r="B919" s="29" t="s">
        <v>2110</v>
      </c>
      <c r="C919" s="25" t="s">
        <v>1164</v>
      </c>
      <c r="D919" s="25">
        <v>2017.7</v>
      </c>
      <c r="E919" s="25" t="s">
        <v>2111</v>
      </c>
      <c r="F919" s="26">
        <v>841</v>
      </c>
      <c r="G919" s="26">
        <v>1898</v>
      </c>
      <c r="H919" s="27" t="s">
        <v>125</v>
      </c>
      <c r="I919" s="28" t="s">
        <v>17</v>
      </c>
      <c r="J919" s="30"/>
    </row>
    <row r="920" spans="1:10" s="39" customFormat="1" ht="27" customHeight="1" x14ac:dyDescent="0.8">
      <c r="A920" s="23">
        <f t="shared" si="13"/>
        <v>916</v>
      </c>
      <c r="B920" s="29" t="s">
        <v>2112</v>
      </c>
      <c r="C920" s="25" t="s">
        <v>1164</v>
      </c>
      <c r="D920" s="25">
        <v>2017.12</v>
      </c>
      <c r="E920" s="37" t="s">
        <v>2113</v>
      </c>
      <c r="F920" s="26">
        <v>542</v>
      </c>
      <c r="G920" s="26">
        <v>1482</v>
      </c>
      <c r="H920" s="27" t="s">
        <v>125</v>
      </c>
      <c r="I920" s="28" t="s">
        <v>17</v>
      </c>
      <c r="J920" s="30"/>
    </row>
    <row r="921" spans="1:10" s="39" customFormat="1" ht="27" customHeight="1" x14ac:dyDescent="0.8">
      <c r="A921" s="23">
        <f t="shared" si="13"/>
        <v>917</v>
      </c>
      <c r="B921" s="91" t="s">
        <v>2114</v>
      </c>
      <c r="C921" s="58" t="s">
        <v>596</v>
      </c>
      <c r="D921" s="58">
        <v>2017.11</v>
      </c>
      <c r="E921" s="58" t="s">
        <v>2115</v>
      </c>
      <c r="F921" s="59">
        <v>500</v>
      </c>
      <c r="G921" s="59">
        <v>1162</v>
      </c>
      <c r="H921" s="74" t="s">
        <v>28</v>
      </c>
      <c r="I921" s="75" t="s">
        <v>17</v>
      </c>
      <c r="J921" s="30"/>
    </row>
    <row r="922" spans="1:10" s="39" customFormat="1" ht="27" customHeight="1" x14ac:dyDescent="0.2">
      <c r="A922" s="23">
        <f t="shared" si="13"/>
        <v>918</v>
      </c>
      <c r="B922" s="25" t="s">
        <v>2116</v>
      </c>
      <c r="C922" s="25" t="s">
        <v>40</v>
      </c>
      <c r="D922" s="48">
        <v>2011.1</v>
      </c>
      <c r="E922" s="25" t="s">
        <v>2117</v>
      </c>
      <c r="F922" s="26">
        <v>2809</v>
      </c>
      <c r="G922" s="26">
        <v>5546</v>
      </c>
      <c r="H922" s="27" t="s">
        <v>145</v>
      </c>
      <c r="I922" s="28" t="s">
        <v>17</v>
      </c>
      <c r="J922" s="14"/>
    </row>
    <row r="923" spans="1:10" s="15" customFormat="1" ht="27" customHeight="1" x14ac:dyDescent="0.2">
      <c r="A923" s="23">
        <f t="shared" si="13"/>
        <v>919</v>
      </c>
      <c r="B923" s="25" t="s">
        <v>2118</v>
      </c>
      <c r="C923" s="25" t="s">
        <v>2119</v>
      </c>
      <c r="D923" s="25">
        <v>2014.6</v>
      </c>
      <c r="E923" s="25" t="s">
        <v>2117</v>
      </c>
      <c r="F923" s="52">
        <v>245</v>
      </c>
      <c r="G923" s="26">
        <v>490</v>
      </c>
      <c r="H923" s="27" t="s">
        <v>145</v>
      </c>
      <c r="I923" s="28" t="s">
        <v>17</v>
      </c>
      <c r="J923" s="14"/>
    </row>
    <row r="924" spans="1:10" s="39" customFormat="1" ht="27" customHeight="1" x14ac:dyDescent="0.2">
      <c r="A924" s="23">
        <f t="shared" si="13"/>
        <v>920</v>
      </c>
      <c r="B924" s="25" t="s">
        <v>2120</v>
      </c>
      <c r="C924" s="25" t="s">
        <v>35</v>
      </c>
      <c r="D924" s="25">
        <v>2015.1</v>
      </c>
      <c r="E924" s="25" t="s">
        <v>2117</v>
      </c>
      <c r="F924" s="26">
        <v>3049</v>
      </c>
      <c r="G924" s="26">
        <v>5308</v>
      </c>
      <c r="H924" s="27" t="s">
        <v>145</v>
      </c>
      <c r="I924" s="28" t="s">
        <v>17</v>
      </c>
      <c r="J924" s="14"/>
    </row>
    <row r="925" spans="1:10" s="39" customFormat="1" ht="27" customHeight="1" x14ac:dyDescent="0.2">
      <c r="A925" s="23">
        <f t="shared" si="13"/>
        <v>921</v>
      </c>
      <c r="B925" s="24" t="s">
        <v>2121</v>
      </c>
      <c r="C925" s="25" t="s">
        <v>35</v>
      </c>
      <c r="D925" s="25">
        <v>2016.9</v>
      </c>
      <c r="E925" s="25" t="s">
        <v>2117</v>
      </c>
      <c r="F925" s="26">
        <v>3813</v>
      </c>
      <c r="G925" s="26">
        <v>5416</v>
      </c>
      <c r="H925" s="27" t="s">
        <v>28</v>
      </c>
      <c r="I925" s="28" t="s">
        <v>17</v>
      </c>
      <c r="J925" s="14"/>
    </row>
    <row r="926" spans="1:10" s="39" customFormat="1" ht="27" customHeight="1" x14ac:dyDescent="0.8">
      <c r="A926" s="23">
        <f t="shared" si="13"/>
        <v>922</v>
      </c>
      <c r="B926" s="29" t="s">
        <v>2122</v>
      </c>
      <c r="C926" s="25" t="s">
        <v>35</v>
      </c>
      <c r="D926" s="25">
        <v>2016.11</v>
      </c>
      <c r="E926" s="25" t="s">
        <v>2117</v>
      </c>
      <c r="F926" s="32">
        <v>3410</v>
      </c>
      <c r="G926" s="33">
        <v>5139</v>
      </c>
      <c r="H926" s="27" t="s">
        <v>28</v>
      </c>
      <c r="I926" s="35" t="s">
        <v>17</v>
      </c>
      <c r="J926" s="30"/>
    </row>
    <row r="927" spans="1:10" s="15" customFormat="1" ht="27" customHeight="1" x14ac:dyDescent="0.8">
      <c r="A927" s="23">
        <f t="shared" si="13"/>
        <v>923</v>
      </c>
      <c r="B927" s="29" t="s">
        <v>2123</v>
      </c>
      <c r="C927" s="24" t="s">
        <v>2124</v>
      </c>
      <c r="D927" s="48">
        <v>2016.1</v>
      </c>
      <c r="E927" s="25" t="s">
        <v>2117</v>
      </c>
      <c r="F927" s="26">
        <v>1407</v>
      </c>
      <c r="G927" s="26">
        <v>2396</v>
      </c>
      <c r="H927" s="27" t="s">
        <v>28</v>
      </c>
      <c r="I927" s="28" t="s">
        <v>17</v>
      </c>
      <c r="J927" s="30"/>
    </row>
    <row r="928" spans="1:10" s="39" customFormat="1" ht="27" customHeight="1" x14ac:dyDescent="0.8">
      <c r="A928" s="23">
        <f t="shared" si="13"/>
        <v>924</v>
      </c>
      <c r="B928" s="29" t="s">
        <v>2125</v>
      </c>
      <c r="C928" s="24" t="s">
        <v>647</v>
      </c>
      <c r="D928" s="25">
        <v>2017.6</v>
      </c>
      <c r="E928" s="25" t="s">
        <v>2117</v>
      </c>
      <c r="F928" s="26">
        <v>1365</v>
      </c>
      <c r="G928" s="26">
        <v>2345</v>
      </c>
      <c r="H928" s="27" t="s">
        <v>28</v>
      </c>
      <c r="I928" s="28" t="s">
        <v>17</v>
      </c>
      <c r="J928" s="30"/>
    </row>
    <row r="929" spans="1:12" s="39" customFormat="1" ht="27" customHeight="1" x14ac:dyDescent="0.2">
      <c r="A929" s="23">
        <f t="shared" si="13"/>
        <v>925</v>
      </c>
      <c r="B929" s="25" t="s">
        <v>2126</v>
      </c>
      <c r="C929" s="25" t="s">
        <v>40</v>
      </c>
      <c r="D929" s="25">
        <v>2018.1</v>
      </c>
      <c r="E929" s="25" t="s">
        <v>2127</v>
      </c>
      <c r="F929" s="26">
        <v>1105</v>
      </c>
      <c r="G929" s="26">
        <v>2340</v>
      </c>
      <c r="H929" s="27" t="s">
        <v>42</v>
      </c>
      <c r="I929" s="28" t="s">
        <v>17</v>
      </c>
      <c r="J929" s="14"/>
    </row>
    <row r="930" spans="1:12" s="39" customFormat="1" ht="27" customHeight="1" x14ac:dyDescent="0.2">
      <c r="A930" s="23">
        <f t="shared" si="13"/>
        <v>926</v>
      </c>
      <c r="B930" s="25" t="s">
        <v>2128</v>
      </c>
      <c r="C930" s="47" t="s">
        <v>76</v>
      </c>
      <c r="D930" s="25">
        <v>2018.9</v>
      </c>
      <c r="E930" s="25" t="s">
        <v>2129</v>
      </c>
      <c r="F930" s="26">
        <v>393</v>
      </c>
      <c r="G930" s="26">
        <v>825</v>
      </c>
      <c r="H930" s="40" t="s">
        <v>172</v>
      </c>
      <c r="I930" s="41" t="s">
        <v>17</v>
      </c>
      <c r="J930" s="14"/>
    </row>
    <row r="931" spans="1:12" ht="27.75" customHeight="1" x14ac:dyDescent="0.8">
      <c r="A931" s="23">
        <f t="shared" si="13"/>
        <v>927</v>
      </c>
      <c r="B931" s="82" t="s">
        <v>2130</v>
      </c>
      <c r="C931" s="83" t="s">
        <v>76</v>
      </c>
      <c r="D931" s="84">
        <v>2019.2</v>
      </c>
      <c r="E931" s="82" t="s">
        <v>2131</v>
      </c>
      <c r="F931" s="97">
        <v>290</v>
      </c>
      <c r="G931" s="97">
        <v>532</v>
      </c>
      <c r="H931" s="86" t="s">
        <v>214</v>
      </c>
      <c r="I931" s="98" t="s">
        <v>51</v>
      </c>
      <c r="J931" s="45"/>
      <c r="K931" s="70"/>
      <c r="L931" s="71"/>
    </row>
    <row r="932" spans="1:12" s="39" customFormat="1" ht="27" customHeight="1" x14ac:dyDescent="0.2">
      <c r="A932" s="23">
        <f t="shared" si="13"/>
        <v>928</v>
      </c>
      <c r="B932" s="25" t="s">
        <v>2132</v>
      </c>
      <c r="C932" s="25" t="s">
        <v>180</v>
      </c>
      <c r="D932" s="25">
        <v>2018.8</v>
      </c>
      <c r="E932" s="43" t="s">
        <v>2133</v>
      </c>
      <c r="F932" s="26">
        <v>2861</v>
      </c>
      <c r="G932" s="26">
        <v>6398</v>
      </c>
      <c r="H932" s="27" t="s">
        <v>145</v>
      </c>
      <c r="I932" s="28" t="s">
        <v>164</v>
      </c>
      <c r="J932" s="14"/>
    </row>
    <row r="933" spans="1:12" s="39" customFormat="1" ht="27" customHeight="1" x14ac:dyDescent="0.2">
      <c r="A933" s="23">
        <f t="shared" si="13"/>
        <v>929</v>
      </c>
      <c r="B933" s="25" t="s">
        <v>2134</v>
      </c>
      <c r="C933" s="25" t="s">
        <v>269</v>
      </c>
      <c r="D933" s="25">
        <v>2015.8</v>
      </c>
      <c r="E933" s="25" t="s">
        <v>2135</v>
      </c>
      <c r="F933" s="26">
        <v>561</v>
      </c>
      <c r="G933" s="26">
        <v>841</v>
      </c>
      <c r="H933" s="27" t="s">
        <v>145</v>
      </c>
      <c r="I933" s="28" t="s">
        <v>17</v>
      </c>
      <c r="J933" s="14"/>
    </row>
    <row r="934" spans="1:12" s="39" customFormat="1" ht="27" customHeight="1" x14ac:dyDescent="0.2">
      <c r="A934" s="23">
        <f t="shared" si="13"/>
        <v>930</v>
      </c>
      <c r="B934" s="57" t="s">
        <v>2136</v>
      </c>
      <c r="C934" s="47" t="s">
        <v>132</v>
      </c>
      <c r="D934" s="25">
        <v>2018.9</v>
      </c>
      <c r="E934" s="25" t="s">
        <v>2137</v>
      </c>
      <c r="F934" s="26">
        <v>772</v>
      </c>
      <c r="G934" s="26">
        <v>1769</v>
      </c>
      <c r="H934" s="27" t="s">
        <v>172</v>
      </c>
      <c r="I934" s="41" t="s">
        <v>17</v>
      </c>
      <c r="J934" s="14"/>
    </row>
    <row r="935" spans="1:12" s="39" customFormat="1" ht="27" customHeight="1" x14ac:dyDescent="0.2">
      <c r="A935" s="23">
        <f t="shared" si="13"/>
        <v>931</v>
      </c>
      <c r="B935" s="25" t="s">
        <v>2138</v>
      </c>
      <c r="C935" s="25" t="s">
        <v>35</v>
      </c>
      <c r="D935" s="48">
        <v>2014.1</v>
      </c>
      <c r="E935" s="25" t="s">
        <v>2139</v>
      </c>
      <c r="F935" s="26">
        <v>2947</v>
      </c>
      <c r="G935" s="26">
        <v>4399</v>
      </c>
      <c r="H935" s="27" t="s">
        <v>60</v>
      </c>
      <c r="I935" s="28" t="s">
        <v>17</v>
      </c>
      <c r="J935" s="14"/>
    </row>
    <row r="936" spans="1:12" s="39" customFormat="1" ht="27" customHeight="1" x14ac:dyDescent="0.8">
      <c r="A936" s="23">
        <f t="shared" si="13"/>
        <v>932</v>
      </c>
      <c r="B936" s="29" t="s">
        <v>2140</v>
      </c>
      <c r="C936" s="25" t="s">
        <v>607</v>
      </c>
      <c r="D936" s="25">
        <v>2016.12</v>
      </c>
      <c r="E936" s="25" t="s">
        <v>2141</v>
      </c>
      <c r="F936" s="26">
        <v>3482</v>
      </c>
      <c r="G936" s="26">
        <v>6624</v>
      </c>
      <c r="H936" s="27" t="s">
        <v>28</v>
      </c>
      <c r="I936" s="35" t="s">
        <v>17</v>
      </c>
      <c r="J936" s="30"/>
    </row>
    <row r="937" spans="1:12" s="39" customFormat="1" ht="27" customHeight="1" x14ac:dyDescent="0.8">
      <c r="A937" s="23">
        <f t="shared" si="13"/>
        <v>933</v>
      </c>
      <c r="B937" s="29" t="s">
        <v>2142</v>
      </c>
      <c r="C937" s="25" t="s">
        <v>607</v>
      </c>
      <c r="D937" s="25">
        <v>2016.12</v>
      </c>
      <c r="E937" s="25" t="s">
        <v>2143</v>
      </c>
      <c r="F937" s="26">
        <v>2105</v>
      </c>
      <c r="G937" s="26">
        <v>5035</v>
      </c>
      <c r="H937" s="27" t="s">
        <v>28</v>
      </c>
      <c r="I937" s="35" t="s">
        <v>17</v>
      </c>
      <c r="J937" s="30"/>
    </row>
    <row r="938" spans="1:12" s="39" customFormat="1" ht="27" customHeight="1" x14ac:dyDescent="0.8">
      <c r="A938" s="23">
        <f t="shared" si="13"/>
        <v>934</v>
      </c>
      <c r="B938" s="61" t="s">
        <v>2144</v>
      </c>
      <c r="C938" s="123" t="s">
        <v>99</v>
      </c>
      <c r="D938" s="61">
        <v>2017.3</v>
      </c>
      <c r="E938" s="61" t="s">
        <v>2145</v>
      </c>
      <c r="F938" s="62">
        <v>238</v>
      </c>
      <c r="G938" s="62">
        <v>527</v>
      </c>
      <c r="H938" s="124" t="s">
        <v>145</v>
      </c>
      <c r="I938" s="125" t="s">
        <v>17</v>
      </c>
      <c r="J938" s="30"/>
    </row>
    <row r="939" spans="1:12" s="39" customFormat="1" ht="27" customHeight="1" x14ac:dyDescent="0.8">
      <c r="A939" s="23">
        <f t="shared" si="13"/>
        <v>935</v>
      </c>
      <c r="B939" s="29" t="s">
        <v>2146</v>
      </c>
      <c r="C939" s="25" t="s">
        <v>27</v>
      </c>
      <c r="D939" s="25">
        <v>2017.9</v>
      </c>
      <c r="E939" s="25" t="s">
        <v>2141</v>
      </c>
      <c r="F939" s="26">
        <v>286</v>
      </c>
      <c r="G939" s="26">
        <v>458</v>
      </c>
      <c r="H939" s="27" t="s">
        <v>214</v>
      </c>
      <c r="I939" s="28" t="s">
        <v>17</v>
      </c>
      <c r="J939" s="30"/>
    </row>
    <row r="940" spans="1:12" s="39" customFormat="1" ht="27" customHeight="1" x14ac:dyDescent="0.2">
      <c r="A940" s="23">
        <f t="shared" si="13"/>
        <v>936</v>
      </c>
      <c r="B940" s="29" t="s">
        <v>2147</v>
      </c>
      <c r="C940" s="25" t="s">
        <v>269</v>
      </c>
      <c r="D940" s="25">
        <v>2018.4</v>
      </c>
      <c r="E940" s="37" t="s">
        <v>2148</v>
      </c>
      <c r="F940" s="26">
        <v>309</v>
      </c>
      <c r="G940" s="26">
        <v>663</v>
      </c>
      <c r="H940" s="27" t="s">
        <v>125</v>
      </c>
      <c r="I940" s="28" t="s">
        <v>164</v>
      </c>
      <c r="J940" s="14"/>
    </row>
    <row r="941" spans="1:12" s="39" customFormat="1" ht="27" customHeight="1" x14ac:dyDescent="0.2">
      <c r="A941" s="23">
        <f t="shared" si="13"/>
        <v>937</v>
      </c>
      <c r="B941" s="25" t="s">
        <v>2149</v>
      </c>
      <c r="C941" s="25" t="s">
        <v>132</v>
      </c>
      <c r="D941" s="25">
        <v>2012.6</v>
      </c>
      <c r="E941" s="25" t="s">
        <v>2150</v>
      </c>
      <c r="F941" s="26">
        <v>230</v>
      </c>
      <c r="G941" s="26">
        <v>374</v>
      </c>
      <c r="H941" s="27" t="s">
        <v>342</v>
      </c>
      <c r="I941" s="28" t="s">
        <v>17</v>
      </c>
      <c r="J941" s="14" t="s">
        <v>248</v>
      </c>
    </row>
    <row r="942" spans="1:12" s="39" customFormat="1" ht="27" customHeight="1" x14ac:dyDescent="0.2">
      <c r="A942" s="23">
        <f t="shared" si="13"/>
        <v>938</v>
      </c>
      <c r="B942" s="25" t="s">
        <v>2151</v>
      </c>
      <c r="C942" s="25" t="s">
        <v>76</v>
      </c>
      <c r="D942" s="25">
        <v>2013.7</v>
      </c>
      <c r="E942" s="25" t="s">
        <v>2150</v>
      </c>
      <c r="F942" s="26">
        <v>776</v>
      </c>
      <c r="G942" s="26">
        <v>1604</v>
      </c>
      <c r="H942" s="27" t="s">
        <v>145</v>
      </c>
      <c r="I942" s="28" t="s">
        <v>17</v>
      </c>
      <c r="J942" s="14"/>
    </row>
    <row r="943" spans="1:12" s="39" customFormat="1" ht="27" customHeight="1" x14ac:dyDescent="0.2">
      <c r="A943" s="23">
        <f t="shared" si="13"/>
        <v>939</v>
      </c>
      <c r="B943" s="25" t="s">
        <v>2152</v>
      </c>
      <c r="C943" s="25" t="s">
        <v>426</v>
      </c>
      <c r="D943" s="25">
        <v>2018.8</v>
      </c>
      <c r="E943" s="43" t="s">
        <v>2145</v>
      </c>
      <c r="F943" s="26">
        <v>1007</v>
      </c>
      <c r="G943" s="26">
        <v>1997</v>
      </c>
      <c r="H943" s="27" t="s">
        <v>145</v>
      </c>
      <c r="I943" s="28" t="s">
        <v>182</v>
      </c>
      <c r="J943" s="14"/>
    </row>
    <row r="944" spans="1:12" s="39" customFormat="1" ht="27" customHeight="1" x14ac:dyDescent="0.2">
      <c r="A944" s="23">
        <f t="shared" si="13"/>
        <v>940</v>
      </c>
      <c r="B944" s="91" t="s">
        <v>2153</v>
      </c>
      <c r="C944" s="126" t="s">
        <v>2154</v>
      </c>
      <c r="D944" s="25">
        <v>2018.11</v>
      </c>
      <c r="E944" s="127" t="s">
        <v>2141</v>
      </c>
      <c r="F944" s="128">
        <v>237</v>
      </c>
      <c r="G944" s="59">
        <v>622</v>
      </c>
      <c r="H944" s="27" t="s">
        <v>145</v>
      </c>
      <c r="I944" s="41" t="s">
        <v>94</v>
      </c>
      <c r="J944" s="14"/>
    </row>
    <row r="945" spans="1:243" s="39" customFormat="1" ht="27" customHeight="1" x14ac:dyDescent="0.2">
      <c r="A945" s="23">
        <f t="shared" si="13"/>
        <v>941</v>
      </c>
      <c r="B945" s="91" t="s">
        <v>2155</v>
      </c>
      <c r="C945" s="126" t="s">
        <v>2156</v>
      </c>
      <c r="D945" s="25">
        <v>2018.11</v>
      </c>
      <c r="E945" s="127" t="s">
        <v>2145</v>
      </c>
      <c r="F945" s="128">
        <v>481</v>
      </c>
      <c r="G945" s="59">
        <v>1252</v>
      </c>
      <c r="H945" s="40" t="s">
        <v>214</v>
      </c>
      <c r="I945" s="41" t="s">
        <v>94</v>
      </c>
      <c r="J945" s="14"/>
    </row>
    <row r="946" spans="1:243" s="39" customFormat="1" ht="27" customHeight="1" x14ac:dyDescent="0.2">
      <c r="A946" s="23">
        <f t="shared" si="13"/>
        <v>942</v>
      </c>
      <c r="B946" s="91" t="s">
        <v>2157</v>
      </c>
      <c r="C946" s="126" t="s">
        <v>2158</v>
      </c>
      <c r="D946" s="25">
        <v>2018.11</v>
      </c>
      <c r="E946" s="127" t="s">
        <v>2145</v>
      </c>
      <c r="F946" s="128">
        <v>227</v>
      </c>
      <c r="G946" s="59">
        <v>624</v>
      </c>
      <c r="H946" s="40" t="s">
        <v>145</v>
      </c>
      <c r="I946" s="41" t="s">
        <v>217</v>
      </c>
      <c r="J946" s="14"/>
    </row>
    <row r="947" spans="1:243" s="39" customFormat="1" ht="27" customHeight="1" x14ac:dyDescent="0.2">
      <c r="A947" s="23">
        <f t="shared" si="13"/>
        <v>943</v>
      </c>
      <c r="B947" s="24" t="s">
        <v>2159</v>
      </c>
      <c r="C947" s="24" t="s">
        <v>2160</v>
      </c>
      <c r="D947" s="25">
        <v>2016.5</v>
      </c>
      <c r="E947" s="25" t="s">
        <v>2161</v>
      </c>
      <c r="F947" s="26">
        <v>2694</v>
      </c>
      <c r="G947" s="26">
        <v>7507</v>
      </c>
      <c r="H947" s="27" t="s">
        <v>155</v>
      </c>
      <c r="I947" s="28" t="s">
        <v>17</v>
      </c>
      <c r="J947" s="14"/>
    </row>
    <row r="948" spans="1:243" s="39" customFormat="1" ht="27" customHeight="1" x14ac:dyDescent="0.2">
      <c r="A948" s="23">
        <f t="shared" si="13"/>
        <v>944</v>
      </c>
      <c r="B948" s="24" t="s">
        <v>2162</v>
      </c>
      <c r="C948" s="24" t="s">
        <v>180</v>
      </c>
      <c r="D948" s="25">
        <v>2016.9</v>
      </c>
      <c r="E948" s="25" t="s">
        <v>2163</v>
      </c>
      <c r="F948" s="26">
        <v>4187</v>
      </c>
      <c r="G948" s="26">
        <v>7263</v>
      </c>
      <c r="H948" s="27" t="s">
        <v>28</v>
      </c>
      <c r="I948" s="28" t="s">
        <v>17</v>
      </c>
      <c r="J948" s="14"/>
    </row>
    <row r="949" spans="1:243" s="15" customFormat="1" ht="27" customHeight="1" x14ac:dyDescent="0.2">
      <c r="A949" s="23">
        <f t="shared" si="13"/>
        <v>945</v>
      </c>
      <c r="B949" s="25" t="s">
        <v>2164</v>
      </c>
      <c r="C949" s="25" t="s">
        <v>35</v>
      </c>
      <c r="D949" s="25">
        <v>2005.9</v>
      </c>
      <c r="E949" s="25" t="s">
        <v>2165</v>
      </c>
      <c r="F949" s="26">
        <v>1159</v>
      </c>
      <c r="G949" s="26">
        <v>1510</v>
      </c>
      <c r="H949" s="27" t="s">
        <v>149</v>
      </c>
      <c r="I949" s="28" t="s">
        <v>17</v>
      </c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  <c r="AQ949" s="14"/>
      <c r="AR949" s="14"/>
      <c r="AS949" s="14"/>
      <c r="AT949" s="14"/>
      <c r="AU949" s="14"/>
      <c r="AV949" s="14"/>
      <c r="AW949" s="14"/>
      <c r="AX949" s="14"/>
      <c r="AY949" s="14"/>
      <c r="AZ949" s="14"/>
      <c r="BA949" s="14"/>
      <c r="BB949" s="14"/>
      <c r="BC949" s="14"/>
      <c r="BD949" s="14"/>
      <c r="BE949" s="14"/>
      <c r="BF949" s="14"/>
      <c r="BG949" s="14"/>
      <c r="BH949" s="14"/>
      <c r="BI949" s="14"/>
      <c r="BJ949" s="14"/>
      <c r="BK949" s="14"/>
      <c r="BL949" s="14"/>
      <c r="BM949" s="14"/>
      <c r="BN949" s="14"/>
      <c r="BO949" s="14"/>
      <c r="BP949" s="14"/>
      <c r="BQ949" s="14"/>
      <c r="BR949" s="14"/>
      <c r="BS949" s="14"/>
      <c r="BT949" s="14"/>
      <c r="BU949" s="14"/>
      <c r="BV949" s="14"/>
      <c r="BW949" s="14"/>
      <c r="BX949" s="14"/>
      <c r="BY949" s="14"/>
      <c r="BZ949" s="14"/>
      <c r="CA949" s="14"/>
      <c r="CB949" s="14"/>
      <c r="CC949" s="14"/>
      <c r="CD949" s="14"/>
      <c r="CE949" s="14"/>
      <c r="CF949" s="14"/>
      <c r="CG949" s="14"/>
      <c r="CH949" s="14"/>
      <c r="CI949" s="14"/>
      <c r="CJ949" s="14"/>
      <c r="CK949" s="14"/>
      <c r="CL949" s="14"/>
      <c r="CM949" s="14"/>
      <c r="CN949" s="14"/>
      <c r="CO949" s="14"/>
      <c r="CP949" s="14"/>
      <c r="CQ949" s="14"/>
      <c r="CR949" s="14"/>
      <c r="CS949" s="14"/>
      <c r="CT949" s="14"/>
      <c r="CU949" s="14"/>
      <c r="CV949" s="14"/>
      <c r="CW949" s="14"/>
      <c r="CX949" s="14"/>
      <c r="CY949" s="14"/>
      <c r="CZ949" s="14"/>
      <c r="DA949" s="14"/>
      <c r="DB949" s="14"/>
      <c r="DC949" s="14"/>
      <c r="DD949" s="14"/>
      <c r="DE949" s="14"/>
      <c r="DF949" s="14"/>
      <c r="DG949" s="14"/>
      <c r="DH949" s="14"/>
      <c r="DI949" s="14"/>
      <c r="DJ949" s="14"/>
      <c r="DK949" s="14"/>
      <c r="DL949" s="14"/>
      <c r="DM949" s="14"/>
      <c r="DN949" s="14"/>
      <c r="DO949" s="14"/>
      <c r="DP949" s="14"/>
      <c r="DQ949" s="14"/>
      <c r="DR949" s="14"/>
      <c r="DS949" s="14"/>
      <c r="DT949" s="14"/>
      <c r="DU949" s="14"/>
      <c r="DV949" s="14"/>
      <c r="DW949" s="14"/>
      <c r="DX949" s="14"/>
      <c r="DY949" s="14"/>
      <c r="DZ949" s="14"/>
      <c r="EA949" s="14"/>
      <c r="EB949" s="14"/>
      <c r="EC949" s="14"/>
      <c r="ED949" s="14"/>
      <c r="EE949" s="14"/>
      <c r="EF949" s="14"/>
      <c r="EG949" s="14"/>
      <c r="EH949" s="14"/>
      <c r="EI949" s="14"/>
      <c r="EJ949" s="14"/>
      <c r="EK949" s="14"/>
      <c r="EL949" s="14"/>
      <c r="EM949" s="14"/>
      <c r="EN949" s="14"/>
      <c r="EO949" s="14"/>
      <c r="EP949" s="14"/>
      <c r="EQ949" s="14"/>
      <c r="ER949" s="14"/>
      <c r="ES949" s="14"/>
      <c r="ET949" s="14"/>
      <c r="EU949" s="14"/>
      <c r="EV949" s="14"/>
      <c r="EW949" s="14"/>
      <c r="EX949" s="14"/>
      <c r="EY949" s="14"/>
      <c r="EZ949" s="14"/>
      <c r="FA949" s="14"/>
      <c r="FB949" s="14"/>
      <c r="FC949" s="14"/>
      <c r="FD949" s="14"/>
      <c r="FE949" s="14"/>
      <c r="FF949" s="14"/>
      <c r="FG949" s="14"/>
      <c r="FH949" s="14"/>
      <c r="FI949" s="14"/>
      <c r="FJ949" s="14"/>
      <c r="FK949" s="14"/>
      <c r="FL949" s="14"/>
      <c r="FM949" s="14"/>
      <c r="FN949" s="14"/>
      <c r="FO949" s="14"/>
      <c r="FP949" s="14"/>
      <c r="FQ949" s="14"/>
      <c r="FR949" s="14"/>
      <c r="FS949" s="14"/>
      <c r="FT949" s="14"/>
      <c r="FU949" s="14"/>
      <c r="FV949" s="14"/>
      <c r="FW949" s="14"/>
      <c r="FX949" s="14"/>
      <c r="FY949" s="14"/>
      <c r="FZ949" s="14"/>
      <c r="GA949" s="14"/>
      <c r="GB949" s="14"/>
      <c r="GC949" s="14"/>
      <c r="GD949" s="14"/>
      <c r="GE949" s="14"/>
      <c r="GF949" s="14"/>
      <c r="GG949" s="14"/>
      <c r="GH949" s="14"/>
      <c r="GI949" s="14"/>
      <c r="GJ949" s="14"/>
      <c r="GK949" s="14"/>
      <c r="GL949" s="14"/>
      <c r="GM949" s="14"/>
      <c r="GN949" s="14"/>
      <c r="GO949" s="14"/>
      <c r="GP949" s="14"/>
      <c r="GQ949" s="14"/>
      <c r="GR949" s="14"/>
      <c r="GS949" s="14"/>
      <c r="GT949" s="14"/>
      <c r="GU949" s="14"/>
      <c r="GV949" s="14"/>
      <c r="GW949" s="14"/>
      <c r="GX949" s="14"/>
      <c r="GY949" s="14"/>
      <c r="GZ949" s="14"/>
      <c r="HA949" s="14"/>
      <c r="HB949" s="14"/>
      <c r="HC949" s="14"/>
      <c r="HD949" s="14"/>
      <c r="HE949" s="14"/>
      <c r="HF949" s="14"/>
      <c r="HG949" s="14"/>
      <c r="HH949" s="14"/>
      <c r="HI949" s="14"/>
      <c r="HJ949" s="14"/>
      <c r="HK949" s="14"/>
      <c r="HL949" s="14"/>
      <c r="HM949" s="14"/>
      <c r="HN949" s="14"/>
      <c r="HO949" s="14"/>
      <c r="HP949" s="14"/>
      <c r="HQ949" s="14"/>
      <c r="HR949" s="14"/>
      <c r="HS949" s="14"/>
      <c r="HT949" s="14"/>
      <c r="HU949" s="14"/>
      <c r="HV949" s="14"/>
      <c r="HW949" s="14"/>
      <c r="HX949" s="14"/>
      <c r="HY949" s="14"/>
      <c r="HZ949" s="14"/>
      <c r="IA949" s="14"/>
      <c r="IB949" s="14"/>
      <c r="IC949" s="14"/>
      <c r="ID949" s="14"/>
      <c r="IE949" s="14"/>
      <c r="IF949" s="14"/>
      <c r="IG949" s="14"/>
      <c r="IH949" s="14"/>
      <c r="II949" s="14"/>
    </row>
    <row r="950" spans="1:243" s="53" customFormat="1" ht="27" customHeight="1" x14ac:dyDescent="0.2">
      <c r="A950" s="23">
        <f t="shared" si="13"/>
        <v>946</v>
      </c>
      <c r="B950" s="25" t="s">
        <v>2166</v>
      </c>
      <c r="C950" s="25" t="s">
        <v>2167</v>
      </c>
      <c r="D950" s="25">
        <v>2005.9</v>
      </c>
      <c r="E950" s="25" t="s">
        <v>2165</v>
      </c>
      <c r="F950" s="26">
        <v>199</v>
      </c>
      <c r="G950" s="26">
        <v>332</v>
      </c>
      <c r="H950" s="27" t="s">
        <v>149</v>
      </c>
      <c r="I950" s="28" t="s">
        <v>17</v>
      </c>
      <c r="J950" s="14"/>
    </row>
    <row r="951" spans="1:243" s="15" customFormat="1" ht="27" customHeight="1" x14ac:dyDescent="0.2">
      <c r="A951" s="23">
        <f t="shared" si="13"/>
        <v>947</v>
      </c>
      <c r="B951" s="25" t="s">
        <v>2168</v>
      </c>
      <c r="C951" s="25" t="s">
        <v>2167</v>
      </c>
      <c r="D951" s="25">
        <v>2005.9</v>
      </c>
      <c r="E951" s="25" t="s">
        <v>2165</v>
      </c>
      <c r="F951" s="26">
        <v>338</v>
      </c>
      <c r="G951" s="26">
        <v>396</v>
      </c>
      <c r="H951" s="27" t="s">
        <v>149</v>
      </c>
      <c r="I951" s="28" t="s">
        <v>17</v>
      </c>
      <c r="J951" s="14"/>
    </row>
    <row r="952" spans="1:243" s="15" customFormat="1" ht="27" customHeight="1" x14ac:dyDescent="0.2">
      <c r="A952" s="23">
        <f t="shared" si="13"/>
        <v>948</v>
      </c>
      <c r="B952" s="25" t="s">
        <v>2169</v>
      </c>
      <c r="C952" s="25" t="s">
        <v>493</v>
      </c>
      <c r="D952" s="25">
        <v>2005.9</v>
      </c>
      <c r="E952" s="25" t="s">
        <v>2165</v>
      </c>
      <c r="F952" s="26">
        <v>948</v>
      </c>
      <c r="G952" s="26">
        <v>1395</v>
      </c>
      <c r="H952" s="27" t="s">
        <v>149</v>
      </c>
      <c r="I952" s="28" t="s">
        <v>17</v>
      </c>
      <c r="J952" s="14"/>
      <c r="K952" s="39"/>
    </row>
    <row r="953" spans="1:243" s="15" customFormat="1" ht="27" customHeight="1" x14ac:dyDescent="0.8">
      <c r="A953" s="23">
        <f t="shared" si="13"/>
        <v>949</v>
      </c>
      <c r="B953" s="29" t="s">
        <v>2170</v>
      </c>
      <c r="C953" s="25" t="s">
        <v>64</v>
      </c>
      <c r="D953" s="25">
        <v>2017.7</v>
      </c>
      <c r="E953" s="25" t="s">
        <v>2161</v>
      </c>
      <c r="F953" s="26">
        <v>1564</v>
      </c>
      <c r="G953" s="26">
        <v>3448</v>
      </c>
      <c r="H953" s="27" t="s">
        <v>656</v>
      </c>
      <c r="I953" s="28" t="s">
        <v>17</v>
      </c>
      <c r="J953" s="30"/>
      <c r="K953" s="39"/>
    </row>
    <row r="954" spans="1:243" s="15" customFormat="1" ht="27" customHeight="1" x14ac:dyDescent="0.2">
      <c r="A954" s="23">
        <f t="shared" si="13"/>
        <v>950</v>
      </c>
      <c r="B954" s="25" t="s">
        <v>2171</v>
      </c>
      <c r="C954" s="25" t="s">
        <v>426</v>
      </c>
      <c r="D954" s="48">
        <v>2014.1</v>
      </c>
      <c r="E954" s="25" t="s">
        <v>2163</v>
      </c>
      <c r="F954" s="26">
        <v>5615</v>
      </c>
      <c r="G954" s="26">
        <v>12029</v>
      </c>
      <c r="H954" s="27" t="s">
        <v>214</v>
      </c>
      <c r="I954" s="28" t="s">
        <v>17</v>
      </c>
      <c r="J954" s="14"/>
      <c r="K954" s="39"/>
    </row>
    <row r="955" spans="1:243" s="15" customFormat="1" ht="27" customHeight="1" x14ac:dyDescent="0.2">
      <c r="A955" s="23">
        <f t="shared" si="13"/>
        <v>951</v>
      </c>
      <c r="B955" s="29" t="s">
        <v>2172</v>
      </c>
      <c r="C955" s="25" t="s">
        <v>514</v>
      </c>
      <c r="D955" s="25">
        <v>2018.7</v>
      </c>
      <c r="E955" s="25" t="s">
        <v>2163</v>
      </c>
      <c r="F955" s="26">
        <v>496</v>
      </c>
      <c r="G955" s="26">
        <v>835</v>
      </c>
      <c r="H955" s="27" t="s">
        <v>145</v>
      </c>
      <c r="I955" s="28" t="s">
        <v>94</v>
      </c>
      <c r="J955" s="14"/>
    </row>
    <row r="956" spans="1:243" s="15" customFormat="1" ht="27" customHeight="1" x14ac:dyDescent="0.2">
      <c r="A956" s="23">
        <f t="shared" si="13"/>
        <v>952</v>
      </c>
      <c r="B956" s="25" t="s">
        <v>2173</v>
      </c>
      <c r="C956" s="25" t="s">
        <v>2174</v>
      </c>
      <c r="D956" s="25">
        <v>2014.11</v>
      </c>
      <c r="E956" s="25" t="s">
        <v>2161</v>
      </c>
      <c r="F956" s="26">
        <v>508</v>
      </c>
      <c r="G956" s="26">
        <v>2480</v>
      </c>
      <c r="H956" s="27" t="s">
        <v>145</v>
      </c>
      <c r="I956" s="28" t="s">
        <v>2175</v>
      </c>
      <c r="J956" s="14"/>
    </row>
    <row r="957" spans="1:243" s="15" customFormat="1" ht="27" customHeight="1" x14ac:dyDescent="0.2">
      <c r="A957" s="23">
        <f t="shared" ref="A957:A1022" si="14">ROW()-4</f>
        <v>953</v>
      </c>
      <c r="B957" s="25" t="s">
        <v>2176</v>
      </c>
      <c r="C957" s="25" t="s">
        <v>269</v>
      </c>
      <c r="D957" s="25">
        <v>2005.9</v>
      </c>
      <c r="E957" s="25" t="s">
        <v>2165</v>
      </c>
      <c r="F957" s="26">
        <v>1079</v>
      </c>
      <c r="G957" s="26">
        <v>1515</v>
      </c>
      <c r="H957" s="27" t="s">
        <v>149</v>
      </c>
      <c r="I957" s="28" t="s">
        <v>17</v>
      </c>
      <c r="J957" s="14"/>
      <c r="K957" s="39"/>
    </row>
    <row r="958" spans="1:243" s="15" customFormat="1" ht="27" customHeight="1" x14ac:dyDescent="0.2">
      <c r="A958" s="23">
        <f t="shared" si="14"/>
        <v>954</v>
      </c>
      <c r="B958" s="25" t="s">
        <v>2177</v>
      </c>
      <c r="C958" s="25" t="s">
        <v>2178</v>
      </c>
      <c r="D958" s="48">
        <v>2018.1</v>
      </c>
      <c r="E958" s="25" t="s">
        <v>2179</v>
      </c>
      <c r="F958" s="26">
        <v>2849</v>
      </c>
      <c r="G958" s="26">
        <v>5237</v>
      </c>
      <c r="H958" s="27" t="s">
        <v>474</v>
      </c>
      <c r="I958" s="28" t="s">
        <v>182</v>
      </c>
    </row>
    <row r="959" spans="1:243" s="15" customFormat="1" ht="27" customHeight="1" x14ac:dyDescent="0.2">
      <c r="A959" s="23">
        <f t="shared" si="14"/>
        <v>955</v>
      </c>
      <c r="B959" s="25" t="s">
        <v>2180</v>
      </c>
      <c r="C959" s="25" t="s">
        <v>35</v>
      </c>
      <c r="D959" s="25">
        <v>2003.8</v>
      </c>
      <c r="E959" s="25" t="s">
        <v>2181</v>
      </c>
      <c r="F959" s="26">
        <v>3804</v>
      </c>
      <c r="G959" s="26">
        <v>4760</v>
      </c>
      <c r="H959" s="96" t="s">
        <v>149</v>
      </c>
      <c r="I959" s="28" t="s">
        <v>17</v>
      </c>
      <c r="J959" s="14"/>
    </row>
    <row r="960" spans="1:243" s="53" customFormat="1" ht="27" customHeight="1" x14ac:dyDescent="0.2">
      <c r="A960" s="23">
        <f t="shared" si="14"/>
        <v>956</v>
      </c>
      <c r="B960" s="25" t="s">
        <v>2182</v>
      </c>
      <c r="C960" s="25" t="s">
        <v>35</v>
      </c>
      <c r="D960" s="25">
        <v>2006.11</v>
      </c>
      <c r="E960" s="25" t="s">
        <v>2183</v>
      </c>
      <c r="F960" s="26">
        <v>6533</v>
      </c>
      <c r="G960" s="26">
        <v>8999</v>
      </c>
      <c r="H960" s="27" t="s">
        <v>149</v>
      </c>
      <c r="I960" s="28" t="s">
        <v>17</v>
      </c>
      <c r="J960" s="14"/>
    </row>
    <row r="961" spans="1:243" s="15" customFormat="1" ht="27" customHeight="1" x14ac:dyDescent="0.2">
      <c r="A961" s="23">
        <f t="shared" si="14"/>
        <v>957</v>
      </c>
      <c r="B961" s="25" t="s">
        <v>2184</v>
      </c>
      <c r="C961" s="25" t="s">
        <v>35</v>
      </c>
      <c r="D961" s="25">
        <v>2008.12</v>
      </c>
      <c r="E961" s="25" t="s">
        <v>2183</v>
      </c>
      <c r="F961" s="26">
        <v>1245</v>
      </c>
      <c r="G961" s="26">
        <v>2148</v>
      </c>
      <c r="H961" s="27" t="s">
        <v>214</v>
      </c>
      <c r="I961" s="28" t="s">
        <v>17</v>
      </c>
      <c r="J961" s="14"/>
    </row>
    <row r="962" spans="1:243" s="15" customFormat="1" ht="27" customHeight="1" x14ac:dyDescent="0.2">
      <c r="A962" s="23">
        <f t="shared" si="14"/>
        <v>958</v>
      </c>
      <c r="B962" s="25" t="s">
        <v>2185</v>
      </c>
      <c r="C962" s="25" t="s">
        <v>35</v>
      </c>
      <c r="D962" s="25">
        <v>2009.1</v>
      </c>
      <c r="E962" s="25" t="s">
        <v>2183</v>
      </c>
      <c r="F962" s="26">
        <v>2769</v>
      </c>
      <c r="G962" s="26">
        <v>5657</v>
      </c>
      <c r="H962" s="96" t="s">
        <v>66</v>
      </c>
      <c r="I962" s="28" t="s">
        <v>17</v>
      </c>
      <c r="J962" s="14"/>
    </row>
    <row r="963" spans="1:243" s="15" customFormat="1" ht="27" customHeight="1" x14ac:dyDescent="0.2">
      <c r="A963" s="23">
        <f t="shared" si="14"/>
        <v>959</v>
      </c>
      <c r="B963" s="25" t="s">
        <v>2186</v>
      </c>
      <c r="C963" s="25" t="s">
        <v>35</v>
      </c>
      <c r="D963" s="25">
        <v>2009.3</v>
      </c>
      <c r="E963" s="25" t="s">
        <v>2183</v>
      </c>
      <c r="F963" s="26">
        <v>4293</v>
      </c>
      <c r="G963" s="26">
        <v>8747</v>
      </c>
      <c r="H963" s="96" t="s">
        <v>149</v>
      </c>
      <c r="I963" s="28" t="s">
        <v>17</v>
      </c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  <c r="AQ963" s="14"/>
      <c r="AR963" s="14"/>
      <c r="AS963" s="14"/>
      <c r="AT963" s="14"/>
      <c r="AU963" s="14"/>
      <c r="AV963" s="14"/>
      <c r="AW963" s="14"/>
      <c r="AX963" s="14"/>
      <c r="AY963" s="14"/>
      <c r="AZ963" s="14"/>
      <c r="BA963" s="14"/>
      <c r="BB963" s="14"/>
      <c r="BC963" s="14"/>
      <c r="BD963" s="14"/>
      <c r="BE963" s="14"/>
      <c r="BF963" s="14"/>
      <c r="BG963" s="14"/>
      <c r="BH963" s="14"/>
      <c r="BI963" s="14"/>
      <c r="BJ963" s="14"/>
      <c r="BK963" s="14"/>
      <c r="BL963" s="14"/>
      <c r="BM963" s="14"/>
      <c r="BN963" s="14"/>
      <c r="BO963" s="14"/>
      <c r="BP963" s="14"/>
      <c r="BQ963" s="14"/>
      <c r="BR963" s="14"/>
      <c r="BS963" s="14"/>
      <c r="BT963" s="14"/>
      <c r="BU963" s="14"/>
      <c r="BV963" s="14"/>
      <c r="BW963" s="14"/>
      <c r="BX963" s="14"/>
      <c r="BY963" s="14"/>
      <c r="BZ963" s="14"/>
      <c r="CA963" s="14"/>
      <c r="CB963" s="14"/>
      <c r="CC963" s="14"/>
      <c r="CD963" s="14"/>
      <c r="CE963" s="14"/>
      <c r="CF963" s="14"/>
      <c r="CG963" s="14"/>
      <c r="CH963" s="14"/>
      <c r="CI963" s="14"/>
      <c r="CJ963" s="14"/>
      <c r="CK963" s="14"/>
      <c r="CL963" s="14"/>
      <c r="CM963" s="14"/>
      <c r="CN963" s="14"/>
      <c r="CO963" s="14"/>
      <c r="CP963" s="14"/>
      <c r="CQ963" s="14"/>
      <c r="CR963" s="14"/>
      <c r="CS963" s="14"/>
      <c r="CT963" s="14"/>
      <c r="CU963" s="14"/>
      <c r="CV963" s="14"/>
      <c r="CW963" s="14"/>
      <c r="CX963" s="14"/>
      <c r="CY963" s="14"/>
      <c r="CZ963" s="14"/>
      <c r="DA963" s="14"/>
      <c r="DB963" s="14"/>
      <c r="DC963" s="14"/>
      <c r="DD963" s="14"/>
      <c r="DE963" s="14"/>
      <c r="DF963" s="14"/>
      <c r="DG963" s="14"/>
      <c r="DH963" s="14"/>
      <c r="DI963" s="14"/>
      <c r="DJ963" s="14"/>
      <c r="DK963" s="14"/>
      <c r="DL963" s="14"/>
      <c r="DM963" s="14"/>
      <c r="DN963" s="14"/>
      <c r="DO963" s="14"/>
      <c r="DP963" s="14"/>
      <c r="DQ963" s="14"/>
      <c r="DR963" s="14"/>
      <c r="DS963" s="14"/>
      <c r="DT963" s="14"/>
      <c r="DU963" s="14"/>
      <c r="DV963" s="14"/>
      <c r="DW963" s="14"/>
      <c r="DX963" s="14"/>
      <c r="DY963" s="14"/>
      <c r="DZ963" s="14"/>
      <c r="EA963" s="14"/>
      <c r="EB963" s="14"/>
      <c r="EC963" s="14"/>
      <c r="ED963" s="14"/>
      <c r="EE963" s="14"/>
      <c r="EF963" s="14"/>
      <c r="EG963" s="14"/>
      <c r="EH963" s="14"/>
      <c r="EI963" s="14"/>
      <c r="EJ963" s="14"/>
      <c r="EK963" s="14"/>
      <c r="EL963" s="14"/>
      <c r="EM963" s="14"/>
      <c r="EN963" s="14"/>
      <c r="EO963" s="14"/>
      <c r="EP963" s="14"/>
      <c r="EQ963" s="14"/>
      <c r="ER963" s="14"/>
      <c r="ES963" s="14"/>
      <c r="ET963" s="14"/>
      <c r="EU963" s="14"/>
      <c r="EV963" s="14"/>
      <c r="EW963" s="14"/>
      <c r="EX963" s="14"/>
      <c r="EY963" s="14"/>
      <c r="EZ963" s="14"/>
      <c r="FA963" s="14"/>
      <c r="FB963" s="14"/>
      <c r="FC963" s="14"/>
      <c r="FD963" s="14"/>
      <c r="FE963" s="14"/>
      <c r="FF963" s="14"/>
      <c r="FG963" s="14"/>
      <c r="FH963" s="14"/>
      <c r="FI963" s="14"/>
      <c r="FJ963" s="14"/>
      <c r="FK963" s="14"/>
      <c r="FL963" s="14"/>
      <c r="FM963" s="14"/>
      <c r="FN963" s="14"/>
      <c r="FO963" s="14"/>
      <c r="FP963" s="14"/>
      <c r="FQ963" s="14"/>
      <c r="FR963" s="14"/>
      <c r="FS963" s="14"/>
      <c r="FT963" s="14"/>
      <c r="FU963" s="14"/>
      <c r="FV963" s="14"/>
      <c r="FW963" s="14"/>
      <c r="FX963" s="14"/>
      <c r="FY963" s="14"/>
      <c r="FZ963" s="14"/>
      <c r="GA963" s="14"/>
      <c r="GB963" s="14"/>
      <c r="GC963" s="14"/>
      <c r="GD963" s="14"/>
      <c r="GE963" s="14"/>
      <c r="GF963" s="14"/>
      <c r="GG963" s="14"/>
      <c r="GH963" s="14"/>
      <c r="GI963" s="14"/>
      <c r="GJ963" s="14"/>
      <c r="GK963" s="14"/>
      <c r="GL963" s="14"/>
      <c r="GM963" s="14"/>
      <c r="GN963" s="14"/>
      <c r="GO963" s="14"/>
      <c r="GP963" s="14"/>
      <c r="GQ963" s="14"/>
      <c r="GR963" s="14"/>
      <c r="GS963" s="14"/>
      <c r="GT963" s="14"/>
      <c r="GU963" s="14"/>
      <c r="GV963" s="14"/>
      <c r="GW963" s="14"/>
      <c r="GX963" s="14"/>
      <c r="GY963" s="14"/>
      <c r="GZ963" s="14"/>
      <c r="HA963" s="14"/>
      <c r="HB963" s="14"/>
      <c r="HC963" s="14"/>
      <c r="HD963" s="14"/>
      <c r="HE963" s="14"/>
      <c r="HF963" s="14"/>
      <c r="HG963" s="14"/>
      <c r="HH963" s="14"/>
      <c r="HI963" s="14"/>
      <c r="HJ963" s="14"/>
      <c r="HK963" s="14"/>
      <c r="HL963" s="14"/>
      <c r="HM963" s="14"/>
      <c r="HN963" s="14"/>
      <c r="HO963" s="14"/>
      <c r="HP963" s="14"/>
      <c r="HQ963" s="14"/>
      <c r="HR963" s="14"/>
      <c r="HS963" s="14"/>
      <c r="HT963" s="14"/>
      <c r="HU963" s="14"/>
      <c r="HV963" s="14"/>
      <c r="HW963" s="14"/>
      <c r="HX963" s="14"/>
      <c r="HY963" s="14"/>
      <c r="HZ963" s="14"/>
      <c r="IA963" s="14"/>
      <c r="IB963" s="14"/>
      <c r="IC963" s="14"/>
      <c r="ID963" s="14"/>
      <c r="IE963" s="14"/>
      <c r="IF963" s="14"/>
      <c r="IG963" s="14"/>
      <c r="IH963" s="14"/>
      <c r="II963" s="14"/>
    </row>
    <row r="964" spans="1:243" s="15" customFormat="1" ht="27" customHeight="1" x14ac:dyDescent="0.2">
      <c r="A964" s="23">
        <f t="shared" si="14"/>
        <v>960</v>
      </c>
      <c r="B964" s="25" t="s">
        <v>2187</v>
      </c>
      <c r="C964" s="25" t="s">
        <v>35</v>
      </c>
      <c r="D964" s="25">
        <v>2006.9</v>
      </c>
      <c r="E964" s="25" t="s">
        <v>2183</v>
      </c>
      <c r="F964" s="26">
        <v>4042</v>
      </c>
      <c r="G964" s="26">
        <v>5393</v>
      </c>
      <c r="H964" s="96" t="s">
        <v>149</v>
      </c>
      <c r="I964" s="28" t="s">
        <v>17</v>
      </c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4"/>
      <c r="AR964" s="14"/>
      <c r="AS964" s="14"/>
      <c r="AT964" s="14"/>
      <c r="AU964" s="14"/>
      <c r="AV964" s="14"/>
      <c r="AW964" s="14"/>
      <c r="AX964" s="14"/>
      <c r="AY964" s="14"/>
      <c r="AZ964" s="14"/>
      <c r="BA964" s="14"/>
      <c r="BB964" s="14"/>
      <c r="BC964" s="14"/>
      <c r="BD964" s="14"/>
      <c r="BE964" s="14"/>
      <c r="BF964" s="14"/>
      <c r="BG964" s="14"/>
      <c r="BH964" s="14"/>
      <c r="BI964" s="14"/>
      <c r="BJ964" s="14"/>
      <c r="BK964" s="14"/>
      <c r="BL964" s="14"/>
      <c r="BM964" s="14"/>
      <c r="BN964" s="14"/>
      <c r="BO964" s="14"/>
      <c r="BP964" s="14"/>
      <c r="BQ964" s="14"/>
      <c r="BR964" s="14"/>
      <c r="BS964" s="14"/>
      <c r="BT964" s="14"/>
      <c r="BU964" s="14"/>
      <c r="BV964" s="14"/>
      <c r="BW964" s="14"/>
      <c r="BX964" s="14"/>
      <c r="BY964" s="14"/>
      <c r="BZ964" s="14"/>
      <c r="CA964" s="14"/>
      <c r="CB964" s="14"/>
      <c r="CC964" s="14"/>
      <c r="CD964" s="14"/>
      <c r="CE964" s="14"/>
      <c r="CF964" s="14"/>
      <c r="CG964" s="14"/>
      <c r="CH964" s="14"/>
      <c r="CI964" s="14"/>
      <c r="CJ964" s="14"/>
      <c r="CK964" s="14"/>
      <c r="CL964" s="14"/>
      <c r="CM964" s="14"/>
      <c r="CN964" s="14"/>
      <c r="CO964" s="14"/>
      <c r="CP964" s="14"/>
      <c r="CQ964" s="14"/>
      <c r="CR964" s="14"/>
      <c r="CS964" s="14"/>
      <c r="CT964" s="14"/>
      <c r="CU964" s="14"/>
      <c r="CV964" s="14"/>
      <c r="CW964" s="14"/>
      <c r="CX964" s="14"/>
      <c r="CY964" s="14"/>
      <c r="CZ964" s="14"/>
      <c r="DA964" s="14"/>
      <c r="DB964" s="14"/>
      <c r="DC964" s="14"/>
      <c r="DD964" s="14"/>
      <c r="DE964" s="14"/>
      <c r="DF964" s="14"/>
      <c r="DG964" s="14"/>
      <c r="DH964" s="14"/>
      <c r="DI964" s="14"/>
      <c r="DJ964" s="14"/>
      <c r="DK964" s="14"/>
      <c r="DL964" s="14"/>
      <c r="DM964" s="14"/>
      <c r="DN964" s="14"/>
      <c r="DO964" s="14"/>
      <c r="DP964" s="14"/>
      <c r="DQ964" s="14"/>
      <c r="DR964" s="14"/>
      <c r="DS964" s="14"/>
      <c r="DT964" s="14"/>
      <c r="DU964" s="14"/>
      <c r="DV964" s="14"/>
      <c r="DW964" s="14"/>
      <c r="DX964" s="14"/>
      <c r="DY964" s="14"/>
      <c r="DZ964" s="14"/>
      <c r="EA964" s="14"/>
      <c r="EB964" s="14"/>
      <c r="EC964" s="14"/>
      <c r="ED964" s="14"/>
      <c r="EE964" s="14"/>
      <c r="EF964" s="14"/>
      <c r="EG964" s="14"/>
      <c r="EH964" s="14"/>
      <c r="EI964" s="14"/>
      <c r="EJ964" s="14"/>
      <c r="EK964" s="14"/>
      <c r="EL964" s="14"/>
      <c r="EM964" s="14"/>
      <c r="EN964" s="14"/>
      <c r="EO964" s="14"/>
      <c r="EP964" s="14"/>
      <c r="EQ964" s="14"/>
      <c r="ER964" s="14"/>
      <c r="ES964" s="14"/>
      <c r="ET964" s="14"/>
      <c r="EU964" s="14"/>
      <c r="EV964" s="14"/>
      <c r="EW964" s="14"/>
      <c r="EX964" s="14"/>
      <c r="EY964" s="14"/>
      <c r="EZ964" s="14"/>
      <c r="FA964" s="14"/>
      <c r="FB964" s="14"/>
      <c r="FC964" s="14"/>
      <c r="FD964" s="14"/>
      <c r="FE964" s="14"/>
      <c r="FF964" s="14"/>
      <c r="FG964" s="14"/>
      <c r="FH964" s="14"/>
      <c r="FI964" s="14"/>
      <c r="FJ964" s="14"/>
      <c r="FK964" s="14"/>
      <c r="FL964" s="14"/>
      <c r="FM964" s="14"/>
      <c r="FN964" s="14"/>
      <c r="FO964" s="14"/>
      <c r="FP964" s="14"/>
      <c r="FQ964" s="14"/>
      <c r="FR964" s="14"/>
      <c r="FS964" s="14"/>
      <c r="FT964" s="14"/>
      <c r="FU964" s="14"/>
      <c r="FV964" s="14"/>
      <c r="FW964" s="14"/>
      <c r="FX964" s="14"/>
      <c r="FY964" s="14"/>
      <c r="FZ964" s="14"/>
      <c r="GA964" s="14"/>
      <c r="GB964" s="14"/>
      <c r="GC964" s="14"/>
      <c r="GD964" s="14"/>
      <c r="GE964" s="14"/>
      <c r="GF964" s="14"/>
      <c r="GG964" s="14"/>
      <c r="GH964" s="14"/>
      <c r="GI964" s="14"/>
      <c r="GJ964" s="14"/>
      <c r="GK964" s="14"/>
      <c r="GL964" s="14"/>
      <c r="GM964" s="14"/>
      <c r="GN964" s="14"/>
      <c r="GO964" s="14"/>
      <c r="GP964" s="14"/>
      <c r="GQ964" s="14"/>
      <c r="GR964" s="14"/>
      <c r="GS964" s="14"/>
      <c r="GT964" s="14"/>
      <c r="GU964" s="14"/>
      <c r="GV964" s="14"/>
      <c r="GW964" s="14"/>
      <c r="GX964" s="14"/>
      <c r="GY964" s="14"/>
      <c r="GZ964" s="14"/>
      <c r="HA964" s="14"/>
      <c r="HB964" s="14"/>
      <c r="HC964" s="14"/>
      <c r="HD964" s="14"/>
      <c r="HE964" s="14"/>
      <c r="HF964" s="14"/>
      <c r="HG964" s="14"/>
      <c r="HH964" s="14"/>
      <c r="HI964" s="14"/>
      <c r="HJ964" s="14"/>
      <c r="HK964" s="14"/>
      <c r="HL964" s="14"/>
      <c r="HM964" s="14"/>
      <c r="HN964" s="14"/>
      <c r="HO964" s="14"/>
      <c r="HP964" s="14"/>
      <c r="HQ964" s="14"/>
      <c r="HR964" s="14"/>
      <c r="HS964" s="14"/>
      <c r="HT964" s="14"/>
      <c r="HU964" s="14"/>
      <c r="HV964" s="14"/>
      <c r="HW964" s="14"/>
      <c r="HX964" s="14"/>
      <c r="HY964" s="14"/>
      <c r="HZ964" s="14"/>
      <c r="IA964" s="14"/>
      <c r="IB964" s="14"/>
      <c r="IC964" s="14"/>
      <c r="ID964" s="14"/>
      <c r="IE964" s="14"/>
      <c r="IF964" s="14"/>
      <c r="IG964" s="14"/>
      <c r="IH964" s="14"/>
      <c r="II964" s="14"/>
    </row>
    <row r="965" spans="1:243" s="15" customFormat="1" ht="27" customHeight="1" x14ac:dyDescent="0.2">
      <c r="A965" s="23">
        <f t="shared" si="14"/>
        <v>961</v>
      </c>
      <c r="B965" s="25" t="s">
        <v>2188</v>
      </c>
      <c r="C965" s="25" t="s">
        <v>607</v>
      </c>
      <c r="D965" s="25">
        <v>2008.1</v>
      </c>
      <c r="E965" s="25" t="s">
        <v>2183</v>
      </c>
      <c r="F965" s="26">
        <v>1449</v>
      </c>
      <c r="G965" s="26">
        <v>2200</v>
      </c>
      <c r="H965" s="27" t="s">
        <v>149</v>
      </c>
      <c r="I965" s="28" t="s">
        <v>17</v>
      </c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  <c r="AQ965" s="14"/>
      <c r="AR965" s="14"/>
      <c r="AS965" s="14"/>
      <c r="AT965" s="14"/>
      <c r="AU965" s="14"/>
      <c r="AV965" s="14"/>
      <c r="AW965" s="14"/>
      <c r="AX965" s="14"/>
      <c r="AY965" s="14"/>
      <c r="AZ965" s="14"/>
      <c r="BA965" s="14"/>
      <c r="BB965" s="14"/>
      <c r="BC965" s="14"/>
      <c r="BD965" s="14"/>
      <c r="BE965" s="14"/>
      <c r="BF965" s="14"/>
      <c r="BG965" s="14"/>
      <c r="BH965" s="14"/>
      <c r="BI965" s="14"/>
      <c r="BJ965" s="14"/>
      <c r="BK965" s="14"/>
      <c r="BL965" s="14"/>
      <c r="BM965" s="14"/>
      <c r="BN965" s="14"/>
      <c r="BO965" s="14"/>
      <c r="BP965" s="14"/>
      <c r="BQ965" s="14"/>
      <c r="BR965" s="14"/>
      <c r="BS965" s="14"/>
      <c r="BT965" s="14"/>
      <c r="BU965" s="14"/>
      <c r="BV965" s="14"/>
      <c r="BW965" s="14"/>
      <c r="BX965" s="14"/>
      <c r="BY965" s="14"/>
      <c r="BZ965" s="14"/>
      <c r="CA965" s="14"/>
      <c r="CB965" s="14"/>
      <c r="CC965" s="14"/>
      <c r="CD965" s="14"/>
      <c r="CE965" s="14"/>
      <c r="CF965" s="14"/>
      <c r="CG965" s="14"/>
      <c r="CH965" s="14"/>
      <c r="CI965" s="14"/>
      <c r="CJ965" s="14"/>
      <c r="CK965" s="14"/>
      <c r="CL965" s="14"/>
      <c r="CM965" s="14"/>
      <c r="CN965" s="14"/>
      <c r="CO965" s="14"/>
      <c r="CP965" s="14"/>
      <c r="CQ965" s="14"/>
      <c r="CR965" s="14"/>
      <c r="CS965" s="14"/>
      <c r="CT965" s="14"/>
      <c r="CU965" s="14"/>
      <c r="CV965" s="14"/>
      <c r="CW965" s="14"/>
      <c r="CX965" s="14"/>
      <c r="CY965" s="14"/>
      <c r="CZ965" s="14"/>
      <c r="DA965" s="14"/>
      <c r="DB965" s="14"/>
      <c r="DC965" s="14"/>
      <c r="DD965" s="14"/>
      <c r="DE965" s="14"/>
      <c r="DF965" s="14"/>
      <c r="DG965" s="14"/>
      <c r="DH965" s="14"/>
      <c r="DI965" s="14"/>
      <c r="DJ965" s="14"/>
      <c r="DK965" s="14"/>
      <c r="DL965" s="14"/>
      <c r="DM965" s="14"/>
      <c r="DN965" s="14"/>
      <c r="DO965" s="14"/>
      <c r="DP965" s="14"/>
      <c r="DQ965" s="14"/>
      <c r="DR965" s="14"/>
      <c r="DS965" s="14"/>
      <c r="DT965" s="14"/>
      <c r="DU965" s="14"/>
      <c r="DV965" s="14"/>
      <c r="DW965" s="14"/>
      <c r="DX965" s="14"/>
      <c r="DY965" s="14"/>
      <c r="DZ965" s="14"/>
      <c r="EA965" s="14"/>
      <c r="EB965" s="14"/>
      <c r="EC965" s="14"/>
      <c r="ED965" s="14"/>
      <c r="EE965" s="14"/>
      <c r="EF965" s="14"/>
      <c r="EG965" s="14"/>
      <c r="EH965" s="14"/>
      <c r="EI965" s="14"/>
      <c r="EJ965" s="14"/>
      <c r="EK965" s="14"/>
      <c r="EL965" s="14"/>
      <c r="EM965" s="14"/>
      <c r="EN965" s="14"/>
      <c r="EO965" s="14"/>
      <c r="EP965" s="14"/>
      <c r="EQ965" s="14"/>
      <c r="ER965" s="14"/>
      <c r="ES965" s="14"/>
      <c r="ET965" s="14"/>
      <c r="EU965" s="14"/>
      <c r="EV965" s="14"/>
      <c r="EW965" s="14"/>
      <c r="EX965" s="14"/>
      <c r="EY965" s="14"/>
      <c r="EZ965" s="14"/>
      <c r="FA965" s="14"/>
      <c r="FB965" s="14"/>
      <c r="FC965" s="14"/>
      <c r="FD965" s="14"/>
      <c r="FE965" s="14"/>
      <c r="FF965" s="14"/>
      <c r="FG965" s="14"/>
      <c r="FH965" s="14"/>
      <c r="FI965" s="14"/>
      <c r="FJ965" s="14"/>
      <c r="FK965" s="14"/>
      <c r="FL965" s="14"/>
      <c r="FM965" s="14"/>
      <c r="FN965" s="14"/>
      <c r="FO965" s="14"/>
      <c r="FP965" s="14"/>
      <c r="FQ965" s="14"/>
      <c r="FR965" s="14"/>
      <c r="FS965" s="14"/>
      <c r="FT965" s="14"/>
      <c r="FU965" s="14"/>
      <c r="FV965" s="14"/>
      <c r="FW965" s="14"/>
      <c r="FX965" s="14"/>
      <c r="FY965" s="14"/>
      <c r="FZ965" s="14"/>
      <c r="GA965" s="14"/>
      <c r="GB965" s="14"/>
      <c r="GC965" s="14"/>
      <c r="GD965" s="14"/>
      <c r="GE965" s="14"/>
      <c r="GF965" s="14"/>
      <c r="GG965" s="14"/>
      <c r="GH965" s="14"/>
      <c r="GI965" s="14"/>
      <c r="GJ965" s="14"/>
      <c r="GK965" s="14"/>
      <c r="GL965" s="14"/>
      <c r="GM965" s="14"/>
      <c r="GN965" s="14"/>
      <c r="GO965" s="14"/>
      <c r="GP965" s="14"/>
      <c r="GQ965" s="14"/>
      <c r="GR965" s="14"/>
      <c r="GS965" s="14"/>
      <c r="GT965" s="14"/>
      <c r="GU965" s="14"/>
      <c r="GV965" s="14"/>
      <c r="GW965" s="14"/>
      <c r="GX965" s="14"/>
      <c r="GY965" s="14"/>
      <c r="GZ965" s="14"/>
      <c r="HA965" s="14"/>
      <c r="HB965" s="14"/>
      <c r="HC965" s="14"/>
      <c r="HD965" s="14"/>
      <c r="HE965" s="14"/>
      <c r="HF965" s="14"/>
      <c r="HG965" s="14"/>
      <c r="HH965" s="14"/>
      <c r="HI965" s="14"/>
      <c r="HJ965" s="14"/>
      <c r="HK965" s="14"/>
      <c r="HL965" s="14"/>
      <c r="HM965" s="14"/>
      <c r="HN965" s="14"/>
      <c r="HO965" s="14"/>
      <c r="HP965" s="14"/>
      <c r="HQ965" s="14"/>
      <c r="HR965" s="14"/>
      <c r="HS965" s="14"/>
      <c r="HT965" s="14"/>
      <c r="HU965" s="14"/>
      <c r="HV965" s="14"/>
      <c r="HW965" s="14"/>
      <c r="HX965" s="14"/>
      <c r="HY965" s="14"/>
      <c r="HZ965" s="14"/>
      <c r="IA965" s="14"/>
      <c r="IB965" s="14"/>
      <c r="IC965" s="14"/>
      <c r="ID965" s="14"/>
      <c r="IE965" s="14"/>
      <c r="IF965" s="14"/>
      <c r="IG965" s="14"/>
      <c r="IH965" s="14"/>
      <c r="II965" s="14"/>
    </row>
    <row r="966" spans="1:243" s="15" customFormat="1" ht="27" customHeight="1" x14ac:dyDescent="0.2">
      <c r="A966" s="23">
        <f t="shared" si="14"/>
        <v>962</v>
      </c>
      <c r="B966" s="25" t="s">
        <v>2189</v>
      </c>
      <c r="C966" s="25" t="s">
        <v>35</v>
      </c>
      <c r="D966" s="25">
        <v>2010.9</v>
      </c>
      <c r="E966" s="25" t="s">
        <v>2183</v>
      </c>
      <c r="F966" s="26">
        <v>794</v>
      </c>
      <c r="G966" s="26">
        <v>1291</v>
      </c>
      <c r="H966" s="40" t="s">
        <v>42</v>
      </c>
      <c r="I966" s="41" t="s">
        <v>17</v>
      </c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  <c r="AQ966" s="14"/>
      <c r="AR966" s="14"/>
      <c r="AS966" s="14"/>
      <c r="AT966" s="14"/>
      <c r="AU966" s="14"/>
      <c r="AV966" s="14"/>
      <c r="AW966" s="14"/>
      <c r="AX966" s="14"/>
      <c r="AY966" s="14"/>
      <c r="AZ966" s="14"/>
      <c r="BA966" s="14"/>
      <c r="BB966" s="14"/>
      <c r="BC966" s="14"/>
      <c r="BD966" s="14"/>
      <c r="BE966" s="14"/>
      <c r="BF966" s="14"/>
      <c r="BG966" s="14"/>
      <c r="BH966" s="14"/>
      <c r="BI966" s="14"/>
      <c r="BJ966" s="14"/>
      <c r="BK966" s="14"/>
      <c r="BL966" s="14"/>
      <c r="BM966" s="14"/>
      <c r="BN966" s="14"/>
      <c r="BO966" s="14"/>
      <c r="BP966" s="14"/>
      <c r="BQ966" s="14"/>
      <c r="BR966" s="14"/>
      <c r="BS966" s="14"/>
      <c r="BT966" s="14"/>
      <c r="BU966" s="14"/>
      <c r="BV966" s="14"/>
      <c r="BW966" s="14"/>
      <c r="BX966" s="14"/>
      <c r="BY966" s="14"/>
      <c r="BZ966" s="14"/>
      <c r="CA966" s="14"/>
      <c r="CB966" s="14"/>
      <c r="CC966" s="14"/>
      <c r="CD966" s="14"/>
      <c r="CE966" s="14"/>
      <c r="CF966" s="14"/>
      <c r="CG966" s="14"/>
      <c r="CH966" s="14"/>
      <c r="CI966" s="14"/>
      <c r="CJ966" s="14"/>
      <c r="CK966" s="14"/>
      <c r="CL966" s="14"/>
      <c r="CM966" s="14"/>
      <c r="CN966" s="14"/>
      <c r="CO966" s="14"/>
      <c r="CP966" s="14"/>
      <c r="CQ966" s="14"/>
      <c r="CR966" s="14"/>
      <c r="CS966" s="14"/>
      <c r="CT966" s="14"/>
      <c r="CU966" s="14"/>
      <c r="CV966" s="14"/>
      <c r="CW966" s="14"/>
      <c r="CX966" s="14"/>
      <c r="CY966" s="14"/>
      <c r="CZ966" s="14"/>
      <c r="DA966" s="14"/>
      <c r="DB966" s="14"/>
      <c r="DC966" s="14"/>
      <c r="DD966" s="14"/>
      <c r="DE966" s="14"/>
      <c r="DF966" s="14"/>
      <c r="DG966" s="14"/>
      <c r="DH966" s="14"/>
      <c r="DI966" s="14"/>
      <c r="DJ966" s="14"/>
      <c r="DK966" s="14"/>
      <c r="DL966" s="14"/>
      <c r="DM966" s="14"/>
      <c r="DN966" s="14"/>
      <c r="DO966" s="14"/>
      <c r="DP966" s="14"/>
      <c r="DQ966" s="14"/>
      <c r="DR966" s="14"/>
      <c r="DS966" s="14"/>
      <c r="DT966" s="14"/>
      <c r="DU966" s="14"/>
      <c r="DV966" s="14"/>
      <c r="DW966" s="14"/>
      <c r="DX966" s="14"/>
      <c r="DY966" s="14"/>
      <c r="DZ966" s="14"/>
      <c r="EA966" s="14"/>
      <c r="EB966" s="14"/>
      <c r="EC966" s="14"/>
      <c r="ED966" s="14"/>
      <c r="EE966" s="14"/>
      <c r="EF966" s="14"/>
      <c r="EG966" s="14"/>
      <c r="EH966" s="14"/>
      <c r="EI966" s="14"/>
      <c r="EJ966" s="14"/>
      <c r="EK966" s="14"/>
      <c r="EL966" s="14"/>
      <c r="EM966" s="14"/>
      <c r="EN966" s="14"/>
      <c r="EO966" s="14"/>
      <c r="EP966" s="14"/>
      <c r="EQ966" s="14"/>
      <c r="ER966" s="14"/>
      <c r="ES966" s="14"/>
      <c r="ET966" s="14"/>
      <c r="EU966" s="14"/>
      <c r="EV966" s="14"/>
      <c r="EW966" s="14"/>
      <c r="EX966" s="14"/>
      <c r="EY966" s="14"/>
      <c r="EZ966" s="14"/>
      <c r="FA966" s="14"/>
      <c r="FB966" s="14"/>
      <c r="FC966" s="14"/>
      <c r="FD966" s="14"/>
      <c r="FE966" s="14"/>
      <c r="FF966" s="14"/>
      <c r="FG966" s="14"/>
      <c r="FH966" s="14"/>
      <c r="FI966" s="14"/>
      <c r="FJ966" s="14"/>
      <c r="FK966" s="14"/>
      <c r="FL966" s="14"/>
      <c r="FM966" s="14"/>
      <c r="FN966" s="14"/>
      <c r="FO966" s="14"/>
      <c r="FP966" s="14"/>
      <c r="FQ966" s="14"/>
      <c r="FR966" s="14"/>
      <c r="FS966" s="14"/>
      <c r="FT966" s="14"/>
      <c r="FU966" s="14"/>
      <c r="FV966" s="14"/>
      <c r="FW966" s="14"/>
      <c r="FX966" s="14"/>
      <c r="FY966" s="14"/>
      <c r="FZ966" s="14"/>
      <c r="GA966" s="14"/>
      <c r="GB966" s="14"/>
      <c r="GC966" s="14"/>
      <c r="GD966" s="14"/>
      <c r="GE966" s="14"/>
      <c r="GF966" s="14"/>
      <c r="GG966" s="14"/>
      <c r="GH966" s="14"/>
      <c r="GI966" s="14"/>
      <c r="GJ966" s="14"/>
      <c r="GK966" s="14"/>
      <c r="GL966" s="14"/>
      <c r="GM966" s="14"/>
      <c r="GN966" s="14"/>
      <c r="GO966" s="14"/>
      <c r="GP966" s="14"/>
      <c r="GQ966" s="14"/>
      <c r="GR966" s="14"/>
      <c r="GS966" s="14"/>
      <c r="GT966" s="14"/>
      <c r="GU966" s="14"/>
      <c r="GV966" s="14"/>
      <c r="GW966" s="14"/>
      <c r="GX966" s="14"/>
      <c r="GY966" s="14"/>
      <c r="GZ966" s="14"/>
      <c r="HA966" s="14"/>
      <c r="HB966" s="14"/>
      <c r="HC966" s="14"/>
      <c r="HD966" s="14"/>
      <c r="HE966" s="14"/>
      <c r="HF966" s="14"/>
      <c r="HG966" s="14"/>
      <c r="HH966" s="14"/>
      <c r="HI966" s="14"/>
      <c r="HJ966" s="14"/>
      <c r="HK966" s="14"/>
      <c r="HL966" s="14"/>
      <c r="HM966" s="14"/>
      <c r="HN966" s="14"/>
      <c r="HO966" s="14"/>
      <c r="HP966" s="14"/>
      <c r="HQ966" s="14"/>
      <c r="HR966" s="14"/>
      <c r="HS966" s="14"/>
      <c r="HT966" s="14"/>
      <c r="HU966" s="14"/>
      <c r="HV966" s="14"/>
      <c r="HW966" s="14"/>
      <c r="HX966" s="14"/>
      <c r="HY966" s="14"/>
      <c r="HZ966" s="14"/>
      <c r="IA966" s="14"/>
      <c r="IB966" s="14"/>
      <c r="IC966" s="14"/>
      <c r="ID966" s="14"/>
      <c r="IE966" s="14"/>
      <c r="IF966" s="14"/>
      <c r="IG966" s="14"/>
      <c r="IH966" s="14"/>
      <c r="II966" s="14"/>
    </row>
    <row r="967" spans="1:243" s="15" customFormat="1" ht="27" customHeight="1" x14ac:dyDescent="0.2">
      <c r="A967" s="23">
        <f t="shared" si="14"/>
        <v>963</v>
      </c>
      <c r="B967" s="25" t="s">
        <v>2190</v>
      </c>
      <c r="C967" s="25" t="s">
        <v>35</v>
      </c>
      <c r="D967" s="25">
        <v>2008.4</v>
      </c>
      <c r="E967" s="25" t="s">
        <v>2183</v>
      </c>
      <c r="F967" s="26">
        <v>2930</v>
      </c>
      <c r="G967" s="26">
        <v>4108</v>
      </c>
      <c r="H967" s="27" t="s">
        <v>66</v>
      </c>
      <c r="I967" s="28" t="s">
        <v>17</v>
      </c>
      <c r="J967" s="14"/>
    </row>
    <row r="968" spans="1:243" s="53" customFormat="1" ht="27" customHeight="1" x14ac:dyDescent="0.2">
      <c r="A968" s="23">
        <f t="shared" si="14"/>
        <v>964</v>
      </c>
      <c r="B968" s="25" t="s">
        <v>2191</v>
      </c>
      <c r="C968" s="25" t="s">
        <v>35</v>
      </c>
      <c r="D968" s="25">
        <v>2006.7</v>
      </c>
      <c r="E968" s="25" t="s">
        <v>2183</v>
      </c>
      <c r="F968" s="26">
        <v>3050</v>
      </c>
      <c r="G968" s="26">
        <v>3761</v>
      </c>
      <c r="H968" s="96" t="s">
        <v>149</v>
      </c>
      <c r="I968" s="28" t="s">
        <v>17</v>
      </c>
      <c r="J968" s="14"/>
    </row>
    <row r="969" spans="1:243" s="15" customFormat="1" ht="27" customHeight="1" x14ac:dyDescent="0.2">
      <c r="A969" s="23">
        <f t="shared" si="14"/>
        <v>965</v>
      </c>
      <c r="B969" s="25" t="s">
        <v>2192</v>
      </c>
      <c r="C969" s="25" t="s">
        <v>312</v>
      </c>
      <c r="D969" s="25">
        <v>2008.7</v>
      </c>
      <c r="E969" s="25" t="s">
        <v>2183</v>
      </c>
      <c r="F969" s="26">
        <v>2144</v>
      </c>
      <c r="G969" s="26">
        <v>3654</v>
      </c>
      <c r="H969" s="27" t="s">
        <v>149</v>
      </c>
      <c r="I969" s="28" t="s">
        <v>17</v>
      </c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  <c r="AQ969" s="14"/>
      <c r="AR969" s="14"/>
      <c r="AS969" s="14"/>
      <c r="AT969" s="14"/>
      <c r="AU969" s="14"/>
      <c r="AV969" s="14"/>
      <c r="AW969" s="14"/>
      <c r="AX969" s="14"/>
      <c r="AY969" s="14"/>
      <c r="AZ969" s="14"/>
      <c r="BA969" s="14"/>
      <c r="BB969" s="14"/>
      <c r="BC969" s="14"/>
      <c r="BD969" s="14"/>
      <c r="BE969" s="14"/>
      <c r="BF969" s="14"/>
      <c r="BG969" s="14"/>
      <c r="BH969" s="14"/>
      <c r="BI969" s="14"/>
      <c r="BJ969" s="14"/>
      <c r="BK969" s="14"/>
      <c r="BL969" s="14"/>
      <c r="BM969" s="14"/>
      <c r="BN969" s="14"/>
      <c r="BO969" s="14"/>
      <c r="BP969" s="14"/>
      <c r="BQ969" s="14"/>
      <c r="BR969" s="14"/>
      <c r="BS969" s="14"/>
      <c r="BT969" s="14"/>
      <c r="BU969" s="14"/>
      <c r="BV969" s="14"/>
      <c r="BW969" s="14"/>
      <c r="BX969" s="14"/>
      <c r="BY969" s="14"/>
      <c r="BZ969" s="14"/>
      <c r="CA969" s="14"/>
      <c r="CB969" s="14"/>
      <c r="CC969" s="14"/>
      <c r="CD969" s="14"/>
      <c r="CE969" s="14"/>
      <c r="CF969" s="14"/>
      <c r="CG969" s="14"/>
      <c r="CH969" s="14"/>
      <c r="CI969" s="14"/>
      <c r="CJ969" s="14"/>
      <c r="CK969" s="14"/>
      <c r="CL969" s="14"/>
      <c r="CM969" s="14"/>
      <c r="CN969" s="14"/>
      <c r="CO969" s="14"/>
      <c r="CP969" s="14"/>
      <c r="CQ969" s="14"/>
      <c r="CR969" s="14"/>
      <c r="CS969" s="14"/>
      <c r="CT969" s="14"/>
      <c r="CU969" s="14"/>
      <c r="CV969" s="14"/>
      <c r="CW969" s="14"/>
      <c r="CX969" s="14"/>
      <c r="CY969" s="14"/>
      <c r="CZ969" s="14"/>
      <c r="DA969" s="14"/>
      <c r="DB969" s="14"/>
      <c r="DC969" s="14"/>
      <c r="DD969" s="14"/>
      <c r="DE969" s="14"/>
      <c r="DF969" s="14"/>
      <c r="DG969" s="14"/>
      <c r="DH969" s="14"/>
      <c r="DI969" s="14"/>
      <c r="DJ969" s="14"/>
      <c r="DK969" s="14"/>
      <c r="DL969" s="14"/>
      <c r="DM969" s="14"/>
      <c r="DN969" s="14"/>
      <c r="DO969" s="14"/>
      <c r="DP969" s="14"/>
      <c r="DQ969" s="14"/>
      <c r="DR969" s="14"/>
      <c r="DS969" s="14"/>
      <c r="DT969" s="14"/>
      <c r="DU969" s="14"/>
      <c r="DV969" s="14"/>
      <c r="DW969" s="14"/>
      <c r="DX969" s="14"/>
      <c r="DY969" s="14"/>
      <c r="DZ969" s="14"/>
      <c r="EA969" s="14"/>
      <c r="EB969" s="14"/>
      <c r="EC969" s="14"/>
      <c r="ED969" s="14"/>
      <c r="EE969" s="14"/>
      <c r="EF969" s="14"/>
      <c r="EG969" s="14"/>
      <c r="EH969" s="14"/>
      <c r="EI969" s="14"/>
      <c r="EJ969" s="14"/>
      <c r="EK969" s="14"/>
      <c r="EL969" s="14"/>
      <c r="EM969" s="14"/>
      <c r="EN969" s="14"/>
      <c r="EO969" s="14"/>
      <c r="EP969" s="14"/>
      <c r="EQ969" s="14"/>
      <c r="ER969" s="14"/>
      <c r="ES969" s="14"/>
      <c r="ET969" s="14"/>
      <c r="EU969" s="14"/>
      <c r="EV969" s="14"/>
      <c r="EW969" s="14"/>
      <c r="EX969" s="14"/>
      <c r="EY969" s="14"/>
      <c r="EZ969" s="14"/>
      <c r="FA969" s="14"/>
      <c r="FB969" s="14"/>
      <c r="FC969" s="14"/>
      <c r="FD969" s="14"/>
      <c r="FE969" s="14"/>
      <c r="FF969" s="14"/>
      <c r="FG969" s="14"/>
      <c r="FH969" s="14"/>
      <c r="FI969" s="14"/>
      <c r="FJ969" s="14"/>
      <c r="FK969" s="14"/>
      <c r="FL969" s="14"/>
      <c r="FM969" s="14"/>
      <c r="FN969" s="14"/>
      <c r="FO969" s="14"/>
      <c r="FP969" s="14"/>
      <c r="FQ969" s="14"/>
      <c r="FR969" s="14"/>
      <c r="FS969" s="14"/>
      <c r="FT969" s="14"/>
      <c r="FU969" s="14"/>
      <c r="FV969" s="14"/>
      <c r="FW969" s="14"/>
      <c r="FX969" s="14"/>
      <c r="FY969" s="14"/>
      <c r="FZ969" s="14"/>
      <c r="GA969" s="14"/>
      <c r="GB969" s="14"/>
      <c r="GC969" s="14"/>
      <c r="GD969" s="14"/>
      <c r="GE969" s="14"/>
      <c r="GF969" s="14"/>
      <c r="GG969" s="14"/>
      <c r="GH969" s="14"/>
      <c r="GI969" s="14"/>
      <c r="GJ969" s="14"/>
      <c r="GK969" s="14"/>
      <c r="GL969" s="14"/>
      <c r="GM969" s="14"/>
      <c r="GN969" s="14"/>
      <c r="GO969" s="14"/>
      <c r="GP969" s="14"/>
      <c r="GQ969" s="14"/>
      <c r="GR969" s="14"/>
      <c r="GS969" s="14"/>
      <c r="GT969" s="14"/>
      <c r="GU969" s="14"/>
      <c r="GV969" s="14"/>
      <c r="GW969" s="14"/>
      <c r="GX969" s="14"/>
      <c r="GY969" s="14"/>
      <c r="GZ969" s="14"/>
      <c r="HA969" s="14"/>
      <c r="HB969" s="14"/>
      <c r="HC969" s="14"/>
      <c r="HD969" s="14"/>
      <c r="HE969" s="14"/>
      <c r="HF969" s="14"/>
      <c r="HG969" s="14"/>
      <c r="HH969" s="14"/>
      <c r="HI969" s="14"/>
      <c r="HJ969" s="14"/>
      <c r="HK969" s="14"/>
      <c r="HL969" s="14"/>
      <c r="HM969" s="14"/>
      <c r="HN969" s="14"/>
      <c r="HO969" s="14"/>
      <c r="HP969" s="14"/>
      <c r="HQ969" s="14"/>
      <c r="HR969" s="14"/>
      <c r="HS969" s="14"/>
      <c r="HT969" s="14"/>
    </row>
    <row r="970" spans="1:243" s="15" customFormat="1" ht="27" customHeight="1" x14ac:dyDescent="0.2">
      <c r="A970" s="23">
        <f t="shared" si="14"/>
        <v>966</v>
      </c>
      <c r="B970" s="25" t="s">
        <v>2193</v>
      </c>
      <c r="C970" s="25" t="s">
        <v>2194</v>
      </c>
      <c r="D970" s="25">
        <v>2006.12</v>
      </c>
      <c r="E970" s="25" t="s">
        <v>2183</v>
      </c>
      <c r="F970" s="26">
        <v>1389</v>
      </c>
      <c r="G970" s="26">
        <v>2058</v>
      </c>
      <c r="H970" s="27" t="s">
        <v>149</v>
      </c>
      <c r="I970" s="28" t="s">
        <v>17</v>
      </c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  <c r="AO970" s="14"/>
      <c r="AP970" s="14"/>
      <c r="AQ970" s="14"/>
      <c r="AR970" s="14"/>
      <c r="AS970" s="14"/>
      <c r="AT970" s="14"/>
      <c r="AU970" s="14"/>
      <c r="AV970" s="14"/>
      <c r="AW970" s="14"/>
      <c r="AX970" s="14"/>
      <c r="AY970" s="14"/>
      <c r="AZ970" s="14"/>
      <c r="BA970" s="14"/>
      <c r="BB970" s="14"/>
      <c r="BC970" s="14"/>
      <c r="BD970" s="14"/>
      <c r="BE970" s="14"/>
      <c r="BF970" s="14"/>
      <c r="BG970" s="14"/>
      <c r="BH970" s="14"/>
      <c r="BI970" s="14"/>
      <c r="BJ970" s="14"/>
      <c r="BK970" s="14"/>
      <c r="BL970" s="14"/>
      <c r="BM970" s="14"/>
      <c r="BN970" s="14"/>
      <c r="BO970" s="14"/>
      <c r="BP970" s="14"/>
      <c r="BQ970" s="14"/>
      <c r="BR970" s="14"/>
      <c r="BS970" s="14"/>
      <c r="BT970" s="14"/>
      <c r="BU970" s="14"/>
      <c r="BV970" s="14"/>
      <c r="BW970" s="14"/>
      <c r="BX970" s="14"/>
      <c r="BY970" s="14"/>
      <c r="BZ970" s="14"/>
      <c r="CA970" s="14"/>
      <c r="CB970" s="14"/>
      <c r="CC970" s="14"/>
      <c r="CD970" s="14"/>
      <c r="CE970" s="14"/>
      <c r="CF970" s="14"/>
      <c r="CG970" s="14"/>
      <c r="CH970" s="14"/>
      <c r="CI970" s="14"/>
      <c r="CJ970" s="14"/>
      <c r="CK970" s="14"/>
      <c r="CL970" s="14"/>
      <c r="CM970" s="14"/>
      <c r="CN970" s="14"/>
      <c r="CO970" s="14"/>
      <c r="CP970" s="14"/>
      <c r="CQ970" s="14"/>
      <c r="CR970" s="14"/>
      <c r="CS970" s="14"/>
      <c r="CT970" s="14"/>
      <c r="CU970" s="14"/>
      <c r="CV970" s="14"/>
      <c r="CW970" s="14"/>
      <c r="CX970" s="14"/>
      <c r="CY970" s="14"/>
      <c r="CZ970" s="14"/>
      <c r="DA970" s="14"/>
      <c r="DB970" s="14"/>
      <c r="DC970" s="14"/>
      <c r="DD970" s="14"/>
      <c r="DE970" s="14"/>
      <c r="DF970" s="14"/>
      <c r="DG970" s="14"/>
      <c r="DH970" s="14"/>
      <c r="DI970" s="14"/>
      <c r="DJ970" s="14"/>
      <c r="DK970" s="14"/>
      <c r="DL970" s="14"/>
      <c r="DM970" s="14"/>
      <c r="DN970" s="14"/>
      <c r="DO970" s="14"/>
      <c r="DP970" s="14"/>
      <c r="DQ970" s="14"/>
      <c r="DR970" s="14"/>
      <c r="DS970" s="14"/>
      <c r="DT970" s="14"/>
      <c r="DU970" s="14"/>
      <c r="DV970" s="14"/>
      <c r="DW970" s="14"/>
      <c r="DX970" s="14"/>
      <c r="DY970" s="14"/>
      <c r="DZ970" s="14"/>
      <c r="EA970" s="14"/>
      <c r="EB970" s="14"/>
      <c r="EC970" s="14"/>
      <c r="ED970" s="14"/>
      <c r="EE970" s="14"/>
      <c r="EF970" s="14"/>
      <c r="EG970" s="14"/>
      <c r="EH970" s="14"/>
      <c r="EI970" s="14"/>
      <c r="EJ970" s="14"/>
      <c r="EK970" s="14"/>
      <c r="EL970" s="14"/>
      <c r="EM970" s="14"/>
      <c r="EN970" s="14"/>
      <c r="EO970" s="14"/>
      <c r="EP970" s="14"/>
      <c r="EQ970" s="14"/>
      <c r="ER970" s="14"/>
      <c r="ES970" s="14"/>
      <c r="ET970" s="14"/>
      <c r="EU970" s="14"/>
      <c r="EV970" s="14"/>
      <c r="EW970" s="14"/>
      <c r="EX970" s="14"/>
      <c r="EY970" s="14"/>
      <c r="EZ970" s="14"/>
      <c r="FA970" s="14"/>
      <c r="FB970" s="14"/>
      <c r="FC970" s="14"/>
      <c r="FD970" s="14"/>
      <c r="FE970" s="14"/>
      <c r="FF970" s="14"/>
      <c r="FG970" s="14"/>
      <c r="FH970" s="14"/>
      <c r="FI970" s="14"/>
      <c r="FJ970" s="14"/>
      <c r="FK970" s="14"/>
      <c r="FL970" s="14"/>
      <c r="FM970" s="14"/>
      <c r="FN970" s="14"/>
      <c r="FO970" s="14"/>
      <c r="FP970" s="14"/>
      <c r="FQ970" s="14"/>
      <c r="FR970" s="14"/>
      <c r="FS970" s="14"/>
      <c r="FT970" s="14"/>
      <c r="FU970" s="14"/>
      <c r="FV970" s="14"/>
      <c r="FW970" s="14"/>
      <c r="FX970" s="14"/>
      <c r="FY970" s="14"/>
      <c r="FZ970" s="14"/>
      <c r="GA970" s="14"/>
      <c r="GB970" s="14"/>
      <c r="GC970" s="14"/>
      <c r="GD970" s="14"/>
      <c r="GE970" s="14"/>
      <c r="GF970" s="14"/>
      <c r="GG970" s="14"/>
      <c r="GH970" s="14"/>
      <c r="GI970" s="14"/>
      <c r="GJ970" s="14"/>
      <c r="GK970" s="14"/>
      <c r="GL970" s="14"/>
      <c r="GM970" s="14"/>
      <c r="GN970" s="14"/>
      <c r="GO970" s="14"/>
      <c r="GP970" s="14"/>
      <c r="GQ970" s="14"/>
      <c r="GR970" s="14"/>
      <c r="GS970" s="14"/>
      <c r="GT970" s="14"/>
      <c r="GU970" s="14"/>
      <c r="GV970" s="14"/>
      <c r="GW970" s="14"/>
      <c r="GX970" s="14"/>
      <c r="GY970" s="14"/>
      <c r="GZ970" s="14"/>
      <c r="HA970" s="14"/>
      <c r="HB970" s="14"/>
      <c r="HC970" s="14"/>
      <c r="HD970" s="14"/>
      <c r="HE970" s="14"/>
      <c r="HF970" s="14"/>
      <c r="HG970" s="14"/>
      <c r="HH970" s="14"/>
      <c r="HI970" s="14"/>
      <c r="HJ970" s="14"/>
      <c r="HK970" s="14"/>
      <c r="HL970" s="14"/>
      <c r="HM970" s="14"/>
      <c r="HN970" s="14"/>
      <c r="HO970" s="14"/>
      <c r="HP970" s="14"/>
      <c r="HQ970" s="14"/>
      <c r="HR970" s="14"/>
      <c r="HS970" s="14"/>
      <c r="HT970" s="14"/>
    </row>
    <row r="971" spans="1:243" s="15" customFormat="1" ht="27" customHeight="1" x14ac:dyDescent="0.2">
      <c r="A971" s="23">
        <f t="shared" si="14"/>
        <v>967</v>
      </c>
      <c r="B971" s="25" t="s">
        <v>2195</v>
      </c>
      <c r="C971" s="25" t="s">
        <v>337</v>
      </c>
      <c r="D971" s="25">
        <v>2006.7</v>
      </c>
      <c r="E971" s="25" t="s">
        <v>2183</v>
      </c>
      <c r="F971" s="26">
        <v>3753</v>
      </c>
      <c r="G971" s="26">
        <v>4225</v>
      </c>
      <c r="H971" s="96" t="s">
        <v>149</v>
      </c>
      <c r="I971" s="28" t="s">
        <v>17</v>
      </c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  <c r="AO971" s="14"/>
      <c r="AP971" s="14"/>
      <c r="AQ971" s="14"/>
      <c r="AR971" s="14"/>
      <c r="AS971" s="14"/>
      <c r="AT971" s="14"/>
      <c r="AU971" s="14"/>
      <c r="AV971" s="14"/>
      <c r="AW971" s="14"/>
      <c r="AX971" s="14"/>
      <c r="AY971" s="14"/>
      <c r="AZ971" s="14"/>
      <c r="BA971" s="14"/>
      <c r="BB971" s="14"/>
      <c r="BC971" s="14"/>
      <c r="BD971" s="14"/>
      <c r="BE971" s="14"/>
      <c r="BF971" s="14"/>
      <c r="BG971" s="14"/>
      <c r="BH971" s="14"/>
      <c r="BI971" s="14"/>
      <c r="BJ971" s="14"/>
      <c r="BK971" s="14"/>
      <c r="BL971" s="14"/>
      <c r="BM971" s="14"/>
      <c r="BN971" s="14"/>
      <c r="BO971" s="14"/>
      <c r="BP971" s="14"/>
      <c r="BQ971" s="14"/>
      <c r="BR971" s="14"/>
      <c r="BS971" s="14"/>
      <c r="BT971" s="14"/>
      <c r="BU971" s="14"/>
      <c r="BV971" s="14"/>
      <c r="BW971" s="14"/>
      <c r="BX971" s="14"/>
      <c r="BY971" s="14"/>
      <c r="BZ971" s="14"/>
      <c r="CA971" s="14"/>
      <c r="CB971" s="14"/>
      <c r="CC971" s="14"/>
      <c r="CD971" s="14"/>
      <c r="CE971" s="14"/>
      <c r="CF971" s="14"/>
      <c r="CG971" s="14"/>
      <c r="CH971" s="14"/>
      <c r="CI971" s="14"/>
      <c r="CJ971" s="14"/>
      <c r="CK971" s="14"/>
      <c r="CL971" s="14"/>
      <c r="CM971" s="14"/>
      <c r="CN971" s="14"/>
      <c r="CO971" s="14"/>
      <c r="CP971" s="14"/>
      <c r="CQ971" s="14"/>
      <c r="CR971" s="14"/>
      <c r="CS971" s="14"/>
      <c r="CT971" s="14"/>
      <c r="CU971" s="14"/>
      <c r="CV971" s="14"/>
      <c r="CW971" s="14"/>
      <c r="CX971" s="14"/>
      <c r="CY971" s="14"/>
      <c r="CZ971" s="14"/>
      <c r="DA971" s="14"/>
      <c r="DB971" s="14"/>
      <c r="DC971" s="14"/>
      <c r="DD971" s="14"/>
      <c r="DE971" s="14"/>
      <c r="DF971" s="14"/>
      <c r="DG971" s="14"/>
      <c r="DH971" s="14"/>
      <c r="DI971" s="14"/>
      <c r="DJ971" s="14"/>
      <c r="DK971" s="14"/>
      <c r="DL971" s="14"/>
      <c r="DM971" s="14"/>
      <c r="DN971" s="14"/>
      <c r="DO971" s="14"/>
      <c r="DP971" s="14"/>
      <c r="DQ971" s="14"/>
      <c r="DR971" s="14"/>
      <c r="DS971" s="14"/>
      <c r="DT971" s="14"/>
      <c r="DU971" s="14"/>
      <c r="DV971" s="14"/>
      <c r="DW971" s="14"/>
      <c r="DX971" s="14"/>
      <c r="DY971" s="14"/>
      <c r="DZ971" s="14"/>
      <c r="EA971" s="14"/>
      <c r="EB971" s="14"/>
      <c r="EC971" s="14"/>
      <c r="ED971" s="14"/>
      <c r="EE971" s="14"/>
      <c r="EF971" s="14"/>
      <c r="EG971" s="14"/>
      <c r="EH971" s="14"/>
      <c r="EI971" s="14"/>
      <c r="EJ971" s="14"/>
      <c r="EK971" s="14"/>
      <c r="EL971" s="14"/>
      <c r="EM971" s="14"/>
      <c r="EN971" s="14"/>
      <c r="EO971" s="14"/>
      <c r="EP971" s="14"/>
      <c r="EQ971" s="14"/>
      <c r="ER971" s="14"/>
      <c r="ES971" s="14"/>
      <c r="ET971" s="14"/>
      <c r="EU971" s="14"/>
      <c r="EV971" s="14"/>
      <c r="EW971" s="14"/>
      <c r="EX971" s="14"/>
      <c r="EY971" s="14"/>
      <c r="EZ971" s="14"/>
      <c r="FA971" s="14"/>
      <c r="FB971" s="14"/>
      <c r="FC971" s="14"/>
      <c r="FD971" s="14"/>
      <c r="FE971" s="14"/>
      <c r="FF971" s="14"/>
      <c r="FG971" s="14"/>
      <c r="FH971" s="14"/>
      <c r="FI971" s="14"/>
      <c r="FJ971" s="14"/>
      <c r="FK971" s="14"/>
      <c r="FL971" s="14"/>
      <c r="FM971" s="14"/>
      <c r="FN971" s="14"/>
      <c r="FO971" s="14"/>
      <c r="FP971" s="14"/>
      <c r="FQ971" s="14"/>
      <c r="FR971" s="14"/>
      <c r="FS971" s="14"/>
      <c r="FT971" s="14"/>
      <c r="FU971" s="14"/>
      <c r="FV971" s="14"/>
      <c r="FW971" s="14"/>
      <c r="FX971" s="14"/>
      <c r="FY971" s="14"/>
      <c r="FZ971" s="14"/>
      <c r="GA971" s="14"/>
      <c r="GB971" s="14"/>
      <c r="GC971" s="14"/>
      <c r="GD971" s="14"/>
      <c r="GE971" s="14"/>
      <c r="GF971" s="14"/>
      <c r="GG971" s="14"/>
      <c r="GH971" s="14"/>
      <c r="GI971" s="14"/>
      <c r="GJ971" s="14"/>
      <c r="GK971" s="14"/>
      <c r="GL971" s="14"/>
      <c r="GM971" s="14"/>
      <c r="GN971" s="14"/>
      <c r="GO971" s="14"/>
      <c r="GP971" s="14"/>
      <c r="GQ971" s="14"/>
      <c r="GR971" s="14"/>
      <c r="GS971" s="14"/>
      <c r="GT971" s="14"/>
      <c r="GU971" s="14"/>
      <c r="GV971" s="14"/>
      <c r="GW971" s="14"/>
      <c r="GX971" s="14"/>
      <c r="GY971" s="14"/>
      <c r="GZ971" s="14"/>
      <c r="HA971" s="14"/>
      <c r="HB971" s="14"/>
      <c r="HC971" s="14"/>
      <c r="HD971" s="14"/>
      <c r="HE971" s="14"/>
      <c r="HF971" s="14"/>
      <c r="HG971" s="14"/>
      <c r="HH971" s="14"/>
      <c r="HI971" s="14"/>
      <c r="HJ971" s="14"/>
      <c r="HK971" s="14"/>
      <c r="HL971" s="14"/>
      <c r="HM971" s="14"/>
      <c r="HN971" s="14"/>
      <c r="HO971" s="14"/>
      <c r="HP971" s="14"/>
      <c r="HQ971" s="14"/>
      <c r="HR971" s="14"/>
      <c r="HS971" s="14"/>
      <c r="HT971" s="14"/>
    </row>
    <row r="972" spans="1:243" s="15" customFormat="1" ht="27" customHeight="1" x14ac:dyDescent="0.2">
      <c r="A972" s="23">
        <f t="shared" si="14"/>
        <v>968</v>
      </c>
      <c r="B972" s="25" t="s">
        <v>2196</v>
      </c>
      <c r="C972" s="25" t="s">
        <v>337</v>
      </c>
      <c r="D972" s="25">
        <v>2008.5</v>
      </c>
      <c r="E972" s="25" t="s">
        <v>2183</v>
      </c>
      <c r="F972" s="26">
        <v>1626</v>
      </c>
      <c r="G972" s="26">
        <v>2925</v>
      </c>
      <c r="H972" s="96" t="s">
        <v>149</v>
      </c>
      <c r="I972" s="28" t="s">
        <v>17</v>
      </c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  <c r="AO972" s="14"/>
      <c r="AP972" s="14"/>
      <c r="AQ972" s="14"/>
      <c r="AR972" s="14"/>
      <c r="AS972" s="14"/>
      <c r="AT972" s="14"/>
      <c r="AU972" s="14"/>
      <c r="AV972" s="14"/>
      <c r="AW972" s="14"/>
      <c r="AX972" s="14"/>
      <c r="AY972" s="14"/>
      <c r="AZ972" s="14"/>
      <c r="BA972" s="14"/>
      <c r="BB972" s="14"/>
      <c r="BC972" s="14"/>
      <c r="BD972" s="14"/>
      <c r="BE972" s="14"/>
      <c r="BF972" s="14"/>
      <c r="BG972" s="14"/>
      <c r="BH972" s="14"/>
      <c r="BI972" s="14"/>
      <c r="BJ972" s="14"/>
      <c r="BK972" s="14"/>
      <c r="BL972" s="14"/>
      <c r="BM972" s="14"/>
      <c r="BN972" s="14"/>
      <c r="BO972" s="14"/>
      <c r="BP972" s="14"/>
      <c r="BQ972" s="14"/>
      <c r="BR972" s="14"/>
      <c r="BS972" s="14"/>
      <c r="BT972" s="14"/>
      <c r="BU972" s="14"/>
      <c r="BV972" s="14"/>
      <c r="BW972" s="14"/>
      <c r="BX972" s="14"/>
      <c r="BY972" s="14"/>
      <c r="BZ972" s="14"/>
      <c r="CA972" s="14"/>
      <c r="CB972" s="14"/>
      <c r="CC972" s="14"/>
      <c r="CD972" s="14"/>
      <c r="CE972" s="14"/>
      <c r="CF972" s="14"/>
      <c r="CG972" s="14"/>
      <c r="CH972" s="14"/>
      <c r="CI972" s="14"/>
      <c r="CJ972" s="14"/>
      <c r="CK972" s="14"/>
      <c r="CL972" s="14"/>
      <c r="CM972" s="14"/>
      <c r="CN972" s="14"/>
      <c r="CO972" s="14"/>
      <c r="CP972" s="14"/>
      <c r="CQ972" s="14"/>
      <c r="CR972" s="14"/>
      <c r="CS972" s="14"/>
      <c r="CT972" s="14"/>
      <c r="CU972" s="14"/>
      <c r="CV972" s="14"/>
      <c r="CW972" s="14"/>
      <c r="CX972" s="14"/>
      <c r="CY972" s="14"/>
      <c r="CZ972" s="14"/>
      <c r="DA972" s="14"/>
      <c r="DB972" s="14"/>
      <c r="DC972" s="14"/>
      <c r="DD972" s="14"/>
      <c r="DE972" s="14"/>
      <c r="DF972" s="14"/>
      <c r="DG972" s="14"/>
      <c r="DH972" s="14"/>
      <c r="DI972" s="14"/>
      <c r="DJ972" s="14"/>
      <c r="DK972" s="14"/>
      <c r="DL972" s="14"/>
      <c r="DM972" s="14"/>
      <c r="DN972" s="14"/>
      <c r="DO972" s="14"/>
      <c r="DP972" s="14"/>
      <c r="DQ972" s="14"/>
      <c r="DR972" s="14"/>
      <c r="DS972" s="14"/>
      <c r="DT972" s="14"/>
      <c r="DU972" s="14"/>
      <c r="DV972" s="14"/>
      <c r="DW972" s="14"/>
      <c r="DX972" s="14"/>
      <c r="DY972" s="14"/>
      <c r="DZ972" s="14"/>
      <c r="EA972" s="14"/>
      <c r="EB972" s="14"/>
      <c r="EC972" s="14"/>
      <c r="ED972" s="14"/>
      <c r="EE972" s="14"/>
      <c r="EF972" s="14"/>
      <c r="EG972" s="14"/>
      <c r="EH972" s="14"/>
      <c r="EI972" s="14"/>
      <c r="EJ972" s="14"/>
      <c r="EK972" s="14"/>
      <c r="EL972" s="14"/>
      <c r="EM972" s="14"/>
      <c r="EN972" s="14"/>
      <c r="EO972" s="14"/>
      <c r="EP972" s="14"/>
      <c r="EQ972" s="14"/>
      <c r="ER972" s="14"/>
      <c r="ES972" s="14"/>
      <c r="ET972" s="14"/>
      <c r="EU972" s="14"/>
      <c r="EV972" s="14"/>
      <c r="EW972" s="14"/>
      <c r="EX972" s="14"/>
      <c r="EY972" s="14"/>
      <c r="EZ972" s="14"/>
      <c r="FA972" s="14"/>
      <c r="FB972" s="14"/>
      <c r="FC972" s="14"/>
      <c r="FD972" s="14"/>
      <c r="FE972" s="14"/>
      <c r="FF972" s="14"/>
      <c r="FG972" s="14"/>
      <c r="FH972" s="14"/>
      <c r="FI972" s="14"/>
      <c r="FJ972" s="14"/>
      <c r="FK972" s="14"/>
      <c r="FL972" s="14"/>
      <c r="FM972" s="14"/>
      <c r="FN972" s="14"/>
      <c r="FO972" s="14"/>
      <c r="FP972" s="14"/>
      <c r="FQ972" s="14"/>
      <c r="FR972" s="14"/>
      <c r="FS972" s="14"/>
      <c r="FT972" s="14"/>
      <c r="FU972" s="14"/>
      <c r="FV972" s="14"/>
      <c r="FW972" s="14"/>
      <c r="FX972" s="14"/>
      <c r="FY972" s="14"/>
      <c r="FZ972" s="14"/>
      <c r="GA972" s="14"/>
      <c r="GB972" s="14"/>
      <c r="GC972" s="14"/>
      <c r="GD972" s="14"/>
      <c r="GE972" s="14"/>
      <c r="GF972" s="14"/>
      <c r="GG972" s="14"/>
      <c r="GH972" s="14"/>
      <c r="GI972" s="14"/>
      <c r="GJ972" s="14"/>
      <c r="GK972" s="14"/>
      <c r="GL972" s="14"/>
      <c r="GM972" s="14"/>
      <c r="GN972" s="14"/>
      <c r="GO972" s="14"/>
      <c r="GP972" s="14"/>
      <c r="GQ972" s="14"/>
      <c r="GR972" s="14"/>
      <c r="GS972" s="14"/>
      <c r="GT972" s="14"/>
      <c r="GU972" s="14"/>
      <c r="GV972" s="14"/>
      <c r="GW972" s="14"/>
      <c r="GX972" s="14"/>
      <c r="GY972" s="14"/>
      <c r="GZ972" s="14"/>
      <c r="HA972" s="14"/>
      <c r="HB972" s="14"/>
      <c r="HC972" s="14"/>
      <c r="HD972" s="14"/>
      <c r="HE972" s="14"/>
      <c r="HF972" s="14"/>
      <c r="HG972" s="14"/>
      <c r="HH972" s="14"/>
      <c r="HI972" s="14"/>
      <c r="HJ972" s="14"/>
      <c r="HK972" s="14"/>
      <c r="HL972" s="14"/>
      <c r="HM972" s="14"/>
      <c r="HN972" s="14"/>
      <c r="HO972" s="14"/>
      <c r="HP972" s="14"/>
      <c r="HQ972" s="14"/>
      <c r="HR972" s="14"/>
      <c r="HS972" s="14"/>
      <c r="HT972" s="14"/>
      <c r="HU972" s="14"/>
      <c r="HV972" s="14"/>
      <c r="HW972" s="14"/>
      <c r="HX972" s="14"/>
      <c r="HY972" s="14"/>
      <c r="HZ972" s="14"/>
      <c r="IA972" s="14"/>
      <c r="IB972" s="14"/>
      <c r="IC972" s="14"/>
      <c r="ID972" s="14"/>
      <c r="IE972" s="14"/>
      <c r="IF972" s="14"/>
      <c r="IG972" s="14"/>
      <c r="IH972" s="14"/>
      <c r="II972" s="14"/>
    </row>
    <row r="973" spans="1:243" s="15" customFormat="1" ht="27" customHeight="1" x14ac:dyDescent="0.2">
      <c r="A973" s="23">
        <f t="shared" si="14"/>
        <v>969</v>
      </c>
      <c r="B973" s="25" t="s">
        <v>2197</v>
      </c>
      <c r="C973" s="25" t="s">
        <v>2198</v>
      </c>
      <c r="D973" s="25">
        <v>2008.1</v>
      </c>
      <c r="E973" s="25" t="s">
        <v>2183</v>
      </c>
      <c r="F973" s="26">
        <v>249</v>
      </c>
      <c r="G973" s="26">
        <v>484</v>
      </c>
      <c r="H973" s="27" t="s">
        <v>149</v>
      </c>
      <c r="I973" s="28" t="s">
        <v>17</v>
      </c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  <c r="AO973" s="14"/>
      <c r="AP973" s="14"/>
      <c r="AQ973" s="14"/>
      <c r="AR973" s="14"/>
      <c r="AS973" s="14"/>
      <c r="AT973" s="14"/>
      <c r="AU973" s="14"/>
      <c r="AV973" s="14"/>
      <c r="AW973" s="14"/>
      <c r="AX973" s="14"/>
      <c r="AY973" s="14"/>
      <c r="AZ973" s="14"/>
      <c r="BA973" s="14"/>
      <c r="BB973" s="14"/>
      <c r="BC973" s="14"/>
      <c r="BD973" s="14"/>
      <c r="BE973" s="14"/>
      <c r="BF973" s="14"/>
      <c r="BG973" s="14"/>
      <c r="BH973" s="14"/>
      <c r="BI973" s="14"/>
      <c r="BJ973" s="14"/>
      <c r="BK973" s="14"/>
      <c r="BL973" s="14"/>
      <c r="BM973" s="14"/>
      <c r="BN973" s="14"/>
      <c r="BO973" s="14"/>
      <c r="BP973" s="14"/>
      <c r="BQ973" s="14"/>
      <c r="BR973" s="14"/>
      <c r="BS973" s="14"/>
      <c r="BT973" s="14"/>
      <c r="BU973" s="14"/>
      <c r="BV973" s="14"/>
      <c r="BW973" s="14"/>
      <c r="BX973" s="14"/>
      <c r="BY973" s="14"/>
      <c r="BZ973" s="14"/>
      <c r="CA973" s="14"/>
      <c r="CB973" s="14"/>
      <c r="CC973" s="14"/>
      <c r="CD973" s="14"/>
      <c r="CE973" s="14"/>
      <c r="CF973" s="14"/>
      <c r="CG973" s="14"/>
      <c r="CH973" s="14"/>
      <c r="CI973" s="14"/>
      <c r="CJ973" s="14"/>
      <c r="CK973" s="14"/>
      <c r="CL973" s="14"/>
      <c r="CM973" s="14"/>
      <c r="CN973" s="14"/>
      <c r="CO973" s="14"/>
      <c r="CP973" s="14"/>
      <c r="CQ973" s="14"/>
      <c r="CR973" s="14"/>
      <c r="CS973" s="14"/>
      <c r="CT973" s="14"/>
      <c r="CU973" s="14"/>
      <c r="CV973" s="14"/>
      <c r="CW973" s="14"/>
      <c r="CX973" s="14"/>
      <c r="CY973" s="14"/>
      <c r="CZ973" s="14"/>
      <c r="DA973" s="14"/>
      <c r="DB973" s="14"/>
      <c r="DC973" s="14"/>
      <c r="DD973" s="14"/>
      <c r="DE973" s="14"/>
      <c r="DF973" s="14"/>
      <c r="DG973" s="14"/>
      <c r="DH973" s="14"/>
      <c r="DI973" s="14"/>
      <c r="DJ973" s="14"/>
      <c r="DK973" s="14"/>
      <c r="DL973" s="14"/>
      <c r="DM973" s="14"/>
      <c r="DN973" s="14"/>
      <c r="DO973" s="14"/>
      <c r="DP973" s="14"/>
      <c r="DQ973" s="14"/>
      <c r="DR973" s="14"/>
      <c r="DS973" s="14"/>
      <c r="DT973" s="14"/>
      <c r="DU973" s="14"/>
      <c r="DV973" s="14"/>
      <c r="DW973" s="14"/>
      <c r="DX973" s="14"/>
      <c r="DY973" s="14"/>
      <c r="DZ973" s="14"/>
      <c r="EA973" s="14"/>
      <c r="EB973" s="14"/>
      <c r="EC973" s="14"/>
      <c r="ED973" s="14"/>
      <c r="EE973" s="14"/>
      <c r="EF973" s="14"/>
      <c r="EG973" s="14"/>
      <c r="EH973" s="14"/>
      <c r="EI973" s="14"/>
      <c r="EJ973" s="14"/>
      <c r="EK973" s="14"/>
      <c r="EL973" s="14"/>
      <c r="EM973" s="14"/>
      <c r="EN973" s="14"/>
      <c r="EO973" s="14"/>
      <c r="EP973" s="14"/>
      <c r="EQ973" s="14"/>
      <c r="ER973" s="14"/>
      <c r="ES973" s="14"/>
      <c r="ET973" s="14"/>
      <c r="EU973" s="14"/>
      <c r="EV973" s="14"/>
      <c r="EW973" s="14"/>
      <c r="EX973" s="14"/>
      <c r="EY973" s="14"/>
      <c r="EZ973" s="14"/>
      <c r="FA973" s="14"/>
      <c r="FB973" s="14"/>
      <c r="FC973" s="14"/>
      <c r="FD973" s="14"/>
      <c r="FE973" s="14"/>
      <c r="FF973" s="14"/>
      <c r="FG973" s="14"/>
      <c r="FH973" s="14"/>
      <c r="FI973" s="14"/>
      <c r="FJ973" s="14"/>
      <c r="FK973" s="14"/>
      <c r="FL973" s="14"/>
      <c r="FM973" s="14"/>
      <c r="FN973" s="14"/>
      <c r="FO973" s="14"/>
      <c r="FP973" s="14"/>
      <c r="FQ973" s="14"/>
      <c r="FR973" s="14"/>
      <c r="FS973" s="14"/>
      <c r="FT973" s="14"/>
      <c r="FU973" s="14"/>
      <c r="FV973" s="14"/>
      <c r="FW973" s="14"/>
      <c r="FX973" s="14"/>
      <c r="FY973" s="14"/>
      <c r="FZ973" s="14"/>
      <c r="GA973" s="14"/>
      <c r="GB973" s="14"/>
      <c r="GC973" s="14"/>
      <c r="GD973" s="14"/>
      <c r="GE973" s="14"/>
      <c r="GF973" s="14"/>
      <c r="GG973" s="14"/>
      <c r="GH973" s="14"/>
      <c r="GI973" s="14"/>
      <c r="GJ973" s="14"/>
      <c r="GK973" s="14"/>
      <c r="GL973" s="14"/>
      <c r="GM973" s="14"/>
      <c r="GN973" s="14"/>
      <c r="GO973" s="14"/>
      <c r="GP973" s="14"/>
      <c r="GQ973" s="14"/>
      <c r="GR973" s="14"/>
      <c r="GS973" s="14"/>
      <c r="GT973" s="14"/>
      <c r="GU973" s="14"/>
      <c r="GV973" s="14"/>
      <c r="GW973" s="14"/>
      <c r="GX973" s="14"/>
      <c r="GY973" s="14"/>
      <c r="GZ973" s="14"/>
      <c r="HA973" s="14"/>
      <c r="HB973" s="14"/>
      <c r="HC973" s="14"/>
      <c r="HD973" s="14"/>
      <c r="HE973" s="14"/>
      <c r="HF973" s="14"/>
      <c r="HG973" s="14"/>
      <c r="HH973" s="14"/>
      <c r="HI973" s="14"/>
      <c r="HJ973" s="14"/>
      <c r="HK973" s="14"/>
      <c r="HL973" s="14"/>
      <c r="HM973" s="14"/>
      <c r="HN973" s="14"/>
      <c r="HO973" s="14"/>
      <c r="HP973" s="14"/>
      <c r="HQ973" s="14"/>
      <c r="HR973" s="14"/>
      <c r="HS973" s="14"/>
      <c r="HT973" s="14"/>
      <c r="HU973" s="14"/>
      <c r="HV973" s="14"/>
      <c r="HW973" s="14"/>
      <c r="HX973" s="14"/>
      <c r="HY973" s="14"/>
      <c r="HZ973" s="14"/>
      <c r="IA973" s="14"/>
      <c r="IB973" s="14"/>
      <c r="IC973" s="14"/>
      <c r="ID973" s="14"/>
      <c r="IE973" s="14"/>
      <c r="IF973" s="14"/>
      <c r="IG973" s="14"/>
      <c r="IH973" s="14"/>
      <c r="II973" s="14"/>
    </row>
    <row r="974" spans="1:243" s="15" customFormat="1" ht="27" customHeight="1" x14ac:dyDescent="0.2">
      <c r="A974" s="23">
        <f t="shared" si="14"/>
        <v>970</v>
      </c>
      <c r="B974" s="25" t="s">
        <v>2199</v>
      </c>
      <c r="C974" s="25" t="s">
        <v>2200</v>
      </c>
      <c r="D974" s="25">
        <v>2008.1</v>
      </c>
      <c r="E974" s="25" t="s">
        <v>2183</v>
      </c>
      <c r="F974" s="26">
        <v>452</v>
      </c>
      <c r="G974" s="26">
        <v>827</v>
      </c>
      <c r="H974" s="27" t="s">
        <v>149</v>
      </c>
      <c r="I974" s="28" t="s">
        <v>17</v>
      </c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  <c r="AO974" s="14"/>
      <c r="AP974" s="14"/>
      <c r="AQ974" s="14"/>
      <c r="AR974" s="14"/>
      <c r="AS974" s="14"/>
      <c r="AT974" s="14"/>
      <c r="AU974" s="14"/>
      <c r="AV974" s="14"/>
      <c r="AW974" s="14"/>
      <c r="AX974" s="14"/>
      <c r="AY974" s="14"/>
      <c r="AZ974" s="14"/>
      <c r="BA974" s="14"/>
      <c r="BB974" s="14"/>
      <c r="BC974" s="14"/>
      <c r="BD974" s="14"/>
      <c r="BE974" s="14"/>
      <c r="BF974" s="14"/>
      <c r="BG974" s="14"/>
      <c r="BH974" s="14"/>
      <c r="BI974" s="14"/>
      <c r="BJ974" s="14"/>
      <c r="BK974" s="14"/>
      <c r="BL974" s="14"/>
      <c r="BM974" s="14"/>
      <c r="BN974" s="14"/>
      <c r="BO974" s="14"/>
      <c r="BP974" s="14"/>
      <c r="BQ974" s="14"/>
      <c r="BR974" s="14"/>
      <c r="BS974" s="14"/>
      <c r="BT974" s="14"/>
      <c r="BU974" s="14"/>
      <c r="BV974" s="14"/>
      <c r="BW974" s="14"/>
      <c r="BX974" s="14"/>
      <c r="BY974" s="14"/>
      <c r="BZ974" s="14"/>
      <c r="CA974" s="14"/>
      <c r="CB974" s="14"/>
      <c r="CC974" s="14"/>
      <c r="CD974" s="14"/>
      <c r="CE974" s="14"/>
      <c r="CF974" s="14"/>
      <c r="CG974" s="14"/>
      <c r="CH974" s="14"/>
      <c r="CI974" s="14"/>
      <c r="CJ974" s="14"/>
      <c r="CK974" s="14"/>
      <c r="CL974" s="14"/>
      <c r="CM974" s="14"/>
      <c r="CN974" s="14"/>
      <c r="CO974" s="14"/>
      <c r="CP974" s="14"/>
      <c r="CQ974" s="14"/>
      <c r="CR974" s="14"/>
      <c r="CS974" s="14"/>
      <c r="CT974" s="14"/>
      <c r="CU974" s="14"/>
      <c r="CV974" s="14"/>
      <c r="CW974" s="14"/>
      <c r="CX974" s="14"/>
      <c r="CY974" s="14"/>
      <c r="CZ974" s="14"/>
      <c r="DA974" s="14"/>
      <c r="DB974" s="14"/>
      <c r="DC974" s="14"/>
      <c r="DD974" s="14"/>
      <c r="DE974" s="14"/>
      <c r="DF974" s="14"/>
      <c r="DG974" s="14"/>
      <c r="DH974" s="14"/>
      <c r="DI974" s="14"/>
      <c r="DJ974" s="14"/>
      <c r="DK974" s="14"/>
      <c r="DL974" s="14"/>
      <c r="DM974" s="14"/>
      <c r="DN974" s="14"/>
      <c r="DO974" s="14"/>
      <c r="DP974" s="14"/>
      <c r="DQ974" s="14"/>
      <c r="DR974" s="14"/>
      <c r="DS974" s="14"/>
      <c r="DT974" s="14"/>
      <c r="DU974" s="14"/>
      <c r="DV974" s="14"/>
      <c r="DW974" s="14"/>
      <c r="DX974" s="14"/>
      <c r="DY974" s="14"/>
      <c r="DZ974" s="14"/>
      <c r="EA974" s="14"/>
      <c r="EB974" s="14"/>
      <c r="EC974" s="14"/>
      <c r="ED974" s="14"/>
      <c r="EE974" s="14"/>
      <c r="EF974" s="14"/>
      <c r="EG974" s="14"/>
      <c r="EH974" s="14"/>
      <c r="EI974" s="14"/>
      <c r="EJ974" s="14"/>
      <c r="EK974" s="14"/>
      <c r="EL974" s="14"/>
      <c r="EM974" s="14"/>
      <c r="EN974" s="14"/>
      <c r="EO974" s="14"/>
      <c r="EP974" s="14"/>
      <c r="EQ974" s="14"/>
      <c r="ER974" s="14"/>
      <c r="ES974" s="14"/>
      <c r="ET974" s="14"/>
      <c r="EU974" s="14"/>
      <c r="EV974" s="14"/>
      <c r="EW974" s="14"/>
      <c r="EX974" s="14"/>
      <c r="EY974" s="14"/>
      <c r="EZ974" s="14"/>
      <c r="FA974" s="14"/>
      <c r="FB974" s="14"/>
      <c r="FC974" s="14"/>
      <c r="FD974" s="14"/>
      <c r="FE974" s="14"/>
      <c r="FF974" s="14"/>
      <c r="FG974" s="14"/>
      <c r="FH974" s="14"/>
      <c r="FI974" s="14"/>
      <c r="FJ974" s="14"/>
      <c r="FK974" s="14"/>
      <c r="FL974" s="14"/>
      <c r="FM974" s="14"/>
      <c r="FN974" s="14"/>
      <c r="FO974" s="14"/>
      <c r="FP974" s="14"/>
      <c r="FQ974" s="14"/>
      <c r="FR974" s="14"/>
      <c r="FS974" s="14"/>
      <c r="FT974" s="14"/>
      <c r="FU974" s="14"/>
      <c r="FV974" s="14"/>
      <c r="FW974" s="14"/>
      <c r="FX974" s="14"/>
      <c r="FY974" s="14"/>
      <c r="FZ974" s="14"/>
      <c r="GA974" s="14"/>
      <c r="GB974" s="14"/>
      <c r="GC974" s="14"/>
      <c r="GD974" s="14"/>
      <c r="GE974" s="14"/>
      <c r="GF974" s="14"/>
      <c r="GG974" s="14"/>
      <c r="GH974" s="14"/>
      <c r="GI974" s="14"/>
      <c r="GJ974" s="14"/>
      <c r="GK974" s="14"/>
      <c r="GL974" s="14"/>
      <c r="GM974" s="14"/>
      <c r="GN974" s="14"/>
      <c r="GO974" s="14"/>
      <c r="GP974" s="14"/>
      <c r="GQ974" s="14"/>
      <c r="GR974" s="14"/>
      <c r="GS974" s="14"/>
      <c r="GT974" s="14"/>
      <c r="GU974" s="14"/>
      <c r="GV974" s="14"/>
      <c r="GW974" s="14"/>
      <c r="GX974" s="14"/>
      <c r="GY974" s="14"/>
      <c r="GZ974" s="14"/>
      <c r="HA974" s="14"/>
      <c r="HB974" s="14"/>
      <c r="HC974" s="14"/>
      <c r="HD974" s="14"/>
      <c r="HE974" s="14"/>
      <c r="HF974" s="14"/>
      <c r="HG974" s="14"/>
      <c r="HH974" s="14"/>
      <c r="HI974" s="14"/>
      <c r="HJ974" s="14"/>
      <c r="HK974" s="14"/>
      <c r="HL974" s="14"/>
      <c r="HM974" s="14"/>
      <c r="HN974" s="14"/>
      <c r="HO974" s="14"/>
      <c r="HP974" s="14"/>
      <c r="HQ974" s="14"/>
      <c r="HR974" s="14"/>
      <c r="HS974" s="14"/>
      <c r="HT974" s="14"/>
      <c r="HU974" s="14"/>
      <c r="HV974" s="14"/>
      <c r="HW974" s="14"/>
      <c r="HX974" s="14"/>
      <c r="HY974" s="14"/>
      <c r="HZ974" s="14"/>
      <c r="IA974" s="14"/>
      <c r="IB974" s="14"/>
      <c r="IC974" s="14"/>
      <c r="ID974" s="14"/>
      <c r="IE974" s="14"/>
      <c r="IF974" s="14"/>
      <c r="IG974" s="14"/>
      <c r="IH974" s="14"/>
      <c r="II974" s="14"/>
    </row>
    <row r="975" spans="1:243" s="15" customFormat="1" ht="27" customHeight="1" x14ac:dyDescent="0.2">
      <c r="A975" s="23">
        <f t="shared" si="14"/>
        <v>971</v>
      </c>
      <c r="B975" s="25" t="s">
        <v>2201</v>
      </c>
      <c r="C975" s="25" t="s">
        <v>1905</v>
      </c>
      <c r="D975" s="25">
        <v>2009.7</v>
      </c>
      <c r="E975" s="25" t="s">
        <v>2183</v>
      </c>
      <c r="F975" s="26">
        <v>261</v>
      </c>
      <c r="G975" s="26">
        <v>1628</v>
      </c>
      <c r="H975" s="27" t="s">
        <v>149</v>
      </c>
      <c r="I975" s="28" t="s">
        <v>17</v>
      </c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  <c r="AO975" s="14"/>
      <c r="AP975" s="14"/>
      <c r="AQ975" s="14"/>
      <c r="AR975" s="14"/>
      <c r="AS975" s="14"/>
      <c r="AT975" s="14"/>
      <c r="AU975" s="14"/>
      <c r="AV975" s="14"/>
      <c r="AW975" s="14"/>
      <c r="AX975" s="14"/>
      <c r="AY975" s="14"/>
      <c r="AZ975" s="14"/>
      <c r="BA975" s="14"/>
      <c r="BB975" s="14"/>
      <c r="BC975" s="14"/>
      <c r="BD975" s="14"/>
      <c r="BE975" s="14"/>
      <c r="BF975" s="14"/>
      <c r="BG975" s="14"/>
      <c r="BH975" s="14"/>
      <c r="BI975" s="14"/>
      <c r="BJ975" s="14"/>
      <c r="BK975" s="14"/>
      <c r="BL975" s="14"/>
      <c r="BM975" s="14"/>
      <c r="BN975" s="14"/>
      <c r="BO975" s="14"/>
      <c r="BP975" s="14"/>
      <c r="BQ975" s="14"/>
      <c r="BR975" s="14"/>
      <c r="BS975" s="14"/>
      <c r="BT975" s="14"/>
      <c r="BU975" s="14"/>
      <c r="BV975" s="14"/>
      <c r="BW975" s="14"/>
      <c r="BX975" s="14"/>
      <c r="BY975" s="14"/>
      <c r="BZ975" s="14"/>
      <c r="CA975" s="14"/>
      <c r="CB975" s="14"/>
      <c r="CC975" s="14"/>
      <c r="CD975" s="14"/>
      <c r="CE975" s="14"/>
      <c r="CF975" s="14"/>
      <c r="CG975" s="14"/>
      <c r="CH975" s="14"/>
      <c r="CI975" s="14"/>
      <c r="CJ975" s="14"/>
      <c r="CK975" s="14"/>
      <c r="CL975" s="14"/>
      <c r="CM975" s="14"/>
      <c r="CN975" s="14"/>
      <c r="CO975" s="14"/>
      <c r="CP975" s="14"/>
      <c r="CQ975" s="14"/>
      <c r="CR975" s="14"/>
      <c r="CS975" s="14"/>
      <c r="CT975" s="14"/>
      <c r="CU975" s="14"/>
      <c r="CV975" s="14"/>
      <c r="CW975" s="14"/>
      <c r="CX975" s="14"/>
      <c r="CY975" s="14"/>
      <c r="CZ975" s="14"/>
      <c r="DA975" s="14"/>
      <c r="DB975" s="14"/>
      <c r="DC975" s="14"/>
      <c r="DD975" s="14"/>
      <c r="DE975" s="14"/>
      <c r="DF975" s="14"/>
      <c r="DG975" s="14"/>
      <c r="DH975" s="14"/>
      <c r="DI975" s="14"/>
      <c r="DJ975" s="14"/>
      <c r="DK975" s="14"/>
      <c r="DL975" s="14"/>
      <c r="DM975" s="14"/>
      <c r="DN975" s="14"/>
      <c r="DO975" s="14"/>
      <c r="DP975" s="14"/>
      <c r="DQ975" s="14"/>
      <c r="DR975" s="14"/>
      <c r="DS975" s="14"/>
      <c r="DT975" s="14"/>
      <c r="DU975" s="14"/>
      <c r="DV975" s="14"/>
      <c r="DW975" s="14"/>
      <c r="DX975" s="14"/>
      <c r="DY975" s="14"/>
      <c r="DZ975" s="14"/>
      <c r="EA975" s="14"/>
      <c r="EB975" s="14"/>
      <c r="EC975" s="14"/>
      <c r="ED975" s="14"/>
      <c r="EE975" s="14"/>
      <c r="EF975" s="14"/>
      <c r="EG975" s="14"/>
      <c r="EH975" s="14"/>
      <c r="EI975" s="14"/>
      <c r="EJ975" s="14"/>
      <c r="EK975" s="14"/>
      <c r="EL975" s="14"/>
      <c r="EM975" s="14"/>
      <c r="EN975" s="14"/>
      <c r="EO975" s="14"/>
      <c r="EP975" s="14"/>
      <c r="EQ975" s="14"/>
      <c r="ER975" s="14"/>
      <c r="ES975" s="14"/>
      <c r="ET975" s="14"/>
      <c r="EU975" s="14"/>
      <c r="EV975" s="14"/>
      <c r="EW975" s="14"/>
      <c r="EX975" s="14"/>
      <c r="EY975" s="14"/>
      <c r="EZ975" s="14"/>
      <c r="FA975" s="14"/>
      <c r="FB975" s="14"/>
      <c r="FC975" s="14"/>
      <c r="FD975" s="14"/>
      <c r="FE975" s="14"/>
      <c r="FF975" s="14"/>
      <c r="FG975" s="14"/>
      <c r="FH975" s="14"/>
      <c r="FI975" s="14"/>
      <c r="FJ975" s="14"/>
      <c r="FK975" s="14"/>
      <c r="FL975" s="14"/>
      <c r="FM975" s="14"/>
      <c r="FN975" s="14"/>
      <c r="FO975" s="14"/>
      <c r="FP975" s="14"/>
      <c r="FQ975" s="14"/>
      <c r="FR975" s="14"/>
      <c r="FS975" s="14"/>
      <c r="FT975" s="14"/>
      <c r="FU975" s="14"/>
      <c r="FV975" s="14"/>
      <c r="FW975" s="14"/>
      <c r="FX975" s="14"/>
      <c r="FY975" s="14"/>
      <c r="FZ975" s="14"/>
      <c r="GA975" s="14"/>
      <c r="GB975" s="14"/>
      <c r="GC975" s="14"/>
      <c r="GD975" s="14"/>
      <c r="GE975" s="14"/>
      <c r="GF975" s="14"/>
      <c r="GG975" s="14"/>
      <c r="GH975" s="14"/>
      <c r="GI975" s="14"/>
      <c r="GJ975" s="14"/>
      <c r="GK975" s="14"/>
      <c r="GL975" s="14"/>
      <c r="GM975" s="14"/>
      <c r="GN975" s="14"/>
      <c r="GO975" s="14"/>
      <c r="GP975" s="14"/>
      <c r="GQ975" s="14"/>
      <c r="GR975" s="14"/>
      <c r="GS975" s="14"/>
      <c r="GT975" s="14"/>
      <c r="GU975" s="14"/>
      <c r="GV975" s="14"/>
      <c r="GW975" s="14"/>
      <c r="GX975" s="14"/>
      <c r="GY975" s="14"/>
      <c r="GZ975" s="14"/>
      <c r="HA975" s="14"/>
      <c r="HB975" s="14"/>
      <c r="HC975" s="14"/>
      <c r="HD975" s="14"/>
      <c r="HE975" s="14"/>
      <c r="HF975" s="14"/>
      <c r="HG975" s="14"/>
      <c r="HH975" s="14"/>
      <c r="HI975" s="14"/>
      <c r="HJ975" s="14"/>
      <c r="HK975" s="14"/>
      <c r="HL975" s="14"/>
      <c r="HM975" s="14"/>
      <c r="HN975" s="14"/>
      <c r="HO975" s="14"/>
      <c r="HP975" s="14"/>
      <c r="HQ975" s="14"/>
      <c r="HR975" s="14"/>
      <c r="HS975" s="14"/>
      <c r="HT975" s="14"/>
      <c r="HU975" s="14"/>
      <c r="HV975" s="14"/>
      <c r="HW975" s="14"/>
      <c r="HX975" s="14"/>
      <c r="HY975" s="14"/>
      <c r="HZ975" s="14"/>
      <c r="IA975" s="14"/>
      <c r="IB975" s="14"/>
      <c r="IC975" s="14"/>
      <c r="ID975" s="14"/>
      <c r="IE975" s="14"/>
      <c r="IF975" s="14"/>
      <c r="IG975" s="14"/>
      <c r="IH975" s="14"/>
      <c r="II975" s="14"/>
    </row>
    <row r="976" spans="1:243" s="15" customFormat="1" ht="27" customHeight="1" x14ac:dyDescent="0.2">
      <c r="A976" s="23">
        <f t="shared" si="14"/>
        <v>972</v>
      </c>
      <c r="B976" s="25" t="s">
        <v>2202</v>
      </c>
      <c r="C976" s="25" t="s">
        <v>1650</v>
      </c>
      <c r="D976" s="25">
        <v>2013.7</v>
      </c>
      <c r="E976" s="25" t="s">
        <v>2183</v>
      </c>
      <c r="F976" s="26">
        <v>299</v>
      </c>
      <c r="G976" s="26">
        <v>287</v>
      </c>
      <c r="H976" s="27" t="s">
        <v>294</v>
      </c>
      <c r="I976" s="28" t="s">
        <v>2203</v>
      </c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  <c r="AO976" s="14"/>
      <c r="AP976" s="14"/>
      <c r="AQ976" s="14"/>
      <c r="AR976" s="14"/>
      <c r="AS976" s="14"/>
      <c r="AT976" s="14"/>
      <c r="AU976" s="14"/>
      <c r="AV976" s="14"/>
      <c r="AW976" s="14"/>
      <c r="AX976" s="14"/>
      <c r="AY976" s="14"/>
      <c r="AZ976" s="14"/>
      <c r="BA976" s="14"/>
      <c r="BB976" s="14"/>
      <c r="BC976" s="14"/>
      <c r="BD976" s="14"/>
      <c r="BE976" s="14"/>
      <c r="BF976" s="14"/>
      <c r="BG976" s="14"/>
      <c r="BH976" s="14"/>
      <c r="BI976" s="14"/>
      <c r="BJ976" s="14"/>
      <c r="BK976" s="14"/>
      <c r="BL976" s="14"/>
      <c r="BM976" s="14"/>
      <c r="BN976" s="14"/>
      <c r="BO976" s="14"/>
      <c r="BP976" s="14"/>
      <c r="BQ976" s="14"/>
      <c r="BR976" s="14"/>
      <c r="BS976" s="14"/>
      <c r="BT976" s="14"/>
      <c r="BU976" s="14"/>
      <c r="BV976" s="14"/>
      <c r="BW976" s="14"/>
      <c r="BX976" s="14"/>
      <c r="BY976" s="14"/>
      <c r="BZ976" s="14"/>
      <c r="CA976" s="14"/>
      <c r="CB976" s="14"/>
      <c r="CC976" s="14"/>
      <c r="CD976" s="14"/>
      <c r="CE976" s="14"/>
      <c r="CF976" s="14"/>
      <c r="CG976" s="14"/>
      <c r="CH976" s="14"/>
      <c r="CI976" s="14"/>
      <c r="CJ976" s="14"/>
      <c r="CK976" s="14"/>
      <c r="CL976" s="14"/>
      <c r="CM976" s="14"/>
      <c r="CN976" s="14"/>
      <c r="CO976" s="14"/>
      <c r="CP976" s="14"/>
      <c r="CQ976" s="14"/>
      <c r="CR976" s="14"/>
      <c r="CS976" s="14"/>
      <c r="CT976" s="14"/>
      <c r="CU976" s="14"/>
      <c r="CV976" s="14"/>
      <c r="CW976" s="14"/>
      <c r="CX976" s="14"/>
      <c r="CY976" s="14"/>
      <c r="CZ976" s="14"/>
      <c r="DA976" s="14"/>
      <c r="DB976" s="14"/>
      <c r="DC976" s="14"/>
      <c r="DD976" s="14"/>
      <c r="DE976" s="14"/>
      <c r="DF976" s="14"/>
      <c r="DG976" s="14"/>
      <c r="DH976" s="14"/>
      <c r="DI976" s="14"/>
      <c r="DJ976" s="14"/>
      <c r="DK976" s="14"/>
      <c r="DL976" s="14"/>
      <c r="DM976" s="14"/>
      <c r="DN976" s="14"/>
      <c r="DO976" s="14"/>
      <c r="DP976" s="14"/>
      <c r="DQ976" s="14"/>
      <c r="DR976" s="14"/>
      <c r="DS976" s="14"/>
      <c r="DT976" s="14"/>
      <c r="DU976" s="14"/>
      <c r="DV976" s="14"/>
      <c r="DW976" s="14"/>
      <c r="DX976" s="14"/>
      <c r="DY976" s="14"/>
      <c r="DZ976" s="14"/>
      <c r="EA976" s="14"/>
      <c r="EB976" s="14"/>
      <c r="EC976" s="14"/>
      <c r="ED976" s="14"/>
      <c r="EE976" s="14"/>
      <c r="EF976" s="14"/>
      <c r="EG976" s="14"/>
      <c r="EH976" s="14"/>
      <c r="EI976" s="14"/>
      <c r="EJ976" s="14"/>
      <c r="EK976" s="14"/>
      <c r="EL976" s="14"/>
      <c r="EM976" s="14"/>
      <c r="EN976" s="14"/>
      <c r="EO976" s="14"/>
      <c r="EP976" s="14"/>
      <c r="EQ976" s="14"/>
      <c r="ER976" s="14"/>
      <c r="ES976" s="14"/>
      <c r="ET976" s="14"/>
      <c r="EU976" s="14"/>
      <c r="EV976" s="14"/>
      <c r="EW976" s="14"/>
      <c r="EX976" s="14"/>
      <c r="EY976" s="14"/>
      <c r="EZ976" s="14"/>
      <c r="FA976" s="14"/>
      <c r="FB976" s="14"/>
      <c r="FC976" s="14"/>
      <c r="FD976" s="14"/>
      <c r="FE976" s="14"/>
      <c r="FF976" s="14"/>
      <c r="FG976" s="14"/>
      <c r="FH976" s="14"/>
      <c r="FI976" s="14"/>
      <c r="FJ976" s="14"/>
      <c r="FK976" s="14"/>
      <c r="FL976" s="14"/>
      <c r="FM976" s="14"/>
      <c r="FN976" s="14"/>
      <c r="FO976" s="14"/>
      <c r="FP976" s="14"/>
      <c r="FQ976" s="14"/>
      <c r="FR976" s="14"/>
      <c r="FS976" s="14"/>
      <c r="FT976" s="14"/>
      <c r="FU976" s="14"/>
      <c r="FV976" s="14"/>
      <c r="FW976" s="14"/>
      <c r="FX976" s="14"/>
      <c r="FY976" s="14"/>
      <c r="FZ976" s="14"/>
      <c r="GA976" s="14"/>
      <c r="GB976" s="14"/>
      <c r="GC976" s="14"/>
      <c r="GD976" s="14"/>
      <c r="GE976" s="14"/>
      <c r="GF976" s="14"/>
      <c r="GG976" s="14"/>
      <c r="GH976" s="14"/>
      <c r="GI976" s="14"/>
      <c r="GJ976" s="14"/>
      <c r="GK976" s="14"/>
      <c r="GL976" s="14"/>
      <c r="GM976" s="14"/>
      <c r="GN976" s="14"/>
      <c r="GO976" s="14"/>
      <c r="GP976" s="14"/>
      <c r="GQ976" s="14"/>
      <c r="GR976" s="14"/>
      <c r="GS976" s="14"/>
      <c r="GT976" s="14"/>
      <c r="GU976" s="14"/>
      <c r="GV976" s="14"/>
      <c r="GW976" s="14"/>
      <c r="GX976" s="14"/>
      <c r="GY976" s="14"/>
      <c r="GZ976" s="14"/>
      <c r="HA976" s="14"/>
      <c r="HB976" s="14"/>
      <c r="HC976" s="14"/>
      <c r="HD976" s="14"/>
      <c r="HE976" s="14"/>
      <c r="HF976" s="14"/>
      <c r="HG976" s="14"/>
      <c r="HH976" s="14"/>
      <c r="HI976" s="14"/>
      <c r="HJ976" s="14"/>
      <c r="HK976" s="14"/>
      <c r="HL976" s="14"/>
      <c r="HM976" s="14"/>
      <c r="HN976" s="14"/>
      <c r="HO976" s="14"/>
      <c r="HP976" s="14"/>
      <c r="HQ976" s="14"/>
      <c r="HR976" s="14"/>
      <c r="HS976" s="14"/>
      <c r="HT976" s="14"/>
      <c r="HU976" s="14"/>
      <c r="HV976" s="14"/>
      <c r="HW976" s="14"/>
      <c r="HX976" s="14"/>
      <c r="HY976" s="14"/>
      <c r="HZ976" s="14"/>
      <c r="IA976" s="14"/>
      <c r="IB976" s="14"/>
      <c r="IC976" s="14"/>
      <c r="ID976" s="14"/>
      <c r="IE976" s="14"/>
      <c r="IF976" s="14"/>
      <c r="IG976" s="14"/>
      <c r="IH976" s="14"/>
      <c r="II976" s="14"/>
    </row>
    <row r="977" spans="1:243" ht="27.75" customHeight="1" x14ac:dyDescent="0.2">
      <c r="A977" s="23">
        <f t="shared" si="14"/>
        <v>973</v>
      </c>
      <c r="B977" s="25" t="s">
        <v>2204</v>
      </c>
      <c r="C977" s="31" t="s">
        <v>40</v>
      </c>
      <c r="D977" s="25">
        <v>2019.4</v>
      </c>
      <c r="E977" s="43" t="s">
        <v>2205</v>
      </c>
      <c r="F977" s="44">
        <v>325</v>
      </c>
      <c r="G977" s="44">
        <v>833</v>
      </c>
      <c r="H977" s="40" t="s">
        <v>50</v>
      </c>
      <c r="I977" s="41" t="s">
        <v>17</v>
      </c>
      <c r="J977" s="45"/>
    </row>
    <row r="978" spans="1:243" s="15" customFormat="1" ht="27" customHeight="1" x14ac:dyDescent="0.2">
      <c r="A978" s="23">
        <f t="shared" si="14"/>
        <v>974</v>
      </c>
      <c r="B978" s="25" t="s">
        <v>2206</v>
      </c>
      <c r="C978" s="25" t="s">
        <v>2207</v>
      </c>
      <c r="D978" s="25">
        <v>2010.8</v>
      </c>
      <c r="E978" s="25" t="s">
        <v>2208</v>
      </c>
      <c r="F978" s="26">
        <v>3512</v>
      </c>
      <c r="G978" s="26">
        <v>3748</v>
      </c>
      <c r="H978" s="27" t="s">
        <v>149</v>
      </c>
      <c r="I978" s="28" t="s">
        <v>17</v>
      </c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  <c r="AO978" s="14"/>
      <c r="AP978" s="14"/>
      <c r="AQ978" s="14"/>
      <c r="AR978" s="14"/>
      <c r="AS978" s="14"/>
      <c r="AT978" s="14"/>
      <c r="AU978" s="14"/>
      <c r="AV978" s="14"/>
      <c r="AW978" s="14"/>
      <c r="AX978" s="14"/>
      <c r="AY978" s="14"/>
      <c r="AZ978" s="14"/>
      <c r="BA978" s="14"/>
      <c r="BB978" s="14"/>
      <c r="BC978" s="14"/>
      <c r="BD978" s="14"/>
      <c r="BE978" s="14"/>
      <c r="BF978" s="14"/>
      <c r="BG978" s="14"/>
      <c r="BH978" s="14"/>
      <c r="BI978" s="14"/>
      <c r="BJ978" s="14"/>
      <c r="BK978" s="14"/>
      <c r="BL978" s="14"/>
      <c r="BM978" s="14"/>
      <c r="BN978" s="14"/>
      <c r="BO978" s="14"/>
      <c r="BP978" s="14"/>
      <c r="BQ978" s="14"/>
      <c r="BR978" s="14"/>
      <c r="BS978" s="14"/>
      <c r="BT978" s="14"/>
      <c r="BU978" s="14"/>
      <c r="BV978" s="14"/>
      <c r="BW978" s="14"/>
      <c r="BX978" s="14"/>
      <c r="BY978" s="14"/>
      <c r="BZ978" s="14"/>
      <c r="CA978" s="14"/>
      <c r="CB978" s="14"/>
      <c r="CC978" s="14"/>
      <c r="CD978" s="14"/>
      <c r="CE978" s="14"/>
      <c r="CF978" s="14"/>
      <c r="CG978" s="14"/>
      <c r="CH978" s="14"/>
      <c r="CI978" s="14"/>
      <c r="CJ978" s="14"/>
      <c r="CK978" s="14"/>
      <c r="CL978" s="14"/>
      <c r="CM978" s="14"/>
      <c r="CN978" s="14"/>
      <c r="CO978" s="14"/>
      <c r="CP978" s="14"/>
      <c r="CQ978" s="14"/>
      <c r="CR978" s="14"/>
      <c r="CS978" s="14"/>
      <c r="CT978" s="14"/>
      <c r="CU978" s="14"/>
      <c r="CV978" s="14"/>
      <c r="CW978" s="14"/>
      <c r="CX978" s="14"/>
      <c r="CY978" s="14"/>
      <c r="CZ978" s="14"/>
      <c r="DA978" s="14"/>
      <c r="DB978" s="14"/>
      <c r="DC978" s="14"/>
      <c r="DD978" s="14"/>
      <c r="DE978" s="14"/>
      <c r="DF978" s="14"/>
      <c r="DG978" s="14"/>
      <c r="DH978" s="14"/>
      <c r="DI978" s="14"/>
      <c r="DJ978" s="14"/>
      <c r="DK978" s="14"/>
      <c r="DL978" s="14"/>
      <c r="DM978" s="14"/>
      <c r="DN978" s="14"/>
      <c r="DO978" s="14"/>
      <c r="DP978" s="14"/>
      <c r="DQ978" s="14"/>
      <c r="DR978" s="14"/>
      <c r="DS978" s="14"/>
      <c r="DT978" s="14"/>
      <c r="DU978" s="14"/>
      <c r="DV978" s="14"/>
      <c r="DW978" s="14"/>
      <c r="DX978" s="14"/>
      <c r="DY978" s="14"/>
      <c r="DZ978" s="14"/>
      <c r="EA978" s="14"/>
      <c r="EB978" s="14"/>
      <c r="EC978" s="14"/>
      <c r="ED978" s="14"/>
      <c r="EE978" s="14"/>
      <c r="EF978" s="14"/>
      <c r="EG978" s="14"/>
      <c r="EH978" s="14"/>
      <c r="EI978" s="14"/>
      <c r="EJ978" s="14"/>
      <c r="EK978" s="14"/>
      <c r="EL978" s="14"/>
      <c r="EM978" s="14"/>
      <c r="EN978" s="14"/>
      <c r="EO978" s="14"/>
      <c r="EP978" s="14"/>
      <c r="EQ978" s="14"/>
      <c r="ER978" s="14"/>
      <c r="ES978" s="14"/>
      <c r="ET978" s="14"/>
      <c r="EU978" s="14"/>
      <c r="EV978" s="14"/>
      <c r="EW978" s="14"/>
      <c r="EX978" s="14"/>
      <c r="EY978" s="14"/>
      <c r="EZ978" s="14"/>
      <c r="FA978" s="14"/>
      <c r="FB978" s="14"/>
      <c r="FC978" s="14"/>
      <c r="FD978" s="14"/>
      <c r="FE978" s="14"/>
      <c r="FF978" s="14"/>
      <c r="FG978" s="14"/>
      <c r="FH978" s="14"/>
      <c r="FI978" s="14"/>
      <c r="FJ978" s="14"/>
      <c r="FK978" s="14"/>
      <c r="FL978" s="14"/>
      <c r="FM978" s="14"/>
      <c r="FN978" s="14"/>
      <c r="FO978" s="14"/>
      <c r="FP978" s="14"/>
      <c r="FQ978" s="14"/>
      <c r="FR978" s="14"/>
      <c r="FS978" s="14"/>
      <c r="FT978" s="14"/>
      <c r="FU978" s="14"/>
      <c r="FV978" s="14"/>
      <c r="FW978" s="14"/>
      <c r="FX978" s="14"/>
      <c r="FY978" s="14"/>
      <c r="FZ978" s="14"/>
      <c r="GA978" s="14"/>
      <c r="GB978" s="14"/>
      <c r="GC978" s="14"/>
      <c r="GD978" s="14"/>
      <c r="GE978" s="14"/>
      <c r="GF978" s="14"/>
      <c r="GG978" s="14"/>
      <c r="GH978" s="14"/>
      <c r="GI978" s="14"/>
      <c r="GJ978" s="14"/>
      <c r="GK978" s="14"/>
      <c r="GL978" s="14"/>
      <c r="GM978" s="14"/>
      <c r="GN978" s="14"/>
      <c r="GO978" s="14"/>
      <c r="GP978" s="14"/>
      <c r="GQ978" s="14"/>
      <c r="GR978" s="14"/>
      <c r="GS978" s="14"/>
      <c r="GT978" s="14"/>
      <c r="GU978" s="14"/>
      <c r="GV978" s="14"/>
      <c r="GW978" s="14"/>
      <c r="GX978" s="14"/>
      <c r="GY978" s="14"/>
      <c r="GZ978" s="14"/>
      <c r="HA978" s="14"/>
      <c r="HB978" s="14"/>
      <c r="HC978" s="14"/>
      <c r="HD978" s="14"/>
      <c r="HE978" s="14"/>
      <c r="HF978" s="14"/>
      <c r="HG978" s="14"/>
      <c r="HH978" s="14"/>
      <c r="HI978" s="14"/>
      <c r="HJ978" s="14"/>
      <c r="HK978" s="14"/>
      <c r="HL978" s="14"/>
      <c r="HM978" s="14"/>
      <c r="HN978" s="14"/>
      <c r="HO978" s="14"/>
      <c r="HP978" s="14"/>
      <c r="HQ978" s="14"/>
      <c r="HR978" s="14"/>
      <c r="HS978" s="14"/>
      <c r="HT978" s="14"/>
    </row>
    <row r="979" spans="1:243" s="15" customFormat="1" ht="27" customHeight="1" x14ac:dyDescent="0.2">
      <c r="A979" s="23">
        <f t="shared" si="14"/>
        <v>975</v>
      </c>
      <c r="B979" s="25" t="s">
        <v>2209</v>
      </c>
      <c r="C979" s="25" t="s">
        <v>2210</v>
      </c>
      <c r="D979" s="25">
        <v>2012.6</v>
      </c>
      <c r="E979" s="25" t="s">
        <v>2211</v>
      </c>
      <c r="F979" s="26">
        <v>2710</v>
      </c>
      <c r="G979" s="26">
        <v>5180</v>
      </c>
      <c r="H979" s="27" t="s">
        <v>149</v>
      </c>
      <c r="I979" s="28" t="s">
        <v>17</v>
      </c>
      <c r="J979" s="14"/>
    </row>
    <row r="980" spans="1:243" s="15" customFormat="1" ht="27" customHeight="1" x14ac:dyDescent="0.2">
      <c r="A980" s="23">
        <f t="shared" si="14"/>
        <v>976</v>
      </c>
      <c r="B980" s="25" t="s">
        <v>2212</v>
      </c>
      <c r="C980" s="25" t="s">
        <v>493</v>
      </c>
      <c r="D980" s="25">
        <v>2010.8</v>
      </c>
      <c r="E980" s="25" t="s">
        <v>2208</v>
      </c>
      <c r="F980" s="26">
        <v>1001</v>
      </c>
      <c r="G980" s="26">
        <v>1385</v>
      </c>
      <c r="H980" s="27" t="s">
        <v>42</v>
      </c>
      <c r="I980" s="28" t="s">
        <v>17</v>
      </c>
      <c r="J980" s="14"/>
    </row>
    <row r="981" spans="1:243" s="15" customFormat="1" ht="27" customHeight="1" x14ac:dyDescent="0.2">
      <c r="A981" s="23">
        <f t="shared" si="14"/>
        <v>977</v>
      </c>
      <c r="B981" s="25" t="s">
        <v>2213</v>
      </c>
      <c r="C981" s="25" t="s">
        <v>2214</v>
      </c>
      <c r="D981" s="25">
        <v>2013.8</v>
      </c>
      <c r="E981" s="25" t="s">
        <v>2211</v>
      </c>
      <c r="F981" s="26">
        <v>2051</v>
      </c>
      <c r="G981" s="26">
        <v>1863</v>
      </c>
      <c r="H981" s="27" t="s">
        <v>474</v>
      </c>
      <c r="I981" s="28" t="s">
        <v>17</v>
      </c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  <c r="AO981" s="14"/>
      <c r="AP981" s="14"/>
      <c r="AQ981" s="14"/>
      <c r="AR981" s="14"/>
      <c r="AS981" s="14"/>
      <c r="AT981" s="14"/>
      <c r="AU981" s="14"/>
      <c r="AV981" s="14"/>
      <c r="AW981" s="14"/>
      <c r="AX981" s="14"/>
      <c r="AY981" s="14"/>
      <c r="AZ981" s="14"/>
      <c r="BA981" s="14"/>
      <c r="BB981" s="14"/>
      <c r="BC981" s="14"/>
      <c r="BD981" s="14"/>
      <c r="BE981" s="14"/>
      <c r="BF981" s="14"/>
      <c r="BG981" s="14"/>
      <c r="BH981" s="14"/>
      <c r="BI981" s="14"/>
      <c r="BJ981" s="14"/>
      <c r="BK981" s="14"/>
      <c r="BL981" s="14"/>
      <c r="BM981" s="14"/>
      <c r="BN981" s="14"/>
      <c r="BO981" s="14"/>
      <c r="BP981" s="14"/>
      <c r="BQ981" s="14"/>
      <c r="BR981" s="14"/>
      <c r="BS981" s="14"/>
      <c r="BT981" s="14"/>
      <c r="BU981" s="14"/>
      <c r="BV981" s="14"/>
      <c r="BW981" s="14"/>
      <c r="BX981" s="14"/>
      <c r="BY981" s="14"/>
      <c r="BZ981" s="14"/>
      <c r="CA981" s="14"/>
      <c r="CB981" s="14"/>
      <c r="CC981" s="14"/>
      <c r="CD981" s="14"/>
      <c r="CE981" s="14"/>
      <c r="CF981" s="14"/>
      <c r="CG981" s="14"/>
      <c r="CH981" s="14"/>
      <c r="CI981" s="14"/>
      <c r="CJ981" s="14"/>
      <c r="CK981" s="14"/>
      <c r="CL981" s="14"/>
      <c r="CM981" s="14"/>
      <c r="CN981" s="14"/>
      <c r="CO981" s="14"/>
      <c r="CP981" s="14"/>
      <c r="CQ981" s="14"/>
      <c r="CR981" s="14"/>
      <c r="CS981" s="14"/>
      <c r="CT981" s="14"/>
      <c r="CU981" s="14"/>
      <c r="CV981" s="14"/>
      <c r="CW981" s="14"/>
      <c r="CX981" s="14"/>
      <c r="CY981" s="14"/>
      <c r="CZ981" s="14"/>
      <c r="DA981" s="14"/>
      <c r="DB981" s="14"/>
      <c r="DC981" s="14"/>
      <c r="DD981" s="14"/>
      <c r="DE981" s="14"/>
      <c r="DF981" s="14"/>
      <c r="DG981" s="14"/>
      <c r="DH981" s="14"/>
      <c r="DI981" s="14"/>
      <c r="DJ981" s="14"/>
      <c r="DK981" s="14"/>
      <c r="DL981" s="14"/>
      <c r="DM981" s="14"/>
      <c r="DN981" s="14"/>
      <c r="DO981" s="14"/>
      <c r="DP981" s="14"/>
      <c r="DQ981" s="14"/>
      <c r="DR981" s="14"/>
      <c r="DS981" s="14"/>
      <c r="DT981" s="14"/>
      <c r="DU981" s="14"/>
      <c r="DV981" s="14"/>
      <c r="DW981" s="14"/>
      <c r="DX981" s="14"/>
      <c r="DY981" s="14"/>
      <c r="DZ981" s="14"/>
      <c r="EA981" s="14"/>
      <c r="EB981" s="14"/>
      <c r="EC981" s="14"/>
      <c r="ED981" s="14"/>
      <c r="EE981" s="14"/>
      <c r="EF981" s="14"/>
      <c r="EG981" s="14"/>
      <c r="EH981" s="14"/>
      <c r="EI981" s="14"/>
      <c r="EJ981" s="14"/>
      <c r="EK981" s="14"/>
      <c r="EL981" s="14"/>
      <c r="EM981" s="14"/>
      <c r="EN981" s="14"/>
      <c r="EO981" s="14"/>
      <c r="EP981" s="14"/>
      <c r="EQ981" s="14"/>
      <c r="ER981" s="14"/>
      <c r="ES981" s="14"/>
      <c r="ET981" s="14"/>
      <c r="EU981" s="14"/>
      <c r="EV981" s="14"/>
      <c r="EW981" s="14"/>
      <c r="EX981" s="14"/>
      <c r="EY981" s="14"/>
      <c r="EZ981" s="14"/>
      <c r="FA981" s="14"/>
      <c r="FB981" s="14"/>
      <c r="FC981" s="14"/>
      <c r="FD981" s="14"/>
      <c r="FE981" s="14"/>
      <c r="FF981" s="14"/>
      <c r="FG981" s="14"/>
      <c r="FH981" s="14"/>
      <c r="FI981" s="14"/>
      <c r="FJ981" s="14"/>
      <c r="FK981" s="14"/>
      <c r="FL981" s="14"/>
      <c r="FM981" s="14"/>
      <c r="FN981" s="14"/>
      <c r="FO981" s="14"/>
      <c r="FP981" s="14"/>
      <c r="FQ981" s="14"/>
      <c r="FR981" s="14"/>
      <c r="FS981" s="14"/>
      <c r="FT981" s="14"/>
      <c r="FU981" s="14"/>
      <c r="FV981" s="14"/>
      <c r="FW981" s="14"/>
      <c r="FX981" s="14"/>
      <c r="FY981" s="14"/>
      <c r="FZ981" s="14"/>
      <c r="GA981" s="14"/>
      <c r="GB981" s="14"/>
      <c r="GC981" s="14"/>
      <c r="GD981" s="14"/>
      <c r="GE981" s="14"/>
      <c r="GF981" s="14"/>
      <c r="GG981" s="14"/>
      <c r="GH981" s="14"/>
      <c r="GI981" s="14"/>
      <c r="GJ981" s="14"/>
      <c r="GK981" s="14"/>
      <c r="GL981" s="14"/>
      <c r="GM981" s="14"/>
      <c r="GN981" s="14"/>
      <c r="GO981" s="14"/>
      <c r="GP981" s="14"/>
      <c r="GQ981" s="14"/>
      <c r="GR981" s="14"/>
      <c r="GS981" s="14"/>
      <c r="GT981" s="14"/>
      <c r="GU981" s="14"/>
      <c r="GV981" s="14"/>
      <c r="GW981" s="14"/>
      <c r="GX981" s="14"/>
      <c r="GY981" s="14"/>
      <c r="GZ981" s="14"/>
      <c r="HA981" s="14"/>
      <c r="HB981" s="14"/>
      <c r="HC981" s="14"/>
      <c r="HD981" s="14"/>
      <c r="HE981" s="14"/>
      <c r="HF981" s="14"/>
      <c r="HG981" s="14"/>
      <c r="HH981" s="14"/>
      <c r="HI981" s="14"/>
      <c r="HJ981" s="14"/>
      <c r="HK981" s="14"/>
      <c r="HL981" s="14"/>
      <c r="HM981" s="14"/>
      <c r="HN981" s="14"/>
      <c r="HO981" s="14"/>
      <c r="HP981" s="14"/>
      <c r="HQ981" s="14"/>
      <c r="HR981" s="14"/>
      <c r="HS981" s="14"/>
      <c r="HT981" s="14"/>
    </row>
    <row r="982" spans="1:243" s="15" customFormat="1" ht="27" customHeight="1" x14ac:dyDescent="0.2">
      <c r="A982" s="23">
        <f t="shared" si="14"/>
        <v>978</v>
      </c>
      <c r="B982" s="25" t="s">
        <v>2215</v>
      </c>
      <c r="C982" s="25" t="s">
        <v>2194</v>
      </c>
      <c r="D982" s="25">
        <v>2006.5</v>
      </c>
      <c r="E982" s="25" t="s">
        <v>2216</v>
      </c>
      <c r="F982" s="26">
        <v>1342</v>
      </c>
      <c r="G982" s="26">
        <v>1882</v>
      </c>
      <c r="H982" s="96" t="s">
        <v>149</v>
      </c>
      <c r="I982" s="28" t="s">
        <v>17</v>
      </c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  <c r="AT982" s="14"/>
      <c r="AU982" s="14"/>
      <c r="AV982" s="14"/>
      <c r="AW982" s="14"/>
      <c r="AX982" s="14"/>
      <c r="AY982" s="14"/>
      <c r="AZ982" s="14"/>
      <c r="BA982" s="14"/>
      <c r="BB982" s="14"/>
      <c r="BC982" s="14"/>
      <c r="BD982" s="14"/>
      <c r="BE982" s="14"/>
      <c r="BF982" s="14"/>
      <c r="BG982" s="14"/>
      <c r="BH982" s="14"/>
      <c r="BI982" s="14"/>
      <c r="BJ982" s="14"/>
      <c r="BK982" s="14"/>
      <c r="BL982" s="14"/>
      <c r="BM982" s="14"/>
      <c r="BN982" s="14"/>
      <c r="BO982" s="14"/>
      <c r="BP982" s="14"/>
      <c r="BQ982" s="14"/>
      <c r="BR982" s="14"/>
      <c r="BS982" s="14"/>
      <c r="BT982" s="14"/>
      <c r="BU982" s="14"/>
      <c r="BV982" s="14"/>
      <c r="BW982" s="14"/>
      <c r="BX982" s="14"/>
      <c r="BY982" s="14"/>
      <c r="BZ982" s="14"/>
      <c r="CA982" s="14"/>
      <c r="CB982" s="14"/>
      <c r="CC982" s="14"/>
      <c r="CD982" s="14"/>
      <c r="CE982" s="14"/>
      <c r="CF982" s="14"/>
      <c r="CG982" s="14"/>
      <c r="CH982" s="14"/>
      <c r="CI982" s="14"/>
      <c r="CJ982" s="14"/>
      <c r="CK982" s="14"/>
      <c r="CL982" s="14"/>
      <c r="CM982" s="14"/>
      <c r="CN982" s="14"/>
      <c r="CO982" s="14"/>
      <c r="CP982" s="14"/>
      <c r="CQ982" s="14"/>
      <c r="CR982" s="14"/>
      <c r="CS982" s="14"/>
      <c r="CT982" s="14"/>
      <c r="CU982" s="14"/>
      <c r="CV982" s="14"/>
      <c r="CW982" s="14"/>
      <c r="CX982" s="14"/>
      <c r="CY982" s="14"/>
      <c r="CZ982" s="14"/>
      <c r="DA982" s="14"/>
      <c r="DB982" s="14"/>
      <c r="DC982" s="14"/>
      <c r="DD982" s="14"/>
      <c r="DE982" s="14"/>
      <c r="DF982" s="14"/>
      <c r="DG982" s="14"/>
      <c r="DH982" s="14"/>
      <c r="DI982" s="14"/>
      <c r="DJ982" s="14"/>
      <c r="DK982" s="14"/>
      <c r="DL982" s="14"/>
      <c r="DM982" s="14"/>
      <c r="DN982" s="14"/>
      <c r="DO982" s="14"/>
      <c r="DP982" s="14"/>
      <c r="DQ982" s="14"/>
      <c r="DR982" s="14"/>
      <c r="DS982" s="14"/>
      <c r="DT982" s="14"/>
      <c r="DU982" s="14"/>
      <c r="DV982" s="14"/>
      <c r="DW982" s="14"/>
      <c r="DX982" s="14"/>
      <c r="DY982" s="14"/>
      <c r="DZ982" s="14"/>
      <c r="EA982" s="14"/>
      <c r="EB982" s="14"/>
      <c r="EC982" s="14"/>
      <c r="ED982" s="14"/>
      <c r="EE982" s="14"/>
      <c r="EF982" s="14"/>
      <c r="EG982" s="14"/>
      <c r="EH982" s="14"/>
      <c r="EI982" s="14"/>
      <c r="EJ982" s="14"/>
      <c r="EK982" s="14"/>
      <c r="EL982" s="14"/>
      <c r="EM982" s="14"/>
      <c r="EN982" s="14"/>
      <c r="EO982" s="14"/>
      <c r="EP982" s="14"/>
      <c r="EQ982" s="14"/>
      <c r="ER982" s="14"/>
      <c r="ES982" s="14"/>
      <c r="ET982" s="14"/>
      <c r="EU982" s="14"/>
      <c r="EV982" s="14"/>
      <c r="EW982" s="14"/>
      <c r="EX982" s="14"/>
      <c r="EY982" s="14"/>
      <c r="EZ982" s="14"/>
      <c r="FA982" s="14"/>
      <c r="FB982" s="14"/>
      <c r="FC982" s="14"/>
      <c r="FD982" s="14"/>
      <c r="FE982" s="14"/>
      <c r="FF982" s="14"/>
      <c r="FG982" s="14"/>
      <c r="FH982" s="14"/>
      <c r="FI982" s="14"/>
      <c r="FJ982" s="14"/>
      <c r="FK982" s="14"/>
      <c r="FL982" s="14"/>
      <c r="FM982" s="14"/>
      <c r="FN982" s="14"/>
      <c r="FO982" s="14"/>
      <c r="FP982" s="14"/>
      <c r="FQ982" s="14"/>
      <c r="FR982" s="14"/>
      <c r="FS982" s="14"/>
      <c r="FT982" s="14"/>
      <c r="FU982" s="14"/>
      <c r="FV982" s="14"/>
      <c r="FW982" s="14"/>
      <c r="FX982" s="14"/>
      <c r="FY982" s="14"/>
      <c r="FZ982" s="14"/>
      <c r="GA982" s="14"/>
      <c r="GB982" s="14"/>
      <c r="GC982" s="14"/>
      <c r="GD982" s="14"/>
      <c r="GE982" s="14"/>
      <c r="GF982" s="14"/>
      <c r="GG982" s="14"/>
      <c r="GH982" s="14"/>
      <c r="GI982" s="14"/>
      <c r="GJ982" s="14"/>
      <c r="GK982" s="14"/>
      <c r="GL982" s="14"/>
      <c r="GM982" s="14"/>
      <c r="GN982" s="14"/>
      <c r="GO982" s="14"/>
      <c r="GP982" s="14"/>
      <c r="GQ982" s="14"/>
      <c r="GR982" s="14"/>
      <c r="GS982" s="14"/>
      <c r="GT982" s="14"/>
      <c r="GU982" s="14"/>
      <c r="GV982" s="14"/>
      <c r="GW982" s="14"/>
      <c r="GX982" s="14"/>
      <c r="GY982" s="14"/>
      <c r="GZ982" s="14"/>
      <c r="HA982" s="14"/>
      <c r="HB982" s="14"/>
      <c r="HC982" s="14"/>
      <c r="HD982" s="14"/>
      <c r="HE982" s="14"/>
      <c r="HF982" s="14"/>
      <c r="HG982" s="14"/>
      <c r="HH982" s="14"/>
      <c r="HI982" s="14"/>
      <c r="HJ982" s="14"/>
      <c r="HK982" s="14"/>
      <c r="HL982" s="14"/>
      <c r="HM982" s="14"/>
      <c r="HN982" s="14"/>
      <c r="HO982" s="14"/>
      <c r="HP982" s="14"/>
      <c r="HQ982" s="14"/>
      <c r="HR982" s="14"/>
      <c r="HS982" s="14"/>
      <c r="HT982" s="14"/>
    </row>
    <row r="983" spans="1:243" s="15" customFormat="1" ht="27" customHeight="1" x14ac:dyDescent="0.2">
      <c r="A983" s="23">
        <f t="shared" si="14"/>
        <v>979</v>
      </c>
      <c r="B983" s="25" t="s">
        <v>2217</v>
      </c>
      <c r="C983" s="25" t="s">
        <v>2194</v>
      </c>
      <c r="D983" s="25">
        <v>2005.4</v>
      </c>
      <c r="E983" s="25" t="s">
        <v>2216</v>
      </c>
      <c r="F983" s="26">
        <v>1160</v>
      </c>
      <c r="G983" s="26">
        <v>1515</v>
      </c>
      <c r="H983" s="27" t="s">
        <v>149</v>
      </c>
      <c r="I983" s="28" t="s">
        <v>17</v>
      </c>
      <c r="J983" s="14"/>
    </row>
    <row r="984" spans="1:243" s="15" customFormat="1" ht="27" customHeight="1" x14ac:dyDescent="0.2">
      <c r="A984" s="23">
        <f t="shared" si="14"/>
        <v>980</v>
      </c>
      <c r="B984" s="25" t="s">
        <v>2218</v>
      </c>
      <c r="C984" s="25" t="s">
        <v>35</v>
      </c>
      <c r="D984" s="25">
        <v>2006.4</v>
      </c>
      <c r="E984" s="25" t="s">
        <v>2216</v>
      </c>
      <c r="F984" s="26">
        <v>3201</v>
      </c>
      <c r="G984" s="26">
        <v>4558</v>
      </c>
      <c r="H984" s="96" t="s">
        <v>149</v>
      </c>
      <c r="I984" s="28" t="s">
        <v>17</v>
      </c>
      <c r="J984" s="14"/>
    </row>
    <row r="985" spans="1:243" s="15" customFormat="1" ht="27" customHeight="1" x14ac:dyDescent="0.2">
      <c r="A985" s="23">
        <f t="shared" si="14"/>
        <v>981</v>
      </c>
      <c r="B985" s="25" t="s">
        <v>2219</v>
      </c>
      <c r="C985" s="25" t="s">
        <v>1357</v>
      </c>
      <c r="D985" s="25">
        <v>2014.12</v>
      </c>
      <c r="E985" s="25" t="s">
        <v>2220</v>
      </c>
      <c r="F985" s="26">
        <v>312</v>
      </c>
      <c r="G985" s="26">
        <v>466</v>
      </c>
      <c r="H985" s="27" t="s">
        <v>2221</v>
      </c>
      <c r="I985" s="28" t="s">
        <v>17</v>
      </c>
      <c r="J985" s="14"/>
    </row>
    <row r="986" spans="1:243" s="15" customFormat="1" ht="27" customHeight="1" x14ac:dyDescent="0.2">
      <c r="A986" s="23">
        <f t="shared" si="14"/>
        <v>982</v>
      </c>
      <c r="B986" s="25" t="s">
        <v>2222</v>
      </c>
      <c r="C986" s="25" t="s">
        <v>2223</v>
      </c>
      <c r="D986" s="25">
        <v>2006.4</v>
      </c>
      <c r="E986" s="25" t="s">
        <v>2216</v>
      </c>
      <c r="F986" s="26">
        <v>1062</v>
      </c>
      <c r="G986" s="26">
        <v>1380</v>
      </c>
      <c r="H986" s="96" t="s">
        <v>149</v>
      </c>
      <c r="I986" s="28" t="s">
        <v>17</v>
      </c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  <c r="AO986" s="14"/>
      <c r="AP986" s="14"/>
      <c r="AQ986" s="14"/>
      <c r="AR986" s="14"/>
      <c r="AS986" s="14"/>
      <c r="AT986" s="14"/>
      <c r="AU986" s="14"/>
      <c r="AV986" s="14"/>
      <c r="AW986" s="14"/>
      <c r="AX986" s="14"/>
      <c r="AY986" s="14"/>
      <c r="AZ986" s="14"/>
      <c r="BA986" s="14"/>
      <c r="BB986" s="14"/>
      <c r="BC986" s="14"/>
      <c r="BD986" s="14"/>
      <c r="BE986" s="14"/>
      <c r="BF986" s="14"/>
      <c r="BG986" s="14"/>
      <c r="BH986" s="14"/>
      <c r="BI986" s="14"/>
      <c r="BJ986" s="14"/>
      <c r="BK986" s="14"/>
      <c r="BL986" s="14"/>
      <c r="BM986" s="14"/>
      <c r="BN986" s="14"/>
      <c r="BO986" s="14"/>
      <c r="BP986" s="14"/>
      <c r="BQ986" s="14"/>
      <c r="BR986" s="14"/>
      <c r="BS986" s="14"/>
      <c r="BT986" s="14"/>
      <c r="BU986" s="14"/>
      <c r="BV986" s="14"/>
      <c r="BW986" s="14"/>
      <c r="BX986" s="14"/>
      <c r="BY986" s="14"/>
      <c r="BZ986" s="14"/>
      <c r="CA986" s="14"/>
      <c r="CB986" s="14"/>
      <c r="CC986" s="14"/>
      <c r="CD986" s="14"/>
      <c r="CE986" s="14"/>
      <c r="CF986" s="14"/>
      <c r="CG986" s="14"/>
      <c r="CH986" s="14"/>
      <c r="CI986" s="14"/>
      <c r="CJ986" s="14"/>
      <c r="CK986" s="14"/>
      <c r="CL986" s="14"/>
      <c r="CM986" s="14"/>
      <c r="CN986" s="14"/>
      <c r="CO986" s="14"/>
      <c r="CP986" s="14"/>
      <c r="CQ986" s="14"/>
      <c r="CR986" s="14"/>
      <c r="CS986" s="14"/>
      <c r="CT986" s="14"/>
      <c r="CU986" s="14"/>
      <c r="CV986" s="14"/>
      <c r="CW986" s="14"/>
      <c r="CX986" s="14"/>
      <c r="CY986" s="14"/>
      <c r="CZ986" s="14"/>
      <c r="DA986" s="14"/>
      <c r="DB986" s="14"/>
      <c r="DC986" s="14"/>
      <c r="DD986" s="14"/>
      <c r="DE986" s="14"/>
      <c r="DF986" s="14"/>
      <c r="DG986" s="14"/>
      <c r="DH986" s="14"/>
      <c r="DI986" s="14"/>
      <c r="DJ986" s="14"/>
      <c r="DK986" s="14"/>
      <c r="DL986" s="14"/>
      <c r="DM986" s="14"/>
      <c r="DN986" s="14"/>
      <c r="DO986" s="14"/>
      <c r="DP986" s="14"/>
      <c r="DQ986" s="14"/>
      <c r="DR986" s="14"/>
      <c r="DS986" s="14"/>
      <c r="DT986" s="14"/>
      <c r="DU986" s="14"/>
      <c r="DV986" s="14"/>
      <c r="DW986" s="14"/>
      <c r="DX986" s="14"/>
      <c r="DY986" s="14"/>
      <c r="DZ986" s="14"/>
      <c r="EA986" s="14"/>
      <c r="EB986" s="14"/>
      <c r="EC986" s="14"/>
      <c r="ED986" s="14"/>
      <c r="EE986" s="14"/>
      <c r="EF986" s="14"/>
      <c r="EG986" s="14"/>
      <c r="EH986" s="14"/>
      <c r="EI986" s="14"/>
      <c r="EJ986" s="14"/>
      <c r="EK986" s="14"/>
      <c r="EL986" s="14"/>
      <c r="EM986" s="14"/>
      <c r="EN986" s="14"/>
      <c r="EO986" s="14"/>
      <c r="EP986" s="14"/>
      <c r="EQ986" s="14"/>
      <c r="ER986" s="14"/>
      <c r="ES986" s="14"/>
      <c r="ET986" s="14"/>
      <c r="EU986" s="14"/>
      <c r="EV986" s="14"/>
      <c r="EW986" s="14"/>
      <c r="EX986" s="14"/>
      <c r="EY986" s="14"/>
      <c r="EZ986" s="14"/>
      <c r="FA986" s="14"/>
      <c r="FB986" s="14"/>
      <c r="FC986" s="14"/>
      <c r="FD986" s="14"/>
      <c r="FE986" s="14"/>
      <c r="FF986" s="14"/>
      <c r="FG986" s="14"/>
      <c r="FH986" s="14"/>
      <c r="FI986" s="14"/>
      <c r="FJ986" s="14"/>
      <c r="FK986" s="14"/>
      <c r="FL986" s="14"/>
      <c r="FM986" s="14"/>
      <c r="FN986" s="14"/>
      <c r="FO986" s="14"/>
      <c r="FP986" s="14"/>
      <c r="FQ986" s="14"/>
      <c r="FR986" s="14"/>
      <c r="FS986" s="14"/>
      <c r="FT986" s="14"/>
      <c r="FU986" s="14"/>
      <c r="FV986" s="14"/>
      <c r="FW986" s="14"/>
      <c r="FX986" s="14"/>
      <c r="FY986" s="14"/>
      <c r="FZ986" s="14"/>
      <c r="GA986" s="14"/>
      <c r="GB986" s="14"/>
      <c r="GC986" s="14"/>
      <c r="GD986" s="14"/>
      <c r="GE986" s="14"/>
      <c r="GF986" s="14"/>
      <c r="GG986" s="14"/>
      <c r="GH986" s="14"/>
      <c r="GI986" s="14"/>
      <c r="GJ986" s="14"/>
      <c r="GK986" s="14"/>
      <c r="GL986" s="14"/>
      <c r="GM986" s="14"/>
      <c r="GN986" s="14"/>
      <c r="GO986" s="14"/>
      <c r="GP986" s="14"/>
      <c r="GQ986" s="14"/>
      <c r="GR986" s="14"/>
      <c r="GS986" s="14"/>
      <c r="GT986" s="14"/>
      <c r="GU986" s="14"/>
      <c r="GV986" s="14"/>
      <c r="GW986" s="14"/>
      <c r="GX986" s="14"/>
      <c r="GY986" s="14"/>
      <c r="GZ986" s="14"/>
      <c r="HA986" s="14"/>
      <c r="HB986" s="14"/>
      <c r="HC986" s="14"/>
      <c r="HD986" s="14"/>
      <c r="HE986" s="14"/>
      <c r="HF986" s="14"/>
      <c r="HG986" s="14"/>
      <c r="HH986" s="14"/>
      <c r="HI986" s="14"/>
      <c r="HJ986" s="14"/>
      <c r="HK986" s="14"/>
      <c r="HL986" s="14"/>
      <c r="HM986" s="14"/>
      <c r="HN986" s="14"/>
      <c r="HO986" s="14"/>
      <c r="HP986" s="14"/>
      <c r="HQ986" s="14"/>
      <c r="HR986" s="14"/>
      <c r="HS986" s="14"/>
      <c r="HT986" s="14"/>
    </row>
    <row r="987" spans="1:243" s="15" customFormat="1" ht="27" customHeight="1" x14ac:dyDescent="0.2">
      <c r="A987" s="23">
        <f t="shared" si="14"/>
        <v>983</v>
      </c>
      <c r="B987" s="25" t="s">
        <v>2224</v>
      </c>
      <c r="C987" s="25" t="s">
        <v>1944</v>
      </c>
      <c r="D987" s="25">
        <v>2011.12</v>
      </c>
      <c r="E987" s="25" t="s">
        <v>2216</v>
      </c>
      <c r="F987" s="26">
        <v>120</v>
      </c>
      <c r="G987" s="26">
        <v>210</v>
      </c>
      <c r="H987" s="27" t="s">
        <v>563</v>
      </c>
      <c r="I987" s="28" t="s">
        <v>17</v>
      </c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  <c r="AO987" s="14"/>
      <c r="AP987" s="14"/>
      <c r="AQ987" s="14"/>
      <c r="AR987" s="14"/>
      <c r="AS987" s="14"/>
      <c r="AT987" s="14"/>
      <c r="AU987" s="14"/>
      <c r="AV987" s="14"/>
      <c r="AW987" s="14"/>
      <c r="AX987" s="14"/>
      <c r="AY987" s="14"/>
      <c r="AZ987" s="14"/>
      <c r="BA987" s="14"/>
      <c r="BB987" s="14"/>
      <c r="BC987" s="14"/>
      <c r="BD987" s="14"/>
      <c r="BE987" s="14"/>
      <c r="BF987" s="14"/>
      <c r="BG987" s="14"/>
      <c r="BH987" s="14"/>
      <c r="BI987" s="14"/>
      <c r="BJ987" s="14"/>
      <c r="BK987" s="14"/>
      <c r="BL987" s="14"/>
      <c r="BM987" s="14"/>
      <c r="BN987" s="14"/>
      <c r="BO987" s="14"/>
      <c r="BP987" s="14"/>
      <c r="BQ987" s="14"/>
      <c r="BR987" s="14"/>
      <c r="BS987" s="14"/>
      <c r="BT987" s="14"/>
      <c r="BU987" s="14"/>
      <c r="BV987" s="14"/>
      <c r="BW987" s="14"/>
      <c r="BX987" s="14"/>
      <c r="BY987" s="14"/>
      <c r="BZ987" s="14"/>
      <c r="CA987" s="14"/>
      <c r="CB987" s="14"/>
      <c r="CC987" s="14"/>
      <c r="CD987" s="14"/>
      <c r="CE987" s="14"/>
      <c r="CF987" s="14"/>
      <c r="CG987" s="14"/>
      <c r="CH987" s="14"/>
      <c r="CI987" s="14"/>
      <c r="CJ987" s="14"/>
      <c r="CK987" s="14"/>
      <c r="CL987" s="14"/>
      <c r="CM987" s="14"/>
      <c r="CN987" s="14"/>
      <c r="CO987" s="14"/>
      <c r="CP987" s="14"/>
      <c r="CQ987" s="14"/>
      <c r="CR987" s="14"/>
      <c r="CS987" s="14"/>
      <c r="CT987" s="14"/>
      <c r="CU987" s="14"/>
      <c r="CV987" s="14"/>
      <c r="CW987" s="14"/>
      <c r="CX987" s="14"/>
      <c r="CY987" s="14"/>
      <c r="CZ987" s="14"/>
      <c r="DA987" s="14"/>
      <c r="DB987" s="14"/>
      <c r="DC987" s="14"/>
      <c r="DD987" s="14"/>
      <c r="DE987" s="14"/>
      <c r="DF987" s="14"/>
      <c r="DG987" s="14"/>
      <c r="DH987" s="14"/>
      <c r="DI987" s="14"/>
      <c r="DJ987" s="14"/>
      <c r="DK987" s="14"/>
      <c r="DL987" s="14"/>
      <c r="DM987" s="14"/>
      <c r="DN987" s="14"/>
      <c r="DO987" s="14"/>
      <c r="DP987" s="14"/>
      <c r="DQ987" s="14"/>
      <c r="DR987" s="14"/>
      <c r="DS987" s="14"/>
      <c r="DT987" s="14"/>
      <c r="DU987" s="14"/>
      <c r="DV987" s="14"/>
      <c r="DW987" s="14"/>
      <c r="DX987" s="14"/>
      <c r="DY987" s="14"/>
      <c r="DZ987" s="14"/>
      <c r="EA987" s="14"/>
      <c r="EB987" s="14"/>
      <c r="EC987" s="14"/>
      <c r="ED987" s="14"/>
      <c r="EE987" s="14"/>
      <c r="EF987" s="14"/>
      <c r="EG987" s="14"/>
      <c r="EH987" s="14"/>
      <c r="EI987" s="14"/>
      <c r="EJ987" s="14"/>
      <c r="EK987" s="14"/>
      <c r="EL987" s="14"/>
      <c r="EM987" s="14"/>
      <c r="EN987" s="14"/>
      <c r="EO987" s="14"/>
      <c r="EP987" s="14"/>
      <c r="EQ987" s="14"/>
      <c r="ER987" s="14"/>
      <c r="ES987" s="14"/>
      <c r="ET987" s="14"/>
      <c r="EU987" s="14"/>
      <c r="EV987" s="14"/>
      <c r="EW987" s="14"/>
      <c r="EX987" s="14"/>
      <c r="EY987" s="14"/>
      <c r="EZ987" s="14"/>
      <c r="FA987" s="14"/>
      <c r="FB987" s="14"/>
      <c r="FC987" s="14"/>
      <c r="FD987" s="14"/>
      <c r="FE987" s="14"/>
      <c r="FF987" s="14"/>
      <c r="FG987" s="14"/>
      <c r="FH987" s="14"/>
      <c r="FI987" s="14"/>
      <c r="FJ987" s="14"/>
      <c r="FK987" s="14"/>
      <c r="FL987" s="14"/>
      <c r="FM987" s="14"/>
      <c r="FN987" s="14"/>
      <c r="FO987" s="14"/>
      <c r="FP987" s="14"/>
      <c r="FQ987" s="14"/>
      <c r="FR987" s="14"/>
      <c r="FS987" s="14"/>
      <c r="FT987" s="14"/>
      <c r="FU987" s="14"/>
      <c r="FV987" s="14"/>
      <c r="FW987" s="14"/>
      <c r="FX987" s="14"/>
      <c r="FY987" s="14"/>
      <c r="FZ987" s="14"/>
      <c r="GA987" s="14"/>
      <c r="GB987" s="14"/>
      <c r="GC987" s="14"/>
      <c r="GD987" s="14"/>
      <c r="GE987" s="14"/>
      <c r="GF987" s="14"/>
      <c r="GG987" s="14"/>
      <c r="GH987" s="14"/>
      <c r="GI987" s="14"/>
      <c r="GJ987" s="14"/>
      <c r="GK987" s="14"/>
      <c r="GL987" s="14"/>
      <c r="GM987" s="14"/>
      <c r="GN987" s="14"/>
      <c r="GO987" s="14"/>
      <c r="GP987" s="14"/>
      <c r="GQ987" s="14"/>
      <c r="GR987" s="14"/>
      <c r="GS987" s="14"/>
      <c r="GT987" s="14"/>
      <c r="GU987" s="14"/>
      <c r="GV987" s="14"/>
      <c r="GW987" s="14"/>
      <c r="GX987" s="14"/>
      <c r="GY987" s="14"/>
      <c r="GZ987" s="14"/>
      <c r="HA987" s="14"/>
      <c r="HB987" s="14"/>
      <c r="HC987" s="14"/>
      <c r="HD987" s="14"/>
      <c r="HE987" s="14"/>
      <c r="HF987" s="14"/>
      <c r="HG987" s="14"/>
      <c r="HH987" s="14"/>
      <c r="HI987" s="14"/>
      <c r="HJ987" s="14"/>
      <c r="HK987" s="14"/>
      <c r="HL987" s="14"/>
      <c r="HM987" s="14"/>
      <c r="HN987" s="14"/>
      <c r="HO987" s="14"/>
      <c r="HP987" s="14"/>
      <c r="HQ987" s="14"/>
      <c r="HR987" s="14"/>
      <c r="HS987" s="14"/>
      <c r="HT987" s="14"/>
      <c r="HU987" s="14"/>
      <c r="HV987" s="14"/>
      <c r="HW987" s="14"/>
      <c r="HX987" s="14"/>
      <c r="HY987" s="14"/>
      <c r="HZ987" s="14"/>
      <c r="IA987" s="14"/>
      <c r="IB987" s="14"/>
      <c r="IC987" s="14"/>
      <c r="ID987" s="14"/>
      <c r="IE987" s="14"/>
      <c r="IF987" s="14"/>
      <c r="IG987" s="14"/>
      <c r="IH987" s="14"/>
      <c r="II987" s="14"/>
    </row>
    <row r="988" spans="1:243" ht="27.75" customHeight="1" x14ac:dyDescent="0.2">
      <c r="A988" s="23">
        <f t="shared" si="14"/>
        <v>984</v>
      </c>
      <c r="B988" s="25" t="s">
        <v>2225</v>
      </c>
      <c r="C988" s="31" t="s">
        <v>27</v>
      </c>
      <c r="D988" s="25">
        <v>2019.3</v>
      </c>
      <c r="E988" s="43" t="s">
        <v>2226</v>
      </c>
      <c r="F988" s="44">
        <v>625</v>
      </c>
      <c r="G988" s="44">
        <v>1269</v>
      </c>
      <c r="H988" s="40" t="s">
        <v>400</v>
      </c>
      <c r="I988" s="41" t="s">
        <v>51</v>
      </c>
      <c r="J988" s="45"/>
    </row>
    <row r="989" spans="1:243" s="15" customFormat="1" ht="27" customHeight="1" x14ac:dyDescent="0.2">
      <c r="A989" s="23">
        <f t="shared" si="14"/>
        <v>985</v>
      </c>
      <c r="B989" s="25" t="s">
        <v>2227</v>
      </c>
      <c r="C989" s="25" t="s">
        <v>1944</v>
      </c>
      <c r="D989" s="25">
        <v>2011.11</v>
      </c>
      <c r="E989" s="25" t="s">
        <v>2228</v>
      </c>
      <c r="F989" s="26">
        <v>124</v>
      </c>
      <c r="G989" s="26">
        <v>222</v>
      </c>
      <c r="H989" s="27" t="s">
        <v>72</v>
      </c>
      <c r="I989" s="28" t="s">
        <v>17</v>
      </c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  <c r="AO989" s="14"/>
      <c r="AP989" s="14"/>
      <c r="AQ989" s="14"/>
      <c r="AR989" s="14"/>
      <c r="AS989" s="14"/>
      <c r="AT989" s="14"/>
      <c r="AU989" s="14"/>
      <c r="AV989" s="14"/>
      <c r="AW989" s="14"/>
      <c r="AX989" s="14"/>
      <c r="AY989" s="14"/>
      <c r="AZ989" s="14"/>
      <c r="BA989" s="14"/>
      <c r="BB989" s="14"/>
      <c r="BC989" s="14"/>
      <c r="BD989" s="14"/>
      <c r="BE989" s="14"/>
      <c r="BF989" s="14"/>
      <c r="BG989" s="14"/>
      <c r="BH989" s="14"/>
      <c r="BI989" s="14"/>
      <c r="BJ989" s="14"/>
      <c r="BK989" s="14"/>
      <c r="BL989" s="14"/>
      <c r="BM989" s="14"/>
      <c r="BN989" s="14"/>
      <c r="BO989" s="14"/>
      <c r="BP989" s="14"/>
      <c r="BQ989" s="14"/>
      <c r="BR989" s="14"/>
      <c r="BS989" s="14"/>
      <c r="BT989" s="14"/>
      <c r="BU989" s="14"/>
      <c r="BV989" s="14"/>
      <c r="BW989" s="14"/>
      <c r="BX989" s="14"/>
      <c r="BY989" s="14"/>
      <c r="BZ989" s="14"/>
      <c r="CA989" s="14"/>
      <c r="CB989" s="14"/>
      <c r="CC989" s="14"/>
      <c r="CD989" s="14"/>
      <c r="CE989" s="14"/>
      <c r="CF989" s="14"/>
      <c r="CG989" s="14"/>
      <c r="CH989" s="14"/>
      <c r="CI989" s="14"/>
      <c r="CJ989" s="14"/>
      <c r="CK989" s="14"/>
      <c r="CL989" s="14"/>
      <c r="CM989" s="14"/>
      <c r="CN989" s="14"/>
      <c r="CO989" s="14"/>
      <c r="CP989" s="14"/>
      <c r="CQ989" s="14"/>
      <c r="CR989" s="14"/>
      <c r="CS989" s="14"/>
      <c r="CT989" s="14"/>
      <c r="CU989" s="14"/>
      <c r="CV989" s="14"/>
      <c r="CW989" s="14"/>
      <c r="CX989" s="14"/>
      <c r="CY989" s="14"/>
      <c r="CZ989" s="14"/>
      <c r="DA989" s="14"/>
      <c r="DB989" s="14"/>
      <c r="DC989" s="14"/>
      <c r="DD989" s="14"/>
      <c r="DE989" s="14"/>
      <c r="DF989" s="14"/>
      <c r="DG989" s="14"/>
      <c r="DH989" s="14"/>
      <c r="DI989" s="14"/>
      <c r="DJ989" s="14"/>
      <c r="DK989" s="14"/>
      <c r="DL989" s="14"/>
      <c r="DM989" s="14"/>
      <c r="DN989" s="14"/>
      <c r="DO989" s="14"/>
      <c r="DP989" s="14"/>
      <c r="DQ989" s="14"/>
      <c r="DR989" s="14"/>
      <c r="DS989" s="14"/>
      <c r="DT989" s="14"/>
      <c r="DU989" s="14"/>
      <c r="DV989" s="14"/>
      <c r="DW989" s="14"/>
      <c r="DX989" s="14"/>
      <c r="DY989" s="14"/>
      <c r="DZ989" s="14"/>
      <c r="EA989" s="14"/>
      <c r="EB989" s="14"/>
      <c r="EC989" s="14"/>
      <c r="ED989" s="14"/>
      <c r="EE989" s="14"/>
      <c r="EF989" s="14"/>
      <c r="EG989" s="14"/>
      <c r="EH989" s="14"/>
      <c r="EI989" s="14"/>
      <c r="EJ989" s="14"/>
      <c r="EK989" s="14"/>
      <c r="EL989" s="14"/>
      <c r="EM989" s="14"/>
      <c r="EN989" s="14"/>
      <c r="EO989" s="14"/>
      <c r="EP989" s="14"/>
      <c r="EQ989" s="14"/>
      <c r="ER989" s="14"/>
      <c r="ES989" s="14"/>
      <c r="ET989" s="14"/>
      <c r="EU989" s="14"/>
      <c r="EV989" s="14"/>
      <c r="EW989" s="14"/>
      <c r="EX989" s="14"/>
      <c r="EY989" s="14"/>
      <c r="EZ989" s="14"/>
      <c r="FA989" s="14"/>
      <c r="FB989" s="14"/>
      <c r="FC989" s="14"/>
      <c r="FD989" s="14"/>
      <c r="FE989" s="14"/>
      <c r="FF989" s="14"/>
      <c r="FG989" s="14"/>
      <c r="FH989" s="14"/>
      <c r="FI989" s="14"/>
      <c r="FJ989" s="14"/>
      <c r="FK989" s="14"/>
      <c r="FL989" s="14"/>
      <c r="FM989" s="14"/>
      <c r="FN989" s="14"/>
      <c r="FO989" s="14"/>
      <c r="FP989" s="14"/>
      <c r="FQ989" s="14"/>
      <c r="FR989" s="14"/>
      <c r="FS989" s="14"/>
      <c r="FT989" s="14"/>
      <c r="FU989" s="14"/>
      <c r="FV989" s="14"/>
      <c r="FW989" s="14"/>
      <c r="FX989" s="14"/>
      <c r="FY989" s="14"/>
      <c r="FZ989" s="14"/>
      <c r="GA989" s="14"/>
      <c r="GB989" s="14"/>
      <c r="GC989" s="14"/>
      <c r="GD989" s="14"/>
      <c r="GE989" s="14"/>
      <c r="GF989" s="14"/>
      <c r="GG989" s="14"/>
      <c r="GH989" s="14"/>
      <c r="GI989" s="14"/>
      <c r="GJ989" s="14"/>
      <c r="GK989" s="14"/>
      <c r="GL989" s="14"/>
      <c r="GM989" s="14"/>
      <c r="GN989" s="14"/>
      <c r="GO989" s="14"/>
      <c r="GP989" s="14"/>
      <c r="GQ989" s="14"/>
      <c r="GR989" s="14"/>
      <c r="GS989" s="14"/>
      <c r="GT989" s="14"/>
      <c r="GU989" s="14"/>
      <c r="GV989" s="14"/>
      <c r="GW989" s="14"/>
      <c r="GX989" s="14"/>
      <c r="GY989" s="14"/>
      <c r="GZ989" s="14"/>
      <c r="HA989" s="14"/>
      <c r="HB989" s="14"/>
      <c r="HC989" s="14"/>
      <c r="HD989" s="14"/>
      <c r="HE989" s="14"/>
      <c r="HF989" s="14"/>
      <c r="HG989" s="14"/>
      <c r="HH989" s="14"/>
      <c r="HI989" s="14"/>
      <c r="HJ989" s="14"/>
      <c r="HK989" s="14"/>
      <c r="HL989" s="14"/>
      <c r="HM989" s="14"/>
      <c r="HN989" s="14"/>
      <c r="HO989" s="14"/>
      <c r="HP989" s="14"/>
      <c r="HQ989" s="14"/>
      <c r="HR989" s="14"/>
      <c r="HS989" s="14"/>
      <c r="HT989" s="14"/>
      <c r="HU989" s="14"/>
      <c r="HV989" s="14"/>
      <c r="HW989" s="14"/>
      <c r="HX989" s="14"/>
      <c r="HY989" s="14"/>
      <c r="HZ989" s="14"/>
      <c r="IA989" s="14"/>
      <c r="IB989" s="14"/>
      <c r="IC989" s="14"/>
      <c r="ID989" s="14"/>
      <c r="IE989" s="14"/>
      <c r="IF989" s="14"/>
      <c r="IG989" s="14"/>
      <c r="IH989" s="14"/>
      <c r="II989" s="14"/>
    </row>
    <row r="990" spans="1:243" s="15" customFormat="1" ht="27" customHeight="1" x14ac:dyDescent="0.2">
      <c r="A990" s="23">
        <f t="shared" si="14"/>
        <v>986</v>
      </c>
      <c r="B990" s="25" t="s">
        <v>2229</v>
      </c>
      <c r="C990" s="25" t="s">
        <v>493</v>
      </c>
      <c r="D990" s="25">
        <v>2013.9</v>
      </c>
      <c r="E990" s="25" t="s">
        <v>2230</v>
      </c>
      <c r="F990" s="26">
        <v>1143</v>
      </c>
      <c r="G990" s="26">
        <v>1879</v>
      </c>
      <c r="H990" s="27" t="s">
        <v>360</v>
      </c>
      <c r="I990" s="28" t="s">
        <v>17</v>
      </c>
      <c r="J990" s="14"/>
    </row>
    <row r="991" spans="1:243" s="15" customFormat="1" ht="27" customHeight="1" x14ac:dyDescent="0.2">
      <c r="A991" s="23">
        <f t="shared" si="14"/>
        <v>987</v>
      </c>
      <c r="B991" s="25" t="s">
        <v>2231</v>
      </c>
      <c r="C991" s="25" t="s">
        <v>601</v>
      </c>
      <c r="D991" s="25">
        <v>2014.4</v>
      </c>
      <c r="E991" s="77" t="s">
        <v>2230</v>
      </c>
      <c r="F991" s="52">
        <v>44</v>
      </c>
      <c r="G991" s="26">
        <v>56</v>
      </c>
      <c r="H991" s="27" t="s">
        <v>28</v>
      </c>
      <c r="I991" s="28" t="s">
        <v>17</v>
      </c>
      <c r="J991" s="14"/>
      <c r="K991" s="39"/>
    </row>
    <row r="992" spans="1:243" s="15" customFormat="1" ht="27" customHeight="1" x14ac:dyDescent="0.2">
      <c r="A992" s="23">
        <f t="shared" si="14"/>
        <v>988</v>
      </c>
      <c r="B992" s="25" t="s">
        <v>2232</v>
      </c>
      <c r="C992" s="25" t="s">
        <v>426</v>
      </c>
      <c r="D992" s="25">
        <v>2016.4</v>
      </c>
      <c r="E992" s="25" t="s">
        <v>2233</v>
      </c>
      <c r="F992" s="26">
        <v>350</v>
      </c>
      <c r="G992" s="26">
        <v>843</v>
      </c>
      <c r="H992" s="27" t="s">
        <v>72</v>
      </c>
      <c r="I992" s="28" t="s">
        <v>17</v>
      </c>
      <c r="J992" s="14"/>
    </row>
    <row r="993" spans="1:243" s="15" customFormat="1" ht="27" customHeight="1" x14ac:dyDescent="0.2">
      <c r="A993" s="23">
        <f t="shared" si="14"/>
        <v>989</v>
      </c>
      <c r="B993" s="25" t="s">
        <v>2234</v>
      </c>
      <c r="C993" s="25" t="s">
        <v>40</v>
      </c>
      <c r="D993" s="25">
        <v>2017.6</v>
      </c>
      <c r="E993" s="25" t="s">
        <v>2235</v>
      </c>
      <c r="F993" s="26">
        <v>280</v>
      </c>
      <c r="G993" s="26">
        <v>663</v>
      </c>
      <c r="H993" s="27" t="s">
        <v>656</v>
      </c>
      <c r="I993" s="28" t="s">
        <v>17</v>
      </c>
      <c r="J993" s="14" t="s">
        <v>1733</v>
      </c>
    </row>
    <row r="994" spans="1:243" s="15" customFormat="1" ht="27" customHeight="1" x14ac:dyDescent="0.2">
      <c r="A994" s="23">
        <f t="shared" si="14"/>
        <v>990</v>
      </c>
      <c r="B994" s="29" t="s">
        <v>2236</v>
      </c>
      <c r="C994" s="25" t="s">
        <v>40</v>
      </c>
      <c r="D994" s="25">
        <v>2017.12</v>
      </c>
      <c r="E994" s="37" t="s">
        <v>2237</v>
      </c>
      <c r="F994" s="26">
        <v>1881</v>
      </c>
      <c r="G994" s="26">
        <v>4271</v>
      </c>
      <c r="H994" s="27" t="s">
        <v>2221</v>
      </c>
      <c r="I994" s="28" t="s">
        <v>17</v>
      </c>
      <c r="J994" s="14" t="s">
        <v>1733</v>
      </c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  <c r="AO994" s="14"/>
      <c r="AP994" s="14"/>
      <c r="AQ994" s="14"/>
      <c r="AR994" s="14"/>
      <c r="AS994" s="14"/>
      <c r="AT994" s="14"/>
      <c r="AU994" s="14"/>
      <c r="AV994" s="14"/>
      <c r="AW994" s="14"/>
      <c r="AX994" s="14"/>
      <c r="AY994" s="14"/>
      <c r="AZ994" s="14"/>
      <c r="BA994" s="14"/>
      <c r="BB994" s="14"/>
      <c r="BC994" s="14"/>
      <c r="BD994" s="14"/>
      <c r="BE994" s="14"/>
      <c r="BF994" s="14"/>
      <c r="BG994" s="14"/>
      <c r="BH994" s="14"/>
      <c r="BI994" s="14"/>
      <c r="BJ994" s="14"/>
      <c r="BK994" s="14"/>
      <c r="BL994" s="14"/>
      <c r="BM994" s="14"/>
      <c r="BN994" s="14"/>
      <c r="BO994" s="14"/>
      <c r="BP994" s="14"/>
      <c r="BQ994" s="14"/>
      <c r="BR994" s="14"/>
      <c r="BS994" s="14"/>
      <c r="BT994" s="14"/>
      <c r="BU994" s="14"/>
      <c r="BV994" s="14"/>
      <c r="BW994" s="14"/>
      <c r="BX994" s="14"/>
      <c r="BY994" s="14"/>
      <c r="BZ994" s="14"/>
      <c r="CA994" s="14"/>
      <c r="CB994" s="14"/>
      <c r="CC994" s="14"/>
      <c r="CD994" s="14"/>
      <c r="CE994" s="14"/>
      <c r="CF994" s="14"/>
      <c r="CG994" s="14"/>
      <c r="CH994" s="14"/>
      <c r="CI994" s="14"/>
      <c r="CJ994" s="14"/>
      <c r="CK994" s="14"/>
      <c r="CL994" s="14"/>
      <c r="CM994" s="14"/>
      <c r="CN994" s="14"/>
      <c r="CO994" s="14"/>
      <c r="CP994" s="14"/>
      <c r="CQ994" s="14"/>
      <c r="CR994" s="14"/>
      <c r="CS994" s="14"/>
      <c r="CT994" s="14"/>
      <c r="CU994" s="14"/>
      <c r="CV994" s="14"/>
      <c r="CW994" s="14"/>
      <c r="CX994" s="14"/>
      <c r="CY994" s="14"/>
      <c r="CZ994" s="14"/>
      <c r="DA994" s="14"/>
      <c r="DB994" s="14"/>
      <c r="DC994" s="14"/>
      <c r="DD994" s="14"/>
      <c r="DE994" s="14"/>
      <c r="DF994" s="14"/>
      <c r="DG994" s="14"/>
      <c r="DH994" s="14"/>
      <c r="DI994" s="14"/>
      <c r="DJ994" s="14"/>
      <c r="DK994" s="14"/>
      <c r="DL994" s="14"/>
      <c r="DM994" s="14"/>
      <c r="DN994" s="14"/>
      <c r="DO994" s="14"/>
      <c r="DP994" s="14"/>
      <c r="DQ994" s="14"/>
      <c r="DR994" s="14"/>
      <c r="DS994" s="14"/>
      <c r="DT994" s="14"/>
      <c r="DU994" s="14"/>
      <c r="DV994" s="14"/>
      <c r="DW994" s="14"/>
      <c r="DX994" s="14"/>
      <c r="DY994" s="14"/>
      <c r="DZ994" s="14"/>
      <c r="EA994" s="14"/>
      <c r="EB994" s="14"/>
      <c r="EC994" s="14"/>
      <c r="ED994" s="14"/>
      <c r="EE994" s="14"/>
      <c r="EF994" s="14"/>
      <c r="EG994" s="14"/>
      <c r="EH994" s="14"/>
      <c r="EI994" s="14"/>
      <c r="EJ994" s="14"/>
      <c r="EK994" s="14"/>
      <c r="EL994" s="14"/>
      <c r="EM994" s="14"/>
      <c r="EN994" s="14"/>
      <c r="EO994" s="14"/>
      <c r="EP994" s="14"/>
      <c r="EQ994" s="14"/>
      <c r="ER994" s="14"/>
      <c r="ES994" s="14"/>
      <c r="ET994" s="14"/>
      <c r="EU994" s="14"/>
      <c r="EV994" s="14"/>
      <c r="EW994" s="14"/>
      <c r="EX994" s="14"/>
      <c r="EY994" s="14"/>
      <c r="EZ994" s="14"/>
      <c r="FA994" s="14"/>
      <c r="FB994" s="14"/>
      <c r="FC994" s="14"/>
      <c r="FD994" s="14"/>
      <c r="FE994" s="14"/>
      <c r="FF994" s="14"/>
      <c r="FG994" s="14"/>
      <c r="FH994" s="14"/>
      <c r="FI994" s="14"/>
      <c r="FJ994" s="14"/>
      <c r="FK994" s="14"/>
      <c r="FL994" s="14"/>
      <c r="FM994" s="14"/>
      <c r="FN994" s="14"/>
      <c r="FO994" s="14"/>
      <c r="FP994" s="14"/>
      <c r="FQ994" s="14"/>
      <c r="FR994" s="14"/>
      <c r="FS994" s="14"/>
      <c r="FT994" s="14"/>
      <c r="FU994" s="14"/>
      <c r="FV994" s="14"/>
      <c r="FW994" s="14"/>
      <c r="FX994" s="14"/>
      <c r="FY994" s="14"/>
      <c r="FZ994" s="14"/>
      <c r="GA994" s="14"/>
      <c r="GB994" s="14"/>
      <c r="GC994" s="14"/>
      <c r="GD994" s="14"/>
      <c r="GE994" s="14"/>
      <c r="GF994" s="14"/>
      <c r="GG994" s="14"/>
      <c r="GH994" s="14"/>
      <c r="GI994" s="14"/>
      <c r="GJ994" s="14"/>
      <c r="GK994" s="14"/>
      <c r="GL994" s="14"/>
      <c r="GM994" s="14"/>
      <c r="GN994" s="14"/>
      <c r="GO994" s="14"/>
      <c r="GP994" s="14"/>
      <c r="GQ994" s="14"/>
      <c r="GR994" s="14"/>
      <c r="GS994" s="14"/>
      <c r="GT994" s="14"/>
      <c r="GU994" s="14"/>
      <c r="GV994" s="14"/>
      <c r="GW994" s="14"/>
      <c r="GX994" s="14"/>
      <c r="GY994" s="14"/>
      <c r="GZ994" s="14"/>
      <c r="HA994" s="14"/>
      <c r="HB994" s="14"/>
      <c r="HC994" s="14"/>
      <c r="HD994" s="14"/>
      <c r="HE994" s="14"/>
      <c r="HF994" s="14"/>
      <c r="HG994" s="14"/>
      <c r="HH994" s="14"/>
      <c r="HI994" s="14"/>
      <c r="HJ994" s="14"/>
      <c r="HK994" s="14"/>
      <c r="HL994" s="14"/>
      <c r="HM994" s="14"/>
      <c r="HN994" s="14"/>
      <c r="HO994" s="14"/>
      <c r="HP994" s="14"/>
      <c r="HQ994" s="14"/>
      <c r="HR994" s="14"/>
      <c r="HS994" s="14"/>
      <c r="HT994" s="14"/>
      <c r="HU994" s="14"/>
      <c r="HV994" s="14"/>
      <c r="HW994" s="14"/>
      <c r="HX994" s="14"/>
      <c r="HY994" s="14"/>
      <c r="HZ994" s="14"/>
      <c r="IA994" s="14"/>
      <c r="IB994" s="14"/>
      <c r="IC994" s="14"/>
      <c r="ID994" s="14"/>
      <c r="IE994" s="14"/>
      <c r="IF994" s="14"/>
      <c r="IG994" s="14"/>
      <c r="IH994" s="14"/>
      <c r="II994" s="14"/>
    </row>
    <row r="995" spans="1:243" s="14" customFormat="1" ht="27" customHeight="1" x14ac:dyDescent="0.8">
      <c r="A995" s="23">
        <f t="shared" si="14"/>
        <v>991</v>
      </c>
      <c r="B995" s="29" t="s">
        <v>2238</v>
      </c>
      <c r="C995" s="25" t="s">
        <v>40</v>
      </c>
      <c r="D995" s="25">
        <v>2017.12</v>
      </c>
      <c r="E995" s="37" t="s">
        <v>2239</v>
      </c>
      <c r="F995" s="26">
        <v>1102</v>
      </c>
      <c r="G995" s="26">
        <v>2723</v>
      </c>
      <c r="H995" s="27" t="s">
        <v>145</v>
      </c>
      <c r="I995" s="28" t="s">
        <v>17</v>
      </c>
      <c r="J995" s="30"/>
    </row>
    <row r="996" spans="1:243" s="15" customFormat="1" ht="27" customHeight="1" x14ac:dyDescent="0.8">
      <c r="A996" s="23">
        <f t="shared" si="14"/>
        <v>992</v>
      </c>
      <c r="B996" s="29" t="s">
        <v>2240</v>
      </c>
      <c r="C996" s="25" t="s">
        <v>2241</v>
      </c>
      <c r="D996" s="25">
        <v>2017.12</v>
      </c>
      <c r="E996" s="37" t="s">
        <v>2239</v>
      </c>
      <c r="F996" s="26">
        <v>816</v>
      </c>
      <c r="G996" s="26">
        <v>1712</v>
      </c>
      <c r="H996" s="27" t="s">
        <v>125</v>
      </c>
      <c r="I996" s="28" t="s">
        <v>17</v>
      </c>
      <c r="J996" s="30"/>
    </row>
    <row r="997" spans="1:243" s="15" customFormat="1" ht="27" customHeight="1" x14ac:dyDescent="0.8">
      <c r="A997" s="23">
        <f t="shared" si="14"/>
        <v>993</v>
      </c>
      <c r="B997" s="29" t="s">
        <v>2242</v>
      </c>
      <c r="C997" s="25" t="s">
        <v>1818</v>
      </c>
      <c r="D997" s="25">
        <v>2016.12</v>
      </c>
      <c r="E997" s="25" t="s">
        <v>2233</v>
      </c>
      <c r="F997" s="26">
        <v>1756</v>
      </c>
      <c r="G997" s="26">
        <v>3043</v>
      </c>
      <c r="H997" s="27" t="s">
        <v>28</v>
      </c>
      <c r="I997" s="35" t="s">
        <v>17</v>
      </c>
      <c r="J997" s="30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  <c r="AO997" s="14"/>
      <c r="AP997" s="14"/>
      <c r="AQ997" s="14"/>
      <c r="AR997" s="14"/>
      <c r="AS997" s="14"/>
      <c r="AT997" s="14"/>
      <c r="AU997" s="14"/>
      <c r="AV997" s="14"/>
      <c r="AW997" s="14"/>
      <c r="AX997" s="14"/>
      <c r="AY997" s="14"/>
      <c r="AZ997" s="14"/>
      <c r="BA997" s="14"/>
      <c r="BB997" s="14"/>
      <c r="BC997" s="14"/>
      <c r="BD997" s="14"/>
      <c r="BE997" s="14"/>
      <c r="BF997" s="14"/>
      <c r="BG997" s="14"/>
      <c r="BH997" s="14"/>
      <c r="BI997" s="14"/>
      <c r="BJ997" s="14"/>
      <c r="BK997" s="14"/>
      <c r="BL997" s="14"/>
      <c r="BM997" s="14"/>
      <c r="BN997" s="14"/>
      <c r="BO997" s="14"/>
      <c r="BP997" s="14"/>
      <c r="BQ997" s="14"/>
      <c r="BR997" s="14"/>
      <c r="BS997" s="14"/>
      <c r="BT997" s="14"/>
      <c r="BU997" s="14"/>
      <c r="BV997" s="14"/>
      <c r="BW997" s="14"/>
      <c r="BX997" s="14"/>
      <c r="BY997" s="14"/>
      <c r="BZ997" s="14"/>
      <c r="CA997" s="14"/>
      <c r="CB997" s="14"/>
      <c r="CC997" s="14"/>
      <c r="CD997" s="14"/>
      <c r="CE997" s="14"/>
      <c r="CF997" s="14"/>
      <c r="CG997" s="14"/>
      <c r="CH997" s="14"/>
      <c r="CI997" s="14"/>
      <c r="CJ997" s="14"/>
      <c r="CK997" s="14"/>
      <c r="CL997" s="14"/>
      <c r="CM997" s="14"/>
      <c r="CN997" s="14"/>
      <c r="CO997" s="14"/>
      <c r="CP997" s="14"/>
      <c r="CQ997" s="14"/>
      <c r="CR997" s="14"/>
      <c r="CS997" s="14"/>
      <c r="CT997" s="14"/>
      <c r="CU997" s="14"/>
      <c r="CV997" s="14"/>
      <c r="CW997" s="14"/>
      <c r="CX997" s="14"/>
      <c r="CY997" s="14"/>
      <c r="CZ997" s="14"/>
      <c r="DA997" s="14"/>
      <c r="DB997" s="14"/>
      <c r="DC997" s="14"/>
      <c r="DD997" s="14"/>
      <c r="DE997" s="14"/>
      <c r="DF997" s="14"/>
      <c r="DG997" s="14"/>
      <c r="DH997" s="14"/>
      <c r="DI997" s="14"/>
      <c r="DJ997" s="14"/>
      <c r="DK997" s="14"/>
      <c r="DL997" s="14"/>
      <c r="DM997" s="14"/>
      <c r="DN997" s="14"/>
      <c r="DO997" s="14"/>
      <c r="DP997" s="14"/>
      <c r="DQ997" s="14"/>
      <c r="DR997" s="14"/>
      <c r="DS997" s="14"/>
      <c r="DT997" s="14"/>
      <c r="DU997" s="14"/>
      <c r="DV997" s="14"/>
      <c r="DW997" s="14"/>
      <c r="DX997" s="14"/>
      <c r="DY997" s="14"/>
      <c r="DZ997" s="14"/>
      <c r="EA997" s="14"/>
      <c r="EB997" s="14"/>
      <c r="EC997" s="14"/>
      <c r="ED997" s="14"/>
      <c r="EE997" s="14"/>
      <c r="EF997" s="14"/>
      <c r="EG997" s="14"/>
      <c r="EH997" s="14"/>
      <c r="EI997" s="14"/>
      <c r="EJ997" s="14"/>
      <c r="EK997" s="14"/>
      <c r="EL997" s="14"/>
      <c r="EM997" s="14"/>
      <c r="EN997" s="14"/>
      <c r="EO997" s="14"/>
      <c r="EP997" s="14"/>
      <c r="EQ997" s="14"/>
      <c r="ER997" s="14"/>
      <c r="ES997" s="14"/>
      <c r="ET997" s="14"/>
      <c r="EU997" s="14"/>
      <c r="EV997" s="14"/>
      <c r="EW997" s="14"/>
      <c r="EX997" s="14"/>
      <c r="EY997" s="14"/>
      <c r="EZ997" s="14"/>
      <c r="FA997" s="14"/>
      <c r="FB997" s="14"/>
      <c r="FC997" s="14"/>
      <c r="FD997" s="14"/>
      <c r="FE997" s="14"/>
      <c r="FF997" s="14"/>
      <c r="FG997" s="14"/>
      <c r="FH997" s="14"/>
      <c r="FI997" s="14"/>
      <c r="FJ997" s="14"/>
      <c r="FK997" s="14"/>
      <c r="FL997" s="14"/>
      <c r="FM997" s="14"/>
      <c r="FN997" s="14"/>
      <c r="FO997" s="14"/>
      <c r="FP997" s="14"/>
      <c r="FQ997" s="14"/>
      <c r="FR997" s="14"/>
      <c r="FS997" s="14"/>
      <c r="FT997" s="14"/>
      <c r="FU997" s="14"/>
      <c r="FV997" s="14"/>
      <c r="FW997" s="14"/>
      <c r="FX997" s="14"/>
      <c r="FY997" s="14"/>
      <c r="FZ997" s="14"/>
      <c r="GA997" s="14"/>
      <c r="GB997" s="14"/>
      <c r="GC997" s="14"/>
      <c r="GD997" s="14"/>
      <c r="GE997" s="14"/>
      <c r="GF997" s="14"/>
      <c r="GG997" s="14"/>
      <c r="GH997" s="14"/>
      <c r="GI997" s="14"/>
      <c r="GJ997" s="14"/>
      <c r="GK997" s="14"/>
      <c r="GL997" s="14"/>
      <c r="GM997" s="14"/>
      <c r="GN997" s="14"/>
      <c r="GO997" s="14"/>
      <c r="GP997" s="14"/>
      <c r="GQ997" s="14"/>
      <c r="GR997" s="14"/>
      <c r="GS997" s="14"/>
      <c r="GT997" s="14"/>
      <c r="GU997" s="14"/>
      <c r="GV997" s="14"/>
      <c r="GW997" s="14"/>
      <c r="GX997" s="14"/>
      <c r="GY997" s="14"/>
      <c r="GZ997" s="14"/>
      <c r="HA997" s="14"/>
      <c r="HB997" s="14"/>
      <c r="HC997" s="14"/>
      <c r="HD997" s="14"/>
      <c r="HE997" s="14"/>
      <c r="HF997" s="14"/>
      <c r="HG997" s="14"/>
      <c r="HH997" s="14"/>
      <c r="HI997" s="14"/>
      <c r="HJ997" s="14"/>
      <c r="HK997" s="14"/>
      <c r="HL997" s="14"/>
      <c r="HM997" s="14"/>
      <c r="HN997" s="14"/>
      <c r="HO997" s="14"/>
      <c r="HP997" s="14"/>
      <c r="HQ997" s="14"/>
      <c r="HR997" s="14"/>
      <c r="HS997" s="14"/>
      <c r="HT997" s="14"/>
      <c r="HU997" s="14"/>
      <c r="HV997" s="14"/>
      <c r="HW997" s="14"/>
      <c r="HX997" s="14"/>
      <c r="HY997" s="14"/>
      <c r="HZ997" s="14"/>
      <c r="IA997" s="14"/>
      <c r="IB997" s="14"/>
      <c r="IC997" s="14"/>
      <c r="ID997" s="14"/>
      <c r="IE997" s="14"/>
      <c r="IF997" s="14"/>
      <c r="IG997" s="14"/>
      <c r="IH997" s="14"/>
      <c r="II997" s="14"/>
    </row>
    <row r="998" spans="1:243" s="15" customFormat="1" ht="27" customHeight="1" x14ac:dyDescent="0.8">
      <c r="A998" s="23">
        <f t="shared" si="14"/>
        <v>994</v>
      </c>
      <c r="B998" s="29" t="s">
        <v>2243</v>
      </c>
      <c r="C998" s="24" t="s">
        <v>154</v>
      </c>
      <c r="D998" s="25">
        <v>2017.1</v>
      </c>
      <c r="E998" s="25" t="s">
        <v>2233</v>
      </c>
      <c r="F998" s="32">
        <v>266</v>
      </c>
      <c r="G998" s="26">
        <v>596</v>
      </c>
      <c r="H998" s="34" t="s">
        <v>920</v>
      </c>
      <c r="I998" s="35" t="s">
        <v>17</v>
      </c>
      <c r="J998" s="30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  <c r="AO998" s="14"/>
      <c r="AP998" s="14"/>
      <c r="AQ998" s="14"/>
      <c r="AR998" s="14"/>
      <c r="AS998" s="14"/>
      <c r="AT998" s="14"/>
      <c r="AU998" s="14"/>
      <c r="AV998" s="14"/>
      <c r="AW998" s="14"/>
      <c r="AX998" s="14"/>
      <c r="AY998" s="14"/>
      <c r="AZ998" s="14"/>
      <c r="BA998" s="14"/>
      <c r="BB998" s="14"/>
      <c r="BC998" s="14"/>
      <c r="BD998" s="14"/>
      <c r="BE998" s="14"/>
      <c r="BF998" s="14"/>
      <c r="BG998" s="14"/>
      <c r="BH998" s="14"/>
      <c r="BI998" s="14"/>
      <c r="BJ998" s="14"/>
      <c r="BK998" s="14"/>
      <c r="BL998" s="14"/>
      <c r="BM998" s="14"/>
      <c r="BN998" s="14"/>
      <c r="BO998" s="14"/>
      <c r="BP998" s="14"/>
      <c r="BQ998" s="14"/>
      <c r="BR998" s="14"/>
      <c r="BS998" s="14"/>
      <c r="BT998" s="14"/>
      <c r="BU998" s="14"/>
      <c r="BV998" s="14"/>
      <c r="BW998" s="14"/>
      <c r="BX998" s="14"/>
      <c r="BY998" s="14"/>
      <c r="BZ998" s="14"/>
      <c r="CA998" s="14"/>
      <c r="CB998" s="14"/>
      <c r="CC998" s="14"/>
      <c r="CD998" s="14"/>
      <c r="CE998" s="14"/>
      <c r="CF998" s="14"/>
      <c r="CG998" s="14"/>
      <c r="CH998" s="14"/>
      <c r="CI998" s="14"/>
      <c r="CJ998" s="14"/>
      <c r="CK998" s="14"/>
      <c r="CL998" s="14"/>
      <c r="CM998" s="14"/>
      <c r="CN998" s="14"/>
      <c r="CO998" s="14"/>
      <c r="CP998" s="14"/>
      <c r="CQ998" s="14"/>
      <c r="CR998" s="14"/>
      <c r="CS998" s="14"/>
      <c r="CT998" s="14"/>
      <c r="CU998" s="14"/>
      <c r="CV998" s="14"/>
      <c r="CW998" s="14"/>
      <c r="CX998" s="14"/>
      <c r="CY998" s="14"/>
      <c r="CZ998" s="14"/>
      <c r="DA998" s="14"/>
      <c r="DB998" s="14"/>
      <c r="DC998" s="14"/>
      <c r="DD998" s="14"/>
      <c r="DE998" s="14"/>
      <c r="DF998" s="14"/>
      <c r="DG998" s="14"/>
      <c r="DH998" s="14"/>
      <c r="DI998" s="14"/>
      <c r="DJ998" s="14"/>
      <c r="DK998" s="14"/>
      <c r="DL998" s="14"/>
      <c r="DM998" s="14"/>
      <c r="DN998" s="14"/>
      <c r="DO998" s="14"/>
      <c r="DP998" s="14"/>
      <c r="DQ998" s="14"/>
      <c r="DR998" s="14"/>
      <c r="DS998" s="14"/>
      <c r="DT998" s="14"/>
      <c r="DU998" s="14"/>
      <c r="DV998" s="14"/>
      <c r="DW998" s="14"/>
      <c r="DX998" s="14"/>
      <c r="DY998" s="14"/>
      <c r="DZ998" s="14"/>
      <c r="EA998" s="14"/>
      <c r="EB998" s="14"/>
      <c r="EC998" s="14"/>
      <c r="ED998" s="14"/>
      <c r="EE998" s="14"/>
      <c r="EF998" s="14"/>
      <c r="EG998" s="14"/>
      <c r="EH998" s="14"/>
      <c r="EI998" s="14"/>
      <c r="EJ998" s="14"/>
      <c r="EK998" s="14"/>
      <c r="EL998" s="14"/>
      <c r="EM998" s="14"/>
      <c r="EN998" s="14"/>
      <c r="EO998" s="14"/>
      <c r="EP998" s="14"/>
      <c r="EQ998" s="14"/>
      <c r="ER998" s="14"/>
      <c r="ES998" s="14"/>
      <c r="ET998" s="14"/>
      <c r="EU998" s="14"/>
      <c r="EV998" s="14"/>
      <c r="EW998" s="14"/>
      <c r="EX998" s="14"/>
      <c r="EY998" s="14"/>
      <c r="EZ998" s="14"/>
      <c r="FA998" s="14"/>
      <c r="FB998" s="14"/>
      <c r="FC998" s="14"/>
      <c r="FD998" s="14"/>
      <c r="FE998" s="14"/>
      <c r="FF998" s="14"/>
      <c r="FG998" s="14"/>
      <c r="FH998" s="14"/>
      <c r="FI998" s="14"/>
      <c r="FJ998" s="14"/>
      <c r="FK998" s="14"/>
      <c r="FL998" s="14"/>
      <c r="FM998" s="14"/>
      <c r="FN998" s="14"/>
      <c r="FO998" s="14"/>
      <c r="FP998" s="14"/>
      <c r="FQ998" s="14"/>
      <c r="FR998" s="14"/>
      <c r="FS998" s="14"/>
      <c r="FT998" s="14"/>
      <c r="FU998" s="14"/>
      <c r="FV998" s="14"/>
      <c r="FW998" s="14"/>
      <c r="FX998" s="14"/>
      <c r="FY998" s="14"/>
      <c r="FZ998" s="14"/>
      <c r="GA998" s="14"/>
      <c r="GB998" s="14"/>
      <c r="GC998" s="14"/>
      <c r="GD998" s="14"/>
      <c r="GE998" s="14"/>
      <c r="GF998" s="14"/>
      <c r="GG998" s="14"/>
      <c r="GH998" s="14"/>
      <c r="GI998" s="14"/>
      <c r="GJ998" s="14"/>
      <c r="GK998" s="14"/>
      <c r="GL998" s="14"/>
      <c r="GM998" s="14"/>
      <c r="GN998" s="14"/>
      <c r="GO998" s="14"/>
      <c r="GP998" s="14"/>
      <c r="GQ998" s="14"/>
      <c r="GR998" s="14"/>
      <c r="GS998" s="14"/>
      <c r="GT998" s="14"/>
      <c r="GU998" s="14"/>
      <c r="GV998" s="14"/>
      <c r="GW998" s="14"/>
      <c r="GX998" s="14"/>
      <c r="GY998" s="14"/>
      <c r="GZ998" s="14"/>
      <c r="HA998" s="14"/>
      <c r="HB998" s="14"/>
      <c r="HC998" s="14"/>
      <c r="HD998" s="14"/>
      <c r="HE998" s="14"/>
      <c r="HF998" s="14"/>
      <c r="HG998" s="14"/>
      <c r="HH998" s="14"/>
      <c r="HI998" s="14"/>
      <c r="HJ998" s="14"/>
      <c r="HK998" s="14"/>
      <c r="HL998" s="14"/>
      <c r="HM998" s="14"/>
      <c r="HN998" s="14"/>
      <c r="HO998" s="14"/>
      <c r="HP998" s="14"/>
      <c r="HQ998" s="14"/>
      <c r="HR998" s="14"/>
      <c r="HS998" s="14"/>
      <c r="HT998" s="14"/>
    </row>
    <row r="999" spans="1:243" s="15" customFormat="1" ht="27" customHeight="1" x14ac:dyDescent="0.8">
      <c r="A999" s="23">
        <f t="shared" si="14"/>
        <v>995</v>
      </c>
      <c r="B999" s="91" t="s">
        <v>2244</v>
      </c>
      <c r="C999" s="58" t="s">
        <v>27</v>
      </c>
      <c r="D999" s="58">
        <v>2017.12</v>
      </c>
      <c r="E999" s="118" t="s">
        <v>2245</v>
      </c>
      <c r="F999" s="59">
        <v>1441</v>
      </c>
      <c r="G999" s="59">
        <v>3159</v>
      </c>
      <c r="H999" s="74" t="s">
        <v>57</v>
      </c>
      <c r="I999" s="75" t="s">
        <v>17</v>
      </c>
      <c r="J999" s="14" t="s">
        <v>2246</v>
      </c>
      <c r="K999" s="30"/>
      <c r="L999" s="39"/>
    </row>
    <row r="1000" spans="1:243" s="15" customFormat="1" ht="27" customHeight="1" x14ac:dyDescent="0.2">
      <c r="A1000" s="23">
        <f t="shared" si="14"/>
        <v>996</v>
      </c>
      <c r="B1000" s="25" t="s">
        <v>2247</v>
      </c>
      <c r="C1000" s="25" t="s">
        <v>35</v>
      </c>
      <c r="D1000" s="25">
        <v>2015.9</v>
      </c>
      <c r="E1000" s="25" t="s">
        <v>2248</v>
      </c>
      <c r="F1000" s="26">
        <v>2178</v>
      </c>
      <c r="G1000" s="26">
        <v>3697</v>
      </c>
      <c r="H1000" s="27" t="s">
        <v>60</v>
      </c>
      <c r="I1000" s="28" t="s">
        <v>17</v>
      </c>
      <c r="J1000" s="14"/>
    </row>
    <row r="1001" spans="1:243" s="14" customFormat="1" ht="27" customHeight="1" x14ac:dyDescent="0.8">
      <c r="A1001" s="23">
        <f t="shared" si="14"/>
        <v>997</v>
      </c>
      <c r="B1001" s="29" t="s">
        <v>2249</v>
      </c>
      <c r="C1001" s="24" t="s">
        <v>27</v>
      </c>
      <c r="D1001" s="25">
        <v>2017.6</v>
      </c>
      <c r="E1001" s="25" t="s">
        <v>2250</v>
      </c>
      <c r="F1001" s="26">
        <v>595</v>
      </c>
      <c r="G1001" s="26">
        <v>833</v>
      </c>
      <c r="H1001" s="27" t="s">
        <v>656</v>
      </c>
      <c r="I1001" s="28" t="s">
        <v>17</v>
      </c>
      <c r="J1001" s="30"/>
    </row>
    <row r="1002" spans="1:243" s="15" customFormat="1" ht="27" customHeight="1" x14ac:dyDescent="0.8">
      <c r="A1002" s="23">
        <f t="shared" si="14"/>
        <v>998</v>
      </c>
      <c r="B1002" s="29" t="s">
        <v>2251</v>
      </c>
      <c r="C1002" s="25" t="s">
        <v>2252</v>
      </c>
      <c r="D1002" s="25">
        <v>2017.1</v>
      </c>
      <c r="E1002" s="29" t="s">
        <v>2250</v>
      </c>
      <c r="F1002" s="32">
        <v>329</v>
      </c>
      <c r="G1002" s="26">
        <v>458</v>
      </c>
      <c r="H1002" s="27" t="s">
        <v>28</v>
      </c>
      <c r="I1002" s="35" t="s">
        <v>17</v>
      </c>
      <c r="J1002" s="30"/>
    </row>
    <row r="1003" spans="1:243" s="15" customFormat="1" ht="27" customHeight="1" x14ac:dyDescent="0.2">
      <c r="A1003" s="23">
        <f t="shared" si="14"/>
        <v>999</v>
      </c>
      <c r="B1003" s="25" t="s">
        <v>2253</v>
      </c>
      <c r="C1003" s="25" t="s">
        <v>551</v>
      </c>
      <c r="D1003" s="25">
        <v>2015.12</v>
      </c>
      <c r="E1003" s="25" t="s">
        <v>2254</v>
      </c>
      <c r="F1003" s="26">
        <v>883</v>
      </c>
      <c r="G1003" s="26">
        <v>1767</v>
      </c>
      <c r="H1003" s="27" t="s">
        <v>188</v>
      </c>
      <c r="I1003" s="28" t="s">
        <v>17</v>
      </c>
      <c r="J1003" s="14"/>
    </row>
    <row r="1004" spans="1:243" s="15" customFormat="1" ht="27" customHeight="1" x14ac:dyDescent="0.2">
      <c r="A1004" s="23">
        <f t="shared" si="14"/>
        <v>1000</v>
      </c>
      <c r="B1004" s="25" t="s">
        <v>2255</v>
      </c>
      <c r="C1004" s="25" t="s">
        <v>391</v>
      </c>
      <c r="D1004" s="25">
        <v>2016.2</v>
      </c>
      <c r="E1004" s="25" t="s">
        <v>2254</v>
      </c>
      <c r="F1004" s="26">
        <v>18</v>
      </c>
      <c r="G1004" s="26">
        <v>18</v>
      </c>
      <c r="H1004" s="27" t="s">
        <v>125</v>
      </c>
      <c r="I1004" s="28" t="s">
        <v>17</v>
      </c>
      <c r="J1004" s="14"/>
      <c r="K1004" s="39"/>
    </row>
    <row r="1005" spans="1:243" s="15" customFormat="1" ht="27" customHeight="1" x14ac:dyDescent="0.2">
      <c r="A1005" s="23">
        <f t="shared" si="14"/>
        <v>1001</v>
      </c>
      <c r="B1005" s="25" t="s">
        <v>2256</v>
      </c>
      <c r="C1005" s="25" t="s">
        <v>2257</v>
      </c>
      <c r="D1005" s="25">
        <v>2010.8</v>
      </c>
      <c r="E1005" s="25" t="s">
        <v>2258</v>
      </c>
      <c r="F1005" s="26">
        <v>1602</v>
      </c>
      <c r="G1005" s="26">
        <v>2755</v>
      </c>
      <c r="H1005" s="27" t="s">
        <v>42</v>
      </c>
      <c r="I1005" s="28" t="s">
        <v>17</v>
      </c>
      <c r="J1005" s="36"/>
    </row>
    <row r="1006" spans="1:243" s="15" customFormat="1" ht="27" customHeight="1" x14ac:dyDescent="0.2">
      <c r="A1006" s="23">
        <f t="shared" si="14"/>
        <v>1002</v>
      </c>
      <c r="B1006" s="25" t="s">
        <v>2259</v>
      </c>
      <c r="C1006" s="25" t="s">
        <v>2260</v>
      </c>
      <c r="D1006" s="25">
        <v>2014.8</v>
      </c>
      <c r="E1006" s="25" t="s">
        <v>2261</v>
      </c>
      <c r="F1006" s="26">
        <v>3090</v>
      </c>
      <c r="G1006" s="26">
        <v>6098</v>
      </c>
      <c r="H1006" s="27" t="s">
        <v>1895</v>
      </c>
      <c r="I1006" s="28" t="s">
        <v>17</v>
      </c>
      <c r="J1006" s="36"/>
    </row>
    <row r="1007" spans="1:243" s="15" customFormat="1" ht="27" customHeight="1" x14ac:dyDescent="0.2">
      <c r="A1007" s="23">
        <f t="shared" si="14"/>
        <v>1003</v>
      </c>
      <c r="B1007" s="25" t="s">
        <v>2262</v>
      </c>
      <c r="C1007" s="25" t="s">
        <v>35</v>
      </c>
      <c r="D1007" s="25">
        <v>2006.8</v>
      </c>
      <c r="E1007" s="25" t="s">
        <v>2263</v>
      </c>
      <c r="F1007" s="26">
        <v>3184</v>
      </c>
      <c r="G1007" s="26">
        <v>4702</v>
      </c>
      <c r="H1007" s="96" t="s">
        <v>149</v>
      </c>
      <c r="I1007" s="28" t="s">
        <v>17</v>
      </c>
      <c r="J1007" s="36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  <c r="AE1007" s="14"/>
      <c r="AF1007" s="14"/>
      <c r="AG1007" s="14"/>
      <c r="AH1007" s="14"/>
      <c r="AI1007" s="14"/>
      <c r="AJ1007" s="14"/>
      <c r="AK1007" s="14"/>
      <c r="AL1007" s="14"/>
      <c r="AM1007" s="14"/>
      <c r="AN1007" s="14"/>
      <c r="AO1007" s="14"/>
      <c r="AP1007" s="14"/>
      <c r="AQ1007" s="14"/>
      <c r="AR1007" s="14"/>
      <c r="AS1007" s="14"/>
      <c r="AT1007" s="14"/>
      <c r="AU1007" s="14"/>
      <c r="AV1007" s="14"/>
      <c r="AW1007" s="14"/>
      <c r="AX1007" s="14"/>
      <c r="AY1007" s="14"/>
      <c r="AZ1007" s="14"/>
      <c r="BA1007" s="14"/>
      <c r="BB1007" s="14"/>
      <c r="BC1007" s="14"/>
      <c r="BD1007" s="14"/>
      <c r="BE1007" s="14"/>
      <c r="BF1007" s="14"/>
      <c r="BG1007" s="14"/>
      <c r="BH1007" s="14"/>
      <c r="BI1007" s="14"/>
      <c r="BJ1007" s="14"/>
      <c r="BK1007" s="14"/>
      <c r="BL1007" s="14"/>
      <c r="BM1007" s="14"/>
      <c r="BN1007" s="14"/>
      <c r="BO1007" s="14"/>
      <c r="BP1007" s="14"/>
      <c r="BQ1007" s="14"/>
      <c r="BR1007" s="14"/>
      <c r="BS1007" s="14"/>
      <c r="BT1007" s="14"/>
      <c r="BU1007" s="14"/>
      <c r="BV1007" s="14"/>
      <c r="BW1007" s="14"/>
      <c r="BX1007" s="14"/>
      <c r="BY1007" s="14"/>
      <c r="BZ1007" s="14"/>
      <c r="CA1007" s="14"/>
      <c r="CB1007" s="14"/>
      <c r="CC1007" s="14"/>
      <c r="CD1007" s="14"/>
      <c r="CE1007" s="14"/>
      <c r="CF1007" s="14"/>
      <c r="CG1007" s="14"/>
      <c r="CH1007" s="14"/>
      <c r="CI1007" s="14"/>
      <c r="CJ1007" s="14"/>
      <c r="CK1007" s="14"/>
      <c r="CL1007" s="14"/>
      <c r="CM1007" s="14"/>
      <c r="CN1007" s="14"/>
      <c r="CO1007" s="14"/>
      <c r="CP1007" s="14"/>
      <c r="CQ1007" s="14"/>
      <c r="CR1007" s="14"/>
      <c r="CS1007" s="14"/>
      <c r="CT1007" s="14"/>
      <c r="CU1007" s="14"/>
      <c r="CV1007" s="14"/>
      <c r="CW1007" s="14"/>
      <c r="CX1007" s="14"/>
      <c r="CY1007" s="14"/>
      <c r="CZ1007" s="14"/>
      <c r="DA1007" s="14"/>
      <c r="DB1007" s="14"/>
      <c r="DC1007" s="14"/>
      <c r="DD1007" s="14"/>
      <c r="DE1007" s="14"/>
      <c r="DF1007" s="14"/>
      <c r="DG1007" s="14"/>
      <c r="DH1007" s="14"/>
      <c r="DI1007" s="14"/>
      <c r="DJ1007" s="14"/>
      <c r="DK1007" s="14"/>
      <c r="DL1007" s="14"/>
      <c r="DM1007" s="14"/>
      <c r="DN1007" s="14"/>
      <c r="DO1007" s="14"/>
      <c r="DP1007" s="14"/>
      <c r="DQ1007" s="14"/>
      <c r="DR1007" s="14"/>
      <c r="DS1007" s="14"/>
      <c r="DT1007" s="14"/>
      <c r="DU1007" s="14"/>
      <c r="DV1007" s="14"/>
      <c r="DW1007" s="14"/>
      <c r="DX1007" s="14"/>
      <c r="DY1007" s="14"/>
      <c r="DZ1007" s="14"/>
      <c r="EA1007" s="14"/>
      <c r="EB1007" s="14"/>
      <c r="EC1007" s="14"/>
      <c r="ED1007" s="14"/>
      <c r="EE1007" s="14"/>
      <c r="EF1007" s="14"/>
      <c r="EG1007" s="14"/>
      <c r="EH1007" s="14"/>
      <c r="EI1007" s="14"/>
      <c r="EJ1007" s="14"/>
      <c r="EK1007" s="14"/>
      <c r="EL1007" s="14"/>
      <c r="EM1007" s="14"/>
      <c r="EN1007" s="14"/>
      <c r="EO1007" s="14"/>
      <c r="EP1007" s="14"/>
      <c r="EQ1007" s="14"/>
      <c r="ER1007" s="14"/>
      <c r="ES1007" s="14"/>
      <c r="ET1007" s="14"/>
      <c r="EU1007" s="14"/>
      <c r="EV1007" s="14"/>
      <c r="EW1007" s="14"/>
      <c r="EX1007" s="14"/>
      <c r="EY1007" s="14"/>
      <c r="EZ1007" s="14"/>
      <c r="FA1007" s="14"/>
      <c r="FB1007" s="14"/>
      <c r="FC1007" s="14"/>
      <c r="FD1007" s="14"/>
      <c r="FE1007" s="14"/>
      <c r="FF1007" s="14"/>
      <c r="FG1007" s="14"/>
      <c r="FH1007" s="14"/>
      <c r="FI1007" s="14"/>
      <c r="FJ1007" s="14"/>
      <c r="FK1007" s="14"/>
      <c r="FL1007" s="14"/>
      <c r="FM1007" s="14"/>
      <c r="FN1007" s="14"/>
      <c r="FO1007" s="14"/>
      <c r="FP1007" s="14"/>
      <c r="FQ1007" s="14"/>
      <c r="FR1007" s="14"/>
      <c r="FS1007" s="14"/>
      <c r="FT1007" s="14"/>
      <c r="FU1007" s="14"/>
      <c r="FV1007" s="14"/>
      <c r="FW1007" s="14"/>
      <c r="FX1007" s="14"/>
      <c r="FY1007" s="14"/>
      <c r="FZ1007" s="14"/>
      <c r="GA1007" s="14"/>
      <c r="GB1007" s="14"/>
      <c r="GC1007" s="14"/>
      <c r="GD1007" s="14"/>
      <c r="GE1007" s="14"/>
      <c r="GF1007" s="14"/>
      <c r="GG1007" s="14"/>
      <c r="GH1007" s="14"/>
      <c r="GI1007" s="14"/>
      <c r="GJ1007" s="14"/>
      <c r="GK1007" s="14"/>
      <c r="GL1007" s="14"/>
      <c r="GM1007" s="14"/>
      <c r="GN1007" s="14"/>
      <c r="GO1007" s="14"/>
      <c r="GP1007" s="14"/>
      <c r="GQ1007" s="14"/>
      <c r="GR1007" s="14"/>
      <c r="GS1007" s="14"/>
      <c r="GT1007" s="14"/>
      <c r="GU1007" s="14"/>
      <c r="GV1007" s="14"/>
      <c r="GW1007" s="14"/>
      <c r="GX1007" s="14"/>
      <c r="GY1007" s="14"/>
      <c r="GZ1007" s="14"/>
      <c r="HA1007" s="14"/>
      <c r="HB1007" s="14"/>
      <c r="HC1007" s="14"/>
      <c r="HD1007" s="14"/>
      <c r="HE1007" s="14"/>
      <c r="HF1007" s="14"/>
      <c r="HG1007" s="14"/>
      <c r="HH1007" s="14"/>
      <c r="HI1007" s="14"/>
      <c r="HJ1007" s="14"/>
      <c r="HK1007" s="14"/>
      <c r="HL1007" s="14"/>
      <c r="HM1007" s="14"/>
      <c r="HN1007" s="14"/>
      <c r="HO1007" s="14"/>
      <c r="HP1007" s="14"/>
      <c r="HQ1007" s="14"/>
      <c r="HR1007" s="14"/>
      <c r="HS1007" s="14"/>
      <c r="HT1007" s="14"/>
    </row>
    <row r="1008" spans="1:243" s="15" customFormat="1" ht="27" customHeight="1" x14ac:dyDescent="0.2">
      <c r="A1008" s="23">
        <f t="shared" si="14"/>
        <v>1004</v>
      </c>
      <c r="B1008" s="25" t="s">
        <v>2264</v>
      </c>
      <c r="C1008" s="25" t="s">
        <v>27</v>
      </c>
      <c r="D1008" s="25">
        <v>2011.12</v>
      </c>
      <c r="E1008" s="25" t="s">
        <v>2265</v>
      </c>
      <c r="F1008" s="26">
        <v>384</v>
      </c>
      <c r="G1008" s="26">
        <v>842</v>
      </c>
      <c r="H1008" s="27" t="s">
        <v>125</v>
      </c>
      <c r="I1008" s="28" t="s">
        <v>17</v>
      </c>
      <c r="J1008" s="36"/>
    </row>
    <row r="1009" spans="1:243" s="15" customFormat="1" ht="27" customHeight="1" x14ac:dyDescent="0.8">
      <c r="A1009" s="23">
        <f t="shared" si="14"/>
        <v>1005</v>
      </c>
      <c r="B1009" s="25" t="s">
        <v>2266</v>
      </c>
      <c r="C1009" s="25" t="s">
        <v>2267</v>
      </c>
      <c r="D1009" s="25">
        <v>2015.11</v>
      </c>
      <c r="E1009" s="25" t="s">
        <v>2263</v>
      </c>
      <c r="F1009" s="26">
        <v>707</v>
      </c>
      <c r="G1009" s="26">
        <v>1462</v>
      </c>
      <c r="H1009" s="27" t="s">
        <v>2079</v>
      </c>
      <c r="I1009" s="28" t="s">
        <v>17</v>
      </c>
      <c r="J1009" s="14"/>
      <c r="K1009" s="38"/>
      <c r="L1009" s="39"/>
    </row>
    <row r="1010" spans="1:243" s="15" customFormat="1" ht="27" customHeight="1" x14ac:dyDescent="0.2">
      <c r="A1010" s="23">
        <f t="shared" si="14"/>
        <v>1006</v>
      </c>
      <c r="B1010" s="25" t="s">
        <v>2268</v>
      </c>
      <c r="C1010" s="25" t="s">
        <v>2269</v>
      </c>
      <c r="D1010" s="25">
        <v>2016.4</v>
      </c>
      <c r="E1010" s="25" t="s">
        <v>2270</v>
      </c>
      <c r="F1010" s="26">
        <v>1267</v>
      </c>
      <c r="G1010" s="26">
        <v>2693</v>
      </c>
      <c r="H1010" s="27" t="s">
        <v>66</v>
      </c>
      <c r="I1010" s="28" t="s">
        <v>17</v>
      </c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  <c r="AE1010" s="14"/>
      <c r="AF1010" s="14"/>
      <c r="AG1010" s="14"/>
      <c r="AH1010" s="14"/>
      <c r="AI1010" s="14"/>
      <c r="AJ1010" s="14"/>
      <c r="AK1010" s="14"/>
      <c r="AL1010" s="14"/>
      <c r="AM1010" s="14"/>
      <c r="AN1010" s="14"/>
      <c r="AO1010" s="14"/>
      <c r="AP1010" s="14"/>
      <c r="AQ1010" s="14"/>
      <c r="AR1010" s="14"/>
      <c r="AS1010" s="14"/>
      <c r="AT1010" s="14"/>
      <c r="AU1010" s="14"/>
      <c r="AV1010" s="14"/>
      <c r="AW1010" s="14"/>
      <c r="AX1010" s="14"/>
      <c r="AY1010" s="14"/>
      <c r="AZ1010" s="14"/>
      <c r="BA1010" s="14"/>
      <c r="BB1010" s="14"/>
      <c r="BC1010" s="14"/>
      <c r="BD1010" s="14"/>
      <c r="BE1010" s="14"/>
      <c r="BF1010" s="14"/>
      <c r="BG1010" s="14"/>
      <c r="BH1010" s="14"/>
      <c r="BI1010" s="14"/>
      <c r="BJ1010" s="14"/>
      <c r="BK1010" s="14"/>
      <c r="BL1010" s="14"/>
      <c r="BM1010" s="14"/>
      <c r="BN1010" s="14"/>
      <c r="BO1010" s="14"/>
      <c r="BP1010" s="14"/>
      <c r="BQ1010" s="14"/>
      <c r="BR1010" s="14"/>
      <c r="BS1010" s="14"/>
      <c r="BT1010" s="14"/>
      <c r="BU1010" s="14"/>
      <c r="BV1010" s="14"/>
      <c r="BW1010" s="14"/>
      <c r="BX1010" s="14"/>
      <c r="BY1010" s="14"/>
      <c r="BZ1010" s="14"/>
      <c r="CA1010" s="14"/>
      <c r="CB1010" s="14"/>
      <c r="CC1010" s="14"/>
      <c r="CD1010" s="14"/>
      <c r="CE1010" s="14"/>
      <c r="CF1010" s="14"/>
      <c r="CG1010" s="14"/>
      <c r="CH1010" s="14"/>
      <c r="CI1010" s="14"/>
      <c r="CJ1010" s="14"/>
      <c r="CK1010" s="14"/>
      <c r="CL1010" s="14"/>
      <c r="CM1010" s="14"/>
      <c r="CN1010" s="14"/>
      <c r="CO1010" s="14"/>
      <c r="CP1010" s="14"/>
      <c r="CQ1010" s="14"/>
      <c r="CR1010" s="14"/>
      <c r="CS1010" s="14"/>
      <c r="CT1010" s="14"/>
      <c r="CU1010" s="14"/>
      <c r="CV1010" s="14"/>
      <c r="CW1010" s="14"/>
      <c r="CX1010" s="14"/>
      <c r="CY1010" s="14"/>
      <c r="CZ1010" s="14"/>
      <c r="DA1010" s="14"/>
      <c r="DB1010" s="14"/>
      <c r="DC1010" s="14"/>
      <c r="DD1010" s="14"/>
      <c r="DE1010" s="14"/>
      <c r="DF1010" s="14"/>
      <c r="DG1010" s="14"/>
      <c r="DH1010" s="14"/>
      <c r="DI1010" s="14"/>
      <c r="DJ1010" s="14"/>
      <c r="DK1010" s="14"/>
      <c r="DL1010" s="14"/>
      <c r="DM1010" s="14"/>
      <c r="DN1010" s="14"/>
      <c r="DO1010" s="14"/>
      <c r="DP1010" s="14"/>
      <c r="DQ1010" s="14"/>
      <c r="DR1010" s="14"/>
      <c r="DS1010" s="14"/>
      <c r="DT1010" s="14"/>
      <c r="DU1010" s="14"/>
      <c r="DV1010" s="14"/>
      <c r="DW1010" s="14"/>
      <c r="DX1010" s="14"/>
      <c r="DY1010" s="14"/>
      <c r="DZ1010" s="14"/>
      <c r="EA1010" s="14"/>
      <c r="EB1010" s="14"/>
      <c r="EC1010" s="14"/>
      <c r="ED1010" s="14"/>
      <c r="EE1010" s="14"/>
      <c r="EF1010" s="14"/>
      <c r="EG1010" s="14"/>
      <c r="EH1010" s="14"/>
      <c r="EI1010" s="14"/>
      <c r="EJ1010" s="14"/>
      <c r="EK1010" s="14"/>
      <c r="EL1010" s="14"/>
      <c r="EM1010" s="14"/>
      <c r="EN1010" s="14"/>
      <c r="EO1010" s="14"/>
      <c r="EP1010" s="14"/>
      <c r="EQ1010" s="14"/>
      <c r="ER1010" s="14"/>
      <c r="ES1010" s="14"/>
      <c r="ET1010" s="14"/>
      <c r="EU1010" s="14"/>
      <c r="EV1010" s="14"/>
      <c r="EW1010" s="14"/>
      <c r="EX1010" s="14"/>
      <c r="EY1010" s="14"/>
      <c r="EZ1010" s="14"/>
      <c r="FA1010" s="14"/>
      <c r="FB1010" s="14"/>
      <c r="FC1010" s="14"/>
      <c r="FD1010" s="14"/>
      <c r="FE1010" s="14"/>
      <c r="FF1010" s="14"/>
      <c r="FG1010" s="14"/>
      <c r="FH1010" s="14"/>
      <c r="FI1010" s="14"/>
      <c r="FJ1010" s="14"/>
      <c r="FK1010" s="14"/>
      <c r="FL1010" s="14"/>
      <c r="FM1010" s="14"/>
      <c r="FN1010" s="14"/>
      <c r="FO1010" s="14"/>
      <c r="FP1010" s="14"/>
      <c r="FQ1010" s="14"/>
      <c r="FR1010" s="14"/>
      <c r="FS1010" s="14"/>
      <c r="FT1010" s="14"/>
      <c r="FU1010" s="14"/>
      <c r="FV1010" s="14"/>
      <c r="FW1010" s="14"/>
      <c r="FX1010" s="14"/>
      <c r="FY1010" s="14"/>
      <c r="FZ1010" s="14"/>
      <c r="GA1010" s="14"/>
      <c r="GB1010" s="14"/>
      <c r="GC1010" s="14"/>
      <c r="GD1010" s="14"/>
      <c r="GE1010" s="14"/>
      <c r="GF1010" s="14"/>
      <c r="GG1010" s="14"/>
      <c r="GH1010" s="14"/>
      <c r="GI1010" s="14"/>
      <c r="GJ1010" s="14"/>
      <c r="GK1010" s="14"/>
      <c r="GL1010" s="14"/>
      <c r="GM1010" s="14"/>
      <c r="GN1010" s="14"/>
      <c r="GO1010" s="14"/>
      <c r="GP1010" s="14"/>
      <c r="GQ1010" s="14"/>
      <c r="GR1010" s="14"/>
      <c r="GS1010" s="14"/>
      <c r="GT1010" s="14"/>
      <c r="GU1010" s="14"/>
      <c r="GV1010" s="14"/>
      <c r="GW1010" s="14"/>
      <c r="GX1010" s="14"/>
      <c r="GY1010" s="14"/>
      <c r="GZ1010" s="14"/>
      <c r="HA1010" s="14"/>
      <c r="HB1010" s="14"/>
      <c r="HC1010" s="14"/>
      <c r="HD1010" s="14"/>
      <c r="HE1010" s="14"/>
      <c r="HF1010" s="14"/>
      <c r="HG1010" s="14"/>
      <c r="HH1010" s="14"/>
      <c r="HI1010" s="14"/>
      <c r="HJ1010" s="14"/>
      <c r="HK1010" s="14"/>
      <c r="HL1010" s="14"/>
      <c r="HM1010" s="14"/>
      <c r="HN1010" s="14"/>
      <c r="HO1010" s="14"/>
      <c r="HP1010" s="14"/>
      <c r="HQ1010" s="14"/>
      <c r="HR1010" s="14"/>
      <c r="HS1010" s="14"/>
      <c r="HT1010" s="14"/>
    </row>
    <row r="1011" spans="1:243" s="15" customFormat="1" ht="27" customHeight="1" x14ac:dyDescent="0.2">
      <c r="A1011" s="23">
        <f t="shared" si="14"/>
        <v>1007</v>
      </c>
      <c r="B1011" s="25" t="s">
        <v>2271</v>
      </c>
      <c r="C1011" s="25" t="s">
        <v>417</v>
      </c>
      <c r="D1011" s="25">
        <v>2012.8</v>
      </c>
      <c r="E1011" s="25" t="s">
        <v>2265</v>
      </c>
      <c r="F1011" s="26">
        <v>1302</v>
      </c>
      <c r="G1011" s="26">
        <v>1763</v>
      </c>
      <c r="H1011" s="27" t="s">
        <v>474</v>
      </c>
      <c r="I1011" s="28" t="s">
        <v>17</v>
      </c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  <c r="AE1011" s="14"/>
      <c r="AF1011" s="14"/>
      <c r="AG1011" s="14"/>
      <c r="AH1011" s="14"/>
      <c r="AI1011" s="14"/>
      <c r="AJ1011" s="14"/>
      <c r="AK1011" s="14"/>
      <c r="AL1011" s="14"/>
      <c r="AM1011" s="14"/>
      <c r="AN1011" s="14"/>
      <c r="AO1011" s="14"/>
      <c r="AP1011" s="14"/>
      <c r="AQ1011" s="14"/>
      <c r="AR1011" s="14"/>
      <c r="AS1011" s="14"/>
      <c r="AT1011" s="14"/>
      <c r="AU1011" s="14"/>
      <c r="AV1011" s="14"/>
      <c r="AW1011" s="14"/>
      <c r="AX1011" s="14"/>
      <c r="AY1011" s="14"/>
      <c r="AZ1011" s="14"/>
      <c r="BA1011" s="14"/>
      <c r="BB1011" s="14"/>
      <c r="BC1011" s="14"/>
      <c r="BD1011" s="14"/>
      <c r="BE1011" s="14"/>
      <c r="BF1011" s="14"/>
      <c r="BG1011" s="14"/>
      <c r="BH1011" s="14"/>
      <c r="BI1011" s="14"/>
      <c r="BJ1011" s="14"/>
      <c r="BK1011" s="14"/>
      <c r="BL1011" s="14"/>
      <c r="BM1011" s="14"/>
      <c r="BN1011" s="14"/>
      <c r="BO1011" s="14"/>
      <c r="BP1011" s="14"/>
      <c r="BQ1011" s="14"/>
      <c r="BR1011" s="14"/>
      <c r="BS1011" s="14"/>
      <c r="BT1011" s="14"/>
      <c r="BU1011" s="14"/>
      <c r="BV1011" s="14"/>
      <c r="BW1011" s="14"/>
      <c r="BX1011" s="14"/>
      <c r="BY1011" s="14"/>
      <c r="BZ1011" s="14"/>
      <c r="CA1011" s="14"/>
      <c r="CB1011" s="14"/>
      <c r="CC1011" s="14"/>
      <c r="CD1011" s="14"/>
      <c r="CE1011" s="14"/>
      <c r="CF1011" s="14"/>
      <c r="CG1011" s="14"/>
      <c r="CH1011" s="14"/>
      <c r="CI1011" s="14"/>
      <c r="CJ1011" s="14"/>
      <c r="CK1011" s="14"/>
      <c r="CL1011" s="14"/>
      <c r="CM1011" s="14"/>
      <c r="CN1011" s="14"/>
      <c r="CO1011" s="14"/>
      <c r="CP1011" s="14"/>
      <c r="CQ1011" s="14"/>
      <c r="CR1011" s="14"/>
      <c r="CS1011" s="14"/>
      <c r="CT1011" s="14"/>
      <c r="CU1011" s="14"/>
      <c r="CV1011" s="14"/>
      <c r="CW1011" s="14"/>
      <c r="CX1011" s="14"/>
      <c r="CY1011" s="14"/>
      <c r="CZ1011" s="14"/>
      <c r="DA1011" s="14"/>
      <c r="DB1011" s="14"/>
      <c r="DC1011" s="14"/>
      <c r="DD1011" s="14"/>
      <c r="DE1011" s="14"/>
      <c r="DF1011" s="14"/>
      <c r="DG1011" s="14"/>
      <c r="DH1011" s="14"/>
      <c r="DI1011" s="14"/>
      <c r="DJ1011" s="14"/>
      <c r="DK1011" s="14"/>
      <c r="DL1011" s="14"/>
      <c r="DM1011" s="14"/>
      <c r="DN1011" s="14"/>
      <c r="DO1011" s="14"/>
      <c r="DP1011" s="14"/>
      <c r="DQ1011" s="14"/>
      <c r="DR1011" s="14"/>
      <c r="DS1011" s="14"/>
      <c r="DT1011" s="14"/>
      <c r="DU1011" s="14"/>
      <c r="DV1011" s="14"/>
      <c r="DW1011" s="14"/>
      <c r="DX1011" s="14"/>
      <c r="DY1011" s="14"/>
      <c r="DZ1011" s="14"/>
      <c r="EA1011" s="14"/>
      <c r="EB1011" s="14"/>
      <c r="EC1011" s="14"/>
      <c r="ED1011" s="14"/>
      <c r="EE1011" s="14"/>
      <c r="EF1011" s="14"/>
      <c r="EG1011" s="14"/>
      <c r="EH1011" s="14"/>
      <c r="EI1011" s="14"/>
      <c r="EJ1011" s="14"/>
      <c r="EK1011" s="14"/>
      <c r="EL1011" s="14"/>
      <c r="EM1011" s="14"/>
      <c r="EN1011" s="14"/>
      <c r="EO1011" s="14"/>
      <c r="EP1011" s="14"/>
      <c r="EQ1011" s="14"/>
      <c r="ER1011" s="14"/>
      <c r="ES1011" s="14"/>
      <c r="ET1011" s="14"/>
      <c r="EU1011" s="14"/>
      <c r="EV1011" s="14"/>
      <c r="EW1011" s="14"/>
      <c r="EX1011" s="14"/>
      <c r="EY1011" s="14"/>
      <c r="EZ1011" s="14"/>
      <c r="FA1011" s="14"/>
      <c r="FB1011" s="14"/>
      <c r="FC1011" s="14"/>
      <c r="FD1011" s="14"/>
      <c r="FE1011" s="14"/>
      <c r="FF1011" s="14"/>
      <c r="FG1011" s="14"/>
      <c r="FH1011" s="14"/>
      <c r="FI1011" s="14"/>
      <c r="FJ1011" s="14"/>
      <c r="FK1011" s="14"/>
      <c r="FL1011" s="14"/>
      <c r="FM1011" s="14"/>
      <c r="FN1011" s="14"/>
      <c r="FO1011" s="14"/>
      <c r="FP1011" s="14"/>
      <c r="FQ1011" s="14"/>
      <c r="FR1011" s="14"/>
      <c r="FS1011" s="14"/>
      <c r="FT1011" s="14"/>
      <c r="FU1011" s="14"/>
      <c r="FV1011" s="14"/>
      <c r="FW1011" s="14"/>
      <c r="FX1011" s="14"/>
      <c r="FY1011" s="14"/>
      <c r="FZ1011" s="14"/>
      <c r="GA1011" s="14"/>
      <c r="GB1011" s="14"/>
      <c r="GC1011" s="14"/>
      <c r="GD1011" s="14"/>
      <c r="GE1011" s="14"/>
      <c r="GF1011" s="14"/>
      <c r="GG1011" s="14"/>
      <c r="GH1011" s="14"/>
      <c r="GI1011" s="14"/>
      <c r="GJ1011" s="14"/>
      <c r="GK1011" s="14"/>
      <c r="GL1011" s="14"/>
      <c r="GM1011" s="14"/>
      <c r="GN1011" s="14"/>
      <c r="GO1011" s="14"/>
      <c r="GP1011" s="14"/>
      <c r="GQ1011" s="14"/>
      <c r="GR1011" s="14"/>
      <c r="GS1011" s="14"/>
      <c r="GT1011" s="14"/>
      <c r="GU1011" s="14"/>
      <c r="GV1011" s="14"/>
      <c r="GW1011" s="14"/>
      <c r="GX1011" s="14"/>
      <c r="GY1011" s="14"/>
      <c r="GZ1011" s="14"/>
      <c r="HA1011" s="14"/>
      <c r="HB1011" s="14"/>
      <c r="HC1011" s="14"/>
      <c r="HD1011" s="14"/>
      <c r="HE1011" s="14"/>
      <c r="HF1011" s="14"/>
      <c r="HG1011" s="14"/>
      <c r="HH1011" s="14"/>
      <c r="HI1011" s="14"/>
      <c r="HJ1011" s="14"/>
      <c r="HK1011" s="14"/>
      <c r="HL1011" s="14"/>
      <c r="HM1011" s="14"/>
      <c r="HN1011" s="14"/>
      <c r="HO1011" s="14"/>
      <c r="HP1011" s="14"/>
      <c r="HQ1011" s="14"/>
      <c r="HR1011" s="14"/>
      <c r="HS1011" s="14"/>
      <c r="HT1011" s="14"/>
    </row>
    <row r="1012" spans="1:243" s="15" customFormat="1" ht="27" customHeight="1" x14ac:dyDescent="0.2">
      <c r="A1012" s="23">
        <f t="shared" si="14"/>
        <v>1008</v>
      </c>
      <c r="B1012" s="61" t="s">
        <v>2272</v>
      </c>
      <c r="C1012" s="61" t="s">
        <v>337</v>
      </c>
      <c r="D1012" s="61">
        <v>2009.4</v>
      </c>
      <c r="E1012" s="61" t="s">
        <v>2263</v>
      </c>
      <c r="F1012" s="62">
        <v>1360</v>
      </c>
      <c r="G1012" s="62">
        <v>2601</v>
      </c>
      <c r="H1012" s="63" t="s">
        <v>149</v>
      </c>
      <c r="I1012" s="76" t="s">
        <v>17</v>
      </c>
      <c r="J1012" s="14"/>
      <c r="EI1012" s="14"/>
      <c r="EJ1012" s="14"/>
      <c r="EK1012" s="14"/>
      <c r="EL1012" s="14"/>
      <c r="EM1012" s="14"/>
      <c r="EN1012" s="14"/>
      <c r="EO1012" s="14"/>
      <c r="EP1012" s="14"/>
      <c r="EQ1012" s="14"/>
      <c r="ER1012" s="14"/>
      <c r="ES1012" s="14"/>
      <c r="ET1012" s="14"/>
      <c r="EU1012" s="14"/>
      <c r="EV1012" s="14"/>
      <c r="EW1012" s="14"/>
      <c r="EX1012" s="14"/>
      <c r="EY1012" s="14"/>
      <c r="EZ1012" s="14"/>
      <c r="FA1012" s="14"/>
      <c r="FB1012" s="14"/>
      <c r="FC1012" s="14"/>
      <c r="FD1012" s="14"/>
      <c r="FE1012" s="14"/>
      <c r="FF1012" s="14"/>
      <c r="FG1012" s="14"/>
      <c r="FH1012" s="14"/>
      <c r="FI1012" s="14"/>
      <c r="FJ1012" s="14"/>
      <c r="FK1012" s="14"/>
      <c r="FL1012" s="14"/>
      <c r="FM1012" s="14"/>
      <c r="FN1012" s="14"/>
      <c r="FO1012" s="14"/>
      <c r="FP1012" s="14"/>
      <c r="FQ1012" s="14"/>
      <c r="FR1012" s="14"/>
      <c r="FS1012" s="14"/>
      <c r="FT1012" s="14"/>
      <c r="FU1012" s="14"/>
      <c r="FV1012" s="14"/>
      <c r="FW1012" s="14"/>
      <c r="FX1012" s="14"/>
      <c r="FY1012" s="14"/>
      <c r="FZ1012" s="14"/>
      <c r="GA1012" s="14"/>
      <c r="GB1012" s="14"/>
      <c r="GC1012" s="14"/>
      <c r="GD1012" s="14"/>
      <c r="GE1012" s="14"/>
      <c r="GF1012" s="14"/>
      <c r="GG1012" s="14"/>
      <c r="GH1012" s="14"/>
      <c r="GI1012" s="14"/>
      <c r="GJ1012" s="14"/>
      <c r="GZ1012" s="14"/>
      <c r="HA1012" s="14"/>
      <c r="HB1012" s="14"/>
      <c r="HC1012" s="14"/>
      <c r="HD1012" s="14"/>
      <c r="HE1012" s="14"/>
      <c r="HF1012" s="14"/>
      <c r="HG1012" s="14"/>
      <c r="HH1012" s="14"/>
      <c r="HI1012" s="14"/>
      <c r="HJ1012" s="14"/>
      <c r="HK1012" s="14"/>
      <c r="HL1012" s="14"/>
      <c r="HM1012" s="14"/>
      <c r="HN1012" s="14"/>
      <c r="HO1012" s="14"/>
      <c r="HP1012" s="14"/>
      <c r="HQ1012" s="14"/>
      <c r="HR1012" s="14"/>
      <c r="HS1012" s="14"/>
      <c r="HT1012" s="14"/>
    </row>
    <row r="1013" spans="1:243" s="15" customFormat="1" ht="27" customHeight="1" x14ac:dyDescent="0.2">
      <c r="A1013" s="23">
        <f t="shared" si="14"/>
        <v>1009</v>
      </c>
      <c r="B1013" s="25" t="s">
        <v>2273</v>
      </c>
      <c r="C1013" s="25" t="s">
        <v>40</v>
      </c>
      <c r="D1013" s="25">
        <v>2012.9</v>
      </c>
      <c r="E1013" s="25" t="s">
        <v>2265</v>
      </c>
      <c r="F1013" s="26">
        <v>1032</v>
      </c>
      <c r="G1013" s="26">
        <v>1134</v>
      </c>
      <c r="H1013" s="27" t="s">
        <v>50</v>
      </c>
      <c r="I1013" s="28" t="s">
        <v>17</v>
      </c>
      <c r="J1013" s="14"/>
    </row>
    <row r="1014" spans="1:243" s="15" customFormat="1" ht="27" customHeight="1" x14ac:dyDescent="0.2">
      <c r="A1014" s="23">
        <f t="shared" si="14"/>
        <v>1010</v>
      </c>
      <c r="B1014" s="25" t="s">
        <v>2274</v>
      </c>
      <c r="C1014" s="25" t="s">
        <v>2275</v>
      </c>
      <c r="D1014" s="25">
        <v>2014.6</v>
      </c>
      <c r="E1014" s="77" t="s">
        <v>2276</v>
      </c>
      <c r="F1014" s="52">
        <v>1459</v>
      </c>
      <c r="G1014" s="26">
        <v>2738</v>
      </c>
      <c r="H1014" s="27" t="s">
        <v>360</v>
      </c>
      <c r="I1014" s="28" t="s">
        <v>17</v>
      </c>
      <c r="J1014" s="36"/>
      <c r="EI1014" s="14"/>
      <c r="EJ1014" s="14"/>
      <c r="EK1014" s="14"/>
      <c r="EL1014" s="14"/>
      <c r="EM1014" s="14"/>
      <c r="EN1014" s="14"/>
      <c r="EO1014" s="14"/>
      <c r="EP1014" s="14"/>
      <c r="EQ1014" s="14"/>
      <c r="ER1014" s="14"/>
      <c r="ES1014" s="14"/>
      <c r="ET1014" s="14"/>
      <c r="EU1014" s="14"/>
      <c r="EV1014" s="14"/>
      <c r="EW1014" s="14"/>
      <c r="EX1014" s="14"/>
      <c r="EY1014" s="14"/>
      <c r="EZ1014" s="14"/>
      <c r="FA1014" s="14"/>
      <c r="FB1014" s="14"/>
      <c r="FC1014" s="14"/>
      <c r="FD1014" s="14"/>
      <c r="FE1014" s="14"/>
      <c r="FF1014" s="14"/>
      <c r="FG1014" s="14"/>
      <c r="FH1014" s="14"/>
      <c r="FI1014" s="14"/>
      <c r="FJ1014" s="14"/>
      <c r="FK1014" s="14"/>
      <c r="FL1014" s="14"/>
      <c r="FM1014" s="14"/>
      <c r="FN1014" s="14"/>
      <c r="FO1014" s="14"/>
      <c r="FP1014" s="14"/>
      <c r="FQ1014" s="14"/>
      <c r="FR1014" s="14"/>
      <c r="FS1014" s="14"/>
      <c r="FT1014" s="14"/>
      <c r="FU1014" s="14"/>
      <c r="FV1014" s="14"/>
      <c r="FW1014" s="14"/>
      <c r="FX1014" s="14"/>
      <c r="FY1014" s="14"/>
      <c r="FZ1014" s="14"/>
      <c r="GA1014" s="14"/>
      <c r="GB1014" s="14"/>
      <c r="GC1014" s="14"/>
      <c r="GD1014" s="14"/>
      <c r="GE1014" s="14"/>
      <c r="GF1014" s="14"/>
      <c r="GG1014" s="14"/>
      <c r="GH1014" s="14"/>
      <c r="GI1014" s="14"/>
      <c r="GJ1014" s="14"/>
    </row>
    <row r="1015" spans="1:243" s="15" customFormat="1" ht="27" customHeight="1" x14ac:dyDescent="0.2">
      <c r="A1015" s="23">
        <f t="shared" si="14"/>
        <v>1011</v>
      </c>
      <c r="B1015" s="25" t="s">
        <v>2277</v>
      </c>
      <c r="C1015" s="25" t="s">
        <v>2278</v>
      </c>
      <c r="D1015" s="25">
        <v>2014.6</v>
      </c>
      <c r="E1015" s="77" t="s">
        <v>2261</v>
      </c>
      <c r="F1015" s="52">
        <v>1809</v>
      </c>
      <c r="G1015" s="26">
        <v>3617</v>
      </c>
      <c r="H1015" s="27" t="s">
        <v>60</v>
      </c>
      <c r="I1015" s="28" t="s">
        <v>17</v>
      </c>
      <c r="J1015" s="36"/>
      <c r="EI1015" s="14"/>
      <c r="EJ1015" s="14"/>
      <c r="EK1015" s="14"/>
      <c r="EL1015" s="14"/>
      <c r="EM1015" s="14"/>
      <c r="EN1015" s="14"/>
      <c r="EO1015" s="14"/>
      <c r="EP1015" s="14"/>
      <c r="EQ1015" s="14"/>
      <c r="ER1015" s="14"/>
      <c r="ES1015" s="14"/>
      <c r="ET1015" s="14"/>
      <c r="EU1015" s="14"/>
      <c r="EV1015" s="14"/>
      <c r="EW1015" s="14"/>
      <c r="EX1015" s="14"/>
      <c r="EY1015" s="14"/>
      <c r="EZ1015" s="14"/>
      <c r="FA1015" s="14"/>
      <c r="FB1015" s="14"/>
      <c r="FC1015" s="14"/>
      <c r="FD1015" s="14"/>
      <c r="FE1015" s="14"/>
      <c r="FF1015" s="14"/>
      <c r="FG1015" s="14"/>
      <c r="FH1015" s="14"/>
      <c r="FI1015" s="14"/>
      <c r="FJ1015" s="14"/>
      <c r="FK1015" s="14"/>
      <c r="FL1015" s="14"/>
      <c r="FM1015" s="14"/>
      <c r="FN1015" s="14"/>
      <c r="FO1015" s="14"/>
      <c r="FP1015" s="14"/>
      <c r="FQ1015" s="14"/>
      <c r="FR1015" s="14"/>
      <c r="FS1015" s="14"/>
      <c r="FT1015" s="14"/>
      <c r="FU1015" s="14"/>
      <c r="FV1015" s="14"/>
      <c r="FW1015" s="14"/>
      <c r="FX1015" s="14"/>
      <c r="FY1015" s="14"/>
      <c r="FZ1015" s="14"/>
      <c r="GA1015" s="14"/>
      <c r="GB1015" s="14"/>
      <c r="GC1015" s="14"/>
      <c r="GD1015" s="14"/>
      <c r="GE1015" s="14"/>
      <c r="GF1015" s="14"/>
      <c r="GG1015" s="14"/>
      <c r="GH1015" s="14"/>
      <c r="GI1015" s="14"/>
      <c r="GJ1015" s="14"/>
    </row>
    <row r="1016" spans="1:243" s="15" customFormat="1" ht="27" customHeight="1" x14ac:dyDescent="0.2">
      <c r="A1016" s="23">
        <f t="shared" si="14"/>
        <v>1012</v>
      </c>
      <c r="B1016" s="25" t="s">
        <v>2279</v>
      </c>
      <c r="C1016" s="25" t="s">
        <v>2280</v>
      </c>
      <c r="D1016" s="25">
        <v>2010.8</v>
      </c>
      <c r="E1016" s="25" t="s">
        <v>2258</v>
      </c>
      <c r="F1016" s="26">
        <v>1506</v>
      </c>
      <c r="G1016" s="26">
        <v>2156</v>
      </c>
      <c r="H1016" s="27" t="s">
        <v>149</v>
      </c>
      <c r="I1016" s="28" t="s">
        <v>17</v>
      </c>
      <c r="J1016" s="36"/>
    </row>
    <row r="1017" spans="1:243" s="15" customFormat="1" ht="27" customHeight="1" x14ac:dyDescent="0.2">
      <c r="A1017" s="23">
        <f t="shared" si="14"/>
        <v>1013</v>
      </c>
      <c r="B1017" s="25" t="s">
        <v>2281</v>
      </c>
      <c r="C1017" s="25" t="s">
        <v>260</v>
      </c>
      <c r="D1017" s="25">
        <v>2012.9</v>
      </c>
      <c r="E1017" s="25" t="s">
        <v>2265</v>
      </c>
      <c r="F1017" s="26">
        <v>1243</v>
      </c>
      <c r="G1017" s="26">
        <v>2321</v>
      </c>
      <c r="H1017" s="27" t="s">
        <v>850</v>
      </c>
      <c r="I1017" s="28" t="s">
        <v>2203</v>
      </c>
      <c r="J1017" s="36"/>
      <c r="EI1017" s="14"/>
      <c r="EJ1017" s="14"/>
      <c r="EK1017" s="14"/>
      <c r="EL1017" s="14"/>
      <c r="EM1017" s="14"/>
      <c r="EN1017" s="14"/>
      <c r="EO1017" s="14"/>
      <c r="EP1017" s="14"/>
      <c r="EQ1017" s="14"/>
      <c r="ER1017" s="14"/>
      <c r="ES1017" s="14"/>
      <c r="ET1017" s="14"/>
      <c r="EU1017" s="14"/>
      <c r="EV1017" s="14"/>
      <c r="EW1017" s="14"/>
      <c r="EX1017" s="14"/>
      <c r="EY1017" s="14"/>
      <c r="EZ1017" s="14"/>
      <c r="FA1017" s="14"/>
      <c r="FB1017" s="14"/>
      <c r="FC1017" s="14"/>
      <c r="FD1017" s="14"/>
      <c r="FE1017" s="14"/>
      <c r="FF1017" s="14"/>
      <c r="FG1017" s="14"/>
      <c r="FH1017" s="14"/>
      <c r="FI1017" s="14"/>
      <c r="FJ1017" s="14"/>
      <c r="FK1017" s="14"/>
      <c r="FL1017" s="14"/>
      <c r="FM1017" s="14"/>
      <c r="FN1017" s="14"/>
      <c r="FO1017" s="14"/>
      <c r="FP1017" s="14"/>
      <c r="FQ1017" s="14"/>
      <c r="FR1017" s="14"/>
      <c r="FS1017" s="14"/>
      <c r="FT1017" s="14"/>
      <c r="FU1017" s="14"/>
      <c r="FV1017" s="14"/>
      <c r="FW1017" s="14"/>
      <c r="FX1017" s="14"/>
      <c r="FY1017" s="14"/>
      <c r="FZ1017" s="14"/>
      <c r="GA1017" s="14"/>
      <c r="GB1017" s="14"/>
      <c r="GC1017" s="14"/>
      <c r="GD1017" s="14"/>
      <c r="GE1017" s="14"/>
      <c r="GF1017" s="14"/>
      <c r="GG1017" s="14"/>
      <c r="GH1017" s="14"/>
      <c r="GI1017" s="14"/>
      <c r="GJ1017" s="14"/>
    </row>
    <row r="1018" spans="1:243" s="15" customFormat="1" ht="27" customHeight="1" x14ac:dyDescent="0.2">
      <c r="A1018" s="23">
        <f t="shared" si="14"/>
        <v>1014</v>
      </c>
      <c r="B1018" s="25" t="s">
        <v>2282</v>
      </c>
      <c r="C1018" s="25" t="s">
        <v>2283</v>
      </c>
      <c r="D1018" s="25">
        <v>2015.6</v>
      </c>
      <c r="E1018" s="25" t="s">
        <v>2265</v>
      </c>
      <c r="F1018" s="26">
        <v>1749</v>
      </c>
      <c r="G1018" s="26">
        <v>3615</v>
      </c>
      <c r="H1018" s="27" t="s">
        <v>226</v>
      </c>
      <c r="I1018" s="28" t="s">
        <v>17</v>
      </c>
      <c r="J1018" s="36"/>
      <c r="EI1018" s="14"/>
      <c r="EJ1018" s="14"/>
      <c r="EK1018" s="14"/>
      <c r="EL1018" s="14"/>
      <c r="EM1018" s="14"/>
      <c r="EN1018" s="14"/>
      <c r="EO1018" s="14"/>
      <c r="EP1018" s="14"/>
      <c r="EQ1018" s="14"/>
      <c r="ER1018" s="14"/>
      <c r="ES1018" s="14"/>
      <c r="ET1018" s="14"/>
      <c r="EU1018" s="14"/>
      <c r="EV1018" s="14"/>
      <c r="EW1018" s="14"/>
      <c r="EX1018" s="14"/>
      <c r="EY1018" s="14"/>
      <c r="EZ1018" s="14"/>
      <c r="FA1018" s="14"/>
      <c r="FB1018" s="14"/>
      <c r="FC1018" s="14"/>
      <c r="FD1018" s="14"/>
      <c r="FE1018" s="14"/>
      <c r="FF1018" s="14"/>
      <c r="FG1018" s="14"/>
      <c r="FH1018" s="14"/>
      <c r="FI1018" s="14"/>
      <c r="FJ1018" s="14"/>
      <c r="FK1018" s="14"/>
      <c r="FL1018" s="14"/>
      <c r="FM1018" s="14"/>
      <c r="FN1018" s="14"/>
      <c r="FO1018" s="14"/>
      <c r="FP1018" s="14"/>
      <c r="FQ1018" s="14"/>
      <c r="FR1018" s="14"/>
      <c r="FS1018" s="14"/>
      <c r="FT1018" s="14"/>
      <c r="FU1018" s="14"/>
      <c r="FV1018" s="14"/>
      <c r="FW1018" s="14"/>
      <c r="FX1018" s="14"/>
      <c r="FY1018" s="14"/>
      <c r="FZ1018" s="14"/>
      <c r="GA1018" s="14"/>
      <c r="GB1018" s="14"/>
      <c r="GC1018" s="14"/>
      <c r="GD1018" s="14"/>
      <c r="GE1018" s="14"/>
      <c r="GF1018" s="14"/>
      <c r="GG1018" s="14"/>
      <c r="GH1018" s="14"/>
      <c r="GI1018" s="14"/>
      <c r="GJ1018" s="14"/>
    </row>
    <row r="1019" spans="1:243" s="15" customFormat="1" ht="27" customHeight="1" x14ac:dyDescent="0.2">
      <c r="A1019" s="23">
        <f t="shared" si="14"/>
        <v>1015</v>
      </c>
      <c r="B1019" s="25" t="s">
        <v>2284</v>
      </c>
      <c r="C1019" s="25" t="s">
        <v>132</v>
      </c>
      <c r="D1019" s="25">
        <v>2011.11</v>
      </c>
      <c r="E1019" s="25" t="s">
        <v>2265</v>
      </c>
      <c r="F1019" s="26">
        <v>293</v>
      </c>
      <c r="G1019" s="26">
        <v>651</v>
      </c>
      <c r="H1019" s="27" t="s">
        <v>42</v>
      </c>
      <c r="I1019" s="28" t="s">
        <v>17</v>
      </c>
      <c r="J1019" s="14"/>
      <c r="K1019" s="39"/>
    </row>
    <row r="1020" spans="1:243" s="104" customFormat="1" ht="27" customHeight="1" x14ac:dyDescent="0.8">
      <c r="A1020" s="23">
        <f t="shared" si="14"/>
        <v>1016</v>
      </c>
      <c r="B1020" s="29" t="s">
        <v>2285</v>
      </c>
      <c r="C1020" s="24" t="s">
        <v>2286</v>
      </c>
      <c r="D1020" s="25">
        <v>2016.12</v>
      </c>
      <c r="E1020" s="25" t="s">
        <v>2265</v>
      </c>
      <c r="F1020" s="26">
        <v>686</v>
      </c>
      <c r="G1020" s="26">
        <v>1551</v>
      </c>
      <c r="H1020" s="34" t="s">
        <v>2089</v>
      </c>
      <c r="I1020" s="35" t="s">
        <v>17</v>
      </c>
      <c r="J1020" s="30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  <c r="AA1020" s="15"/>
      <c r="AB1020" s="15"/>
      <c r="AC1020" s="15"/>
      <c r="AD1020" s="15"/>
      <c r="AE1020" s="15"/>
      <c r="AF1020" s="15"/>
      <c r="AG1020" s="15"/>
      <c r="AH1020" s="15"/>
      <c r="AI1020" s="15"/>
      <c r="AJ1020" s="15"/>
      <c r="AK1020" s="15"/>
      <c r="AL1020" s="15"/>
      <c r="AM1020" s="15"/>
      <c r="AN1020" s="15"/>
      <c r="AO1020" s="15"/>
      <c r="AP1020" s="15"/>
      <c r="AQ1020" s="15"/>
      <c r="AR1020" s="15"/>
      <c r="AS1020" s="15"/>
      <c r="AT1020" s="15"/>
      <c r="AU1020" s="15"/>
      <c r="AV1020" s="15"/>
      <c r="AW1020" s="15"/>
      <c r="AX1020" s="15"/>
      <c r="AY1020" s="15"/>
      <c r="AZ1020" s="15"/>
      <c r="BA1020" s="15"/>
      <c r="BB1020" s="15"/>
      <c r="BC1020" s="15"/>
      <c r="BD1020" s="15"/>
      <c r="BE1020" s="15"/>
      <c r="BF1020" s="15"/>
      <c r="BG1020" s="15"/>
      <c r="BH1020" s="15"/>
      <c r="BI1020" s="15"/>
      <c r="BJ1020" s="15"/>
      <c r="BK1020" s="15"/>
      <c r="BL1020" s="15"/>
      <c r="BM1020" s="15"/>
      <c r="BN1020" s="15"/>
      <c r="BO1020" s="15"/>
      <c r="BP1020" s="15"/>
      <c r="BQ1020" s="15"/>
      <c r="BR1020" s="15"/>
      <c r="BS1020" s="15"/>
      <c r="BT1020" s="15"/>
      <c r="BU1020" s="15"/>
      <c r="BV1020" s="15"/>
      <c r="BW1020" s="15"/>
      <c r="BX1020" s="15"/>
      <c r="BY1020" s="15"/>
      <c r="BZ1020" s="15"/>
      <c r="CA1020" s="15"/>
      <c r="CB1020" s="15"/>
      <c r="CC1020" s="15"/>
      <c r="CD1020" s="15"/>
      <c r="CE1020" s="15"/>
      <c r="CF1020" s="15"/>
      <c r="CG1020" s="15"/>
      <c r="CH1020" s="15"/>
      <c r="CI1020" s="15"/>
      <c r="CJ1020" s="15"/>
      <c r="CK1020" s="15"/>
      <c r="CL1020" s="15"/>
      <c r="CM1020" s="15"/>
      <c r="CN1020" s="15"/>
      <c r="CO1020" s="15"/>
      <c r="CP1020" s="15"/>
      <c r="CQ1020" s="15"/>
      <c r="CR1020" s="15"/>
      <c r="CS1020" s="15"/>
      <c r="CT1020" s="15"/>
      <c r="CU1020" s="15"/>
      <c r="CV1020" s="15"/>
      <c r="CW1020" s="15"/>
      <c r="CX1020" s="15"/>
      <c r="CY1020" s="15"/>
      <c r="CZ1020" s="15"/>
      <c r="DA1020" s="15"/>
      <c r="DB1020" s="15"/>
      <c r="DC1020" s="15"/>
      <c r="DD1020" s="15"/>
      <c r="DE1020" s="15"/>
      <c r="DF1020" s="15"/>
      <c r="DG1020" s="15"/>
      <c r="DH1020" s="15"/>
      <c r="DI1020" s="15"/>
      <c r="DJ1020" s="15"/>
      <c r="DK1020" s="15"/>
      <c r="DL1020" s="15"/>
      <c r="DM1020" s="15"/>
      <c r="DN1020" s="15"/>
      <c r="DO1020" s="15"/>
      <c r="DP1020" s="15"/>
      <c r="DQ1020" s="15"/>
      <c r="DR1020" s="15"/>
      <c r="DS1020" s="15"/>
      <c r="DT1020" s="15"/>
      <c r="DU1020" s="15"/>
      <c r="DV1020" s="15"/>
      <c r="DW1020" s="15"/>
      <c r="DX1020" s="15"/>
      <c r="DY1020" s="15"/>
      <c r="DZ1020" s="15"/>
      <c r="EA1020" s="15"/>
      <c r="EB1020" s="15"/>
      <c r="EC1020" s="15"/>
      <c r="ED1020" s="15"/>
      <c r="EE1020" s="15"/>
      <c r="EF1020" s="15"/>
      <c r="EG1020" s="15"/>
      <c r="EH1020" s="15"/>
      <c r="EI1020" s="15"/>
      <c r="EJ1020" s="15"/>
      <c r="EK1020" s="15"/>
      <c r="EL1020" s="15"/>
      <c r="EM1020" s="15"/>
      <c r="EN1020" s="15"/>
      <c r="EO1020" s="15"/>
      <c r="EP1020" s="15"/>
      <c r="EQ1020" s="15"/>
      <c r="ER1020" s="15"/>
      <c r="ES1020" s="15"/>
      <c r="ET1020" s="15"/>
      <c r="EU1020" s="15"/>
      <c r="EV1020" s="15"/>
      <c r="EW1020" s="15"/>
      <c r="EX1020" s="15"/>
      <c r="EY1020" s="15"/>
      <c r="EZ1020" s="15"/>
      <c r="FA1020" s="15"/>
      <c r="FB1020" s="15"/>
      <c r="FC1020" s="15"/>
      <c r="FD1020" s="15"/>
      <c r="FE1020" s="15"/>
      <c r="FF1020" s="15"/>
      <c r="FG1020" s="15"/>
      <c r="FH1020" s="15"/>
      <c r="FI1020" s="15"/>
      <c r="FJ1020" s="15"/>
      <c r="FK1020" s="15"/>
      <c r="FL1020" s="15"/>
      <c r="FM1020" s="15"/>
      <c r="FN1020" s="15"/>
      <c r="FO1020" s="15"/>
      <c r="FP1020" s="15"/>
      <c r="FQ1020" s="15"/>
      <c r="FR1020" s="15"/>
      <c r="FS1020" s="15"/>
      <c r="FT1020" s="15"/>
      <c r="FU1020" s="15"/>
      <c r="FV1020" s="15"/>
      <c r="FW1020" s="15"/>
      <c r="FX1020" s="15"/>
      <c r="FY1020" s="15"/>
      <c r="FZ1020" s="15"/>
      <c r="GA1020" s="15"/>
      <c r="GB1020" s="15"/>
      <c r="GC1020" s="15"/>
      <c r="GD1020" s="15"/>
      <c r="GE1020" s="15"/>
      <c r="GF1020" s="15"/>
      <c r="GG1020" s="15"/>
      <c r="GH1020" s="15"/>
      <c r="GI1020" s="15"/>
      <c r="GJ1020" s="15"/>
      <c r="GK1020" s="15"/>
      <c r="GL1020" s="15"/>
      <c r="GM1020" s="15"/>
      <c r="GN1020" s="15"/>
      <c r="GO1020" s="15"/>
      <c r="GP1020" s="15"/>
      <c r="GQ1020" s="15"/>
      <c r="GR1020" s="15"/>
      <c r="GS1020" s="15"/>
      <c r="GT1020" s="15"/>
      <c r="GU1020" s="15"/>
      <c r="GV1020" s="15"/>
      <c r="GW1020" s="15"/>
      <c r="GX1020" s="15"/>
      <c r="GY1020" s="15"/>
      <c r="GZ1020" s="15"/>
      <c r="HA1020" s="15"/>
      <c r="HB1020" s="15"/>
      <c r="HC1020" s="15"/>
      <c r="HD1020" s="15"/>
      <c r="HE1020" s="15"/>
      <c r="HF1020" s="15"/>
      <c r="HG1020" s="15"/>
      <c r="HH1020" s="15"/>
      <c r="HI1020" s="15"/>
      <c r="HJ1020" s="15"/>
      <c r="HK1020" s="15"/>
      <c r="HL1020" s="15"/>
      <c r="HM1020" s="15"/>
      <c r="HN1020" s="15"/>
      <c r="HO1020" s="15"/>
      <c r="HP1020" s="15"/>
      <c r="HQ1020" s="15"/>
      <c r="HR1020" s="15"/>
      <c r="HS1020" s="15"/>
      <c r="HT1020" s="15"/>
      <c r="HU1020" s="15"/>
      <c r="HV1020" s="15"/>
      <c r="HW1020" s="15"/>
      <c r="HX1020" s="15"/>
      <c r="HY1020" s="15"/>
      <c r="HZ1020" s="15"/>
      <c r="IA1020" s="15"/>
      <c r="IB1020" s="15"/>
      <c r="IC1020" s="15"/>
      <c r="ID1020" s="15"/>
      <c r="IE1020" s="15"/>
      <c r="IF1020" s="15"/>
      <c r="IG1020" s="15"/>
      <c r="IH1020" s="15"/>
      <c r="II1020" s="15"/>
    </row>
    <row r="1021" spans="1:243" s="15" customFormat="1" ht="27" customHeight="1" x14ac:dyDescent="0.8">
      <c r="A1021" s="23">
        <f t="shared" si="14"/>
        <v>1017</v>
      </c>
      <c r="B1021" s="29" t="s">
        <v>2287</v>
      </c>
      <c r="C1021" s="25" t="s">
        <v>151</v>
      </c>
      <c r="D1021" s="25">
        <v>2016.12</v>
      </c>
      <c r="E1021" s="25" t="s">
        <v>2265</v>
      </c>
      <c r="F1021" s="26">
        <v>1229</v>
      </c>
      <c r="G1021" s="26">
        <v>1954</v>
      </c>
      <c r="H1021" s="34" t="s">
        <v>1895</v>
      </c>
      <c r="I1021" s="35" t="s">
        <v>17</v>
      </c>
      <c r="J1021" s="30"/>
    </row>
    <row r="1022" spans="1:243" s="15" customFormat="1" ht="27" customHeight="1" x14ac:dyDescent="0.2">
      <c r="A1022" s="23">
        <f t="shared" si="14"/>
        <v>1018</v>
      </c>
      <c r="B1022" s="25" t="s">
        <v>2288</v>
      </c>
      <c r="C1022" s="25" t="s">
        <v>132</v>
      </c>
      <c r="D1022" s="25">
        <v>2008.4</v>
      </c>
      <c r="E1022" s="25" t="s">
        <v>2263</v>
      </c>
      <c r="F1022" s="26">
        <v>537</v>
      </c>
      <c r="G1022" s="26">
        <v>1280</v>
      </c>
      <c r="H1022" s="27" t="s">
        <v>66</v>
      </c>
      <c r="I1022" s="28" t="s">
        <v>17</v>
      </c>
      <c r="J1022" s="14"/>
      <c r="EI1022" s="14"/>
      <c r="EJ1022" s="14"/>
      <c r="EK1022" s="14"/>
      <c r="EL1022" s="14"/>
      <c r="EM1022" s="14"/>
      <c r="EN1022" s="14"/>
      <c r="EO1022" s="14"/>
      <c r="EP1022" s="14"/>
      <c r="EQ1022" s="14"/>
      <c r="ER1022" s="14"/>
      <c r="ES1022" s="14"/>
      <c r="ET1022" s="14"/>
      <c r="EU1022" s="14"/>
      <c r="EV1022" s="14"/>
      <c r="EW1022" s="14"/>
      <c r="EX1022" s="14"/>
      <c r="EY1022" s="14"/>
      <c r="EZ1022" s="14"/>
      <c r="FA1022" s="14"/>
      <c r="FB1022" s="14"/>
      <c r="FC1022" s="14"/>
      <c r="FD1022" s="14"/>
      <c r="FE1022" s="14"/>
      <c r="FF1022" s="14"/>
      <c r="FG1022" s="14"/>
      <c r="FH1022" s="14"/>
      <c r="FI1022" s="14"/>
      <c r="FJ1022" s="14"/>
      <c r="FK1022" s="14"/>
      <c r="FL1022" s="14"/>
      <c r="FM1022" s="14"/>
      <c r="FN1022" s="14"/>
      <c r="FO1022" s="14"/>
      <c r="FP1022" s="14"/>
      <c r="FQ1022" s="14"/>
      <c r="FR1022" s="14"/>
      <c r="FS1022" s="14"/>
      <c r="FT1022" s="14"/>
      <c r="FU1022" s="14"/>
      <c r="FV1022" s="14"/>
      <c r="FW1022" s="14"/>
      <c r="FX1022" s="14"/>
      <c r="FY1022" s="14"/>
      <c r="FZ1022" s="14"/>
      <c r="GA1022" s="14"/>
      <c r="GB1022" s="14"/>
      <c r="GC1022" s="14"/>
      <c r="GD1022" s="14"/>
      <c r="GE1022" s="14"/>
      <c r="GF1022" s="14"/>
      <c r="GG1022" s="14"/>
      <c r="GH1022" s="14"/>
      <c r="GI1022" s="14"/>
      <c r="GJ1022" s="14"/>
    </row>
    <row r="1023" spans="1:243" s="15" customFormat="1" ht="27" customHeight="1" x14ac:dyDescent="0.2">
      <c r="A1023" s="23">
        <f t="shared" ref="A1023:A1088" si="15">ROW()-4</f>
        <v>1019</v>
      </c>
      <c r="B1023" s="25" t="s">
        <v>2289</v>
      </c>
      <c r="C1023" s="25" t="s">
        <v>76</v>
      </c>
      <c r="D1023" s="25">
        <v>2008.4</v>
      </c>
      <c r="E1023" s="25" t="s">
        <v>2261</v>
      </c>
      <c r="F1023" s="26">
        <v>2644</v>
      </c>
      <c r="G1023" s="26">
        <v>5045</v>
      </c>
      <c r="H1023" s="27" t="s">
        <v>66</v>
      </c>
      <c r="I1023" s="28" t="s">
        <v>17</v>
      </c>
      <c r="J1023" s="14"/>
      <c r="EI1023" s="14"/>
      <c r="EJ1023" s="14"/>
      <c r="EK1023" s="14"/>
      <c r="EL1023" s="14"/>
      <c r="EM1023" s="14"/>
      <c r="EN1023" s="14"/>
      <c r="EO1023" s="14"/>
      <c r="EP1023" s="14"/>
      <c r="EQ1023" s="14"/>
      <c r="ER1023" s="14"/>
      <c r="ES1023" s="14"/>
      <c r="ET1023" s="14"/>
      <c r="EU1023" s="14"/>
      <c r="EV1023" s="14"/>
      <c r="EW1023" s="14"/>
      <c r="EX1023" s="14"/>
      <c r="EY1023" s="14"/>
      <c r="EZ1023" s="14"/>
      <c r="FA1023" s="14"/>
      <c r="FB1023" s="14"/>
      <c r="FC1023" s="14"/>
      <c r="FD1023" s="14"/>
      <c r="FE1023" s="14"/>
      <c r="FF1023" s="14"/>
      <c r="FG1023" s="14"/>
      <c r="FH1023" s="14"/>
      <c r="FI1023" s="14"/>
      <c r="FJ1023" s="14"/>
      <c r="FK1023" s="14"/>
      <c r="FL1023" s="14"/>
      <c r="FM1023" s="14"/>
      <c r="FN1023" s="14"/>
      <c r="FO1023" s="14"/>
      <c r="FP1023" s="14"/>
      <c r="FQ1023" s="14"/>
      <c r="FR1023" s="14"/>
      <c r="FS1023" s="14"/>
      <c r="FT1023" s="14"/>
      <c r="FU1023" s="14"/>
      <c r="FV1023" s="14"/>
      <c r="FW1023" s="14"/>
      <c r="FX1023" s="14"/>
      <c r="FY1023" s="14"/>
      <c r="FZ1023" s="14"/>
      <c r="GA1023" s="14"/>
      <c r="GB1023" s="14"/>
      <c r="GC1023" s="14"/>
      <c r="GD1023" s="14"/>
      <c r="GE1023" s="14"/>
      <c r="GF1023" s="14"/>
      <c r="GG1023" s="14"/>
      <c r="GH1023" s="14"/>
      <c r="GI1023" s="14"/>
      <c r="GJ1023" s="14"/>
    </row>
    <row r="1024" spans="1:243" s="15" customFormat="1" ht="27" customHeight="1" x14ac:dyDescent="0.2">
      <c r="A1024" s="23">
        <f t="shared" si="15"/>
        <v>1020</v>
      </c>
      <c r="B1024" s="25" t="s">
        <v>2290</v>
      </c>
      <c r="C1024" s="25" t="s">
        <v>235</v>
      </c>
      <c r="D1024" s="25">
        <v>2015.7</v>
      </c>
      <c r="E1024" s="25" t="s">
        <v>2270</v>
      </c>
      <c r="F1024" s="26">
        <v>890</v>
      </c>
      <c r="G1024" s="26">
        <v>1590</v>
      </c>
      <c r="H1024" s="27" t="s">
        <v>226</v>
      </c>
      <c r="I1024" s="28" t="s">
        <v>17</v>
      </c>
      <c r="J1024" s="14"/>
    </row>
    <row r="1025" spans="1:243" s="15" customFormat="1" ht="27" customHeight="1" x14ac:dyDescent="0.8">
      <c r="A1025" s="23">
        <f t="shared" si="15"/>
        <v>1021</v>
      </c>
      <c r="B1025" s="29" t="s">
        <v>2291</v>
      </c>
      <c r="C1025" s="24" t="s">
        <v>1818</v>
      </c>
      <c r="D1025" s="25">
        <v>2017.2</v>
      </c>
      <c r="E1025" s="25" t="s">
        <v>2261</v>
      </c>
      <c r="F1025" s="32">
        <v>181</v>
      </c>
      <c r="G1025" s="26">
        <v>344</v>
      </c>
      <c r="H1025" s="34" t="s">
        <v>1050</v>
      </c>
      <c r="I1025" s="35" t="s">
        <v>17</v>
      </c>
      <c r="J1025" s="30"/>
    </row>
    <row r="1026" spans="1:243" s="15" customFormat="1" ht="27" customHeight="1" x14ac:dyDescent="0.8">
      <c r="A1026" s="23">
        <f t="shared" si="15"/>
        <v>1022</v>
      </c>
      <c r="B1026" s="29" t="s">
        <v>2292</v>
      </c>
      <c r="C1026" s="24" t="s">
        <v>180</v>
      </c>
      <c r="D1026" s="25">
        <v>2017.4</v>
      </c>
      <c r="E1026" s="25" t="s">
        <v>2293</v>
      </c>
      <c r="F1026" s="26">
        <v>436</v>
      </c>
      <c r="G1026" s="26">
        <v>751</v>
      </c>
      <c r="H1026" s="27" t="s">
        <v>188</v>
      </c>
      <c r="I1026" s="49" t="s">
        <v>17</v>
      </c>
      <c r="J1026" s="30"/>
      <c r="K1026" s="39"/>
    </row>
    <row r="1027" spans="1:243" s="15" customFormat="1" ht="27" customHeight="1" x14ac:dyDescent="0.2">
      <c r="A1027" s="23">
        <f t="shared" si="15"/>
        <v>1023</v>
      </c>
      <c r="B1027" s="25" t="s">
        <v>2294</v>
      </c>
      <c r="C1027" s="25" t="s">
        <v>1030</v>
      </c>
      <c r="D1027" s="25">
        <v>2014.5</v>
      </c>
      <c r="E1027" s="25" t="s">
        <v>2265</v>
      </c>
      <c r="F1027" s="26">
        <v>252</v>
      </c>
      <c r="G1027" s="26">
        <v>527</v>
      </c>
      <c r="H1027" s="27" t="s">
        <v>449</v>
      </c>
      <c r="I1027" s="28" t="s">
        <v>17</v>
      </c>
      <c r="J1027" s="14"/>
      <c r="K1027" s="39"/>
    </row>
    <row r="1028" spans="1:243" s="15" customFormat="1" ht="27" customHeight="1" x14ac:dyDescent="0.2">
      <c r="A1028" s="23">
        <f t="shared" si="15"/>
        <v>1024</v>
      </c>
      <c r="B1028" s="25" t="s">
        <v>2295</v>
      </c>
      <c r="C1028" s="25" t="s">
        <v>198</v>
      </c>
      <c r="D1028" s="25">
        <v>2013.6</v>
      </c>
      <c r="E1028" s="25" t="s">
        <v>2265</v>
      </c>
      <c r="F1028" s="26">
        <v>424</v>
      </c>
      <c r="G1028" s="26">
        <v>1400</v>
      </c>
      <c r="H1028" s="27" t="s">
        <v>2296</v>
      </c>
      <c r="I1028" s="28" t="s">
        <v>168</v>
      </c>
      <c r="J1028" s="36"/>
      <c r="K1028" s="39"/>
    </row>
    <row r="1029" spans="1:243" s="15" customFormat="1" ht="27" customHeight="1" x14ac:dyDescent="0.2">
      <c r="A1029" s="23">
        <f t="shared" si="15"/>
        <v>1025</v>
      </c>
      <c r="B1029" s="25" t="s">
        <v>2297</v>
      </c>
      <c r="C1029" s="25" t="s">
        <v>198</v>
      </c>
      <c r="D1029" s="25">
        <v>2018.3</v>
      </c>
      <c r="E1029" s="25" t="s">
        <v>2298</v>
      </c>
      <c r="F1029" s="26">
        <v>368</v>
      </c>
      <c r="G1029" s="26">
        <v>810</v>
      </c>
      <c r="H1029" s="27" t="s">
        <v>449</v>
      </c>
      <c r="I1029" s="28" t="s">
        <v>469</v>
      </c>
      <c r="J1029" s="14"/>
      <c r="K1029" s="39"/>
    </row>
    <row r="1030" spans="1:243" s="104" customFormat="1" ht="27" customHeight="1" x14ac:dyDescent="0.2">
      <c r="A1030" s="23">
        <f t="shared" si="15"/>
        <v>1026</v>
      </c>
      <c r="B1030" s="25" t="s">
        <v>2299</v>
      </c>
      <c r="C1030" s="25" t="s">
        <v>2300</v>
      </c>
      <c r="D1030" s="25">
        <v>2018.5</v>
      </c>
      <c r="E1030" s="25" t="s">
        <v>2301</v>
      </c>
      <c r="F1030" s="26">
        <v>505</v>
      </c>
      <c r="G1030" s="26">
        <v>989</v>
      </c>
      <c r="H1030" s="27" t="s">
        <v>117</v>
      </c>
      <c r="I1030" s="28" t="s">
        <v>2175</v>
      </c>
      <c r="J1030" s="14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15"/>
      <c r="AA1030" s="15"/>
      <c r="AB1030" s="15"/>
      <c r="AC1030" s="15"/>
      <c r="AD1030" s="15"/>
      <c r="AE1030" s="15"/>
      <c r="AF1030" s="15"/>
      <c r="AG1030" s="15"/>
      <c r="AH1030" s="15"/>
      <c r="AI1030" s="15"/>
      <c r="AJ1030" s="15"/>
      <c r="AK1030" s="15"/>
      <c r="AL1030" s="15"/>
      <c r="AM1030" s="15"/>
      <c r="AN1030" s="15"/>
      <c r="AO1030" s="15"/>
      <c r="AP1030" s="15"/>
      <c r="AQ1030" s="15"/>
      <c r="AR1030" s="15"/>
      <c r="AS1030" s="15"/>
      <c r="AT1030" s="15"/>
      <c r="AU1030" s="15"/>
      <c r="AV1030" s="15"/>
      <c r="AW1030" s="15"/>
      <c r="AX1030" s="15"/>
      <c r="AY1030" s="15"/>
      <c r="AZ1030" s="15"/>
      <c r="BA1030" s="15"/>
      <c r="BB1030" s="15"/>
      <c r="BC1030" s="15"/>
      <c r="BD1030" s="15"/>
      <c r="BE1030" s="15"/>
      <c r="BF1030" s="15"/>
      <c r="BG1030" s="15"/>
      <c r="BH1030" s="15"/>
      <c r="BI1030" s="15"/>
      <c r="BJ1030" s="15"/>
      <c r="BK1030" s="15"/>
      <c r="BL1030" s="15"/>
      <c r="BM1030" s="15"/>
      <c r="BN1030" s="15"/>
      <c r="BO1030" s="15"/>
      <c r="BP1030" s="15"/>
      <c r="BQ1030" s="15"/>
      <c r="BR1030" s="15"/>
      <c r="BS1030" s="15"/>
      <c r="BT1030" s="15"/>
      <c r="BU1030" s="15"/>
      <c r="BV1030" s="15"/>
      <c r="BW1030" s="15"/>
      <c r="BX1030" s="15"/>
      <c r="BY1030" s="15"/>
      <c r="BZ1030" s="15"/>
      <c r="CA1030" s="15"/>
      <c r="CB1030" s="15"/>
      <c r="CC1030" s="15"/>
      <c r="CD1030" s="15"/>
      <c r="CE1030" s="15"/>
      <c r="CF1030" s="15"/>
      <c r="CG1030" s="15"/>
      <c r="CH1030" s="15"/>
      <c r="CI1030" s="15"/>
      <c r="CJ1030" s="15"/>
      <c r="CK1030" s="15"/>
      <c r="CL1030" s="15"/>
      <c r="CM1030" s="15"/>
      <c r="CN1030" s="15"/>
      <c r="CO1030" s="15"/>
      <c r="CP1030" s="15"/>
      <c r="CQ1030" s="15"/>
      <c r="CR1030" s="15"/>
      <c r="CS1030" s="15"/>
      <c r="CT1030" s="15"/>
      <c r="CU1030" s="15"/>
      <c r="CV1030" s="15"/>
      <c r="CW1030" s="15"/>
      <c r="CX1030" s="15"/>
      <c r="CY1030" s="15"/>
      <c r="CZ1030" s="15"/>
      <c r="DA1030" s="15"/>
      <c r="DB1030" s="15"/>
      <c r="DC1030" s="15"/>
      <c r="DD1030" s="15"/>
      <c r="DE1030" s="15"/>
      <c r="DF1030" s="15"/>
      <c r="DG1030" s="15"/>
      <c r="DH1030" s="15"/>
      <c r="DI1030" s="15"/>
      <c r="DJ1030" s="15"/>
      <c r="DK1030" s="15"/>
      <c r="DL1030" s="15"/>
      <c r="DM1030" s="15"/>
      <c r="DN1030" s="15"/>
      <c r="DO1030" s="15"/>
      <c r="DP1030" s="15"/>
      <c r="DQ1030" s="15"/>
      <c r="DR1030" s="15"/>
      <c r="DS1030" s="15"/>
      <c r="DT1030" s="15"/>
      <c r="DU1030" s="15"/>
      <c r="DV1030" s="15"/>
      <c r="DW1030" s="15"/>
      <c r="DX1030" s="15"/>
      <c r="DY1030" s="15"/>
      <c r="DZ1030" s="15"/>
      <c r="EA1030" s="15"/>
      <c r="EB1030" s="15"/>
      <c r="EC1030" s="15"/>
      <c r="ED1030" s="15"/>
      <c r="EE1030" s="15"/>
      <c r="EF1030" s="15"/>
      <c r="EG1030" s="15"/>
      <c r="EH1030" s="15"/>
      <c r="EI1030" s="15"/>
      <c r="EJ1030" s="15"/>
      <c r="EK1030" s="15"/>
      <c r="EL1030" s="15"/>
      <c r="EM1030" s="15"/>
      <c r="EN1030" s="15"/>
      <c r="EO1030" s="15"/>
      <c r="EP1030" s="15"/>
      <c r="EQ1030" s="15"/>
      <c r="ER1030" s="15"/>
      <c r="ES1030" s="15"/>
      <c r="ET1030" s="15"/>
      <c r="EU1030" s="15"/>
      <c r="EV1030" s="15"/>
      <c r="EW1030" s="15"/>
      <c r="EX1030" s="15"/>
      <c r="EY1030" s="15"/>
      <c r="EZ1030" s="15"/>
      <c r="FA1030" s="15"/>
      <c r="FB1030" s="15"/>
      <c r="FC1030" s="15"/>
      <c r="FD1030" s="15"/>
      <c r="FE1030" s="15"/>
      <c r="FF1030" s="15"/>
      <c r="FG1030" s="15"/>
      <c r="FH1030" s="15"/>
      <c r="FI1030" s="15"/>
      <c r="FJ1030" s="15"/>
      <c r="FK1030" s="15"/>
      <c r="FL1030" s="15"/>
      <c r="FM1030" s="15"/>
      <c r="FN1030" s="15"/>
      <c r="FO1030" s="15"/>
      <c r="FP1030" s="15"/>
      <c r="FQ1030" s="15"/>
      <c r="FR1030" s="15"/>
      <c r="FS1030" s="15"/>
      <c r="FT1030" s="15"/>
      <c r="FU1030" s="15"/>
      <c r="FV1030" s="15"/>
      <c r="FW1030" s="15"/>
      <c r="FX1030" s="15"/>
      <c r="FY1030" s="15"/>
      <c r="FZ1030" s="15"/>
      <c r="GA1030" s="15"/>
      <c r="GB1030" s="15"/>
      <c r="GC1030" s="15"/>
      <c r="GD1030" s="15"/>
      <c r="GE1030" s="15"/>
      <c r="GF1030" s="15"/>
      <c r="GG1030" s="15"/>
      <c r="GH1030" s="15"/>
      <c r="GI1030" s="15"/>
      <c r="GJ1030" s="15"/>
      <c r="GK1030" s="15"/>
      <c r="GL1030" s="15"/>
      <c r="GM1030" s="15"/>
      <c r="GN1030" s="15"/>
      <c r="GO1030" s="15"/>
      <c r="GP1030" s="15"/>
      <c r="GQ1030" s="15"/>
      <c r="GR1030" s="15"/>
      <c r="GS1030" s="15"/>
      <c r="GT1030" s="15"/>
      <c r="GU1030" s="15"/>
      <c r="GV1030" s="15"/>
      <c r="GW1030" s="15"/>
      <c r="GX1030" s="15"/>
      <c r="GY1030" s="15"/>
      <c r="GZ1030" s="15"/>
      <c r="HA1030" s="15"/>
      <c r="HB1030" s="15"/>
      <c r="HC1030" s="15"/>
      <c r="HD1030" s="15"/>
      <c r="HE1030" s="15"/>
      <c r="HF1030" s="15"/>
      <c r="HG1030" s="15"/>
      <c r="HH1030" s="15"/>
      <c r="HI1030" s="15"/>
      <c r="HJ1030" s="15"/>
      <c r="HK1030" s="15"/>
      <c r="HL1030" s="15"/>
      <c r="HM1030" s="15"/>
      <c r="HN1030" s="15"/>
      <c r="HO1030" s="15"/>
      <c r="HP1030" s="15"/>
      <c r="HQ1030" s="15"/>
      <c r="HR1030" s="15"/>
      <c r="HS1030" s="15"/>
      <c r="HT1030" s="15"/>
      <c r="HU1030" s="15"/>
      <c r="HV1030" s="15"/>
      <c r="HW1030" s="15"/>
      <c r="HX1030" s="15"/>
      <c r="HY1030" s="15"/>
      <c r="HZ1030" s="15"/>
      <c r="IA1030" s="15"/>
      <c r="IB1030" s="15"/>
      <c r="IC1030" s="15"/>
      <c r="ID1030" s="15"/>
      <c r="IE1030" s="15"/>
      <c r="IF1030" s="15"/>
      <c r="IG1030" s="15"/>
      <c r="IH1030" s="15"/>
      <c r="II1030" s="15"/>
    </row>
    <row r="1031" spans="1:243" s="104" customFormat="1" ht="27" customHeight="1" x14ac:dyDescent="0.2">
      <c r="A1031" s="23">
        <f t="shared" si="15"/>
        <v>1027</v>
      </c>
      <c r="B1031" s="25" t="s">
        <v>2302</v>
      </c>
      <c r="C1031" s="25" t="s">
        <v>914</v>
      </c>
      <c r="D1031" s="25">
        <v>2018.8</v>
      </c>
      <c r="E1031" s="37" t="s">
        <v>2261</v>
      </c>
      <c r="F1031" s="26">
        <v>1605</v>
      </c>
      <c r="G1031" s="26">
        <v>3108</v>
      </c>
      <c r="H1031" s="27" t="s">
        <v>363</v>
      </c>
      <c r="I1031" s="28" t="s">
        <v>290</v>
      </c>
      <c r="J1031" s="14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  <c r="AB1031" s="15"/>
      <c r="AC1031" s="15"/>
      <c r="AD1031" s="15"/>
      <c r="AE1031" s="15"/>
      <c r="AF1031" s="15"/>
      <c r="AG1031" s="15"/>
      <c r="AH1031" s="15"/>
      <c r="AI1031" s="15"/>
      <c r="AJ1031" s="15"/>
      <c r="AK1031" s="15"/>
      <c r="AL1031" s="15"/>
      <c r="AM1031" s="15"/>
      <c r="AN1031" s="15"/>
      <c r="AO1031" s="15"/>
      <c r="AP1031" s="15"/>
      <c r="AQ1031" s="15"/>
      <c r="AR1031" s="15"/>
      <c r="AS1031" s="15"/>
      <c r="AT1031" s="15"/>
      <c r="AU1031" s="15"/>
      <c r="AV1031" s="15"/>
      <c r="AW1031" s="15"/>
      <c r="AX1031" s="15"/>
      <c r="AY1031" s="15"/>
      <c r="AZ1031" s="15"/>
      <c r="BA1031" s="15"/>
      <c r="BB1031" s="15"/>
      <c r="BC1031" s="15"/>
      <c r="BD1031" s="15"/>
      <c r="BE1031" s="15"/>
      <c r="BF1031" s="15"/>
      <c r="BG1031" s="15"/>
      <c r="BH1031" s="15"/>
      <c r="BI1031" s="15"/>
      <c r="BJ1031" s="15"/>
      <c r="BK1031" s="15"/>
      <c r="BL1031" s="15"/>
      <c r="BM1031" s="15"/>
      <c r="BN1031" s="15"/>
      <c r="BO1031" s="15"/>
      <c r="BP1031" s="15"/>
      <c r="BQ1031" s="15"/>
      <c r="BR1031" s="15"/>
      <c r="BS1031" s="15"/>
      <c r="BT1031" s="15"/>
      <c r="BU1031" s="15"/>
      <c r="BV1031" s="15"/>
      <c r="BW1031" s="15"/>
      <c r="BX1031" s="15"/>
      <c r="BY1031" s="15"/>
      <c r="BZ1031" s="15"/>
      <c r="CA1031" s="15"/>
      <c r="CB1031" s="15"/>
      <c r="CC1031" s="15"/>
      <c r="CD1031" s="15"/>
      <c r="CE1031" s="15"/>
      <c r="CF1031" s="15"/>
      <c r="CG1031" s="15"/>
      <c r="CH1031" s="15"/>
      <c r="CI1031" s="15"/>
      <c r="CJ1031" s="15"/>
      <c r="CK1031" s="15"/>
      <c r="CL1031" s="15"/>
      <c r="CM1031" s="15"/>
      <c r="CN1031" s="15"/>
      <c r="CO1031" s="15"/>
      <c r="CP1031" s="15"/>
      <c r="CQ1031" s="15"/>
      <c r="CR1031" s="15"/>
      <c r="CS1031" s="15"/>
      <c r="CT1031" s="15"/>
      <c r="CU1031" s="15"/>
      <c r="CV1031" s="15"/>
      <c r="CW1031" s="15"/>
      <c r="CX1031" s="15"/>
      <c r="CY1031" s="15"/>
      <c r="CZ1031" s="15"/>
      <c r="DA1031" s="15"/>
      <c r="DB1031" s="15"/>
      <c r="DC1031" s="15"/>
      <c r="DD1031" s="15"/>
      <c r="DE1031" s="15"/>
      <c r="DF1031" s="15"/>
      <c r="DG1031" s="15"/>
      <c r="DH1031" s="15"/>
      <c r="DI1031" s="15"/>
      <c r="DJ1031" s="15"/>
      <c r="DK1031" s="15"/>
      <c r="DL1031" s="15"/>
      <c r="DM1031" s="15"/>
      <c r="DN1031" s="15"/>
      <c r="DO1031" s="15"/>
      <c r="DP1031" s="15"/>
      <c r="DQ1031" s="15"/>
      <c r="DR1031" s="15"/>
      <c r="DS1031" s="15"/>
      <c r="DT1031" s="15"/>
      <c r="DU1031" s="15"/>
      <c r="DV1031" s="15"/>
      <c r="DW1031" s="15"/>
      <c r="DX1031" s="15"/>
      <c r="DY1031" s="15"/>
      <c r="DZ1031" s="15"/>
      <c r="EA1031" s="15"/>
      <c r="EB1031" s="15"/>
      <c r="EC1031" s="15"/>
      <c r="ED1031" s="15"/>
      <c r="EE1031" s="15"/>
      <c r="EF1031" s="15"/>
      <c r="EG1031" s="15"/>
      <c r="EH1031" s="15"/>
      <c r="EI1031" s="15"/>
      <c r="EJ1031" s="15"/>
      <c r="EK1031" s="15"/>
      <c r="EL1031" s="15"/>
      <c r="EM1031" s="15"/>
      <c r="EN1031" s="15"/>
      <c r="EO1031" s="15"/>
      <c r="EP1031" s="15"/>
      <c r="EQ1031" s="15"/>
      <c r="ER1031" s="15"/>
      <c r="ES1031" s="15"/>
      <c r="ET1031" s="15"/>
      <c r="EU1031" s="15"/>
      <c r="EV1031" s="15"/>
      <c r="EW1031" s="15"/>
      <c r="EX1031" s="15"/>
      <c r="EY1031" s="15"/>
      <c r="EZ1031" s="15"/>
      <c r="FA1031" s="15"/>
      <c r="FB1031" s="15"/>
      <c r="FC1031" s="15"/>
      <c r="FD1031" s="15"/>
      <c r="FE1031" s="15"/>
      <c r="FF1031" s="15"/>
      <c r="FG1031" s="15"/>
      <c r="FH1031" s="15"/>
      <c r="FI1031" s="15"/>
      <c r="FJ1031" s="15"/>
      <c r="FK1031" s="15"/>
      <c r="FL1031" s="15"/>
      <c r="FM1031" s="15"/>
      <c r="FN1031" s="15"/>
      <c r="FO1031" s="15"/>
      <c r="FP1031" s="15"/>
      <c r="FQ1031" s="15"/>
      <c r="FR1031" s="15"/>
      <c r="FS1031" s="15"/>
      <c r="FT1031" s="15"/>
      <c r="FU1031" s="15"/>
      <c r="FV1031" s="15"/>
      <c r="FW1031" s="15"/>
      <c r="FX1031" s="15"/>
      <c r="FY1031" s="15"/>
      <c r="FZ1031" s="15"/>
      <c r="GA1031" s="15"/>
      <c r="GB1031" s="15"/>
      <c r="GC1031" s="15"/>
      <c r="GD1031" s="15"/>
      <c r="GE1031" s="15"/>
      <c r="GF1031" s="15"/>
      <c r="GG1031" s="15"/>
      <c r="GH1031" s="15"/>
      <c r="GI1031" s="15"/>
      <c r="GJ1031" s="15"/>
      <c r="GK1031" s="15"/>
      <c r="GL1031" s="15"/>
      <c r="GM1031" s="15"/>
      <c r="GN1031" s="15"/>
      <c r="GO1031" s="15"/>
      <c r="GP1031" s="15"/>
      <c r="GQ1031" s="15"/>
      <c r="GR1031" s="15"/>
      <c r="GS1031" s="15"/>
      <c r="GT1031" s="15"/>
      <c r="GU1031" s="15"/>
      <c r="GV1031" s="15"/>
      <c r="GW1031" s="15"/>
      <c r="GX1031" s="15"/>
      <c r="GY1031" s="15"/>
      <c r="GZ1031" s="15"/>
      <c r="HA1031" s="15"/>
      <c r="HB1031" s="15"/>
      <c r="HC1031" s="15"/>
      <c r="HD1031" s="15"/>
      <c r="HE1031" s="15"/>
      <c r="HF1031" s="15"/>
      <c r="HG1031" s="15"/>
      <c r="HH1031" s="15"/>
      <c r="HI1031" s="15"/>
      <c r="HJ1031" s="15"/>
      <c r="HK1031" s="15"/>
      <c r="HL1031" s="15"/>
      <c r="HM1031" s="15"/>
      <c r="HN1031" s="15"/>
      <c r="HO1031" s="15"/>
      <c r="HP1031" s="15"/>
      <c r="HQ1031" s="15"/>
      <c r="HR1031" s="15"/>
      <c r="HS1031" s="15"/>
      <c r="HT1031" s="15"/>
      <c r="HU1031" s="15"/>
      <c r="HV1031" s="15"/>
      <c r="HW1031" s="15"/>
      <c r="HX1031" s="15"/>
      <c r="HY1031" s="15"/>
      <c r="HZ1031" s="15"/>
      <c r="IA1031" s="15"/>
      <c r="IB1031" s="15"/>
      <c r="IC1031" s="15"/>
      <c r="ID1031" s="15"/>
      <c r="IE1031" s="15"/>
      <c r="IF1031" s="15"/>
      <c r="IG1031" s="15"/>
      <c r="IH1031" s="15"/>
      <c r="II1031" s="15"/>
    </row>
    <row r="1032" spans="1:243" s="104" customFormat="1" ht="27" customHeight="1" x14ac:dyDescent="0.2">
      <c r="A1032" s="23">
        <f t="shared" si="15"/>
        <v>1028</v>
      </c>
      <c r="B1032" s="25" t="s">
        <v>2303</v>
      </c>
      <c r="C1032" s="25" t="s">
        <v>2304</v>
      </c>
      <c r="D1032" s="48">
        <v>2018.1</v>
      </c>
      <c r="E1032" s="37" t="s">
        <v>2305</v>
      </c>
      <c r="F1032" s="26">
        <v>279</v>
      </c>
      <c r="G1032" s="26">
        <v>810</v>
      </c>
      <c r="H1032" s="27" t="s">
        <v>2089</v>
      </c>
      <c r="I1032" s="28" t="s">
        <v>290</v>
      </c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  <c r="Z1032" s="15"/>
      <c r="AA1032" s="15"/>
      <c r="AB1032" s="15"/>
      <c r="AC1032" s="15"/>
      <c r="AD1032" s="15"/>
      <c r="AE1032" s="15"/>
      <c r="AF1032" s="15"/>
      <c r="AG1032" s="15"/>
      <c r="AH1032" s="15"/>
      <c r="AI1032" s="15"/>
      <c r="AJ1032" s="15"/>
      <c r="AK1032" s="15"/>
      <c r="AL1032" s="15"/>
      <c r="AM1032" s="15"/>
      <c r="AN1032" s="15"/>
      <c r="AO1032" s="15"/>
      <c r="AP1032" s="15"/>
      <c r="AQ1032" s="15"/>
      <c r="AR1032" s="15"/>
      <c r="AS1032" s="15"/>
      <c r="AT1032" s="15"/>
      <c r="AU1032" s="15"/>
      <c r="AV1032" s="15"/>
      <c r="AW1032" s="15"/>
      <c r="AX1032" s="15"/>
      <c r="AY1032" s="15"/>
      <c r="AZ1032" s="15"/>
      <c r="BA1032" s="15"/>
      <c r="BB1032" s="15"/>
      <c r="BC1032" s="15"/>
      <c r="BD1032" s="15"/>
      <c r="BE1032" s="15"/>
      <c r="BF1032" s="15"/>
      <c r="BG1032" s="15"/>
      <c r="BH1032" s="15"/>
      <c r="BI1032" s="15"/>
      <c r="BJ1032" s="15"/>
      <c r="BK1032" s="15"/>
      <c r="BL1032" s="15"/>
      <c r="BM1032" s="15"/>
      <c r="BN1032" s="15"/>
      <c r="BO1032" s="15"/>
      <c r="BP1032" s="15"/>
      <c r="BQ1032" s="15"/>
      <c r="BR1032" s="15"/>
      <c r="BS1032" s="15"/>
      <c r="BT1032" s="15"/>
      <c r="BU1032" s="15"/>
      <c r="BV1032" s="15"/>
      <c r="BW1032" s="15"/>
      <c r="BX1032" s="15"/>
      <c r="BY1032" s="15"/>
      <c r="BZ1032" s="15"/>
      <c r="CA1032" s="15"/>
      <c r="CB1032" s="15"/>
      <c r="CC1032" s="15"/>
      <c r="CD1032" s="15"/>
      <c r="CE1032" s="15"/>
      <c r="CF1032" s="15"/>
      <c r="CG1032" s="15"/>
      <c r="CH1032" s="15"/>
      <c r="CI1032" s="15"/>
      <c r="CJ1032" s="15"/>
      <c r="CK1032" s="15"/>
      <c r="CL1032" s="15"/>
      <c r="CM1032" s="15"/>
      <c r="CN1032" s="15"/>
      <c r="CO1032" s="15"/>
      <c r="CP1032" s="15"/>
      <c r="CQ1032" s="15"/>
      <c r="CR1032" s="15"/>
      <c r="CS1032" s="15"/>
      <c r="CT1032" s="15"/>
      <c r="CU1032" s="15"/>
      <c r="CV1032" s="15"/>
      <c r="CW1032" s="15"/>
      <c r="CX1032" s="15"/>
      <c r="CY1032" s="15"/>
      <c r="CZ1032" s="15"/>
      <c r="DA1032" s="15"/>
      <c r="DB1032" s="15"/>
      <c r="DC1032" s="15"/>
      <c r="DD1032" s="15"/>
      <c r="DE1032" s="15"/>
      <c r="DF1032" s="15"/>
      <c r="DG1032" s="15"/>
      <c r="DH1032" s="15"/>
      <c r="DI1032" s="15"/>
      <c r="DJ1032" s="15"/>
      <c r="DK1032" s="15"/>
      <c r="DL1032" s="15"/>
      <c r="DM1032" s="15"/>
      <c r="DN1032" s="15"/>
      <c r="DO1032" s="15"/>
      <c r="DP1032" s="15"/>
      <c r="DQ1032" s="15"/>
      <c r="DR1032" s="15"/>
      <c r="DS1032" s="15"/>
      <c r="DT1032" s="15"/>
      <c r="DU1032" s="15"/>
      <c r="DV1032" s="15"/>
      <c r="DW1032" s="15"/>
      <c r="DX1032" s="15"/>
      <c r="DY1032" s="15"/>
      <c r="DZ1032" s="15"/>
      <c r="EA1032" s="15"/>
      <c r="EB1032" s="15"/>
      <c r="EC1032" s="15"/>
      <c r="ED1032" s="15"/>
      <c r="EE1032" s="15"/>
      <c r="EF1032" s="15"/>
      <c r="EG1032" s="15"/>
      <c r="EH1032" s="15"/>
      <c r="EI1032" s="15"/>
      <c r="EJ1032" s="15"/>
      <c r="EK1032" s="15"/>
      <c r="EL1032" s="15"/>
      <c r="EM1032" s="15"/>
      <c r="EN1032" s="15"/>
      <c r="EO1032" s="15"/>
      <c r="EP1032" s="15"/>
      <c r="EQ1032" s="15"/>
      <c r="ER1032" s="15"/>
      <c r="ES1032" s="15"/>
      <c r="ET1032" s="15"/>
      <c r="EU1032" s="15"/>
      <c r="EV1032" s="15"/>
      <c r="EW1032" s="15"/>
      <c r="EX1032" s="15"/>
      <c r="EY1032" s="15"/>
      <c r="EZ1032" s="15"/>
      <c r="FA1032" s="15"/>
      <c r="FB1032" s="15"/>
      <c r="FC1032" s="15"/>
      <c r="FD1032" s="15"/>
      <c r="FE1032" s="15"/>
      <c r="FF1032" s="15"/>
      <c r="FG1032" s="15"/>
      <c r="FH1032" s="15"/>
      <c r="FI1032" s="15"/>
      <c r="FJ1032" s="15"/>
      <c r="FK1032" s="15"/>
      <c r="FL1032" s="15"/>
      <c r="FM1032" s="15"/>
      <c r="FN1032" s="15"/>
      <c r="FO1032" s="15"/>
      <c r="FP1032" s="15"/>
      <c r="FQ1032" s="15"/>
      <c r="FR1032" s="15"/>
      <c r="FS1032" s="15"/>
      <c r="FT1032" s="15"/>
      <c r="FU1032" s="15"/>
      <c r="FV1032" s="15"/>
      <c r="FW1032" s="15"/>
      <c r="FX1032" s="15"/>
      <c r="FY1032" s="15"/>
      <c r="FZ1032" s="15"/>
      <c r="GA1032" s="15"/>
      <c r="GB1032" s="15"/>
      <c r="GC1032" s="15"/>
      <c r="GD1032" s="15"/>
      <c r="GE1032" s="15"/>
      <c r="GF1032" s="15"/>
      <c r="GG1032" s="15"/>
      <c r="GH1032" s="15"/>
      <c r="GI1032" s="15"/>
      <c r="GJ1032" s="15"/>
      <c r="GK1032" s="15"/>
      <c r="GL1032" s="15"/>
      <c r="GM1032" s="15"/>
      <c r="GN1032" s="15"/>
      <c r="GO1032" s="15"/>
      <c r="GP1032" s="15"/>
      <c r="GQ1032" s="15"/>
      <c r="GR1032" s="15"/>
      <c r="GS1032" s="15"/>
      <c r="GT1032" s="15"/>
      <c r="GU1032" s="15"/>
      <c r="GV1032" s="15"/>
      <c r="GW1032" s="15"/>
      <c r="GX1032" s="15"/>
      <c r="GY1032" s="15"/>
      <c r="GZ1032" s="15"/>
      <c r="HA1032" s="15"/>
      <c r="HB1032" s="15"/>
      <c r="HC1032" s="15"/>
      <c r="HD1032" s="15"/>
      <c r="HE1032" s="15"/>
      <c r="HF1032" s="15"/>
      <c r="HG1032" s="15"/>
      <c r="HH1032" s="15"/>
      <c r="HI1032" s="15"/>
      <c r="HJ1032" s="15"/>
      <c r="HK1032" s="15"/>
      <c r="HL1032" s="15"/>
      <c r="HM1032" s="15"/>
      <c r="HN1032" s="15"/>
      <c r="HO1032" s="15"/>
      <c r="HP1032" s="15"/>
      <c r="HQ1032" s="15"/>
      <c r="HR1032" s="15"/>
      <c r="HS1032" s="15"/>
      <c r="HT1032" s="15"/>
      <c r="HU1032" s="15"/>
      <c r="HV1032" s="15"/>
      <c r="HW1032" s="15"/>
      <c r="HX1032" s="15"/>
      <c r="HY1032" s="15"/>
      <c r="HZ1032" s="15"/>
      <c r="IA1032" s="15"/>
      <c r="IB1032" s="15"/>
      <c r="IC1032" s="15"/>
      <c r="ID1032" s="15"/>
      <c r="IE1032" s="15"/>
      <c r="IF1032" s="15"/>
      <c r="IG1032" s="15"/>
      <c r="IH1032" s="15"/>
      <c r="II1032" s="15"/>
    </row>
    <row r="1033" spans="1:243" s="104" customFormat="1" ht="27" customHeight="1" x14ac:dyDescent="0.2">
      <c r="A1033" s="23">
        <f t="shared" si="15"/>
        <v>1029</v>
      </c>
      <c r="B1033" s="25" t="s">
        <v>2306</v>
      </c>
      <c r="C1033" s="25" t="s">
        <v>198</v>
      </c>
      <c r="D1033" s="25">
        <v>2013.9</v>
      </c>
      <c r="E1033" s="25" t="s">
        <v>2307</v>
      </c>
      <c r="F1033" s="26">
        <v>655</v>
      </c>
      <c r="G1033" s="26">
        <v>1526</v>
      </c>
      <c r="H1033" s="27" t="s">
        <v>920</v>
      </c>
      <c r="I1033" s="28" t="s">
        <v>17</v>
      </c>
      <c r="J1033" s="36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  <c r="AA1033" s="15"/>
      <c r="AB1033" s="15"/>
      <c r="AC1033" s="15"/>
      <c r="AD1033" s="15"/>
      <c r="AE1033" s="15"/>
      <c r="AF1033" s="15"/>
      <c r="AG1033" s="15"/>
      <c r="AH1033" s="15"/>
      <c r="AI1033" s="15"/>
      <c r="AJ1033" s="15"/>
      <c r="AK1033" s="15"/>
      <c r="AL1033" s="15"/>
      <c r="AM1033" s="15"/>
      <c r="AN1033" s="15"/>
      <c r="AO1033" s="15"/>
      <c r="AP1033" s="15"/>
      <c r="AQ1033" s="15"/>
      <c r="AR1033" s="15"/>
      <c r="AS1033" s="15"/>
      <c r="AT1033" s="15"/>
      <c r="AU1033" s="15"/>
      <c r="AV1033" s="15"/>
      <c r="AW1033" s="15"/>
      <c r="AX1033" s="15"/>
      <c r="AY1033" s="15"/>
      <c r="AZ1033" s="15"/>
      <c r="BA1033" s="15"/>
      <c r="BB1033" s="15"/>
      <c r="BC1033" s="15"/>
      <c r="BD1033" s="15"/>
      <c r="BE1033" s="15"/>
      <c r="BF1033" s="15"/>
      <c r="BG1033" s="15"/>
      <c r="BH1033" s="15"/>
      <c r="BI1033" s="15"/>
      <c r="BJ1033" s="15"/>
      <c r="BK1033" s="15"/>
      <c r="BL1033" s="15"/>
      <c r="BM1033" s="15"/>
      <c r="BN1033" s="15"/>
      <c r="BO1033" s="15"/>
      <c r="BP1033" s="15"/>
      <c r="BQ1033" s="15"/>
      <c r="BR1033" s="15"/>
      <c r="BS1033" s="15"/>
      <c r="BT1033" s="15"/>
      <c r="BU1033" s="15"/>
      <c r="BV1033" s="15"/>
      <c r="BW1033" s="15"/>
      <c r="BX1033" s="15"/>
      <c r="BY1033" s="15"/>
      <c r="BZ1033" s="15"/>
      <c r="CA1033" s="15"/>
      <c r="CB1033" s="15"/>
      <c r="CC1033" s="15"/>
      <c r="CD1033" s="15"/>
      <c r="CE1033" s="15"/>
      <c r="CF1033" s="15"/>
      <c r="CG1033" s="15"/>
      <c r="CH1033" s="15"/>
      <c r="CI1033" s="15"/>
      <c r="CJ1033" s="15"/>
      <c r="CK1033" s="15"/>
      <c r="CL1033" s="15"/>
      <c r="CM1033" s="15"/>
      <c r="CN1033" s="15"/>
      <c r="CO1033" s="15"/>
      <c r="CP1033" s="15"/>
      <c r="CQ1033" s="15"/>
      <c r="CR1033" s="15"/>
      <c r="CS1033" s="15"/>
      <c r="CT1033" s="15"/>
      <c r="CU1033" s="15"/>
      <c r="CV1033" s="15"/>
      <c r="CW1033" s="15"/>
      <c r="CX1033" s="15"/>
      <c r="CY1033" s="15"/>
      <c r="CZ1033" s="15"/>
      <c r="DA1033" s="15"/>
      <c r="DB1033" s="15"/>
      <c r="DC1033" s="15"/>
      <c r="DD1033" s="15"/>
      <c r="DE1033" s="15"/>
      <c r="DF1033" s="15"/>
      <c r="DG1033" s="15"/>
      <c r="DH1033" s="15"/>
      <c r="DI1033" s="15"/>
      <c r="DJ1033" s="15"/>
      <c r="DK1033" s="15"/>
      <c r="DL1033" s="15"/>
      <c r="DM1033" s="15"/>
      <c r="DN1033" s="15"/>
      <c r="DO1033" s="15"/>
      <c r="DP1033" s="15"/>
      <c r="DQ1033" s="15"/>
      <c r="DR1033" s="15"/>
      <c r="DS1033" s="15"/>
      <c r="DT1033" s="15"/>
      <c r="DU1033" s="15"/>
      <c r="DV1033" s="15"/>
      <c r="DW1033" s="15"/>
      <c r="DX1033" s="15"/>
      <c r="DY1033" s="15"/>
      <c r="DZ1033" s="15"/>
      <c r="EA1033" s="15"/>
      <c r="EB1033" s="15"/>
      <c r="EC1033" s="15"/>
      <c r="ED1033" s="15"/>
      <c r="EE1033" s="15"/>
      <c r="EF1033" s="15"/>
      <c r="EG1033" s="15"/>
      <c r="EH1033" s="15"/>
      <c r="EI1033" s="15"/>
      <c r="EJ1033" s="15"/>
      <c r="EK1033" s="15"/>
      <c r="EL1033" s="15"/>
      <c r="EM1033" s="15"/>
      <c r="EN1033" s="15"/>
      <c r="EO1033" s="15"/>
      <c r="EP1033" s="15"/>
      <c r="EQ1033" s="15"/>
      <c r="ER1033" s="15"/>
      <c r="ES1033" s="15"/>
      <c r="ET1033" s="15"/>
      <c r="EU1033" s="15"/>
      <c r="EV1033" s="15"/>
      <c r="EW1033" s="15"/>
      <c r="EX1033" s="15"/>
      <c r="EY1033" s="15"/>
      <c r="EZ1033" s="15"/>
      <c r="FA1033" s="15"/>
      <c r="FB1033" s="15"/>
      <c r="FC1033" s="15"/>
      <c r="FD1033" s="15"/>
      <c r="FE1033" s="15"/>
      <c r="FF1033" s="15"/>
      <c r="FG1033" s="15"/>
      <c r="FH1033" s="15"/>
      <c r="FI1033" s="15"/>
      <c r="FJ1033" s="15"/>
      <c r="FK1033" s="15"/>
      <c r="FL1033" s="15"/>
      <c r="FM1033" s="15"/>
      <c r="FN1033" s="15"/>
      <c r="FO1033" s="15"/>
      <c r="FP1033" s="15"/>
      <c r="FQ1033" s="15"/>
      <c r="FR1033" s="15"/>
      <c r="FS1033" s="15"/>
      <c r="FT1033" s="15"/>
      <c r="FU1033" s="15"/>
      <c r="FV1033" s="15"/>
      <c r="FW1033" s="15"/>
      <c r="FX1033" s="15"/>
      <c r="FY1033" s="15"/>
      <c r="FZ1033" s="15"/>
      <c r="GA1033" s="15"/>
      <c r="GB1033" s="15"/>
      <c r="GC1033" s="15"/>
      <c r="GD1033" s="15"/>
      <c r="GE1033" s="15"/>
      <c r="GF1033" s="15"/>
      <c r="GG1033" s="15"/>
      <c r="GH1033" s="15"/>
      <c r="GI1033" s="15"/>
      <c r="GJ1033" s="15"/>
      <c r="GK1033" s="15"/>
      <c r="GL1033" s="15"/>
      <c r="GM1033" s="15"/>
      <c r="GN1033" s="15"/>
      <c r="GO1033" s="15"/>
      <c r="GP1033" s="15"/>
      <c r="GQ1033" s="15"/>
      <c r="GR1033" s="15"/>
      <c r="GS1033" s="15"/>
      <c r="GT1033" s="15"/>
      <c r="GU1033" s="15"/>
      <c r="GV1033" s="15"/>
      <c r="GW1033" s="15"/>
      <c r="GX1033" s="15"/>
      <c r="GY1033" s="15"/>
      <c r="GZ1033" s="15"/>
      <c r="HA1033" s="15"/>
      <c r="HB1033" s="15"/>
      <c r="HC1033" s="15"/>
      <c r="HD1033" s="15"/>
      <c r="HE1033" s="15"/>
      <c r="HF1033" s="15"/>
      <c r="HG1033" s="15"/>
      <c r="HH1033" s="15"/>
      <c r="HI1033" s="15"/>
      <c r="HJ1033" s="15"/>
      <c r="HK1033" s="15"/>
      <c r="HL1033" s="15"/>
      <c r="HM1033" s="15"/>
      <c r="HN1033" s="15"/>
      <c r="HO1033" s="15"/>
      <c r="HP1033" s="15"/>
      <c r="HQ1033" s="15"/>
      <c r="HR1033" s="15"/>
      <c r="HS1033" s="15"/>
      <c r="HT1033" s="15"/>
      <c r="HU1033" s="15"/>
      <c r="HV1033" s="15"/>
      <c r="HW1033" s="15"/>
      <c r="HX1033" s="15"/>
      <c r="HY1033" s="15"/>
      <c r="HZ1033" s="15"/>
      <c r="IA1033" s="15"/>
      <c r="IB1033" s="15"/>
      <c r="IC1033" s="15"/>
      <c r="ID1033" s="15"/>
      <c r="IE1033" s="15"/>
      <c r="IF1033" s="15"/>
      <c r="IG1033" s="15"/>
      <c r="IH1033" s="15"/>
      <c r="II1033" s="15"/>
    </row>
    <row r="1034" spans="1:243" s="14" customFormat="1" ht="27" customHeight="1" x14ac:dyDescent="0.2">
      <c r="A1034" s="23">
        <f t="shared" si="15"/>
        <v>1030</v>
      </c>
      <c r="B1034" s="25" t="s">
        <v>2308</v>
      </c>
      <c r="C1034" s="25" t="s">
        <v>2309</v>
      </c>
      <c r="D1034" s="25">
        <v>2015.7</v>
      </c>
      <c r="E1034" s="25" t="s">
        <v>2310</v>
      </c>
      <c r="F1034" s="26">
        <v>488</v>
      </c>
      <c r="G1034" s="26">
        <v>974</v>
      </c>
      <c r="H1034" s="27" t="s">
        <v>87</v>
      </c>
      <c r="I1034" s="28" t="s">
        <v>17</v>
      </c>
    </row>
    <row r="1035" spans="1:243" s="15" customFormat="1" ht="27" customHeight="1" x14ac:dyDescent="0.8">
      <c r="A1035" s="23">
        <f t="shared" si="15"/>
        <v>1031</v>
      </c>
      <c r="B1035" s="29" t="s">
        <v>2311</v>
      </c>
      <c r="C1035" s="25" t="s">
        <v>40</v>
      </c>
      <c r="D1035" s="25">
        <v>2017.9</v>
      </c>
      <c r="E1035" s="25" t="s">
        <v>2312</v>
      </c>
      <c r="F1035" s="26">
        <v>1557</v>
      </c>
      <c r="G1035" s="26">
        <v>2883</v>
      </c>
      <c r="H1035" s="27" t="s">
        <v>42</v>
      </c>
      <c r="I1035" s="28" t="s">
        <v>17</v>
      </c>
      <c r="J1035" s="30"/>
    </row>
    <row r="1036" spans="1:243" s="15" customFormat="1" ht="27" customHeight="1" x14ac:dyDescent="0.2">
      <c r="A1036" s="23">
        <f t="shared" si="15"/>
        <v>1032</v>
      </c>
      <c r="B1036" s="25" t="s">
        <v>2313</v>
      </c>
      <c r="C1036" s="25" t="s">
        <v>35</v>
      </c>
      <c r="D1036" s="25">
        <v>2015.3</v>
      </c>
      <c r="E1036" s="25" t="s">
        <v>2312</v>
      </c>
      <c r="F1036" s="26">
        <v>2848</v>
      </c>
      <c r="G1036" s="26">
        <v>2502</v>
      </c>
      <c r="H1036" s="27" t="s">
        <v>2221</v>
      </c>
      <c r="I1036" s="28" t="s">
        <v>17</v>
      </c>
      <c r="J1036" s="14"/>
    </row>
    <row r="1037" spans="1:243" s="15" customFormat="1" ht="27" customHeight="1" x14ac:dyDescent="0.2">
      <c r="A1037" s="23">
        <f t="shared" si="15"/>
        <v>1033</v>
      </c>
      <c r="B1037" s="25" t="s">
        <v>2314</v>
      </c>
      <c r="C1037" s="25" t="s">
        <v>647</v>
      </c>
      <c r="D1037" s="25">
        <v>2015.9</v>
      </c>
      <c r="E1037" s="25" t="s">
        <v>2315</v>
      </c>
      <c r="F1037" s="26">
        <v>1860</v>
      </c>
      <c r="G1037" s="26">
        <v>2467</v>
      </c>
      <c r="H1037" s="27" t="s">
        <v>87</v>
      </c>
      <c r="I1037" s="28" t="s">
        <v>17</v>
      </c>
      <c r="J1037" s="14"/>
    </row>
    <row r="1038" spans="1:243" s="15" customFormat="1" ht="27" customHeight="1" x14ac:dyDescent="0.2">
      <c r="A1038" s="23">
        <f t="shared" si="15"/>
        <v>1034</v>
      </c>
      <c r="B1038" s="25" t="s">
        <v>2316</v>
      </c>
      <c r="C1038" s="25" t="s">
        <v>414</v>
      </c>
      <c r="D1038" s="48">
        <v>2018.1</v>
      </c>
      <c r="E1038" s="43" t="s">
        <v>2315</v>
      </c>
      <c r="F1038" s="26">
        <v>767</v>
      </c>
      <c r="G1038" s="26">
        <v>1558</v>
      </c>
      <c r="H1038" s="27" t="s">
        <v>474</v>
      </c>
      <c r="I1038" s="28" t="s">
        <v>46</v>
      </c>
    </row>
    <row r="1039" spans="1:243" s="15" customFormat="1" ht="27" customHeight="1" x14ac:dyDescent="0.2">
      <c r="A1039" s="23">
        <f t="shared" si="15"/>
        <v>1035</v>
      </c>
      <c r="B1039" s="25" t="s">
        <v>2317</v>
      </c>
      <c r="C1039" s="25" t="s">
        <v>27</v>
      </c>
      <c r="D1039" s="25">
        <v>2005.9</v>
      </c>
      <c r="E1039" s="25" t="s">
        <v>2318</v>
      </c>
      <c r="F1039" s="26">
        <v>83</v>
      </c>
      <c r="G1039" s="26">
        <v>126</v>
      </c>
      <c r="H1039" s="27" t="s">
        <v>149</v>
      </c>
      <c r="I1039" s="28" t="s">
        <v>17</v>
      </c>
      <c r="J1039" s="14"/>
    </row>
    <row r="1040" spans="1:243" s="15" customFormat="1" ht="27" customHeight="1" x14ac:dyDescent="0.2">
      <c r="A1040" s="23">
        <f t="shared" si="15"/>
        <v>1036</v>
      </c>
      <c r="B1040" s="29" t="s">
        <v>2319</v>
      </c>
      <c r="C1040" s="25" t="s">
        <v>269</v>
      </c>
      <c r="D1040" s="25">
        <v>2018.4</v>
      </c>
      <c r="E1040" s="37" t="s">
        <v>2320</v>
      </c>
      <c r="F1040" s="26">
        <v>3265</v>
      </c>
      <c r="G1040" s="26">
        <v>6509</v>
      </c>
      <c r="H1040" s="27" t="s">
        <v>474</v>
      </c>
      <c r="I1040" s="28" t="s">
        <v>164</v>
      </c>
      <c r="J1040" s="14"/>
    </row>
    <row r="1041" spans="1:243" s="15" customFormat="1" ht="27" customHeight="1" x14ac:dyDescent="0.2">
      <c r="A1041" s="23">
        <f t="shared" si="15"/>
        <v>1037</v>
      </c>
      <c r="B1041" s="24" t="s">
        <v>2321</v>
      </c>
      <c r="C1041" s="24" t="s">
        <v>2322</v>
      </c>
      <c r="D1041" s="25">
        <v>2016.7</v>
      </c>
      <c r="E1041" s="25" t="s">
        <v>2323</v>
      </c>
      <c r="F1041" s="26">
        <v>973</v>
      </c>
      <c r="G1041" s="26">
        <v>2083</v>
      </c>
      <c r="H1041" s="27" t="s">
        <v>66</v>
      </c>
      <c r="I1041" s="28" t="s">
        <v>17</v>
      </c>
      <c r="J1041" s="14"/>
    </row>
    <row r="1042" spans="1:243" s="15" customFormat="1" ht="27" customHeight="1" x14ac:dyDescent="0.8">
      <c r="A1042" s="23">
        <f t="shared" si="15"/>
        <v>1038</v>
      </c>
      <c r="B1042" s="29" t="s">
        <v>2324</v>
      </c>
      <c r="C1042" s="24" t="s">
        <v>266</v>
      </c>
      <c r="D1042" s="25">
        <v>2017.6</v>
      </c>
      <c r="E1042" s="25" t="s">
        <v>2318</v>
      </c>
      <c r="F1042" s="26">
        <v>186</v>
      </c>
      <c r="G1042" s="26">
        <v>377</v>
      </c>
      <c r="H1042" s="27" t="s">
        <v>42</v>
      </c>
      <c r="I1042" s="28" t="s">
        <v>17</v>
      </c>
      <c r="J1042" s="30"/>
    </row>
    <row r="1043" spans="1:243" s="104" customFormat="1" ht="27" customHeight="1" x14ac:dyDescent="0.2">
      <c r="A1043" s="23">
        <f t="shared" si="15"/>
        <v>1039</v>
      </c>
      <c r="B1043" s="25" t="s">
        <v>2325</v>
      </c>
      <c r="C1043" s="25" t="s">
        <v>35</v>
      </c>
      <c r="D1043" s="25">
        <v>2005.9</v>
      </c>
      <c r="E1043" s="25" t="s">
        <v>2326</v>
      </c>
      <c r="F1043" s="26">
        <v>2277</v>
      </c>
      <c r="G1043" s="26">
        <v>5936</v>
      </c>
      <c r="H1043" s="27" t="s">
        <v>149</v>
      </c>
      <c r="I1043" s="28" t="s">
        <v>17</v>
      </c>
      <c r="J1043" s="36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  <c r="Z1043" s="15"/>
      <c r="AA1043" s="15"/>
      <c r="AB1043" s="15"/>
      <c r="AC1043" s="15"/>
      <c r="AD1043" s="15"/>
      <c r="AE1043" s="15"/>
      <c r="AF1043" s="15"/>
      <c r="AG1043" s="15"/>
      <c r="AH1043" s="15"/>
      <c r="AI1043" s="15"/>
      <c r="AJ1043" s="15"/>
      <c r="AK1043" s="15"/>
      <c r="AL1043" s="15"/>
      <c r="AM1043" s="15"/>
      <c r="AN1043" s="15"/>
      <c r="AO1043" s="15"/>
      <c r="AP1043" s="15"/>
      <c r="AQ1043" s="15"/>
      <c r="AR1043" s="15"/>
      <c r="AS1043" s="15"/>
      <c r="AT1043" s="15"/>
      <c r="AU1043" s="15"/>
      <c r="AV1043" s="15"/>
      <c r="AW1043" s="15"/>
      <c r="AX1043" s="15"/>
      <c r="AY1043" s="15"/>
      <c r="AZ1043" s="15"/>
      <c r="BA1043" s="15"/>
      <c r="BB1043" s="15"/>
      <c r="BC1043" s="15"/>
      <c r="BD1043" s="15"/>
      <c r="BE1043" s="15"/>
      <c r="BF1043" s="15"/>
      <c r="BG1043" s="15"/>
      <c r="BH1043" s="15"/>
      <c r="BI1043" s="15"/>
      <c r="BJ1043" s="15"/>
      <c r="BK1043" s="15"/>
      <c r="BL1043" s="15"/>
      <c r="BM1043" s="15"/>
      <c r="BN1043" s="15"/>
      <c r="BO1043" s="15"/>
      <c r="BP1043" s="15"/>
      <c r="BQ1043" s="15"/>
      <c r="BR1043" s="15"/>
      <c r="BS1043" s="15"/>
      <c r="BT1043" s="15"/>
      <c r="BU1043" s="15"/>
      <c r="BV1043" s="15"/>
      <c r="BW1043" s="15"/>
      <c r="BX1043" s="15"/>
      <c r="BY1043" s="15"/>
      <c r="BZ1043" s="15"/>
      <c r="CA1043" s="15"/>
      <c r="CB1043" s="15"/>
      <c r="CC1043" s="15"/>
      <c r="CD1043" s="15"/>
      <c r="CE1043" s="15"/>
      <c r="CF1043" s="15"/>
      <c r="CG1043" s="15"/>
      <c r="CH1043" s="15"/>
      <c r="CI1043" s="15"/>
      <c r="CJ1043" s="15"/>
      <c r="CK1043" s="15"/>
      <c r="CL1043" s="15"/>
      <c r="CM1043" s="15"/>
      <c r="CN1043" s="15"/>
      <c r="CO1043" s="15"/>
      <c r="CP1043" s="15"/>
      <c r="CQ1043" s="15"/>
      <c r="CR1043" s="15"/>
      <c r="CS1043" s="15"/>
      <c r="CT1043" s="15"/>
      <c r="CU1043" s="15"/>
      <c r="CV1043" s="15"/>
      <c r="CW1043" s="15"/>
      <c r="CX1043" s="15"/>
      <c r="CY1043" s="15"/>
      <c r="CZ1043" s="15"/>
      <c r="DA1043" s="15"/>
      <c r="DB1043" s="15"/>
      <c r="DC1043" s="15"/>
      <c r="DD1043" s="15"/>
      <c r="DE1043" s="15"/>
      <c r="DF1043" s="15"/>
      <c r="DG1043" s="15"/>
      <c r="DH1043" s="15"/>
      <c r="DI1043" s="15"/>
      <c r="DJ1043" s="15"/>
      <c r="DK1043" s="15"/>
      <c r="DL1043" s="15"/>
      <c r="DM1043" s="15"/>
      <c r="DN1043" s="15"/>
      <c r="DO1043" s="15"/>
      <c r="DP1043" s="15"/>
      <c r="DQ1043" s="15"/>
      <c r="DR1043" s="15"/>
      <c r="DS1043" s="15"/>
      <c r="DT1043" s="15"/>
      <c r="DU1043" s="15"/>
      <c r="DV1043" s="15"/>
      <c r="DW1043" s="15"/>
      <c r="DX1043" s="15"/>
      <c r="DY1043" s="15"/>
      <c r="DZ1043" s="15"/>
      <c r="EA1043" s="15"/>
      <c r="EB1043" s="15"/>
      <c r="EC1043" s="15"/>
      <c r="ED1043" s="15"/>
      <c r="EE1043" s="15"/>
      <c r="EF1043" s="15"/>
      <c r="EG1043" s="15"/>
      <c r="EH1043" s="15"/>
      <c r="EI1043" s="15"/>
      <c r="EJ1043" s="15"/>
      <c r="EK1043" s="15"/>
      <c r="EL1043" s="15"/>
      <c r="EM1043" s="15"/>
      <c r="EN1043" s="15"/>
      <c r="EO1043" s="15"/>
      <c r="EP1043" s="15"/>
      <c r="EQ1043" s="15"/>
      <c r="ER1043" s="15"/>
      <c r="ES1043" s="15"/>
      <c r="ET1043" s="15"/>
      <c r="EU1043" s="15"/>
      <c r="EV1043" s="15"/>
      <c r="EW1043" s="15"/>
      <c r="EX1043" s="15"/>
      <c r="EY1043" s="15"/>
      <c r="EZ1043" s="15"/>
      <c r="FA1043" s="15"/>
      <c r="FB1043" s="15"/>
      <c r="FC1043" s="15"/>
      <c r="FD1043" s="15"/>
      <c r="FE1043" s="15"/>
      <c r="FF1043" s="15"/>
      <c r="FG1043" s="15"/>
      <c r="FH1043" s="15"/>
      <c r="FI1043" s="15"/>
      <c r="FJ1043" s="15"/>
      <c r="FK1043" s="15"/>
      <c r="FL1043" s="15"/>
      <c r="FM1043" s="15"/>
      <c r="FN1043" s="15"/>
      <c r="FO1043" s="15"/>
      <c r="FP1043" s="15"/>
      <c r="FQ1043" s="15"/>
      <c r="FR1043" s="15"/>
      <c r="FS1043" s="15"/>
      <c r="FT1043" s="15"/>
      <c r="FU1043" s="15"/>
      <c r="FV1043" s="15"/>
      <c r="FW1043" s="15"/>
      <c r="FX1043" s="15"/>
      <c r="FY1043" s="15"/>
      <c r="FZ1043" s="15"/>
      <c r="GA1043" s="15"/>
      <c r="GB1043" s="15"/>
      <c r="GC1043" s="15"/>
      <c r="GD1043" s="15"/>
      <c r="GE1043" s="15"/>
      <c r="GF1043" s="15"/>
      <c r="GG1043" s="15"/>
      <c r="GH1043" s="15"/>
      <c r="GI1043" s="15"/>
      <c r="GJ1043" s="15"/>
      <c r="GK1043" s="15"/>
      <c r="GL1043" s="15"/>
      <c r="GM1043" s="15"/>
      <c r="GN1043" s="15"/>
      <c r="GO1043" s="15"/>
      <c r="GP1043" s="15"/>
      <c r="GQ1043" s="15"/>
      <c r="GR1043" s="15"/>
      <c r="GS1043" s="15"/>
      <c r="GT1043" s="15"/>
      <c r="GU1043" s="15"/>
      <c r="GV1043" s="15"/>
      <c r="GW1043" s="15"/>
      <c r="GX1043" s="15"/>
      <c r="GY1043" s="15"/>
      <c r="GZ1043" s="15"/>
      <c r="HA1043" s="15"/>
      <c r="HB1043" s="15"/>
      <c r="HC1043" s="15"/>
      <c r="HD1043" s="15"/>
      <c r="HE1043" s="15"/>
      <c r="HF1043" s="15"/>
      <c r="HG1043" s="15"/>
      <c r="HH1043" s="15"/>
      <c r="HI1043" s="15"/>
      <c r="HJ1043" s="15"/>
      <c r="HK1043" s="15"/>
      <c r="HL1043" s="15"/>
      <c r="HM1043" s="15"/>
      <c r="HN1043" s="15"/>
      <c r="HO1043" s="15"/>
      <c r="HP1043" s="15"/>
      <c r="HQ1043" s="15"/>
      <c r="HR1043" s="15"/>
      <c r="HS1043" s="15"/>
      <c r="HT1043" s="15"/>
      <c r="HU1043" s="15"/>
      <c r="HV1043" s="15"/>
      <c r="HW1043" s="15"/>
      <c r="HX1043" s="15"/>
      <c r="HY1043" s="15"/>
      <c r="HZ1043" s="15"/>
      <c r="IA1043" s="15"/>
      <c r="IB1043" s="15"/>
      <c r="IC1043" s="15"/>
      <c r="ID1043" s="15"/>
      <c r="IE1043" s="15"/>
      <c r="IF1043" s="15"/>
      <c r="IG1043" s="15"/>
      <c r="IH1043" s="15"/>
      <c r="II1043" s="15"/>
    </row>
    <row r="1044" spans="1:243" s="15" customFormat="1" ht="27" customHeight="1" x14ac:dyDescent="0.2">
      <c r="A1044" s="23">
        <f t="shared" si="15"/>
        <v>1040</v>
      </c>
      <c r="B1044" s="29" t="s">
        <v>2327</v>
      </c>
      <c r="C1044" s="25" t="s">
        <v>64</v>
      </c>
      <c r="D1044" s="25">
        <v>2018.7</v>
      </c>
      <c r="E1044" s="25" t="s">
        <v>2328</v>
      </c>
      <c r="F1044" s="26">
        <v>2953</v>
      </c>
      <c r="G1044" s="26">
        <v>6144</v>
      </c>
      <c r="H1044" s="27" t="s">
        <v>850</v>
      </c>
      <c r="I1044" s="75" t="s">
        <v>186</v>
      </c>
      <c r="J1044" s="14"/>
      <c r="K1044" s="39"/>
    </row>
    <row r="1045" spans="1:243" s="14" customFormat="1" ht="27" customHeight="1" x14ac:dyDescent="0.2">
      <c r="A1045" s="23">
        <f t="shared" si="15"/>
        <v>1041</v>
      </c>
      <c r="B1045" s="25" t="s">
        <v>2329</v>
      </c>
      <c r="C1045" s="25" t="s">
        <v>2194</v>
      </c>
      <c r="D1045" s="25">
        <v>2005.9</v>
      </c>
      <c r="E1045" s="25" t="s">
        <v>2330</v>
      </c>
      <c r="F1045" s="26">
        <v>932</v>
      </c>
      <c r="G1045" s="26">
        <v>1574</v>
      </c>
      <c r="H1045" s="27" t="s">
        <v>149</v>
      </c>
      <c r="I1045" s="28" t="s">
        <v>17</v>
      </c>
      <c r="J1045" s="36"/>
    </row>
    <row r="1046" spans="1:243" s="15" customFormat="1" ht="27" customHeight="1" x14ac:dyDescent="0.2">
      <c r="A1046" s="23">
        <f t="shared" si="15"/>
        <v>1042</v>
      </c>
      <c r="B1046" s="25" t="s">
        <v>2331</v>
      </c>
      <c r="C1046" s="25" t="s">
        <v>260</v>
      </c>
      <c r="D1046" s="48">
        <v>2018.1</v>
      </c>
      <c r="E1046" s="43" t="s">
        <v>2332</v>
      </c>
      <c r="F1046" s="26">
        <v>1454</v>
      </c>
      <c r="G1046" s="26">
        <v>3175</v>
      </c>
      <c r="H1046" s="27" t="s">
        <v>145</v>
      </c>
      <c r="I1046" s="28" t="s">
        <v>164</v>
      </c>
    </row>
    <row r="1047" spans="1:243" s="15" customFormat="1" ht="27" customHeight="1" x14ac:dyDescent="0.2">
      <c r="A1047" s="23">
        <f t="shared" si="15"/>
        <v>1043</v>
      </c>
      <c r="B1047" s="24" t="s">
        <v>2333</v>
      </c>
      <c r="C1047" s="24" t="s">
        <v>2334</v>
      </c>
      <c r="D1047" s="25">
        <v>2016.8</v>
      </c>
      <c r="E1047" s="25" t="s">
        <v>2335</v>
      </c>
      <c r="F1047" s="26">
        <v>2038</v>
      </c>
      <c r="G1047" s="26">
        <v>4193</v>
      </c>
      <c r="H1047" s="27" t="s">
        <v>66</v>
      </c>
      <c r="I1047" s="28" t="s">
        <v>17</v>
      </c>
      <c r="J1047" s="36"/>
    </row>
    <row r="1048" spans="1:243" s="15" customFormat="1" ht="27" customHeight="1" x14ac:dyDescent="0.8">
      <c r="A1048" s="23">
        <f t="shared" si="15"/>
        <v>1044</v>
      </c>
      <c r="B1048" s="25" t="s">
        <v>2336</v>
      </c>
      <c r="C1048" s="24" t="s">
        <v>1458</v>
      </c>
      <c r="D1048" s="25">
        <v>2017.5</v>
      </c>
      <c r="E1048" s="25" t="s">
        <v>2337</v>
      </c>
      <c r="F1048" s="26">
        <v>1487</v>
      </c>
      <c r="G1048" s="26">
        <v>3132</v>
      </c>
      <c r="H1048" s="27" t="s">
        <v>872</v>
      </c>
      <c r="I1048" s="49" t="s">
        <v>17</v>
      </c>
      <c r="J1048" s="30"/>
    </row>
    <row r="1049" spans="1:243" s="15" customFormat="1" ht="27" customHeight="1" x14ac:dyDescent="0.8">
      <c r="A1049" s="23">
        <f t="shared" si="15"/>
        <v>1045</v>
      </c>
      <c r="B1049" s="29" t="s">
        <v>2338</v>
      </c>
      <c r="C1049" s="25" t="s">
        <v>1458</v>
      </c>
      <c r="D1049" s="25">
        <v>2017.11</v>
      </c>
      <c r="E1049" s="25" t="s">
        <v>2339</v>
      </c>
      <c r="F1049" s="26">
        <v>601</v>
      </c>
      <c r="G1049" s="26">
        <v>1035</v>
      </c>
      <c r="H1049" s="27" t="s">
        <v>2340</v>
      </c>
      <c r="I1049" s="28" t="s">
        <v>17</v>
      </c>
      <c r="J1049" s="30"/>
      <c r="EI1049" s="14"/>
      <c r="EJ1049" s="14"/>
      <c r="EK1049" s="14"/>
      <c r="EL1049" s="14"/>
      <c r="EM1049" s="14"/>
      <c r="EN1049" s="14"/>
      <c r="EO1049" s="14"/>
      <c r="EP1049" s="14"/>
      <c r="EQ1049" s="14"/>
      <c r="ER1049" s="14"/>
      <c r="ES1049" s="14"/>
      <c r="ET1049" s="14"/>
      <c r="EU1049" s="14"/>
      <c r="EV1049" s="14"/>
      <c r="EW1049" s="14"/>
      <c r="EX1049" s="14"/>
      <c r="EY1049" s="14"/>
      <c r="EZ1049" s="14"/>
      <c r="FA1049" s="14"/>
      <c r="FB1049" s="14"/>
      <c r="FC1049" s="14"/>
      <c r="FD1049" s="14"/>
      <c r="FE1049" s="14"/>
      <c r="FF1049" s="14"/>
      <c r="FG1049" s="14"/>
      <c r="FH1049" s="14"/>
      <c r="FI1049" s="14"/>
      <c r="FJ1049" s="14"/>
      <c r="FK1049" s="14"/>
      <c r="FL1049" s="14"/>
      <c r="FM1049" s="14"/>
      <c r="FN1049" s="14"/>
      <c r="FO1049" s="14"/>
      <c r="FP1049" s="14"/>
      <c r="FQ1049" s="14"/>
      <c r="FR1049" s="14"/>
      <c r="FS1049" s="14"/>
      <c r="FT1049" s="14"/>
      <c r="FU1049" s="14"/>
      <c r="FV1049" s="14"/>
      <c r="FW1049" s="14"/>
      <c r="FX1049" s="14"/>
      <c r="FY1049" s="14"/>
      <c r="FZ1049" s="14"/>
      <c r="GA1049" s="14"/>
      <c r="GB1049" s="14"/>
      <c r="GC1049" s="14"/>
      <c r="GD1049" s="14"/>
      <c r="GE1049" s="14"/>
      <c r="GF1049" s="14"/>
      <c r="GG1049" s="14"/>
      <c r="GH1049" s="14"/>
      <c r="GI1049" s="14"/>
      <c r="GJ1049" s="14"/>
      <c r="GK1049" s="14"/>
      <c r="GL1049" s="14"/>
      <c r="GM1049" s="14"/>
      <c r="GN1049" s="14"/>
      <c r="GO1049" s="14"/>
      <c r="GP1049" s="14"/>
      <c r="GQ1049" s="14"/>
      <c r="GR1049" s="14"/>
      <c r="GS1049" s="14"/>
      <c r="GT1049" s="14"/>
      <c r="GU1049" s="14"/>
      <c r="GV1049" s="14"/>
      <c r="GW1049" s="14"/>
      <c r="GX1049" s="14"/>
      <c r="GY1049" s="14"/>
      <c r="GZ1049" s="14"/>
      <c r="HA1049" s="14"/>
      <c r="HB1049" s="14"/>
      <c r="HC1049" s="14"/>
      <c r="HD1049" s="14"/>
      <c r="HE1049" s="14"/>
      <c r="HF1049" s="14"/>
      <c r="HG1049" s="14"/>
      <c r="HH1049" s="14"/>
      <c r="HI1049" s="14"/>
      <c r="HJ1049" s="14"/>
      <c r="HK1049" s="14"/>
      <c r="HL1049" s="14"/>
      <c r="HM1049" s="14"/>
      <c r="HN1049" s="14"/>
      <c r="HO1049" s="14"/>
      <c r="HP1049" s="14"/>
      <c r="HQ1049" s="14"/>
      <c r="HR1049" s="14"/>
      <c r="HS1049" s="14"/>
      <c r="HT1049" s="14"/>
    </row>
    <row r="1050" spans="1:243" s="15" customFormat="1" ht="27" customHeight="1" x14ac:dyDescent="0.8">
      <c r="A1050" s="23">
        <f t="shared" si="15"/>
        <v>1046</v>
      </c>
      <c r="B1050" s="25" t="s">
        <v>2341</v>
      </c>
      <c r="C1050" s="24" t="s">
        <v>2342</v>
      </c>
      <c r="D1050" s="25">
        <v>2017.3</v>
      </c>
      <c r="E1050" s="25" t="s">
        <v>2343</v>
      </c>
      <c r="F1050" s="26">
        <v>405</v>
      </c>
      <c r="G1050" s="26">
        <v>1022</v>
      </c>
      <c r="H1050" s="55" t="s">
        <v>145</v>
      </c>
      <c r="I1050" s="49" t="s">
        <v>17</v>
      </c>
      <c r="J1050" s="30"/>
      <c r="EI1050" s="14"/>
      <c r="EJ1050" s="14"/>
      <c r="EK1050" s="14"/>
      <c r="EL1050" s="14"/>
      <c r="EM1050" s="14"/>
      <c r="EN1050" s="14"/>
      <c r="EO1050" s="14"/>
      <c r="EP1050" s="14"/>
      <c r="EQ1050" s="14"/>
      <c r="ER1050" s="14"/>
      <c r="ES1050" s="14"/>
      <c r="ET1050" s="14"/>
      <c r="EU1050" s="14"/>
      <c r="EV1050" s="14"/>
      <c r="EW1050" s="14"/>
      <c r="EX1050" s="14"/>
      <c r="EY1050" s="14"/>
      <c r="EZ1050" s="14"/>
      <c r="FA1050" s="14"/>
      <c r="FB1050" s="14"/>
      <c r="FC1050" s="14"/>
      <c r="FD1050" s="14"/>
      <c r="FE1050" s="14"/>
      <c r="FF1050" s="14"/>
      <c r="FG1050" s="14"/>
      <c r="FH1050" s="14"/>
      <c r="FI1050" s="14"/>
      <c r="FJ1050" s="14"/>
      <c r="FK1050" s="14"/>
      <c r="FL1050" s="14"/>
      <c r="FM1050" s="14"/>
      <c r="FN1050" s="14"/>
      <c r="FO1050" s="14"/>
      <c r="FP1050" s="14"/>
      <c r="FQ1050" s="14"/>
      <c r="FR1050" s="14"/>
      <c r="FS1050" s="14"/>
      <c r="FT1050" s="14"/>
      <c r="FU1050" s="14"/>
      <c r="FV1050" s="14"/>
      <c r="FW1050" s="14"/>
      <c r="FX1050" s="14"/>
      <c r="FY1050" s="14"/>
      <c r="FZ1050" s="14"/>
      <c r="GA1050" s="14"/>
      <c r="GB1050" s="14"/>
      <c r="GC1050" s="14"/>
      <c r="GD1050" s="14"/>
      <c r="GE1050" s="14"/>
      <c r="GF1050" s="14"/>
      <c r="GG1050" s="14"/>
      <c r="GH1050" s="14"/>
      <c r="GI1050" s="14"/>
      <c r="GJ1050" s="14"/>
    </row>
    <row r="1051" spans="1:243" s="15" customFormat="1" ht="27" customHeight="1" x14ac:dyDescent="0.8">
      <c r="A1051" s="23">
        <f t="shared" si="15"/>
        <v>1047</v>
      </c>
      <c r="B1051" s="25" t="s">
        <v>2344</v>
      </c>
      <c r="C1051" s="24" t="s">
        <v>2345</v>
      </c>
      <c r="D1051" s="25">
        <v>2017.3</v>
      </c>
      <c r="E1051" s="25" t="s">
        <v>2343</v>
      </c>
      <c r="F1051" s="26">
        <v>1464</v>
      </c>
      <c r="G1051" s="26">
        <v>5155</v>
      </c>
      <c r="H1051" s="55" t="s">
        <v>2346</v>
      </c>
      <c r="I1051" s="49" t="s">
        <v>17</v>
      </c>
      <c r="J1051" s="30"/>
      <c r="K1051" s="38"/>
      <c r="L1051" s="39"/>
    </row>
    <row r="1052" spans="1:243" s="15" customFormat="1" ht="27" customHeight="1" x14ac:dyDescent="0.2">
      <c r="A1052" s="23">
        <f t="shared" si="15"/>
        <v>1048</v>
      </c>
      <c r="B1052" s="25" t="s">
        <v>2347</v>
      </c>
      <c r="C1052" s="25" t="s">
        <v>35</v>
      </c>
      <c r="D1052" s="25">
        <v>2000.9</v>
      </c>
      <c r="E1052" s="25" t="s">
        <v>2348</v>
      </c>
      <c r="F1052" s="26">
        <v>3254</v>
      </c>
      <c r="G1052" s="26">
        <v>4345</v>
      </c>
      <c r="H1052" s="96" t="s">
        <v>149</v>
      </c>
      <c r="I1052" s="28" t="s">
        <v>17</v>
      </c>
      <c r="J1052" s="14"/>
      <c r="EI1052" s="14"/>
      <c r="EJ1052" s="14"/>
      <c r="EK1052" s="14"/>
      <c r="EL1052" s="14"/>
      <c r="EM1052" s="14"/>
      <c r="EN1052" s="14"/>
      <c r="EO1052" s="14"/>
      <c r="EP1052" s="14"/>
      <c r="EQ1052" s="14"/>
      <c r="ER1052" s="14"/>
      <c r="ES1052" s="14"/>
      <c r="ET1052" s="14"/>
      <c r="EU1052" s="14"/>
      <c r="EV1052" s="14"/>
      <c r="EW1052" s="14"/>
      <c r="EX1052" s="14"/>
      <c r="EY1052" s="14"/>
      <c r="EZ1052" s="14"/>
      <c r="FA1052" s="14"/>
      <c r="FB1052" s="14"/>
      <c r="FC1052" s="14"/>
      <c r="FD1052" s="14"/>
      <c r="FE1052" s="14"/>
      <c r="FF1052" s="14"/>
      <c r="FG1052" s="14"/>
      <c r="FH1052" s="14"/>
      <c r="FI1052" s="14"/>
      <c r="FJ1052" s="14"/>
      <c r="FK1052" s="14"/>
      <c r="FL1052" s="14"/>
      <c r="FM1052" s="14"/>
      <c r="FN1052" s="14"/>
      <c r="FO1052" s="14"/>
      <c r="FP1052" s="14"/>
      <c r="FQ1052" s="14"/>
      <c r="FR1052" s="14"/>
      <c r="FS1052" s="14"/>
      <c r="FT1052" s="14"/>
      <c r="FU1052" s="14"/>
      <c r="FV1052" s="14"/>
      <c r="FW1052" s="14"/>
      <c r="FX1052" s="14"/>
      <c r="FY1052" s="14"/>
      <c r="FZ1052" s="14"/>
      <c r="GA1052" s="14"/>
      <c r="GB1052" s="14"/>
      <c r="GC1052" s="14"/>
      <c r="GD1052" s="14"/>
      <c r="GE1052" s="14"/>
      <c r="GF1052" s="14"/>
      <c r="GG1052" s="14"/>
      <c r="GH1052" s="14"/>
      <c r="GI1052" s="14"/>
      <c r="GJ1052" s="14"/>
      <c r="GK1052" s="14"/>
      <c r="GL1052" s="14"/>
      <c r="GM1052" s="14"/>
      <c r="GN1052" s="14"/>
      <c r="GO1052" s="14"/>
      <c r="GP1052" s="14"/>
      <c r="GQ1052" s="14"/>
      <c r="GR1052" s="14"/>
      <c r="GS1052" s="14"/>
      <c r="GT1052" s="14"/>
      <c r="GU1052" s="14"/>
      <c r="GV1052" s="14"/>
      <c r="GW1052" s="14"/>
      <c r="GX1052" s="14"/>
      <c r="GY1052" s="14"/>
      <c r="GZ1052" s="14"/>
      <c r="HA1052" s="14"/>
      <c r="HB1052" s="14"/>
      <c r="HC1052" s="14"/>
      <c r="HD1052" s="14"/>
      <c r="HE1052" s="14"/>
      <c r="HF1052" s="14"/>
      <c r="HG1052" s="14"/>
      <c r="HH1052" s="14"/>
      <c r="HI1052" s="14"/>
      <c r="HJ1052" s="14"/>
      <c r="HK1052" s="14"/>
      <c r="HL1052" s="14"/>
      <c r="HM1052" s="14"/>
      <c r="HN1052" s="14"/>
      <c r="HO1052" s="14"/>
      <c r="HP1052" s="14"/>
      <c r="HQ1052" s="14"/>
      <c r="HR1052" s="14"/>
      <c r="HS1052" s="14"/>
      <c r="HT1052" s="14"/>
    </row>
    <row r="1053" spans="1:243" s="15" customFormat="1" ht="27" customHeight="1" x14ac:dyDescent="0.2">
      <c r="A1053" s="23">
        <f t="shared" si="15"/>
        <v>1049</v>
      </c>
      <c r="B1053" s="25" t="s">
        <v>2349</v>
      </c>
      <c r="C1053" s="25" t="s">
        <v>35</v>
      </c>
      <c r="D1053" s="48">
        <v>1993.1</v>
      </c>
      <c r="E1053" s="25" t="s">
        <v>2350</v>
      </c>
      <c r="F1053" s="26">
        <v>3977</v>
      </c>
      <c r="G1053" s="26">
        <v>6146</v>
      </c>
      <c r="H1053" s="27" t="s">
        <v>149</v>
      </c>
      <c r="I1053" s="28" t="s">
        <v>17</v>
      </c>
      <c r="J1053" s="14"/>
      <c r="EI1053" s="14"/>
      <c r="EJ1053" s="14"/>
      <c r="EK1053" s="14"/>
      <c r="EL1053" s="14"/>
      <c r="EM1053" s="14"/>
      <c r="EN1053" s="14"/>
      <c r="EO1053" s="14"/>
      <c r="EP1053" s="14"/>
      <c r="EQ1053" s="14"/>
      <c r="ER1053" s="14"/>
      <c r="ES1053" s="14"/>
      <c r="ET1053" s="14"/>
      <c r="EU1053" s="14"/>
      <c r="EV1053" s="14"/>
      <c r="EW1053" s="14"/>
      <c r="EX1053" s="14"/>
      <c r="EY1053" s="14"/>
      <c r="EZ1053" s="14"/>
      <c r="FA1053" s="14"/>
      <c r="FB1053" s="14"/>
      <c r="FC1053" s="14"/>
      <c r="FD1053" s="14"/>
      <c r="FE1053" s="14"/>
      <c r="FF1053" s="14"/>
      <c r="FG1053" s="14"/>
      <c r="FH1053" s="14"/>
      <c r="FI1053" s="14"/>
      <c r="FJ1053" s="14"/>
      <c r="FK1053" s="14"/>
      <c r="FL1053" s="14"/>
      <c r="FM1053" s="14"/>
      <c r="FN1053" s="14"/>
      <c r="FO1053" s="14"/>
      <c r="FP1053" s="14"/>
      <c r="FQ1053" s="14"/>
      <c r="FR1053" s="14"/>
      <c r="FS1053" s="14"/>
      <c r="FT1053" s="14"/>
      <c r="FU1053" s="14"/>
      <c r="FV1053" s="14"/>
      <c r="FW1053" s="14"/>
      <c r="FX1053" s="14"/>
      <c r="FY1053" s="14"/>
      <c r="FZ1053" s="14"/>
      <c r="GA1053" s="14"/>
      <c r="GB1053" s="14"/>
      <c r="GC1053" s="14"/>
      <c r="GD1053" s="14"/>
      <c r="GE1053" s="14"/>
      <c r="GF1053" s="14"/>
      <c r="GG1053" s="14"/>
      <c r="GH1053" s="14"/>
      <c r="GI1053" s="14"/>
      <c r="GJ1053" s="14"/>
      <c r="GK1053" s="14"/>
      <c r="GL1053" s="14"/>
      <c r="GM1053" s="14"/>
      <c r="GN1053" s="14"/>
      <c r="GO1053" s="14"/>
      <c r="GP1053" s="14"/>
      <c r="GQ1053" s="14"/>
      <c r="GR1053" s="14"/>
      <c r="GS1053" s="14"/>
      <c r="GT1053" s="14"/>
      <c r="GU1053" s="14"/>
      <c r="GV1053" s="14"/>
      <c r="GW1053" s="14"/>
      <c r="GX1053" s="14"/>
      <c r="GY1053" s="14"/>
      <c r="GZ1053" s="14"/>
      <c r="HA1053" s="14"/>
      <c r="HB1053" s="14"/>
      <c r="HC1053" s="14"/>
      <c r="HD1053" s="14"/>
      <c r="HE1053" s="14"/>
      <c r="HF1053" s="14"/>
      <c r="HG1053" s="14"/>
      <c r="HH1053" s="14"/>
      <c r="HI1053" s="14"/>
      <c r="HJ1053" s="14"/>
      <c r="HK1053" s="14"/>
      <c r="HL1053" s="14"/>
      <c r="HM1053" s="14"/>
      <c r="HN1053" s="14"/>
      <c r="HO1053" s="14"/>
      <c r="HP1053" s="14"/>
      <c r="HQ1053" s="14"/>
      <c r="HR1053" s="14"/>
      <c r="HS1053" s="14"/>
      <c r="HT1053" s="14"/>
    </row>
    <row r="1054" spans="1:243" s="15" customFormat="1" ht="27" customHeight="1" x14ac:dyDescent="0.2">
      <c r="A1054" s="23">
        <f t="shared" si="15"/>
        <v>1050</v>
      </c>
      <c r="B1054" s="25" t="s">
        <v>2351</v>
      </c>
      <c r="C1054" s="25" t="s">
        <v>35</v>
      </c>
      <c r="D1054" s="25">
        <v>1994.4</v>
      </c>
      <c r="E1054" s="25" t="s">
        <v>2352</v>
      </c>
      <c r="F1054" s="26">
        <v>2900</v>
      </c>
      <c r="G1054" s="26">
        <v>4471</v>
      </c>
      <c r="H1054" s="96" t="s">
        <v>149</v>
      </c>
      <c r="I1054" s="28" t="s">
        <v>17</v>
      </c>
      <c r="J1054" s="14"/>
      <c r="EI1054" s="14"/>
      <c r="EJ1054" s="14"/>
      <c r="EK1054" s="14"/>
      <c r="EL1054" s="14"/>
      <c r="EM1054" s="14"/>
      <c r="EN1054" s="14"/>
      <c r="EO1054" s="14"/>
      <c r="EP1054" s="14"/>
      <c r="EQ1054" s="14"/>
      <c r="ER1054" s="14"/>
      <c r="ES1054" s="14"/>
      <c r="ET1054" s="14"/>
      <c r="EU1054" s="14"/>
      <c r="EV1054" s="14"/>
      <c r="EW1054" s="14"/>
      <c r="EX1054" s="14"/>
      <c r="EY1054" s="14"/>
      <c r="EZ1054" s="14"/>
      <c r="FA1054" s="14"/>
      <c r="FB1054" s="14"/>
      <c r="FC1054" s="14"/>
      <c r="FD1054" s="14"/>
      <c r="FE1054" s="14"/>
      <c r="FF1054" s="14"/>
      <c r="FG1054" s="14"/>
      <c r="FH1054" s="14"/>
      <c r="FI1054" s="14"/>
      <c r="FJ1054" s="14"/>
      <c r="FK1054" s="14"/>
      <c r="FL1054" s="14"/>
      <c r="FM1054" s="14"/>
      <c r="FN1054" s="14"/>
      <c r="FO1054" s="14"/>
      <c r="FP1054" s="14"/>
      <c r="FQ1054" s="14"/>
      <c r="FR1054" s="14"/>
      <c r="FS1054" s="14"/>
      <c r="FT1054" s="14"/>
      <c r="FU1054" s="14"/>
      <c r="FV1054" s="14"/>
      <c r="FW1054" s="14"/>
      <c r="FX1054" s="14"/>
      <c r="FY1054" s="14"/>
      <c r="FZ1054" s="14"/>
      <c r="GA1054" s="14"/>
      <c r="GB1054" s="14"/>
      <c r="GC1054" s="14"/>
      <c r="GD1054" s="14"/>
      <c r="GE1054" s="14"/>
      <c r="GF1054" s="14"/>
      <c r="GG1054" s="14"/>
      <c r="GH1054" s="14"/>
      <c r="GI1054" s="14"/>
      <c r="GJ1054" s="14"/>
      <c r="GK1054" s="14"/>
      <c r="GL1054" s="14"/>
      <c r="GM1054" s="14"/>
      <c r="GN1054" s="14"/>
      <c r="GO1054" s="14"/>
      <c r="GP1054" s="14"/>
      <c r="GQ1054" s="14"/>
      <c r="GR1054" s="14"/>
      <c r="GS1054" s="14"/>
      <c r="GT1054" s="14"/>
      <c r="GU1054" s="14"/>
      <c r="GV1054" s="14"/>
      <c r="GW1054" s="14"/>
      <c r="GX1054" s="14"/>
      <c r="GY1054" s="14"/>
      <c r="GZ1054" s="14"/>
      <c r="HA1054" s="14"/>
      <c r="HB1054" s="14"/>
      <c r="HC1054" s="14"/>
      <c r="HD1054" s="14"/>
      <c r="HE1054" s="14"/>
      <c r="HF1054" s="14"/>
      <c r="HG1054" s="14"/>
      <c r="HH1054" s="14"/>
      <c r="HI1054" s="14"/>
      <c r="HJ1054" s="14"/>
      <c r="HK1054" s="14"/>
      <c r="HL1054" s="14"/>
      <c r="HM1054" s="14"/>
      <c r="HN1054" s="14"/>
      <c r="HO1054" s="14"/>
      <c r="HP1054" s="14"/>
      <c r="HQ1054" s="14"/>
      <c r="HR1054" s="14"/>
      <c r="HS1054" s="14"/>
      <c r="HT1054" s="14"/>
    </row>
    <row r="1055" spans="1:243" s="15" customFormat="1" ht="27" customHeight="1" x14ac:dyDescent="0.2">
      <c r="A1055" s="23">
        <f t="shared" si="15"/>
        <v>1051</v>
      </c>
      <c r="B1055" s="25" t="s">
        <v>2353</v>
      </c>
      <c r="C1055" s="25" t="s">
        <v>337</v>
      </c>
      <c r="D1055" s="25">
        <v>2003.4</v>
      </c>
      <c r="E1055" s="25" t="s">
        <v>2350</v>
      </c>
      <c r="F1055" s="26">
        <v>3375</v>
      </c>
      <c r="G1055" s="26">
        <v>3526</v>
      </c>
      <c r="H1055" s="96" t="s">
        <v>149</v>
      </c>
      <c r="I1055" s="28" t="s">
        <v>17</v>
      </c>
      <c r="J1055" s="36"/>
      <c r="EI1055" s="14"/>
      <c r="EJ1055" s="14"/>
      <c r="EK1055" s="14"/>
      <c r="EL1055" s="14"/>
      <c r="EM1055" s="14"/>
      <c r="EN1055" s="14"/>
      <c r="EO1055" s="14"/>
      <c r="EP1055" s="14"/>
      <c r="EQ1055" s="14"/>
      <c r="ER1055" s="14"/>
      <c r="ES1055" s="14"/>
      <c r="ET1055" s="14"/>
      <c r="EU1055" s="14"/>
      <c r="EV1055" s="14"/>
      <c r="EW1055" s="14"/>
      <c r="EX1055" s="14"/>
      <c r="EY1055" s="14"/>
      <c r="EZ1055" s="14"/>
      <c r="FA1055" s="14"/>
      <c r="FB1055" s="14"/>
      <c r="FC1055" s="14"/>
      <c r="FD1055" s="14"/>
      <c r="FE1055" s="14"/>
      <c r="FF1055" s="14"/>
      <c r="FG1055" s="14"/>
      <c r="FH1055" s="14"/>
      <c r="FI1055" s="14"/>
      <c r="FJ1055" s="14"/>
      <c r="FK1055" s="14"/>
      <c r="FL1055" s="14"/>
      <c r="FM1055" s="14"/>
      <c r="FN1055" s="14"/>
      <c r="FO1055" s="14"/>
      <c r="FP1055" s="14"/>
      <c r="FQ1055" s="14"/>
      <c r="FR1055" s="14"/>
      <c r="FS1055" s="14"/>
      <c r="FT1055" s="14"/>
      <c r="FU1055" s="14"/>
      <c r="FV1055" s="14"/>
      <c r="FW1055" s="14"/>
      <c r="FX1055" s="14"/>
      <c r="FY1055" s="14"/>
      <c r="FZ1055" s="14"/>
      <c r="GA1055" s="14"/>
      <c r="GB1055" s="14"/>
      <c r="GC1055" s="14"/>
      <c r="GD1055" s="14"/>
      <c r="GE1055" s="14"/>
      <c r="GF1055" s="14"/>
      <c r="GG1055" s="14"/>
      <c r="GH1055" s="14"/>
      <c r="GI1055" s="14"/>
      <c r="GJ1055" s="14"/>
      <c r="GK1055" s="14"/>
      <c r="GL1055" s="14"/>
      <c r="GM1055" s="14"/>
      <c r="GN1055" s="14"/>
      <c r="GO1055" s="14"/>
      <c r="GP1055" s="14"/>
      <c r="GQ1055" s="14"/>
      <c r="GR1055" s="14"/>
      <c r="GS1055" s="14"/>
      <c r="GT1055" s="14"/>
      <c r="GU1055" s="14"/>
      <c r="GV1055" s="14"/>
      <c r="GW1055" s="14"/>
      <c r="GX1055" s="14"/>
      <c r="GY1055" s="14"/>
      <c r="GZ1055" s="14"/>
      <c r="HA1055" s="14"/>
      <c r="HB1055" s="14"/>
      <c r="HC1055" s="14"/>
      <c r="HD1055" s="14"/>
      <c r="HE1055" s="14"/>
      <c r="HF1055" s="14"/>
      <c r="HG1055" s="14"/>
      <c r="HH1055" s="14"/>
      <c r="HI1055" s="14"/>
      <c r="HJ1055" s="14"/>
      <c r="HK1055" s="14"/>
      <c r="HL1055" s="14"/>
      <c r="HM1055" s="14"/>
      <c r="HN1055" s="14"/>
      <c r="HO1055" s="14"/>
      <c r="HP1055" s="14"/>
      <c r="HQ1055" s="14"/>
      <c r="HR1055" s="14"/>
      <c r="HS1055" s="14"/>
      <c r="HT1055" s="14"/>
    </row>
    <row r="1056" spans="1:243" s="15" customFormat="1" ht="27" customHeight="1" x14ac:dyDescent="0.2">
      <c r="A1056" s="23">
        <f t="shared" si="15"/>
        <v>1052</v>
      </c>
      <c r="B1056" s="25" t="s">
        <v>2354</v>
      </c>
      <c r="C1056" s="25" t="s">
        <v>337</v>
      </c>
      <c r="D1056" s="25">
        <v>2005.9</v>
      </c>
      <c r="E1056" s="25" t="s">
        <v>2350</v>
      </c>
      <c r="F1056" s="26">
        <v>6941</v>
      </c>
      <c r="G1056" s="26">
        <v>10070</v>
      </c>
      <c r="H1056" s="27" t="s">
        <v>149</v>
      </c>
      <c r="I1056" s="28" t="s">
        <v>17</v>
      </c>
      <c r="J1056" s="36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14"/>
      <c r="AA1056" s="14"/>
      <c r="AB1056" s="14"/>
      <c r="AC1056" s="14"/>
      <c r="AD1056" s="14"/>
      <c r="AE1056" s="14"/>
      <c r="AF1056" s="14"/>
      <c r="AG1056" s="14"/>
      <c r="AH1056" s="14"/>
      <c r="AI1056" s="14"/>
      <c r="AJ1056" s="14"/>
      <c r="AK1056" s="14"/>
      <c r="AL1056" s="14"/>
      <c r="AM1056" s="14"/>
      <c r="AN1056" s="14"/>
      <c r="AO1056" s="14"/>
      <c r="AP1056" s="14"/>
      <c r="AQ1056" s="14"/>
      <c r="AR1056" s="14"/>
      <c r="AS1056" s="14"/>
      <c r="AT1056" s="14"/>
      <c r="AU1056" s="14"/>
      <c r="AV1056" s="14"/>
      <c r="AW1056" s="14"/>
      <c r="AX1056" s="14"/>
      <c r="AY1056" s="14"/>
      <c r="AZ1056" s="14"/>
      <c r="BA1056" s="14"/>
      <c r="BB1056" s="14"/>
      <c r="BC1056" s="14"/>
      <c r="BD1056" s="14"/>
      <c r="BE1056" s="14"/>
      <c r="BF1056" s="14"/>
      <c r="BG1056" s="14"/>
      <c r="BH1056" s="14"/>
      <c r="BI1056" s="14"/>
      <c r="BJ1056" s="14"/>
      <c r="BK1056" s="14"/>
      <c r="BL1056" s="14"/>
      <c r="BM1056" s="14"/>
      <c r="BN1056" s="14"/>
      <c r="BO1056" s="14"/>
      <c r="BP1056" s="14"/>
      <c r="BQ1056" s="14"/>
      <c r="BR1056" s="14"/>
      <c r="BS1056" s="14"/>
      <c r="BT1056" s="14"/>
      <c r="BU1056" s="14"/>
      <c r="BV1056" s="14"/>
      <c r="BW1056" s="14"/>
      <c r="BX1056" s="14"/>
      <c r="BY1056" s="14"/>
      <c r="BZ1056" s="14"/>
      <c r="CA1056" s="14"/>
      <c r="CB1056" s="14"/>
      <c r="CC1056" s="14"/>
      <c r="CD1056" s="14"/>
      <c r="CE1056" s="14"/>
      <c r="CF1056" s="14"/>
      <c r="CG1056" s="14"/>
      <c r="CH1056" s="14"/>
      <c r="CI1056" s="14"/>
      <c r="CJ1056" s="14"/>
      <c r="CK1056" s="14"/>
      <c r="CL1056" s="14"/>
      <c r="CM1056" s="14"/>
      <c r="CN1056" s="14"/>
      <c r="CO1056" s="14"/>
      <c r="CP1056" s="14"/>
      <c r="CQ1056" s="14"/>
      <c r="CR1056" s="14"/>
      <c r="CS1056" s="14"/>
      <c r="CT1056" s="14"/>
      <c r="CU1056" s="14"/>
      <c r="CV1056" s="14"/>
      <c r="CW1056" s="14"/>
      <c r="CX1056" s="14"/>
      <c r="CY1056" s="14"/>
      <c r="CZ1056" s="14"/>
      <c r="DA1056" s="14"/>
      <c r="DB1056" s="14"/>
      <c r="DC1056" s="14"/>
      <c r="DD1056" s="14"/>
      <c r="DE1056" s="14"/>
      <c r="DF1056" s="14"/>
      <c r="DG1056" s="14"/>
      <c r="DH1056" s="14"/>
      <c r="DI1056" s="14"/>
      <c r="DJ1056" s="14"/>
      <c r="DK1056" s="14"/>
      <c r="DL1056" s="14"/>
      <c r="DM1056" s="14"/>
      <c r="DN1056" s="14"/>
      <c r="DO1056" s="14"/>
      <c r="DP1056" s="14"/>
      <c r="DQ1056" s="14"/>
      <c r="DR1056" s="14"/>
      <c r="DS1056" s="14"/>
      <c r="DT1056" s="14"/>
      <c r="DU1056" s="14"/>
      <c r="DV1056" s="14"/>
      <c r="DW1056" s="14"/>
      <c r="DX1056" s="14"/>
      <c r="DY1056" s="14"/>
      <c r="DZ1056" s="14"/>
      <c r="EA1056" s="14"/>
      <c r="EB1056" s="14"/>
      <c r="EC1056" s="14"/>
      <c r="ED1056" s="14"/>
      <c r="EE1056" s="14"/>
      <c r="EF1056" s="14"/>
      <c r="EG1056" s="14"/>
      <c r="EH1056" s="14"/>
      <c r="EI1056" s="14"/>
      <c r="EJ1056" s="14"/>
      <c r="EK1056" s="14"/>
      <c r="EL1056" s="14"/>
      <c r="EM1056" s="14"/>
      <c r="EN1056" s="14"/>
      <c r="EO1056" s="14"/>
      <c r="EP1056" s="14"/>
      <c r="EQ1056" s="14"/>
      <c r="ER1056" s="14"/>
      <c r="ES1056" s="14"/>
      <c r="ET1056" s="14"/>
      <c r="EU1056" s="14"/>
      <c r="EV1056" s="14"/>
      <c r="EW1056" s="14"/>
      <c r="EX1056" s="14"/>
      <c r="EY1056" s="14"/>
      <c r="EZ1056" s="14"/>
      <c r="FA1056" s="14"/>
      <c r="FB1056" s="14"/>
      <c r="FC1056" s="14"/>
      <c r="FD1056" s="14"/>
      <c r="FE1056" s="14"/>
      <c r="FF1056" s="14"/>
      <c r="FG1056" s="14"/>
      <c r="FH1056" s="14"/>
      <c r="FI1056" s="14"/>
      <c r="FJ1056" s="14"/>
      <c r="FK1056" s="14"/>
      <c r="FL1056" s="14"/>
      <c r="FM1056" s="14"/>
      <c r="FN1056" s="14"/>
      <c r="FO1056" s="14"/>
      <c r="FP1056" s="14"/>
      <c r="FQ1056" s="14"/>
      <c r="FR1056" s="14"/>
      <c r="FS1056" s="14"/>
      <c r="FT1056" s="14"/>
      <c r="FU1056" s="14"/>
      <c r="FV1056" s="14"/>
      <c r="FW1056" s="14"/>
      <c r="FX1056" s="14"/>
      <c r="FY1056" s="14"/>
      <c r="FZ1056" s="14"/>
      <c r="GA1056" s="14"/>
      <c r="GB1056" s="14"/>
      <c r="GC1056" s="14"/>
      <c r="GD1056" s="14"/>
      <c r="GE1056" s="14"/>
      <c r="GF1056" s="14"/>
      <c r="GG1056" s="14"/>
      <c r="GH1056" s="14"/>
      <c r="GI1056" s="14"/>
      <c r="GJ1056" s="14"/>
      <c r="GK1056" s="14"/>
      <c r="GL1056" s="14"/>
      <c r="GM1056" s="14"/>
      <c r="GN1056" s="14"/>
      <c r="GO1056" s="14"/>
      <c r="GP1056" s="14"/>
      <c r="GQ1056" s="14"/>
      <c r="GR1056" s="14"/>
      <c r="GS1056" s="14"/>
      <c r="GT1056" s="14"/>
      <c r="GU1056" s="14"/>
      <c r="GV1056" s="14"/>
      <c r="GW1056" s="14"/>
      <c r="GX1056" s="14"/>
      <c r="GY1056" s="14"/>
      <c r="GZ1056" s="14"/>
      <c r="HA1056" s="14"/>
      <c r="HB1056" s="14"/>
      <c r="HC1056" s="14"/>
      <c r="HD1056" s="14"/>
      <c r="HE1056" s="14"/>
      <c r="HF1056" s="14"/>
      <c r="HG1056" s="14"/>
      <c r="HH1056" s="14"/>
      <c r="HI1056" s="14"/>
      <c r="HJ1056" s="14"/>
      <c r="HK1056" s="14"/>
      <c r="HL1056" s="14"/>
      <c r="HM1056" s="14"/>
      <c r="HN1056" s="14"/>
      <c r="HO1056" s="14"/>
      <c r="HP1056" s="14"/>
      <c r="HQ1056" s="14"/>
      <c r="HR1056" s="14"/>
      <c r="HS1056" s="14"/>
      <c r="HT1056" s="14"/>
    </row>
    <row r="1057" spans="1:243" s="15" customFormat="1" ht="27" customHeight="1" x14ac:dyDescent="0.2">
      <c r="A1057" s="23">
        <f t="shared" si="15"/>
        <v>1053</v>
      </c>
      <c r="B1057" s="25" t="s">
        <v>2355</v>
      </c>
      <c r="C1057" s="25" t="s">
        <v>337</v>
      </c>
      <c r="D1057" s="25">
        <v>2004.4</v>
      </c>
      <c r="E1057" s="25" t="s">
        <v>2350</v>
      </c>
      <c r="F1057" s="26">
        <v>1219</v>
      </c>
      <c r="G1057" s="26">
        <v>447</v>
      </c>
      <c r="H1057" s="27" t="s">
        <v>149</v>
      </c>
      <c r="I1057" s="28" t="s">
        <v>17</v>
      </c>
      <c r="J1057" s="36"/>
      <c r="EI1057" s="14"/>
      <c r="EJ1057" s="14"/>
      <c r="EK1057" s="14"/>
      <c r="EL1057" s="14"/>
      <c r="EM1057" s="14"/>
      <c r="EN1057" s="14"/>
      <c r="EO1057" s="14"/>
      <c r="EP1057" s="14"/>
      <c r="EQ1057" s="14"/>
      <c r="ER1057" s="14"/>
      <c r="ES1057" s="14"/>
      <c r="ET1057" s="14"/>
      <c r="EU1057" s="14"/>
      <c r="EV1057" s="14"/>
      <c r="EW1057" s="14"/>
      <c r="EX1057" s="14"/>
      <c r="EY1057" s="14"/>
      <c r="EZ1057" s="14"/>
      <c r="FA1057" s="14"/>
      <c r="FB1057" s="14"/>
      <c r="FC1057" s="14"/>
      <c r="FD1057" s="14"/>
      <c r="FE1057" s="14"/>
      <c r="FF1057" s="14"/>
      <c r="FG1057" s="14"/>
      <c r="FH1057" s="14"/>
      <c r="FI1057" s="14"/>
      <c r="FJ1057" s="14"/>
      <c r="FK1057" s="14"/>
      <c r="FL1057" s="14"/>
      <c r="FM1057" s="14"/>
      <c r="FN1057" s="14"/>
      <c r="FO1057" s="14"/>
      <c r="FP1057" s="14"/>
      <c r="FQ1057" s="14"/>
      <c r="FR1057" s="14"/>
      <c r="FS1057" s="14"/>
      <c r="FT1057" s="14"/>
      <c r="FU1057" s="14"/>
      <c r="FV1057" s="14"/>
      <c r="FW1057" s="14"/>
      <c r="FX1057" s="14"/>
      <c r="FY1057" s="14"/>
      <c r="FZ1057" s="14"/>
      <c r="GA1057" s="14"/>
      <c r="GB1057" s="14"/>
      <c r="GC1057" s="14"/>
      <c r="GD1057" s="14"/>
      <c r="GE1057" s="14"/>
      <c r="GF1057" s="14"/>
      <c r="GG1057" s="14"/>
      <c r="GH1057" s="14"/>
      <c r="GI1057" s="14"/>
      <c r="GJ1057" s="14"/>
    </row>
    <row r="1058" spans="1:243" s="104" customFormat="1" ht="27" customHeight="1" x14ac:dyDescent="0.2">
      <c r="A1058" s="23">
        <f t="shared" si="15"/>
        <v>1054</v>
      </c>
      <c r="B1058" s="25" t="s">
        <v>2356</v>
      </c>
      <c r="C1058" s="25" t="s">
        <v>337</v>
      </c>
      <c r="D1058" s="25">
        <v>2009.9</v>
      </c>
      <c r="E1058" s="25" t="s">
        <v>2350</v>
      </c>
      <c r="F1058" s="26">
        <v>971</v>
      </c>
      <c r="G1058" s="26">
        <v>889</v>
      </c>
      <c r="H1058" s="27" t="s">
        <v>149</v>
      </c>
      <c r="I1058" s="28" t="s">
        <v>17</v>
      </c>
      <c r="J1058" s="14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  <c r="U1058" s="15"/>
      <c r="V1058" s="15"/>
      <c r="W1058" s="15"/>
      <c r="X1058" s="15"/>
      <c r="Y1058" s="15"/>
      <c r="Z1058" s="15"/>
      <c r="AA1058" s="15"/>
      <c r="AB1058" s="15"/>
      <c r="AC1058" s="15"/>
      <c r="AD1058" s="15"/>
      <c r="AE1058" s="15"/>
      <c r="AF1058" s="15"/>
      <c r="AG1058" s="15"/>
      <c r="AH1058" s="15"/>
      <c r="AI1058" s="15"/>
      <c r="AJ1058" s="15"/>
      <c r="AK1058" s="15"/>
      <c r="AL1058" s="15"/>
      <c r="AM1058" s="15"/>
      <c r="AN1058" s="15"/>
      <c r="AO1058" s="15"/>
      <c r="AP1058" s="15"/>
      <c r="AQ1058" s="15"/>
      <c r="AR1058" s="15"/>
      <c r="AS1058" s="15"/>
      <c r="AT1058" s="15"/>
      <c r="AU1058" s="15"/>
      <c r="AV1058" s="15"/>
      <c r="AW1058" s="15"/>
      <c r="AX1058" s="15"/>
      <c r="AY1058" s="15"/>
      <c r="AZ1058" s="15"/>
      <c r="BA1058" s="15"/>
      <c r="BB1058" s="15"/>
      <c r="BC1058" s="15"/>
      <c r="BD1058" s="15"/>
      <c r="BE1058" s="15"/>
      <c r="BF1058" s="15"/>
      <c r="BG1058" s="15"/>
      <c r="BH1058" s="15"/>
      <c r="BI1058" s="15"/>
      <c r="BJ1058" s="15"/>
      <c r="BK1058" s="15"/>
      <c r="BL1058" s="15"/>
      <c r="BM1058" s="15"/>
      <c r="BN1058" s="15"/>
      <c r="BO1058" s="15"/>
      <c r="BP1058" s="15"/>
      <c r="BQ1058" s="15"/>
      <c r="BR1058" s="15"/>
      <c r="BS1058" s="15"/>
      <c r="BT1058" s="15"/>
      <c r="BU1058" s="15"/>
      <c r="BV1058" s="15"/>
      <c r="BW1058" s="15"/>
      <c r="BX1058" s="15"/>
      <c r="BY1058" s="15"/>
      <c r="BZ1058" s="15"/>
      <c r="CA1058" s="15"/>
      <c r="CB1058" s="15"/>
      <c r="CC1058" s="15"/>
      <c r="CD1058" s="15"/>
      <c r="CE1058" s="15"/>
      <c r="CF1058" s="15"/>
      <c r="CG1058" s="15"/>
      <c r="CH1058" s="15"/>
      <c r="CI1058" s="15"/>
      <c r="CJ1058" s="15"/>
      <c r="CK1058" s="15"/>
      <c r="CL1058" s="15"/>
      <c r="CM1058" s="15"/>
      <c r="CN1058" s="15"/>
      <c r="CO1058" s="15"/>
      <c r="CP1058" s="15"/>
      <c r="CQ1058" s="15"/>
      <c r="CR1058" s="15"/>
      <c r="CS1058" s="15"/>
      <c r="CT1058" s="15"/>
      <c r="CU1058" s="15"/>
      <c r="CV1058" s="15"/>
      <c r="CW1058" s="15"/>
      <c r="CX1058" s="15"/>
      <c r="CY1058" s="15"/>
      <c r="CZ1058" s="15"/>
      <c r="DA1058" s="15"/>
      <c r="DB1058" s="15"/>
      <c r="DC1058" s="15"/>
      <c r="DD1058" s="15"/>
      <c r="DE1058" s="15"/>
      <c r="DF1058" s="15"/>
      <c r="DG1058" s="15"/>
      <c r="DH1058" s="15"/>
      <c r="DI1058" s="15"/>
      <c r="DJ1058" s="15"/>
      <c r="DK1058" s="15"/>
      <c r="DL1058" s="15"/>
      <c r="DM1058" s="15"/>
      <c r="DN1058" s="15"/>
      <c r="DO1058" s="15"/>
      <c r="DP1058" s="15"/>
      <c r="DQ1058" s="15"/>
      <c r="DR1058" s="15"/>
      <c r="DS1058" s="15"/>
      <c r="DT1058" s="15"/>
      <c r="DU1058" s="15"/>
      <c r="DV1058" s="15"/>
      <c r="DW1058" s="15"/>
      <c r="DX1058" s="15"/>
      <c r="DY1058" s="15"/>
      <c r="DZ1058" s="15"/>
      <c r="EA1058" s="15"/>
      <c r="EB1058" s="15"/>
      <c r="EC1058" s="15"/>
      <c r="ED1058" s="15"/>
      <c r="EE1058" s="15"/>
      <c r="EF1058" s="15"/>
      <c r="EG1058" s="15"/>
      <c r="EH1058" s="15"/>
      <c r="EI1058" s="15"/>
      <c r="EJ1058" s="15"/>
      <c r="EK1058" s="15"/>
      <c r="EL1058" s="15"/>
      <c r="EM1058" s="15"/>
      <c r="EN1058" s="15"/>
      <c r="EO1058" s="15"/>
      <c r="EP1058" s="15"/>
      <c r="EQ1058" s="15"/>
      <c r="ER1058" s="15"/>
      <c r="ES1058" s="15"/>
      <c r="ET1058" s="15"/>
      <c r="EU1058" s="15"/>
      <c r="EV1058" s="15"/>
      <c r="EW1058" s="15"/>
      <c r="EX1058" s="15"/>
      <c r="EY1058" s="15"/>
      <c r="EZ1058" s="15"/>
      <c r="FA1058" s="15"/>
      <c r="FB1058" s="15"/>
      <c r="FC1058" s="15"/>
      <c r="FD1058" s="15"/>
      <c r="FE1058" s="15"/>
      <c r="FF1058" s="15"/>
      <c r="FG1058" s="15"/>
      <c r="FH1058" s="15"/>
      <c r="FI1058" s="15"/>
      <c r="FJ1058" s="15"/>
      <c r="FK1058" s="15"/>
      <c r="FL1058" s="15"/>
      <c r="FM1058" s="15"/>
      <c r="FN1058" s="15"/>
      <c r="FO1058" s="15"/>
      <c r="FP1058" s="15"/>
      <c r="FQ1058" s="15"/>
      <c r="FR1058" s="15"/>
      <c r="FS1058" s="15"/>
      <c r="FT1058" s="15"/>
      <c r="FU1058" s="15"/>
      <c r="FV1058" s="15"/>
      <c r="FW1058" s="15"/>
      <c r="FX1058" s="15"/>
      <c r="FY1058" s="15"/>
      <c r="FZ1058" s="15"/>
      <c r="GA1058" s="15"/>
      <c r="GB1058" s="15"/>
      <c r="GC1058" s="15"/>
      <c r="GD1058" s="15"/>
      <c r="GE1058" s="15"/>
      <c r="GF1058" s="15"/>
      <c r="GG1058" s="15"/>
      <c r="GH1058" s="15"/>
      <c r="GI1058" s="15"/>
      <c r="GJ1058" s="15"/>
      <c r="GK1058" s="15"/>
      <c r="GL1058" s="15"/>
      <c r="GM1058" s="15"/>
      <c r="GN1058" s="15"/>
      <c r="GO1058" s="15"/>
      <c r="GP1058" s="15"/>
      <c r="GQ1058" s="15"/>
      <c r="GR1058" s="15"/>
      <c r="GS1058" s="15"/>
      <c r="GT1058" s="15"/>
      <c r="GU1058" s="15"/>
      <c r="GV1058" s="15"/>
      <c r="GW1058" s="15"/>
      <c r="GX1058" s="15"/>
      <c r="GY1058" s="15"/>
      <c r="GZ1058" s="15"/>
      <c r="HA1058" s="15"/>
      <c r="HB1058" s="15"/>
      <c r="HC1058" s="15"/>
      <c r="HD1058" s="15"/>
      <c r="HE1058" s="15"/>
      <c r="HF1058" s="15"/>
      <c r="HG1058" s="15"/>
      <c r="HH1058" s="15"/>
      <c r="HI1058" s="15"/>
      <c r="HJ1058" s="15"/>
      <c r="HK1058" s="15"/>
      <c r="HL1058" s="15"/>
      <c r="HM1058" s="15"/>
      <c r="HN1058" s="15"/>
      <c r="HO1058" s="15"/>
      <c r="HP1058" s="15"/>
      <c r="HQ1058" s="15"/>
      <c r="HR1058" s="15"/>
      <c r="HS1058" s="15"/>
      <c r="HT1058" s="15"/>
      <c r="HU1058" s="15"/>
      <c r="HV1058" s="15"/>
      <c r="HW1058" s="15"/>
      <c r="HX1058" s="15"/>
      <c r="HY1058" s="15"/>
      <c r="HZ1058" s="15"/>
      <c r="IA1058" s="15"/>
      <c r="IB1058" s="15"/>
      <c r="IC1058" s="15"/>
      <c r="ID1058" s="15"/>
      <c r="IE1058" s="15"/>
      <c r="IF1058" s="15"/>
      <c r="IG1058" s="15"/>
      <c r="IH1058" s="15"/>
      <c r="II1058" s="15"/>
    </row>
    <row r="1059" spans="1:243" s="15" customFormat="1" ht="27" customHeight="1" x14ac:dyDescent="0.2">
      <c r="A1059" s="23">
        <f t="shared" si="15"/>
        <v>1055</v>
      </c>
      <c r="B1059" s="25" t="s">
        <v>2357</v>
      </c>
      <c r="C1059" s="25" t="s">
        <v>337</v>
      </c>
      <c r="D1059" s="25">
        <v>2009.9</v>
      </c>
      <c r="E1059" s="25" t="s">
        <v>2350</v>
      </c>
      <c r="F1059" s="26">
        <v>5766</v>
      </c>
      <c r="G1059" s="26">
        <v>12129</v>
      </c>
      <c r="H1059" s="27" t="s">
        <v>149</v>
      </c>
      <c r="I1059" s="28" t="s">
        <v>17</v>
      </c>
      <c r="J1059" s="14"/>
    </row>
    <row r="1060" spans="1:243" s="15" customFormat="1" ht="27" customHeight="1" x14ac:dyDescent="0.8">
      <c r="A1060" s="23">
        <f t="shared" si="15"/>
        <v>1056</v>
      </c>
      <c r="B1060" s="29" t="s">
        <v>2358</v>
      </c>
      <c r="C1060" s="25" t="s">
        <v>812</v>
      </c>
      <c r="D1060" s="25">
        <v>2017.8</v>
      </c>
      <c r="E1060" s="25" t="s">
        <v>2350</v>
      </c>
      <c r="F1060" s="26">
        <v>910</v>
      </c>
      <c r="G1060" s="26">
        <v>2237</v>
      </c>
      <c r="H1060" s="27" t="s">
        <v>149</v>
      </c>
      <c r="I1060" s="28" t="s">
        <v>17</v>
      </c>
      <c r="J1060" s="30" t="s">
        <v>693</v>
      </c>
    </row>
    <row r="1061" spans="1:243" s="15" customFormat="1" ht="27" customHeight="1" x14ac:dyDescent="0.2">
      <c r="A1061" s="23">
        <f t="shared" si="15"/>
        <v>1057</v>
      </c>
      <c r="B1061" s="25" t="s">
        <v>2359</v>
      </c>
      <c r="C1061" s="25" t="s">
        <v>493</v>
      </c>
      <c r="D1061" s="25">
        <v>2005.4</v>
      </c>
      <c r="E1061" s="25" t="s">
        <v>2350</v>
      </c>
      <c r="F1061" s="26">
        <v>674</v>
      </c>
      <c r="G1061" s="26">
        <v>2162</v>
      </c>
      <c r="H1061" s="27" t="s">
        <v>149</v>
      </c>
      <c r="I1061" s="28" t="s">
        <v>17</v>
      </c>
      <c r="J1061" s="14"/>
    </row>
    <row r="1062" spans="1:243" s="104" customFormat="1" ht="27" customHeight="1" x14ac:dyDescent="0.2">
      <c r="A1062" s="23">
        <f t="shared" si="15"/>
        <v>1058</v>
      </c>
      <c r="B1062" s="25" t="s">
        <v>2360</v>
      </c>
      <c r="C1062" s="25" t="s">
        <v>2361</v>
      </c>
      <c r="D1062" s="25">
        <v>2014.12</v>
      </c>
      <c r="E1062" s="25" t="s">
        <v>2350</v>
      </c>
      <c r="F1062" s="26">
        <v>1302</v>
      </c>
      <c r="G1062" s="26">
        <v>1826</v>
      </c>
      <c r="H1062" s="27" t="s">
        <v>474</v>
      </c>
      <c r="I1062" s="28" t="s">
        <v>17</v>
      </c>
      <c r="J1062" s="14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15"/>
      <c r="V1062" s="15"/>
      <c r="W1062" s="15"/>
      <c r="X1062" s="15"/>
      <c r="Y1062" s="15"/>
      <c r="Z1062" s="15"/>
      <c r="AA1062" s="15"/>
      <c r="AB1062" s="15"/>
      <c r="AC1062" s="15"/>
      <c r="AD1062" s="15"/>
      <c r="AE1062" s="15"/>
      <c r="AF1062" s="15"/>
      <c r="AG1062" s="15"/>
      <c r="AH1062" s="15"/>
      <c r="AI1062" s="15"/>
      <c r="AJ1062" s="15"/>
      <c r="AK1062" s="15"/>
      <c r="AL1062" s="15"/>
      <c r="AM1062" s="15"/>
      <c r="AN1062" s="15"/>
      <c r="AO1062" s="15"/>
      <c r="AP1062" s="15"/>
      <c r="AQ1062" s="15"/>
      <c r="AR1062" s="15"/>
      <c r="AS1062" s="15"/>
      <c r="AT1062" s="15"/>
      <c r="AU1062" s="15"/>
      <c r="AV1062" s="15"/>
      <c r="AW1062" s="15"/>
      <c r="AX1062" s="15"/>
      <c r="AY1062" s="15"/>
      <c r="AZ1062" s="15"/>
      <c r="BA1062" s="15"/>
      <c r="BB1062" s="15"/>
      <c r="BC1062" s="15"/>
      <c r="BD1062" s="15"/>
      <c r="BE1062" s="15"/>
      <c r="BF1062" s="15"/>
      <c r="BG1062" s="15"/>
      <c r="BH1062" s="15"/>
      <c r="BI1062" s="15"/>
      <c r="BJ1062" s="15"/>
      <c r="BK1062" s="15"/>
      <c r="BL1062" s="15"/>
      <c r="BM1062" s="15"/>
      <c r="BN1062" s="15"/>
      <c r="BO1062" s="15"/>
      <c r="BP1062" s="15"/>
      <c r="BQ1062" s="15"/>
      <c r="BR1062" s="15"/>
      <c r="BS1062" s="15"/>
      <c r="BT1062" s="15"/>
      <c r="BU1062" s="15"/>
      <c r="BV1062" s="15"/>
      <c r="BW1062" s="15"/>
      <c r="BX1062" s="15"/>
      <c r="BY1062" s="15"/>
      <c r="BZ1062" s="15"/>
      <c r="CA1062" s="15"/>
      <c r="CB1062" s="15"/>
      <c r="CC1062" s="15"/>
      <c r="CD1062" s="15"/>
      <c r="CE1062" s="15"/>
      <c r="CF1062" s="15"/>
      <c r="CG1062" s="15"/>
      <c r="CH1062" s="15"/>
      <c r="CI1062" s="15"/>
      <c r="CJ1062" s="15"/>
      <c r="CK1062" s="15"/>
      <c r="CL1062" s="15"/>
      <c r="CM1062" s="15"/>
      <c r="CN1062" s="15"/>
      <c r="CO1062" s="15"/>
      <c r="CP1062" s="15"/>
      <c r="CQ1062" s="15"/>
      <c r="CR1062" s="15"/>
      <c r="CS1062" s="15"/>
      <c r="CT1062" s="15"/>
      <c r="CU1062" s="15"/>
      <c r="CV1062" s="15"/>
      <c r="CW1062" s="15"/>
      <c r="CX1062" s="15"/>
      <c r="CY1062" s="15"/>
      <c r="CZ1062" s="15"/>
      <c r="DA1062" s="15"/>
      <c r="DB1062" s="15"/>
      <c r="DC1062" s="15"/>
      <c r="DD1062" s="15"/>
      <c r="DE1062" s="15"/>
      <c r="DF1062" s="15"/>
      <c r="DG1062" s="15"/>
      <c r="DH1062" s="15"/>
      <c r="DI1062" s="15"/>
      <c r="DJ1062" s="15"/>
      <c r="DK1062" s="15"/>
      <c r="DL1062" s="15"/>
      <c r="DM1062" s="15"/>
      <c r="DN1062" s="15"/>
      <c r="DO1062" s="15"/>
      <c r="DP1062" s="15"/>
      <c r="DQ1062" s="15"/>
      <c r="DR1062" s="15"/>
      <c r="DS1062" s="15"/>
      <c r="DT1062" s="15"/>
      <c r="DU1062" s="15"/>
      <c r="DV1062" s="15"/>
      <c r="DW1062" s="15"/>
      <c r="DX1062" s="15"/>
      <c r="DY1062" s="15"/>
      <c r="DZ1062" s="15"/>
      <c r="EA1062" s="15"/>
      <c r="EB1062" s="15"/>
      <c r="EC1062" s="15"/>
      <c r="ED1062" s="15"/>
      <c r="EE1062" s="15"/>
      <c r="EF1062" s="15"/>
      <c r="EG1062" s="15"/>
      <c r="EH1062" s="15"/>
      <c r="EI1062" s="15"/>
      <c r="EJ1062" s="15"/>
      <c r="EK1062" s="15"/>
      <c r="EL1062" s="15"/>
      <c r="EM1062" s="15"/>
      <c r="EN1062" s="15"/>
      <c r="EO1062" s="15"/>
      <c r="EP1062" s="15"/>
      <c r="EQ1062" s="15"/>
      <c r="ER1062" s="15"/>
      <c r="ES1062" s="15"/>
      <c r="ET1062" s="15"/>
      <c r="EU1062" s="15"/>
      <c r="EV1062" s="15"/>
      <c r="EW1062" s="15"/>
      <c r="EX1062" s="15"/>
      <c r="EY1062" s="15"/>
      <c r="EZ1062" s="15"/>
      <c r="FA1062" s="15"/>
      <c r="FB1062" s="15"/>
      <c r="FC1062" s="15"/>
      <c r="FD1062" s="15"/>
      <c r="FE1062" s="15"/>
      <c r="FF1062" s="15"/>
      <c r="FG1062" s="15"/>
      <c r="FH1062" s="15"/>
      <c r="FI1062" s="15"/>
      <c r="FJ1062" s="15"/>
      <c r="FK1062" s="15"/>
      <c r="FL1062" s="15"/>
      <c r="FM1062" s="15"/>
      <c r="FN1062" s="15"/>
      <c r="FO1062" s="15"/>
      <c r="FP1062" s="15"/>
      <c r="FQ1062" s="15"/>
      <c r="FR1062" s="15"/>
      <c r="FS1062" s="15"/>
      <c r="FT1062" s="15"/>
      <c r="FU1062" s="15"/>
      <c r="FV1062" s="15"/>
      <c r="FW1062" s="15"/>
      <c r="FX1062" s="15"/>
      <c r="FY1062" s="15"/>
      <c r="FZ1062" s="15"/>
      <c r="GA1062" s="15"/>
      <c r="GB1062" s="15"/>
      <c r="GC1062" s="15"/>
      <c r="GD1062" s="15"/>
      <c r="GE1062" s="15"/>
      <c r="GF1062" s="15"/>
      <c r="GG1062" s="15"/>
      <c r="GH1062" s="15"/>
      <c r="GI1062" s="15"/>
      <c r="GJ1062" s="15"/>
      <c r="GK1062" s="15"/>
      <c r="GL1062" s="15"/>
      <c r="GM1062" s="15"/>
      <c r="GN1062" s="15"/>
      <c r="GO1062" s="15"/>
      <c r="GP1062" s="15"/>
      <c r="GQ1062" s="15"/>
      <c r="GR1062" s="15"/>
      <c r="GS1062" s="15"/>
      <c r="GT1062" s="15"/>
      <c r="GU1062" s="15"/>
      <c r="GV1062" s="15"/>
      <c r="GW1062" s="15"/>
      <c r="GX1062" s="15"/>
      <c r="GY1062" s="15"/>
      <c r="GZ1062" s="15"/>
      <c r="HA1062" s="15"/>
      <c r="HB1062" s="15"/>
      <c r="HC1062" s="15"/>
      <c r="HD1062" s="15"/>
      <c r="HE1062" s="15"/>
      <c r="HF1062" s="15"/>
      <c r="HG1062" s="15"/>
      <c r="HH1062" s="15"/>
      <c r="HI1062" s="15"/>
      <c r="HJ1062" s="15"/>
      <c r="HK1062" s="15"/>
      <c r="HL1062" s="15"/>
      <c r="HM1062" s="15"/>
      <c r="HN1062" s="15"/>
      <c r="HO1062" s="15"/>
      <c r="HP1062" s="15"/>
      <c r="HQ1062" s="15"/>
      <c r="HR1062" s="15"/>
      <c r="HS1062" s="15"/>
      <c r="HT1062" s="15"/>
      <c r="HU1062" s="15"/>
      <c r="HV1062" s="15"/>
      <c r="HW1062" s="15"/>
      <c r="HX1062" s="15"/>
      <c r="HY1062" s="15"/>
      <c r="HZ1062" s="15"/>
      <c r="IA1062" s="15"/>
      <c r="IB1062" s="15"/>
      <c r="IC1062" s="15"/>
      <c r="ID1062" s="15"/>
      <c r="IE1062" s="15"/>
      <c r="IF1062" s="15"/>
      <c r="IG1062" s="15"/>
      <c r="IH1062" s="15"/>
      <c r="II1062" s="15"/>
    </row>
    <row r="1063" spans="1:243" s="15" customFormat="1" ht="27" customHeight="1" x14ac:dyDescent="0.8">
      <c r="A1063" s="23">
        <f t="shared" si="15"/>
        <v>1059</v>
      </c>
      <c r="B1063" s="25" t="s">
        <v>2362</v>
      </c>
      <c r="C1063" s="25" t="s">
        <v>2194</v>
      </c>
      <c r="D1063" s="25">
        <v>2005.4</v>
      </c>
      <c r="E1063" s="25" t="s">
        <v>2350</v>
      </c>
      <c r="F1063" s="26">
        <v>1039</v>
      </c>
      <c r="G1063" s="26">
        <v>2473</v>
      </c>
      <c r="H1063" s="27" t="s">
        <v>149</v>
      </c>
      <c r="I1063" s="28" t="s">
        <v>17</v>
      </c>
      <c r="J1063" s="14"/>
      <c r="K1063" s="38"/>
      <c r="L1063" s="39"/>
    </row>
    <row r="1064" spans="1:243" s="104" customFormat="1" ht="27" customHeight="1" x14ac:dyDescent="0.2">
      <c r="A1064" s="23">
        <f t="shared" si="15"/>
        <v>1060</v>
      </c>
      <c r="B1064" s="25" t="s">
        <v>2363</v>
      </c>
      <c r="C1064" s="25" t="s">
        <v>132</v>
      </c>
      <c r="D1064" s="25">
        <v>2018.3</v>
      </c>
      <c r="E1064" s="25" t="s">
        <v>2364</v>
      </c>
      <c r="F1064" s="26">
        <v>893</v>
      </c>
      <c r="G1064" s="26">
        <v>1559</v>
      </c>
      <c r="H1064" s="27" t="s">
        <v>149</v>
      </c>
      <c r="I1064" s="28" t="s">
        <v>2365</v>
      </c>
      <c r="J1064" s="14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15"/>
      <c r="V1064" s="15"/>
      <c r="W1064" s="15"/>
      <c r="X1064" s="15"/>
      <c r="Y1064" s="15"/>
      <c r="Z1064" s="15"/>
      <c r="AA1064" s="15"/>
      <c r="AB1064" s="15"/>
      <c r="AC1064" s="15"/>
      <c r="AD1064" s="15"/>
      <c r="AE1064" s="15"/>
      <c r="AF1064" s="15"/>
      <c r="AG1064" s="15"/>
      <c r="AH1064" s="15"/>
      <c r="AI1064" s="15"/>
      <c r="AJ1064" s="15"/>
      <c r="AK1064" s="15"/>
      <c r="AL1064" s="15"/>
      <c r="AM1064" s="15"/>
      <c r="AN1064" s="15"/>
      <c r="AO1064" s="15"/>
      <c r="AP1064" s="15"/>
      <c r="AQ1064" s="15"/>
      <c r="AR1064" s="15"/>
      <c r="AS1064" s="15"/>
      <c r="AT1064" s="15"/>
      <c r="AU1064" s="15"/>
      <c r="AV1064" s="15"/>
      <c r="AW1064" s="15"/>
      <c r="AX1064" s="15"/>
      <c r="AY1064" s="15"/>
      <c r="AZ1064" s="15"/>
      <c r="BA1064" s="15"/>
      <c r="BB1064" s="15"/>
      <c r="BC1064" s="15"/>
      <c r="BD1064" s="15"/>
      <c r="BE1064" s="15"/>
      <c r="BF1064" s="15"/>
      <c r="BG1064" s="15"/>
      <c r="BH1064" s="15"/>
      <c r="BI1064" s="15"/>
      <c r="BJ1064" s="15"/>
      <c r="BK1064" s="15"/>
      <c r="BL1064" s="15"/>
      <c r="BM1064" s="15"/>
      <c r="BN1064" s="15"/>
      <c r="BO1064" s="15"/>
      <c r="BP1064" s="15"/>
      <c r="BQ1064" s="15"/>
      <c r="BR1064" s="15"/>
      <c r="BS1064" s="15"/>
      <c r="BT1064" s="15"/>
      <c r="BU1064" s="15"/>
      <c r="BV1064" s="15"/>
      <c r="BW1064" s="15"/>
      <c r="BX1064" s="15"/>
      <c r="BY1064" s="15"/>
      <c r="BZ1064" s="15"/>
      <c r="CA1064" s="15"/>
      <c r="CB1064" s="15"/>
      <c r="CC1064" s="15"/>
      <c r="CD1064" s="15"/>
      <c r="CE1064" s="15"/>
      <c r="CF1064" s="15"/>
      <c r="CG1064" s="15"/>
      <c r="CH1064" s="15"/>
      <c r="CI1064" s="15"/>
      <c r="CJ1064" s="15"/>
      <c r="CK1064" s="15"/>
      <c r="CL1064" s="15"/>
      <c r="CM1064" s="15"/>
      <c r="CN1064" s="15"/>
      <c r="CO1064" s="15"/>
      <c r="CP1064" s="15"/>
      <c r="CQ1064" s="15"/>
      <c r="CR1064" s="15"/>
      <c r="CS1064" s="15"/>
      <c r="CT1064" s="15"/>
      <c r="CU1064" s="15"/>
      <c r="CV1064" s="15"/>
      <c r="CW1064" s="15"/>
      <c r="CX1064" s="15"/>
      <c r="CY1064" s="15"/>
      <c r="CZ1064" s="15"/>
      <c r="DA1064" s="15"/>
      <c r="DB1064" s="15"/>
      <c r="DC1064" s="15"/>
      <c r="DD1064" s="15"/>
      <c r="DE1064" s="15"/>
      <c r="DF1064" s="15"/>
      <c r="DG1064" s="15"/>
      <c r="DH1064" s="15"/>
      <c r="DI1064" s="15"/>
      <c r="DJ1064" s="15"/>
      <c r="DK1064" s="15"/>
      <c r="DL1064" s="15"/>
      <c r="DM1064" s="15"/>
      <c r="DN1064" s="15"/>
      <c r="DO1064" s="15"/>
      <c r="DP1064" s="15"/>
      <c r="DQ1064" s="15"/>
      <c r="DR1064" s="15"/>
      <c r="DS1064" s="15"/>
      <c r="DT1064" s="15"/>
      <c r="DU1064" s="15"/>
      <c r="DV1064" s="15"/>
      <c r="DW1064" s="15"/>
      <c r="DX1064" s="15"/>
      <c r="DY1064" s="15"/>
      <c r="DZ1064" s="15"/>
      <c r="EA1064" s="15"/>
      <c r="EB1064" s="15"/>
      <c r="EC1064" s="15"/>
      <c r="ED1064" s="15"/>
      <c r="EE1064" s="15"/>
      <c r="EF1064" s="15"/>
      <c r="EG1064" s="15"/>
      <c r="EH1064" s="15"/>
      <c r="EI1064" s="15"/>
      <c r="EJ1064" s="15"/>
      <c r="EK1064" s="15"/>
      <c r="EL1064" s="15"/>
      <c r="EM1064" s="15"/>
      <c r="EN1064" s="15"/>
      <c r="EO1064" s="15"/>
      <c r="EP1064" s="15"/>
      <c r="EQ1064" s="15"/>
      <c r="ER1064" s="15"/>
      <c r="ES1064" s="15"/>
      <c r="ET1064" s="15"/>
      <c r="EU1064" s="15"/>
      <c r="EV1064" s="15"/>
      <c r="EW1064" s="15"/>
      <c r="EX1064" s="15"/>
      <c r="EY1064" s="15"/>
      <c r="EZ1064" s="15"/>
      <c r="FA1064" s="15"/>
      <c r="FB1064" s="15"/>
      <c r="FC1064" s="15"/>
      <c r="FD1064" s="15"/>
      <c r="FE1064" s="15"/>
      <c r="FF1064" s="15"/>
      <c r="FG1064" s="15"/>
      <c r="FH1064" s="15"/>
      <c r="FI1064" s="15"/>
      <c r="FJ1064" s="15"/>
      <c r="FK1064" s="15"/>
      <c r="FL1064" s="15"/>
      <c r="FM1064" s="15"/>
      <c r="FN1064" s="15"/>
      <c r="FO1064" s="15"/>
      <c r="FP1064" s="15"/>
      <c r="FQ1064" s="15"/>
      <c r="FR1064" s="15"/>
      <c r="FS1064" s="15"/>
      <c r="FT1064" s="15"/>
      <c r="FU1064" s="15"/>
      <c r="FV1064" s="15"/>
      <c r="FW1064" s="15"/>
      <c r="FX1064" s="15"/>
      <c r="FY1064" s="15"/>
      <c r="FZ1064" s="15"/>
      <c r="GA1064" s="15"/>
      <c r="GB1064" s="15"/>
      <c r="GC1064" s="15"/>
      <c r="GD1064" s="15"/>
      <c r="GE1064" s="15"/>
      <c r="GF1064" s="15"/>
      <c r="GG1064" s="15"/>
      <c r="GH1064" s="15"/>
      <c r="GI1064" s="15"/>
      <c r="GJ1064" s="15"/>
      <c r="GK1064" s="15"/>
      <c r="GL1064" s="15"/>
      <c r="GM1064" s="15"/>
      <c r="GN1064" s="15"/>
      <c r="GO1064" s="15"/>
      <c r="GP1064" s="15"/>
      <c r="GQ1064" s="15"/>
      <c r="GR1064" s="15"/>
      <c r="GS1064" s="15"/>
      <c r="GT1064" s="15"/>
      <c r="GU1064" s="15"/>
      <c r="GV1064" s="15"/>
      <c r="GW1064" s="15"/>
      <c r="GX1064" s="15"/>
      <c r="GY1064" s="15"/>
      <c r="GZ1064" s="15"/>
      <c r="HA1064" s="15"/>
      <c r="HB1064" s="15"/>
      <c r="HC1064" s="15"/>
      <c r="HD1064" s="15"/>
      <c r="HE1064" s="15"/>
      <c r="HF1064" s="15"/>
      <c r="HG1064" s="15"/>
      <c r="HH1064" s="15"/>
      <c r="HI1064" s="15"/>
      <c r="HJ1064" s="15"/>
      <c r="HK1064" s="15"/>
      <c r="HL1064" s="15"/>
      <c r="HM1064" s="15"/>
      <c r="HN1064" s="15"/>
      <c r="HO1064" s="15"/>
      <c r="HP1064" s="15"/>
      <c r="HQ1064" s="15"/>
      <c r="HR1064" s="15"/>
      <c r="HS1064" s="15"/>
      <c r="HT1064" s="15"/>
      <c r="HU1064" s="15"/>
      <c r="HV1064" s="15"/>
      <c r="HW1064" s="15"/>
      <c r="HX1064" s="15"/>
      <c r="HY1064" s="15"/>
      <c r="HZ1064" s="15"/>
      <c r="IA1064" s="15"/>
      <c r="IB1064" s="15"/>
      <c r="IC1064" s="15"/>
      <c r="ID1064" s="15"/>
      <c r="IE1064" s="15"/>
      <c r="IF1064" s="15"/>
      <c r="IG1064" s="15"/>
      <c r="IH1064" s="15"/>
      <c r="II1064" s="15"/>
    </row>
    <row r="1065" spans="1:243" s="14" customFormat="1" ht="27" customHeight="1" x14ac:dyDescent="0.2">
      <c r="A1065" s="23">
        <f t="shared" si="15"/>
        <v>1061</v>
      </c>
      <c r="B1065" s="25" t="s">
        <v>2366</v>
      </c>
      <c r="C1065" s="25" t="s">
        <v>2367</v>
      </c>
      <c r="D1065" s="25">
        <v>2005.4</v>
      </c>
      <c r="E1065" s="25" t="s">
        <v>2368</v>
      </c>
      <c r="F1065" s="26">
        <v>1467</v>
      </c>
      <c r="G1065" s="26">
        <v>2920</v>
      </c>
      <c r="H1065" s="27" t="s">
        <v>66</v>
      </c>
      <c r="I1065" s="28" t="s">
        <v>17</v>
      </c>
    </row>
    <row r="1066" spans="1:243" s="104" customFormat="1" ht="27" customHeight="1" x14ac:dyDescent="0.2">
      <c r="A1066" s="23">
        <f t="shared" si="15"/>
        <v>1062</v>
      </c>
      <c r="B1066" s="58" t="s">
        <v>2369</v>
      </c>
      <c r="C1066" s="58" t="s">
        <v>828</v>
      </c>
      <c r="D1066" s="58">
        <v>2015.4</v>
      </c>
      <c r="E1066" s="58" t="s">
        <v>2368</v>
      </c>
      <c r="F1066" s="59">
        <v>1355</v>
      </c>
      <c r="G1066" s="59">
        <v>2292</v>
      </c>
      <c r="H1066" s="74" t="s">
        <v>474</v>
      </c>
      <c r="I1066" s="75" t="s">
        <v>17</v>
      </c>
      <c r="J1066" s="14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  <c r="Z1066" s="15"/>
      <c r="AA1066" s="15"/>
      <c r="AB1066" s="15"/>
      <c r="AC1066" s="15"/>
      <c r="AD1066" s="15"/>
      <c r="AE1066" s="15"/>
      <c r="AF1066" s="15"/>
      <c r="AG1066" s="15"/>
      <c r="AH1066" s="15"/>
      <c r="AI1066" s="15"/>
      <c r="AJ1066" s="15"/>
      <c r="AK1066" s="15"/>
      <c r="AL1066" s="15"/>
      <c r="AM1066" s="15"/>
      <c r="AN1066" s="15"/>
      <c r="AO1066" s="15"/>
      <c r="AP1066" s="15"/>
      <c r="AQ1066" s="15"/>
      <c r="AR1066" s="15"/>
      <c r="AS1066" s="15"/>
      <c r="AT1066" s="15"/>
      <c r="AU1066" s="15"/>
      <c r="AV1066" s="15"/>
      <c r="AW1066" s="15"/>
      <c r="AX1066" s="15"/>
      <c r="AY1066" s="15"/>
      <c r="AZ1066" s="15"/>
      <c r="BA1066" s="15"/>
      <c r="BB1066" s="15"/>
      <c r="BC1066" s="15"/>
      <c r="BD1066" s="15"/>
      <c r="BE1066" s="15"/>
      <c r="BF1066" s="15"/>
      <c r="BG1066" s="15"/>
      <c r="BH1066" s="15"/>
      <c r="BI1066" s="15"/>
      <c r="BJ1066" s="15"/>
      <c r="BK1066" s="15"/>
      <c r="BL1066" s="15"/>
      <c r="BM1066" s="15"/>
      <c r="BN1066" s="15"/>
      <c r="BO1066" s="15"/>
      <c r="BP1066" s="15"/>
      <c r="BQ1066" s="15"/>
      <c r="BR1066" s="15"/>
      <c r="BS1066" s="15"/>
      <c r="BT1066" s="15"/>
      <c r="BU1066" s="15"/>
      <c r="BV1066" s="15"/>
      <c r="BW1066" s="15"/>
      <c r="BX1066" s="15"/>
      <c r="BY1066" s="15"/>
      <c r="BZ1066" s="15"/>
      <c r="CA1066" s="15"/>
      <c r="CB1066" s="15"/>
      <c r="CC1066" s="15"/>
      <c r="CD1066" s="15"/>
      <c r="CE1066" s="15"/>
      <c r="CF1066" s="15"/>
      <c r="CG1066" s="15"/>
      <c r="CH1066" s="15"/>
      <c r="CI1066" s="15"/>
      <c r="CJ1066" s="15"/>
      <c r="CK1066" s="15"/>
      <c r="CL1066" s="15"/>
      <c r="CM1066" s="15"/>
      <c r="CN1066" s="15"/>
      <c r="CO1066" s="15"/>
      <c r="CP1066" s="15"/>
      <c r="CQ1066" s="15"/>
      <c r="CR1066" s="15"/>
      <c r="CS1066" s="15"/>
      <c r="CT1066" s="15"/>
      <c r="CU1066" s="15"/>
      <c r="CV1066" s="15"/>
      <c r="CW1066" s="15"/>
      <c r="CX1066" s="15"/>
      <c r="CY1066" s="15"/>
      <c r="CZ1066" s="15"/>
      <c r="DA1066" s="15"/>
      <c r="DB1066" s="15"/>
      <c r="DC1066" s="15"/>
      <c r="DD1066" s="15"/>
      <c r="DE1066" s="15"/>
      <c r="DF1066" s="15"/>
      <c r="DG1066" s="15"/>
      <c r="DH1066" s="15"/>
      <c r="DI1066" s="15"/>
      <c r="DJ1066" s="15"/>
      <c r="DK1066" s="15"/>
      <c r="DL1066" s="15"/>
      <c r="DM1066" s="15"/>
      <c r="DN1066" s="15"/>
      <c r="DO1066" s="15"/>
      <c r="DP1066" s="15"/>
      <c r="DQ1066" s="15"/>
      <c r="DR1066" s="15"/>
      <c r="DS1066" s="15"/>
      <c r="DT1066" s="15"/>
      <c r="DU1066" s="15"/>
      <c r="DV1066" s="15"/>
      <c r="DW1066" s="15"/>
      <c r="DX1066" s="15"/>
      <c r="DY1066" s="15"/>
      <c r="DZ1066" s="15"/>
      <c r="EA1066" s="15"/>
      <c r="EB1066" s="15"/>
      <c r="EC1066" s="15"/>
      <c r="ED1066" s="15"/>
      <c r="EE1066" s="15"/>
      <c r="EF1066" s="15"/>
      <c r="EG1066" s="15"/>
      <c r="EH1066" s="15"/>
      <c r="EI1066" s="15"/>
      <c r="EJ1066" s="15"/>
      <c r="EK1066" s="15"/>
      <c r="EL1066" s="15"/>
      <c r="EM1066" s="15"/>
      <c r="EN1066" s="15"/>
      <c r="EO1066" s="15"/>
      <c r="EP1066" s="15"/>
      <c r="EQ1066" s="15"/>
      <c r="ER1066" s="15"/>
      <c r="ES1066" s="15"/>
      <c r="ET1066" s="15"/>
      <c r="EU1066" s="15"/>
      <c r="EV1066" s="15"/>
      <c r="EW1066" s="15"/>
      <c r="EX1066" s="15"/>
      <c r="EY1066" s="15"/>
      <c r="EZ1066" s="15"/>
      <c r="FA1066" s="15"/>
      <c r="FB1066" s="15"/>
      <c r="FC1066" s="15"/>
      <c r="FD1066" s="15"/>
      <c r="FE1066" s="15"/>
      <c r="FF1066" s="15"/>
      <c r="FG1066" s="15"/>
      <c r="FH1066" s="15"/>
      <c r="FI1066" s="15"/>
      <c r="FJ1066" s="15"/>
      <c r="FK1066" s="15"/>
      <c r="FL1066" s="15"/>
      <c r="FM1066" s="15"/>
      <c r="FN1066" s="15"/>
      <c r="FO1066" s="15"/>
      <c r="FP1066" s="15"/>
      <c r="FQ1066" s="15"/>
      <c r="FR1066" s="15"/>
      <c r="FS1066" s="15"/>
      <c r="FT1066" s="15"/>
      <c r="FU1066" s="15"/>
      <c r="FV1066" s="15"/>
      <c r="FW1066" s="15"/>
      <c r="FX1066" s="15"/>
      <c r="FY1066" s="15"/>
      <c r="FZ1066" s="15"/>
      <c r="GA1066" s="15"/>
      <c r="GB1066" s="15"/>
      <c r="GC1066" s="15"/>
      <c r="GD1066" s="15"/>
      <c r="GE1066" s="15"/>
      <c r="GF1066" s="15"/>
      <c r="GG1066" s="15"/>
      <c r="GH1066" s="15"/>
      <c r="GI1066" s="15"/>
      <c r="GJ1066" s="15"/>
      <c r="GK1066" s="15"/>
      <c r="GL1066" s="15"/>
      <c r="GM1066" s="15"/>
      <c r="GN1066" s="15"/>
      <c r="GO1066" s="15"/>
      <c r="GP1066" s="15"/>
      <c r="GQ1066" s="15"/>
      <c r="GR1066" s="15"/>
      <c r="GS1066" s="15"/>
      <c r="GT1066" s="15"/>
      <c r="GU1066" s="15"/>
      <c r="GV1066" s="15"/>
      <c r="GW1066" s="15"/>
      <c r="GX1066" s="15"/>
      <c r="GY1066" s="15"/>
      <c r="GZ1066" s="15"/>
      <c r="HA1066" s="15"/>
      <c r="HB1066" s="15"/>
      <c r="HC1066" s="15"/>
      <c r="HD1066" s="15"/>
      <c r="HE1066" s="15"/>
      <c r="HF1066" s="15"/>
      <c r="HG1066" s="15"/>
      <c r="HH1066" s="15"/>
      <c r="HI1066" s="15"/>
      <c r="HJ1066" s="15"/>
      <c r="HK1066" s="15"/>
      <c r="HL1066" s="15"/>
      <c r="HM1066" s="15"/>
      <c r="HN1066" s="15"/>
      <c r="HO1066" s="15"/>
      <c r="HP1066" s="15"/>
      <c r="HQ1066" s="15"/>
      <c r="HR1066" s="15"/>
      <c r="HS1066" s="15"/>
      <c r="HT1066" s="15"/>
      <c r="HU1066" s="15"/>
      <c r="HV1066" s="15"/>
      <c r="HW1066" s="15"/>
      <c r="HX1066" s="15"/>
      <c r="HY1066" s="15"/>
      <c r="HZ1066" s="15"/>
      <c r="IA1066" s="15"/>
      <c r="IB1066" s="15"/>
      <c r="IC1066" s="15"/>
      <c r="ID1066" s="15"/>
      <c r="IE1066" s="15"/>
      <c r="IF1066" s="15"/>
      <c r="IG1066" s="15"/>
      <c r="IH1066" s="15"/>
      <c r="II1066" s="15"/>
    </row>
    <row r="1067" spans="1:243" s="15" customFormat="1" ht="27" customHeight="1" x14ac:dyDescent="0.8">
      <c r="A1067" s="23">
        <f t="shared" si="15"/>
        <v>1063</v>
      </c>
      <c r="B1067" s="25" t="s">
        <v>2370</v>
      </c>
      <c r="C1067" s="24" t="s">
        <v>76</v>
      </c>
      <c r="D1067" s="25">
        <v>2017.3</v>
      </c>
      <c r="E1067" s="25" t="s">
        <v>2368</v>
      </c>
      <c r="F1067" s="26">
        <v>1981</v>
      </c>
      <c r="G1067" s="26">
        <v>3861</v>
      </c>
      <c r="H1067" s="55" t="s">
        <v>145</v>
      </c>
      <c r="I1067" s="49" t="s">
        <v>17</v>
      </c>
      <c r="J1067" s="30"/>
    </row>
    <row r="1068" spans="1:243" s="15" customFormat="1" ht="27" customHeight="1" x14ac:dyDescent="0.8">
      <c r="A1068" s="23">
        <f t="shared" si="15"/>
        <v>1064</v>
      </c>
      <c r="B1068" s="29" t="s">
        <v>2371</v>
      </c>
      <c r="C1068" s="25" t="s">
        <v>180</v>
      </c>
      <c r="D1068" s="25">
        <v>2017.8</v>
      </c>
      <c r="E1068" s="25" t="s">
        <v>2368</v>
      </c>
      <c r="F1068" s="26">
        <v>1359</v>
      </c>
      <c r="G1068" s="26">
        <v>3120</v>
      </c>
      <c r="H1068" s="27" t="s">
        <v>149</v>
      </c>
      <c r="I1068" s="28" t="s">
        <v>17</v>
      </c>
      <c r="J1068" s="30"/>
      <c r="EI1068" s="14"/>
      <c r="EJ1068" s="14"/>
      <c r="EK1068" s="14"/>
      <c r="EL1068" s="14"/>
      <c r="EM1068" s="14"/>
      <c r="EN1068" s="14"/>
      <c r="EO1068" s="14"/>
      <c r="EP1068" s="14"/>
      <c r="EQ1068" s="14"/>
      <c r="ER1068" s="14"/>
      <c r="ES1068" s="14"/>
      <c r="ET1068" s="14"/>
      <c r="EU1068" s="14"/>
      <c r="EV1068" s="14"/>
      <c r="EW1068" s="14"/>
      <c r="EX1068" s="14"/>
      <c r="EY1068" s="14"/>
      <c r="EZ1068" s="14"/>
      <c r="FA1068" s="14"/>
      <c r="FB1068" s="14"/>
      <c r="FC1068" s="14"/>
      <c r="FD1068" s="14"/>
      <c r="FE1068" s="14"/>
      <c r="FF1068" s="14"/>
      <c r="FG1068" s="14"/>
      <c r="FH1068" s="14"/>
      <c r="FI1068" s="14"/>
      <c r="FJ1068" s="14"/>
      <c r="FK1068" s="14"/>
      <c r="FL1068" s="14"/>
      <c r="FM1068" s="14"/>
      <c r="FN1068" s="14"/>
      <c r="FO1068" s="14"/>
      <c r="FP1068" s="14"/>
      <c r="FQ1068" s="14"/>
      <c r="FR1068" s="14"/>
      <c r="FS1068" s="14"/>
      <c r="FT1068" s="14"/>
      <c r="FU1068" s="14"/>
      <c r="FV1068" s="14"/>
      <c r="FW1068" s="14"/>
      <c r="FX1068" s="14"/>
      <c r="FY1068" s="14"/>
      <c r="FZ1068" s="14"/>
      <c r="GA1068" s="14"/>
      <c r="GB1068" s="14"/>
      <c r="GC1068" s="14"/>
      <c r="GD1068" s="14"/>
      <c r="GE1068" s="14"/>
      <c r="GF1068" s="14"/>
      <c r="GG1068" s="14"/>
      <c r="GH1068" s="14"/>
      <c r="GI1068" s="14"/>
      <c r="GJ1068" s="14"/>
      <c r="GZ1068" s="14"/>
      <c r="HA1068" s="14"/>
      <c r="HB1068" s="14"/>
      <c r="HC1068" s="14"/>
      <c r="HD1068" s="14"/>
      <c r="HE1068" s="14"/>
      <c r="HF1068" s="14"/>
      <c r="HG1068" s="14"/>
      <c r="HH1068" s="14"/>
      <c r="HI1068" s="14"/>
      <c r="HJ1068" s="14"/>
      <c r="HK1068" s="14"/>
      <c r="HL1068" s="14"/>
      <c r="HM1068" s="14"/>
      <c r="HN1068" s="14"/>
      <c r="HO1068" s="14"/>
      <c r="HP1068" s="14"/>
      <c r="HQ1068" s="14"/>
      <c r="HR1068" s="14"/>
      <c r="HS1068" s="14"/>
      <c r="HT1068" s="14"/>
    </row>
    <row r="1069" spans="1:243" s="15" customFormat="1" ht="27" customHeight="1" x14ac:dyDescent="0.8">
      <c r="A1069" s="23">
        <f t="shared" si="15"/>
        <v>1065</v>
      </c>
      <c r="B1069" s="29" t="s">
        <v>2372</v>
      </c>
      <c r="C1069" s="25" t="s">
        <v>1045</v>
      </c>
      <c r="D1069" s="25">
        <v>2017.8</v>
      </c>
      <c r="E1069" s="25" t="s">
        <v>2368</v>
      </c>
      <c r="F1069" s="26">
        <v>897</v>
      </c>
      <c r="G1069" s="26">
        <v>2263</v>
      </c>
      <c r="H1069" s="27" t="s">
        <v>125</v>
      </c>
      <c r="I1069" s="28" t="s">
        <v>17</v>
      </c>
      <c r="J1069" s="30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  <c r="Z1069" s="14"/>
      <c r="AA1069" s="14"/>
      <c r="AB1069" s="14"/>
      <c r="AC1069" s="14"/>
      <c r="AD1069" s="14"/>
      <c r="AE1069" s="14"/>
      <c r="AF1069" s="14"/>
      <c r="AG1069" s="14"/>
      <c r="AH1069" s="14"/>
      <c r="AI1069" s="14"/>
      <c r="AJ1069" s="14"/>
      <c r="AK1069" s="14"/>
      <c r="AL1069" s="14"/>
      <c r="AM1069" s="14"/>
      <c r="AN1069" s="14"/>
      <c r="AO1069" s="14"/>
      <c r="AP1069" s="14"/>
      <c r="AQ1069" s="14"/>
      <c r="AR1069" s="14"/>
      <c r="AS1069" s="14"/>
      <c r="AT1069" s="14"/>
      <c r="AU1069" s="14"/>
      <c r="AV1069" s="14"/>
      <c r="AW1069" s="14"/>
      <c r="AX1069" s="14"/>
      <c r="AY1069" s="14"/>
      <c r="AZ1069" s="14"/>
      <c r="BA1069" s="14"/>
      <c r="BB1069" s="14"/>
      <c r="BC1069" s="14"/>
      <c r="BD1069" s="14"/>
      <c r="BE1069" s="14"/>
      <c r="BF1069" s="14"/>
      <c r="BG1069" s="14"/>
      <c r="BH1069" s="14"/>
      <c r="BI1069" s="14"/>
      <c r="BJ1069" s="14"/>
      <c r="BK1069" s="14"/>
      <c r="BL1069" s="14"/>
      <c r="BM1069" s="14"/>
      <c r="BN1069" s="14"/>
      <c r="BO1069" s="14"/>
      <c r="BP1069" s="14"/>
      <c r="BQ1069" s="14"/>
      <c r="BR1069" s="14"/>
      <c r="BS1069" s="14"/>
      <c r="BT1069" s="14"/>
      <c r="BU1069" s="14"/>
      <c r="BV1069" s="14"/>
      <c r="BW1069" s="14"/>
      <c r="BX1069" s="14"/>
      <c r="BY1069" s="14"/>
      <c r="BZ1069" s="14"/>
      <c r="CA1069" s="14"/>
      <c r="CB1069" s="14"/>
      <c r="CC1069" s="14"/>
      <c r="CD1069" s="14"/>
      <c r="CE1069" s="14"/>
      <c r="CF1069" s="14"/>
      <c r="CG1069" s="14"/>
      <c r="CH1069" s="14"/>
      <c r="CI1069" s="14"/>
      <c r="CJ1069" s="14"/>
      <c r="CK1069" s="14"/>
      <c r="CL1069" s="14"/>
      <c r="CM1069" s="14"/>
      <c r="CN1069" s="14"/>
      <c r="CO1069" s="14"/>
      <c r="CP1069" s="14"/>
      <c r="CQ1069" s="14"/>
      <c r="CR1069" s="14"/>
      <c r="CS1069" s="14"/>
      <c r="CT1069" s="14"/>
      <c r="CU1069" s="14"/>
      <c r="CV1069" s="14"/>
      <c r="CW1069" s="14"/>
      <c r="CX1069" s="14"/>
      <c r="CY1069" s="14"/>
      <c r="CZ1069" s="14"/>
      <c r="DA1069" s="14"/>
      <c r="DB1069" s="14"/>
      <c r="DC1069" s="14"/>
      <c r="DD1069" s="14"/>
      <c r="DE1069" s="14"/>
      <c r="DF1069" s="14"/>
      <c r="DG1069" s="14"/>
      <c r="DH1069" s="14"/>
      <c r="DI1069" s="14"/>
      <c r="DJ1069" s="14"/>
      <c r="DK1069" s="14"/>
      <c r="DL1069" s="14"/>
      <c r="DM1069" s="14"/>
      <c r="DN1069" s="14"/>
      <c r="DO1069" s="14"/>
      <c r="DP1069" s="14"/>
      <c r="DQ1069" s="14"/>
      <c r="DR1069" s="14"/>
      <c r="DS1069" s="14"/>
      <c r="DT1069" s="14"/>
      <c r="DU1069" s="14"/>
      <c r="DV1069" s="14"/>
      <c r="DW1069" s="14"/>
      <c r="DX1069" s="14"/>
      <c r="DY1069" s="14"/>
      <c r="DZ1069" s="14"/>
      <c r="EA1069" s="14"/>
      <c r="EB1069" s="14"/>
      <c r="EC1069" s="14"/>
      <c r="ED1069" s="14"/>
      <c r="EE1069" s="14"/>
      <c r="EF1069" s="14"/>
      <c r="EG1069" s="14"/>
      <c r="EH1069" s="14"/>
      <c r="EI1069" s="14"/>
      <c r="EJ1069" s="14"/>
      <c r="EK1069" s="14"/>
      <c r="EL1069" s="14"/>
      <c r="EM1069" s="14"/>
      <c r="EN1069" s="14"/>
      <c r="EO1069" s="14"/>
      <c r="EP1069" s="14"/>
      <c r="EQ1069" s="14"/>
      <c r="ER1069" s="14"/>
      <c r="ES1069" s="14"/>
      <c r="ET1069" s="14"/>
      <c r="EU1069" s="14"/>
      <c r="EV1069" s="14"/>
      <c r="EW1069" s="14"/>
      <c r="EX1069" s="14"/>
      <c r="EY1069" s="14"/>
      <c r="EZ1069" s="14"/>
      <c r="FA1069" s="14"/>
      <c r="FB1069" s="14"/>
      <c r="FC1069" s="14"/>
      <c r="FD1069" s="14"/>
      <c r="FE1069" s="14"/>
      <c r="FF1069" s="14"/>
      <c r="FG1069" s="14"/>
      <c r="FH1069" s="14"/>
      <c r="FI1069" s="14"/>
      <c r="FJ1069" s="14"/>
      <c r="FK1069" s="14"/>
      <c r="FL1069" s="14"/>
      <c r="FM1069" s="14"/>
      <c r="FN1069" s="14"/>
      <c r="FO1069" s="14"/>
      <c r="FP1069" s="14"/>
      <c r="FQ1069" s="14"/>
      <c r="FR1069" s="14"/>
      <c r="FS1069" s="14"/>
      <c r="FT1069" s="14"/>
      <c r="FU1069" s="14"/>
      <c r="FV1069" s="14"/>
      <c r="FW1069" s="14"/>
      <c r="FX1069" s="14"/>
      <c r="FY1069" s="14"/>
      <c r="FZ1069" s="14"/>
      <c r="GA1069" s="14"/>
      <c r="GB1069" s="14"/>
      <c r="GC1069" s="14"/>
      <c r="GD1069" s="14"/>
      <c r="GE1069" s="14"/>
      <c r="GF1069" s="14"/>
      <c r="GG1069" s="14"/>
      <c r="GH1069" s="14"/>
      <c r="GI1069" s="14"/>
      <c r="GJ1069" s="14"/>
      <c r="GK1069" s="14"/>
      <c r="GL1069" s="14"/>
      <c r="GM1069" s="14"/>
      <c r="GN1069" s="14"/>
      <c r="GO1069" s="14"/>
      <c r="GP1069" s="14"/>
      <c r="GQ1069" s="14"/>
      <c r="GR1069" s="14"/>
      <c r="GS1069" s="14"/>
      <c r="GT1069" s="14"/>
      <c r="GU1069" s="14"/>
      <c r="GV1069" s="14"/>
      <c r="GW1069" s="14"/>
      <c r="GX1069" s="14"/>
      <c r="GY1069" s="14"/>
      <c r="GZ1069" s="14"/>
      <c r="HA1069" s="14"/>
      <c r="HB1069" s="14"/>
      <c r="HC1069" s="14"/>
      <c r="HD1069" s="14"/>
      <c r="HE1069" s="14"/>
      <c r="HF1069" s="14"/>
      <c r="HG1069" s="14"/>
      <c r="HH1069" s="14"/>
      <c r="HI1069" s="14"/>
      <c r="HJ1069" s="14"/>
      <c r="HK1069" s="14"/>
      <c r="HL1069" s="14"/>
      <c r="HM1069" s="14"/>
      <c r="HN1069" s="14"/>
      <c r="HO1069" s="14"/>
      <c r="HP1069" s="14"/>
      <c r="HQ1069" s="14"/>
      <c r="HR1069" s="14"/>
      <c r="HS1069" s="14"/>
      <c r="HT1069" s="14"/>
    </row>
    <row r="1070" spans="1:243" s="104" customFormat="1" ht="27" customHeight="1" x14ac:dyDescent="0.8">
      <c r="A1070" s="23">
        <f t="shared" si="15"/>
        <v>1066</v>
      </c>
      <c r="B1070" s="29" t="s">
        <v>2373</v>
      </c>
      <c r="C1070" s="25" t="s">
        <v>151</v>
      </c>
      <c r="D1070" s="25">
        <v>2017.8</v>
      </c>
      <c r="E1070" s="25" t="s">
        <v>2368</v>
      </c>
      <c r="F1070" s="26">
        <v>897</v>
      </c>
      <c r="G1070" s="26">
        <v>2263</v>
      </c>
      <c r="H1070" s="27" t="s">
        <v>872</v>
      </c>
      <c r="I1070" s="28" t="s">
        <v>17</v>
      </c>
      <c r="J1070" s="30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5"/>
      <c r="V1070" s="15"/>
      <c r="W1070" s="15"/>
      <c r="X1070" s="15"/>
      <c r="Y1070" s="15"/>
      <c r="Z1070" s="15"/>
      <c r="AA1070" s="15"/>
      <c r="AB1070" s="15"/>
      <c r="AC1070" s="15"/>
      <c r="AD1070" s="15"/>
      <c r="AE1070" s="15"/>
      <c r="AF1070" s="15"/>
      <c r="AG1070" s="15"/>
      <c r="AH1070" s="15"/>
      <c r="AI1070" s="15"/>
      <c r="AJ1070" s="15"/>
      <c r="AK1070" s="15"/>
      <c r="AL1070" s="15"/>
      <c r="AM1070" s="15"/>
      <c r="AN1070" s="15"/>
      <c r="AO1070" s="15"/>
      <c r="AP1070" s="15"/>
      <c r="AQ1070" s="15"/>
      <c r="AR1070" s="15"/>
      <c r="AS1070" s="15"/>
      <c r="AT1070" s="15"/>
      <c r="AU1070" s="15"/>
      <c r="AV1070" s="15"/>
      <c r="AW1070" s="15"/>
      <c r="AX1070" s="15"/>
      <c r="AY1070" s="15"/>
      <c r="AZ1070" s="15"/>
      <c r="BA1070" s="15"/>
      <c r="BB1070" s="15"/>
      <c r="BC1070" s="15"/>
      <c r="BD1070" s="15"/>
      <c r="BE1070" s="15"/>
      <c r="BF1070" s="15"/>
      <c r="BG1070" s="15"/>
      <c r="BH1070" s="15"/>
      <c r="BI1070" s="15"/>
      <c r="BJ1070" s="15"/>
      <c r="BK1070" s="15"/>
      <c r="BL1070" s="15"/>
      <c r="BM1070" s="15"/>
      <c r="BN1070" s="15"/>
      <c r="BO1070" s="15"/>
      <c r="BP1070" s="15"/>
      <c r="BQ1070" s="15"/>
      <c r="BR1070" s="15"/>
      <c r="BS1070" s="15"/>
      <c r="BT1070" s="15"/>
      <c r="BU1070" s="15"/>
      <c r="BV1070" s="15"/>
      <c r="BW1070" s="15"/>
      <c r="BX1070" s="15"/>
      <c r="BY1070" s="15"/>
      <c r="BZ1070" s="15"/>
      <c r="CA1070" s="15"/>
      <c r="CB1070" s="15"/>
      <c r="CC1070" s="15"/>
      <c r="CD1070" s="15"/>
      <c r="CE1070" s="15"/>
      <c r="CF1070" s="15"/>
      <c r="CG1070" s="15"/>
      <c r="CH1070" s="15"/>
      <c r="CI1070" s="15"/>
      <c r="CJ1070" s="15"/>
      <c r="CK1070" s="15"/>
      <c r="CL1070" s="15"/>
      <c r="CM1070" s="15"/>
      <c r="CN1070" s="15"/>
      <c r="CO1070" s="15"/>
      <c r="CP1070" s="15"/>
      <c r="CQ1070" s="15"/>
      <c r="CR1070" s="15"/>
      <c r="CS1070" s="15"/>
      <c r="CT1070" s="15"/>
      <c r="CU1070" s="15"/>
      <c r="CV1070" s="15"/>
      <c r="CW1070" s="15"/>
      <c r="CX1070" s="15"/>
      <c r="CY1070" s="15"/>
      <c r="CZ1070" s="15"/>
      <c r="DA1070" s="15"/>
      <c r="DB1070" s="15"/>
      <c r="DC1070" s="15"/>
      <c r="DD1070" s="15"/>
      <c r="DE1070" s="15"/>
      <c r="DF1070" s="15"/>
      <c r="DG1070" s="15"/>
      <c r="DH1070" s="15"/>
      <c r="DI1070" s="15"/>
      <c r="DJ1070" s="15"/>
      <c r="DK1070" s="15"/>
      <c r="DL1070" s="15"/>
      <c r="DM1070" s="15"/>
      <c r="DN1070" s="15"/>
      <c r="DO1070" s="15"/>
      <c r="DP1070" s="15"/>
      <c r="DQ1070" s="15"/>
      <c r="DR1070" s="15"/>
      <c r="DS1070" s="15"/>
      <c r="DT1070" s="15"/>
      <c r="DU1070" s="15"/>
      <c r="DV1070" s="15"/>
      <c r="DW1070" s="15"/>
      <c r="DX1070" s="15"/>
      <c r="DY1070" s="15"/>
      <c r="DZ1070" s="15"/>
      <c r="EA1070" s="15"/>
      <c r="EB1070" s="15"/>
      <c r="EC1070" s="15"/>
      <c r="ED1070" s="15"/>
      <c r="EE1070" s="15"/>
      <c r="EF1070" s="15"/>
      <c r="EG1070" s="15"/>
      <c r="EH1070" s="15"/>
      <c r="EI1070" s="15"/>
      <c r="EJ1070" s="15"/>
      <c r="EK1070" s="15"/>
      <c r="EL1070" s="15"/>
      <c r="EM1070" s="15"/>
      <c r="EN1070" s="15"/>
      <c r="EO1070" s="15"/>
      <c r="EP1070" s="15"/>
      <c r="EQ1070" s="15"/>
      <c r="ER1070" s="15"/>
      <c r="ES1070" s="15"/>
      <c r="ET1070" s="15"/>
      <c r="EU1070" s="15"/>
      <c r="EV1070" s="15"/>
      <c r="EW1070" s="15"/>
      <c r="EX1070" s="15"/>
      <c r="EY1070" s="15"/>
      <c r="EZ1070" s="15"/>
      <c r="FA1070" s="15"/>
      <c r="FB1070" s="15"/>
      <c r="FC1070" s="15"/>
      <c r="FD1070" s="15"/>
      <c r="FE1070" s="15"/>
      <c r="FF1070" s="15"/>
      <c r="FG1070" s="15"/>
      <c r="FH1070" s="15"/>
      <c r="FI1070" s="15"/>
      <c r="FJ1070" s="15"/>
      <c r="FK1070" s="15"/>
      <c r="FL1070" s="15"/>
      <c r="FM1070" s="15"/>
      <c r="FN1070" s="15"/>
      <c r="FO1070" s="15"/>
      <c r="FP1070" s="15"/>
      <c r="FQ1070" s="15"/>
      <c r="FR1070" s="15"/>
      <c r="FS1070" s="15"/>
      <c r="FT1070" s="15"/>
      <c r="FU1070" s="15"/>
      <c r="FV1070" s="15"/>
      <c r="FW1070" s="15"/>
      <c r="FX1070" s="15"/>
      <c r="FY1070" s="15"/>
      <c r="FZ1070" s="15"/>
      <c r="GA1070" s="15"/>
      <c r="GB1070" s="15"/>
      <c r="GC1070" s="15"/>
      <c r="GD1070" s="15"/>
      <c r="GE1070" s="15"/>
      <c r="GF1070" s="15"/>
      <c r="GG1070" s="15"/>
      <c r="GH1070" s="15"/>
      <c r="GI1070" s="15"/>
      <c r="GJ1070" s="15"/>
      <c r="GK1070" s="15"/>
      <c r="GL1070" s="15"/>
      <c r="GM1070" s="15"/>
      <c r="GN1070" s="15"/>
      <c r="GO1070" s="15"/>
      <c r="GP1070" s="15"/>
      <c r="GQ1070" s="15"/>
      <c r="GR1070" s="15"/>
      <c r="GS1070" s="15"/>
      <c r="GT1070" s="15"/>
      <c r="GU1070" s="15"/>
      <c r="GV1070" s="15"/>
      <c r="GW1070" s="15"/>
      <c r="GX1070" s="15"/>
      <c r="GY1070" s="15"/>
      <c r="GZ1070" s="15"/>
      <c r="HA1070" s="15"/>
      <c r="HB1070" s="15"/>
      <c r="HC1070" s="15"/>
      <c r="HD1070" s="15"/>
      <c r="HE1070" s="15"/>
      <c r="HF1070" s="15"/>
      <c r="HG1070" s="15"/>
      <c r="HH1070" s="15"/>
      <c r="HI1070" s="15"/>
      <c r="HJ1070" s="15"/>
      <c r="HK1070" s="15"/>
      <c r="HL1070" s="15"/>
      <c r="HM1070" s="15"/>
      <c r="HN1070" s="15"/>
      <c r="HO1070" s="15"/>
      <c r="HP1070" s="15"/>
      <c r="HQ1070" s="15"/>
      <c r="HR1070" s="15"/>
      <c r="HS1070" s="15"/>
      <c r="HT1070" s="15"/>
      <c r="HU1070" s="15"/>
      <c r="HV1070" s="15"/>
      <c r="HW1070" s="15"/>
      <c r="HX1070" s="15"/>
      <c r="HY1070" s="15"/>
      <c r="HZ1070" s="15"/>
      <c r="IA1070" s="15"/>
      <c r="IB1070" s="15"/>
      <c r="IC1070" s="15"/>
      <c r="ID1070" s="15"/>
      <c r="IE1070" s="15"/>
      <c r="IF1070" s="15"/>
      <c r="IG1070" s="15"/>
      <c r="IH1070" s="15"/>
      <c r="II1070" s="15"/>
    </row>
    <row r="1071" spans="1:243" s="15" customFormat="1" ht="27" customHeight="1" x14ac:dyDescent="0.8">
      <c r="A1071" s="23">
        <f t="shared" si="15"/>
        <v>1067</v>
      </c>
      <c r="B1071" s="29" t="s">
        <v>2374</v>
      </c>
      <c r="C1071" s="25" t="s">
        <v>2375</v>
      </c>
      <c r="D1071" s="25">
        <v>2017.8</v>
      </c>
      <c r="E1071" s="25" t="s">
        <v>2368</v>
      </c>
      <c r="F1071" s="26">
        <v>1359</v>
      </c>
      <c r="G1071" s="26">
        <v>3120</v>
      </c>
      <c r="H1071" s="27" t="s">
        <v>149</v>
      </c>
      <c r="I1071" s="28" t="s">
        <v>17</v>
      </c>
      <c r="J1071" s="30"/>
    </row>
    <row r="1072" spans="1:243" s="15" customFormat="1" ht="27" customHeight="1" x14ac:dyDescent="0.2">
      <c r="A1072" s="23">
        <f t="shared" si="15"/>
        <v>1068</v>
      </c>
      <c r="B1072" s="25" t="s">
        <v>2376</v>
      </c>
      <c r="C1072" s="25" t="s">
        <v>843</v>
      </c>
      <c r="D1072" s="25">
        <v>2014.9</v>
      </c>
      <c r="E1072" s="25" t="s">
        <v>2377</v>
      </c>
      <c r="F1072" s="26">
        <v>389</v>
      </c>
      <c r="G1072" s="26">
        <v>655</v>
      </c>
      <c r="H1072" s="27" t="s">
        <v>87</v>
      </c>
      <c r="I1072" s="28" t="s">
        <v>17</v>
      </c>
      <c r="J1072" s="14"/>
    </row>
    <row r="1073" spans="1:243" s="15" customFormat="1" ht="27" customHeight="1" x14ac:dyDescent="0.2">
      <c r="A1073" s="23">
        <f t="shared" si="15"/>
        <v>1069</v>
      </c>
      <c r="B1073" s="25" t="s">
        <v>2378</v>
      </c>
      <c r="C1073" s="25" t="s">
        <v>2379</v>
      </c>
      <c r="D1073" s="25">
        <v>2014.3</v>
      </c>
      <c r="E1073" s="77" t="s">
        <v>2377</v>
      </c>
      <c r="F1073" s="52">
        <v>260</v>
      </c>
      <c r="G1073" s="26">
        <v>636</v>
      </c>
      <c r="H1073" s="27" t="s">
        <v>850</v>
      </c>
      <c r="I1073" s="28" t="s">
        <v>17</v>
      </c>
      <c r="J1073" s="14" t="s">
        <v>2012</v>
      </c>
    </row>
    <row r="1074" spans="1:243" s="15" customFormat="1" ht="27" customHeight="1" x14ac:dyDescent="0.2">
      <c r="A1074" s="23">
        <f t="shared" si="15"/>
        <v>1070</v>
      </c>
      <c r="B1074" s="25" t="s">
        <v>2380</v>
      </c>
      <c r="C1074" s="25" t="s">
        <v>1325</v>
      </c>
      <c r="D1074" s="25">
        <v>2009.4</v>
      </c>
      <c r="E1074" s="25" t="s">
        <v>2368</v>
      </c>
      <c r="F1074" s="26">
        <v>5450</v>
      </c>
      <c r="G1074" s="26">
        <v>2840</v>
      </c>
      <c r="H1074" s="27" t="s">
        <v>149</v>
      </c>
      <c r="I1074" s="28" t="s">
        <v>17</v>
      </c>
      <c r="J1074" s="14"/>
    </row>
    <row r="1075" spans="1:243" s="104" customFormat="1" ht="27" customHeight="1" x14ac:dyDescent="0.2">
      <c r="A1075" s="23">
        <f t="shared" si="15"/>
        <v>1071</v>
      </c>
      <c r="B1075" s="25" t="s">
        <v>2381</v>
      </c>
      <c r="C1075" s="25" t="s">
        <v>1650</v>
      </c>
      <c r="D1075" s="25">
        <v>2013.9</v>
      </c>
      <c r="E1075" s="25" t="s">
        <v>2368</v>
      </c>
      <c r="F1075" s="26">
        <v>944</v>
      </c>
      <c r="G1075" s="26">
        <v>1669</v>
      </c>
      <c r="H1075" s="27" t="s">
        <v>145</v>
      </c>
      <c r="I1075" s="28" t="s">
        <v>17</v>
      </c>
      <c r="J1075" s="14" t="s">
        <v>2382</v>
      </c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  <c r="Z1075" s="15"/>
      <c r="AA1075" s="15"/>
      <c r="AB1075" s="15"/>
      <c r="AC1075" s="15"/>
      <c r="AD1075" s="15"/>
      <c r="AE1075" s="15"/>
      <c r="AF1075" s="15"/>
      <c r="AG1075" s="15"/>
      <c r="AH1075" s="15"/>
      <c r="AI1075" s="15"/>
      <c r="AJ1075" s="15"/>
      <c r="AK1075" s="15"/>
      <c r="AL1075" s="15"/>
      <c r="AM1075" s="15"/>
      <c r="AN1075" s="15"/>
      <c r="AO1075" s="15"/>
      <c r="AP1075" s="15"/>
      <c r="AQ1075" s="15"/>
      <c r="AR1075" s="15"/>
      <c r="AS1075" s="15"/>
      <c r="AT1075" s="15"/>
      <c r="AU1075" s="15"/>
      <c r="AV1075" s="15"/>
      <c r="AW1075" s="15"/>
      <c r="AX1075" s="15"/>
      <c r="AY1075" s="15"/>
      <c r="AZ1075" s="15"/>
      <c r="BA1075" s="15"/>
      <c r="BB1075" s="15"/>
      <c r="BC1075" s="15"/>
      <c r="BD1075" s="15"/>
      <c r="BE1075" s="15"/>
      <c r="BF1075" s="15"/>
      <c r="BG1075" s="15"/>
      <c r="BH1075" s="15"/>
      <c r="BI1075" s="15"/>
      <c r="BJ1075" s="15"/>
      <c r="BK1075" s="15"/>
      <c r="BL1075" s="15"/>
      <c r="BM1075" s="15"/>
      <c r="BN1075" s="15"/>
      <c r="BO1075" s="15"/>
      <c r="BP1075" s="15"/>
      <c r="BQ1075" s="15"/>
      <c r="BR1075" s="15"/>
      <c r="BS1075" s="15"/>
      <c r="BT1075" s="15"/>
      <c r="BU1075" s="15"/>
      <c r="BV1075" s="15"/>
      <c r="BW1075" s="15"/>
      <c r="BX1075" s="15"/>
      <c r="BY1075" s="15"/>
      <c r="BZ1075" s="15"/>
      <c r="CA1075" s="15"/>
      <c r="CB1075" s="15"/>
      <c r="CC1075" s="15"/>
      <c r="CD1075" s="15"/>
      <c r="CE1075" s="15"/>
      <c r="CF1075" s="15"/>
      <c r="CG1075" s="15"/>
      <c r="CH1075" s="15"/>
      <c r="CI1075" s="15"/>
      <c r="CJ1075" s="15"/>
      <c r="CK1075" s="15"/>
      <c r="CL1075" s="15"/>
      <c r="CM1075" s="15"/>
      <c r="CN1075" s="15"/>
      <c r="CO1075" s="15"/>
      <c r="CP1075" s="15"/>
      <c r="CQ1075" s="15"/>
      <c r="CR1075" s="15"/>
      <c r="CS1075" s="15"/>
      <c r="CT1075" s="15"/>
      <c r="CU1075" s="15"/>
      <c r="CV1075" s="15"/>
      <c r="CW1075" s="15"/>
      <c r="CX1075" s="15"/>
      <c r="CY1075" s="15"/>
      <c r="CZ1075" s="15"/>
      <c r="DA1075" s="15"/>
      <c r="DB1075" s="15"/>
      <c r="DC1075" s="15"/>
      <c r="DD1075" s="15"/>
      <c r="DE1075" s="15"/>
      <c r="DF1075" s="15"/>
      <c r="DG1075" s="15"/>
      <c r="DH1075" s="15"/>
      <c r="DI1075" s="15"/>
      <c r="DJ1075" s="15"/>
      <c r="DK1075" s="15"/>
      <c r="DL1075" s="15"/>
      <c r="DM1075" s="15"/>
      <c r="DN1075" s="15"/>
      <c r="DO1075" s="15"/>
      <c r="DP1075" s="15"/>
      <c r="DQ1075" s="15"/>
      <c r="DR1075" s="15"/>
      <c r="DS1075" s="15"/>
      <c r="DT1075" s="15"/>
      <c r="DU1075" s="15"/>
      <c r="DV1075" s="15"/>
      <c r="DW1075" s="15"/>
      <c r="DX1075" s="15"/>
      <c r="DY1075" s="15"/>
      <c r="DZ1075" s="15"/>
      <c r="EA1075" s="15"/>
      <c r="EB1075" s="15"/>
      <c r="EC1075" s="15"/>
      <c r="ED1075" s="15"/>
      <c r="EE1075" s="15"/>
      <c r="EF1075" s="15"/>
      <c r="EG1075" s="15"/>
      <c r="EH1075" s="15"/>
      <c r="EI1075" s="15"/>
      <c r="EJ1075" s="15"/>
      <c r="EK1075" s="15"/>
      <c r="EL1075" s="15"/>
      <c r="EM1075" s="15"/>
      <c r="EN1075" s="15"/>
      <c r="EO1075" s="15"/>
      <c r="EP1075" s="15"/>
      <c r="EQ1075" s="15"/>
      <c r="ER1075" s="15"/>
      <c r="ES1075" s="15"/>
      <c r="ET1075" s="15"/>
      <c r="EU1075" s="15"/>
      <c r="EV1075" s="15"/>
      <c r="EW1075" s="15"/>
      <c r="EX1075" s="15"/>
      <c r="EY1075" s="15"/>
      <c r="EZ1075" s="15"/>
      <c r="FA1075" s="15"/>
      <c r="FB1075" s="15"/>
      <c r="FC1075" s="15"/>
      <c r="FD1075" s="15"/>
      <c r="FE1075" s="15"/>
      <c r="FF1075" s="15"/>
      <c r="FG1075" s="15"/>
      <c r="FH1075" s="15"/>
      <c r="FI1075" s="15"/>
      <c r="FJ1075" s="15"/>
      <c r="FK1075" s="15"/>
      <c r="FL1075" s="15"/>
      <c r="FM1075" s="15"/>
      <c r="FN1075" s="15"/>
      <c r="FO1075" s="15"/>
      <c r="FP1075" s="15"/>
      <c r="FQ1075" s="15"/>
      <c r="FR1075" s="15"/>
      <c r="FS1075" s="15"/>
      <c r="FT1075" s="15"/>
      <c r="FU1075" s="15"/>
      <c r="FV1075" s="15"/>
      <c r="FW1075" s="15"/>
      <c r="FX1075" s="15"/>
      <c r="FY1075" s="15"/>
      <c r="FZ1075" s="15"/>
      <c r="GA1075" s="15"/>
      <c r="GB1075" s="15"/>
      <c r="GC1075" s="15"/>
      <c r="GD1075" s="15"/>
      <c r="GE1075" s="15"/>
      <c r="GF1075" s="15"/>
      <c r="GG1075" s="15"/>
      <c r="GH1075" s="15"/>
      <c r="GI1075" s="15"/>
      <c r="GJ1075" s="15"/>
      <c r="GK1075" s="15"/>
      <c r="GL1075" s="15"/>
      <c r="GM1075" s="15"/>
      <c r="GN1075" s="15"/>
      <c r="GO1075" s="15"/>
      <c r="GP1075" s="15"/>
      <c r="GQ1075" s="15"/>
      <c r="GR1075" s="15"/>
      <c r="GS1075" s="15"/>
      <c r="GT1075" s="15"/>
      <c r="GU1075" s="15"/>
      <c r="GV1075" s="15"/>
      <c r="GW1075" s="15"/>
      <c r="GX1075" s="15"/>
      <c r="GY1075" s="15"/>
      <c r="GZ1075" s="15"/>
      <c r="HA1075" s="15"/>
      <c r="HB1075" s="15"/>
      <c r="HC1075" s="15"/>
      <c r="HD1075" s="15"/>
      <c r="HE1075" s="15"/>
      <c r="HF1075" s="15"/>
      <c r="HG1075" s="15"/>
      <c r="HH1075" s="15"/>
      <c r="HI1075" s="15"/>
      <c r="HJ1075" s="15"/>
      <c r="HK1075" s="15"/>
      <c r="HL1075" s="15"/>
      <c r="HM1075" s="15"/>
      <c r="HN1075" s="15"/>
      <c r="HO1075" s="15"/>
      <c r="HP1075" s="15"/>
      <c r="HQ1075" s="15"/>
      <c r="HR1075" s="15"/>
      <c r="HS1075" s="15"/>
      <c r="HT1075" s="15"/>
      <c r="HU1075" s="15"/>
      <c r="HV1075" s="15"/>
      <c r="HW1075" s="15"/>
      <c r="HX1075" s="15"/>
      <c r="HY1075" s="15"/>
      <c r="HZ1075" s="15"/>
      <c r="IA1075" s="15"/>
      <c r="IB1075" s="15"/>
      <c r="IC1075" s="15"/>
      <c r="ID1075" s="15"/>
      <c r="IE1075" s="15"/>
      <c r="IF1075" s="15"/>
      <c r="IG1075" s="15"/>
      <c r="IH1075" s="15"/>
      <c r="II1075" s="15"/>
    </row>
    <row r="1076" spans="1:243" s="15" customFormat="1" ht="27" customHeight="1" x14ac:dyDescent="0.2">
      <c r="A1076" s="23">
        <f t="shared" si="15"/>
        <v>1072</v>
      </c>
      <c r="B1076" s="24" t="s">
        <v>2383</v>
      </c>
      <c r="C1076" s="25" t="s">
        <v>1253</v>
      </c>
      <c r="D1076" s="25">
        <v>2016.8</v>
      </c>
      <c r="E1076" s="25" t="s">
        <v>2384</v>
      </c>
      <c r="F1076" s="26">
        <v>494</v>
      </c>
      <c r="G1076" s="26">
        <v>995</v>
      </c>
      <c r="H1076" s="27" t="s">
        <v>66</v>
      </c>
      <c r="I1076" s="28" t="s">
        <v>17</v>
      </c>
      <c r="J1076" s="36"/>
    </row>
    <row r="1077" spans="1:243" s="104" customFormat="1" ht="27" customHeight="1" x14ac:dyDescent="0.2">
      <c r="A1077" s="23">
        <f t="shared" si="15"/>
        <v>1073</v>
      </c>
      <c r="B1077" s="25" t="s">
        <v>2385</v>
      </c>
      <c r="C1077" s="25" t="s">
        <v>2386</v>
      </c>
      <c r="D1077" s="25">
        <v>2015.8</v>
      </c>
      <c r="E1077" s="25" t="s">
        <v>2377</v>
      </c>
      <c r="F1077" s="26">
        <v>1519</v>
      </c>
      <c r="G1077" s="26">
        <v>3546</v>
      </c>
      <c r="H1077" s="27" t="s">
        <v>57</v>
      </c>
      <c r="I1077" s="28" t="s">
        <v>17</v>
      </c>
      <c r="J1077" s="14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  <c r="Z1077" s="15"/>
      <c r="AA1077" s="15"/>
      <c r="AB1077" s="15"/>
      <c r="AC1077" s="15"/>
      <c r="AD1077" s="15"/>
      <c r="AE1077" s="15"/>
      <c r="AF1077" s="15"/>
      <c r="AG1077" s="15"/>
      <c r="AH1077" s="15"/>
      <c r="AI1077" s="15"/>
      <c r="AJ1077" s="15"/>
      <c r="AK1077" s="15"/>
      <c r="AL1077" s="15"/>
      <c r="AM1077" s="15"/>
      <c r="AN1077" s="15"/>
      <c r="AO1077" s="15"/>
      <c r="AP1077" s="15"/>
      <c r="AQ1077" s="15"/>
      <c r="AR1077" s="15"/>
      <c r="AS1077" s="15"/>
      <c r="AT1077" s="15"/>
      <c r="AU1077" s="15"/>
      <c r="AV1077" s="15"/>
      <c r="AW1077" s="15"/>
      <c r="AX1077" s="15"/>
      <c r="AY1077" s="15"/>
      <c r="AZ1077" s="15"/>
      <c r="BA1077" s="15"/>
      <c r="BB1077" s="15"/>
      <c r="BC1077" s="15"/>
      <c r="BD1077" s="15"/>
      <c r="BE1077" s="15"/>
      <c r="BF1077" s="15"/>
      <c r="BG1077" s="15"/>
      <c r="BH1077" s="15"/>
      <c r="BI1077" s="15"/>
      <c r="BJ1077" s="15"/>
      <c r="BK1077" s="15"/>
      <c r="BL1077" s="15"/>
      <c r="BM1077" s="15"/>
      <c r="BN1077" s="15"/>
      <c r="BO1077" s="15"/>
      <c r="BP1077" s="15"/>
      <c r="BQ1077" s="15"/>
      <c r="BR1077" s="15"/>
      <c r="BS1077" s="15"/>
      <c r="BT1077" s="15"/>
      <c r="BU1077" s="15"/>
      <c r="BV1077" s="15"/>
      <c r="BW1077" s="15"/>
      <c r="BX1077" s="15"/>
      <c r="BY1077" s="15"/>
      <c r="BZ1077" s="15"/>
      <c r="CA1077" s="15"/>
      <c r="CB1077" s="15"/>
      <c r="CC1077" s="15"/>
      <c r="CD1077" s="15"/>
      <c r="CE1077" s="15"/>
      <c r="CF1077" s="15"/>
      <c r="CG1077" s="15"/>
      <c r="CH1077" s="15"/>
      <c r="CI1077" s="15"/>
      <c r="CJ1077" s="15"/>
      <c r="CK1077" s="15"/>
      <c r="CL1077" s="15"/>
      <c r="CM1077" s="15"/>
      <c r="CN1077" s="15"/>
      <c r="CO1077" s="15"/>
      <c r="CP1077" s="15"/>
      <c r="CQ1077" s="15"/>
      <c r="CR1077" s="15"/>
      <c r="CS1077" s="15"/>
      <c r="CT1077" s="15"/>
      <c r="CU1077" s="15"/>
      <c r="CV1077" s="15"/>
      <c r="CW1077" s="15"/>
      <c r="CX1077" s="15"/>
      <c r="CY1077" s="15"/>
      <c r="CZ1077" s="15"/>
      <c r="DA1077" s="15"/>
      <c r="DB1077" s="15"/>
      <c r="DC1077" s="15"/>
      <c r="DD1077" s="15"/>
      <c r="DE1077" s="15"/>
      <c r="DF1077" s="15"/>
      <c r="DG1077" s="15"/>
      <c r="DH1077" s="15"/>
      <c r="DI1077" s="15"/>
      <c r="DJ1077" s="15"/>
      <c r="DK1077" s="15"/>
      <c r="DL1077" s="15"/>
      <c r="DM1077" s="15"/>
      <c r="DN1077" s="15"/>
      <c r="DO1077" s="15"/>
      <c r="DP1077" s="15"/>
      <c r="DQ1077" s="15"/>
      <c r="DR1077" s="15"/>
      <c r="DS1077" s="15"/>
      <c r="DT1077" s="15"/>
      <c r="DU1077" s="15"/>
      <c r="DV1077" s="15"/>
      <c r="DW1077" s="15"/>
      <c r="DX1077" s="15"/>
      <c r="DY1077" s="15"/>
      <c r="DZ1077" s="15"/>
      <c r="EA1077" s="15"/>
      <c r="EB1077" s="15"/>
      <c r="EC1077" s="15"/>
      <c r="ED1077" s="15"/>
      <c r="EE1077" s="15"/>
      <c r="EF1077" s="15"/>
      <c r="EG1077" s="15"/>
      <c r="EH1077" s="15"/>
      <c r="EI1077" s="15"/>
      <c r="EJ1077" s="15"/>
      <c r="EK1077" s="15"/>
      <c r="EL1077" s="15"/>
      <c r="EM1077" s="15"/>
      <c r="EN1077" s="15"/>
      <c r="EO1077" s="15"/>
      <c r="EP1077" s="15"/>
      <c r="EQ1077" s="15"/>
      <c r="ER1077" s="15"/>
      <c r="ES1077" s="15"/>
      <c r="ET1077" s="15"/>
      <c r="EU1077" s="15"/>
      <c r="EV1077" s="15"/>
      <c r="EW1077" s="15"/>
      <c r="EX1077" s="15"/>
      <c r="EY1077" s="15"/>
      <c r="EZ1077" s="15"/>
      <c r="FA1077" s="15"/>
      <c r="FB1077" s="15"/>
      <c r="FC1077" s="15"/>
      <c r="FD1077" s="15"/>
      <c r="FE1077" s="15"/>
      <c r="FF1077" s="15"/>
      <c r="FG1077" s="15"/>
      <c r="FH1077" s="15"/>
      <c r="FI1077" s="15"/>
      <c r="FJ1077" s="15"/>
      <c r="FK1077" s="15"/>
      <c r="FL1077" s="15"/>
      <c r="FM1077" s="15"/>
      <c r="FN1077" s="15"/>
      <c r="FO1077" s="15"/>
      <c r="FP1077" s="15"/>
      <c r="FQ1077" s="15"/>
      <c r="FR1077" s="15"/>
      <c r="FS1077" s="15"/>
      <c r="FT1077" s="15"/>
      <c r="FU1077" s="15"/>
      <c r="FV1077" s="15"/>
      <c r="FW1077" s="15"/>
      <c r="FX1077" s="15"/>
      <c r="FY1077" s="15"/>
      <c r="FZ1077" s="15"/>
      <c r="GA1077" s="15"/>
      <c r="GB1077" s="15"/>
      <c r="GC1077" s="15"/>
      <c r="GD1077" s="15"/>
      <c r="GE1077" s="15"/>
      <c r="GF1077" s="15"/>
      <c r="GG1077" s="15"/>
      <c r="GH1077" s="15"/>
      <c r="GI1077" s="15"/>
      <c r="GJ1077" s="15"/>
      <c r="GK1077" s="15"/>
      <c r="GL1077" s="15"/>
      <c r="GM1077" s="15"/>
      <c r="GN1077" s="15"/>
      <c r="GO1077" s="15"/>
      <c r="GP1077" s="15"/>
      <c r="GQ1077" s="15"/>
      <c r="GR1077" s="15"/>
      <c r="GS1077" s="15"/>
      <c r="GT1077" s="15"/>
      <c r="GU1077" s="15"/>
      <c r="GV1077" s="15"/>
      <c r="GW1077" s="15"/>
      <c r="GX1077" s="15"/>
      <c r="GY1077" s="15"/>
      <c r="GZ1077" s="15"/>
      <c r="HA1077" s="15"/>
      <c r="HB1077" s="15"/>
      <c r="HC1077" s="15"/>
      <c r="HD1077" s="15"/>
      <c r="HE1077" s="15"/>
      <c r="HF1077" s="15"/>
      <c r="HG1077" s="15"/>
      <c r="HH1077" s="15"/>
      <c r="HI1077" s="15"/>
      <c r="HJ1077" s="15"/>
      <c r="HK1077" s="15"/>
      <c r="HL1077" s="15"/>
      <c r="HM1077" s="15"/>
      <c r="HN1077" s="15"/>
      <c r="HO1077" s="15"/>
      <c r="HP1077" s="15"/>
      <c r="HQ1077" s="15"/>
      <c r="HR1077" s="15"/>
      <c r="HS1077" s="15"/>
      <c r="HT1077" s="15"/>
      <c r="HU1077" s="15"/>
      <c r="HV1077" s="15"/>
      <c r="HW1077" s="15"/>
      <c r="HX1077" s="15"/>
      <c r="HY1077" s="15"/>
      <c r="HZ1077" s="15"/>
      <c r="IA1077" s="15"/>
      <c r="IB1077" s="15"/>
      <c r="IC1077" s="15"/>
      <c r="ID1077" s="15"/>
      <c r="IE1077" s="15"/>
      <c r="IF1077" s="15"/>
      <c r="IG1077" s="15"/>
      <c r="IH1077" s="15"/>
      <c r="II1077" s="15"/>
    </row>
    <row r="1078" spans="1:243" s="15" customFormat="1" ht="27" customHeight="1" x14ac:dyDescent="0.8">
      <c r="A1078" s="23">
        <f t="shared" si="15"/>
        <v>1074</v>
      </c>
      <c r="B1078" s="29" t="s">
        <v>2387</v>
      </c>
      <c r="C1078" s="24" t="s">
        <v>1959</v>
      </c>
      <c r="D1078" s="25">
        <v>2017.2</v>
      </c>
      <c r="E1078" s="25" t="s">
        <v>2388</v>
      </c>
      <c r="F1078" s="32">
        <v>167</v>
      </c>
      <c r="G1078" s="26">
        <v>432</v>
      </c>
      <c r="H1078" s="34" t="s">
        <v>1075</v>
      </c>
      <c r="I1078" s="28" t="s">
        <v>1482</v>
      </c>
      <c r="J1078" s="30"/>
    </row>
    <row r="1079" spans="1:243" s="14" customFormat="1" ht="27" customHeight="1" x14ac:dyDescent="0.2">
      <c r="A1079" s="23">
        <f t="shared" si="15"/>
        <v>1075</v>
      </c>
      <c r="B1079" s="25" t="s">
        <v>2389</v>
      </c>
      <c r="C1079" s="25" t="s">
        <v>198</v>
      </c>
      <c r="D1079" s="25">
        <v>2009.9</v>
      </c>
      <c r="E1079" s="25" t="s">
        <v>2368</v>
      </c>
      <c r="F1079" s="26">
        <v>371</v>
      </c>
      <c r="G1079" s="26">
        <v>918</v>
      </c>
      <c r="H1079" s="27" t="s">
        <v>449</v>
      </c>
      <c r="I1079" s="28" t="s">
        <v>168</v>
      </c>
    </row>
    <row r="1080" spans="1:243" s="53" customFormat="1" ht="27" customHeight="1" x14ac:dyDescent="0.2">
      <c r="A1080" s="23">
        <f t="shared" si="15"/>
        <v>1076</v>
      </c>
      <c r="B1080" s="25" t="s">
        <v>2390</v>
      </c>
      <c r="C1080" s="25" t="s">
        <v>198</v>
      </c>
      <c r="D1080" s="25">
        <v>2005.6</v>
      </c>
      <c r="E1080" s="25" t="s">
        <v>2368</v>
      </c>
      <c r="F1080" s="26">
        <v>254</v>
      </c>
      <c r="G1080" s="26">
        <v>405</v>
      </c>
      <c r="H1080" s="27" t="s">
        <v>117</v>
      </c>
      <c r="I1080" s="28" t="s">
        <v>469</v>
      </c>
      <c r="J1080" s="14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5"/>
      <c r="V1080" s="15"/>
      <c r="W1080" s="15"/>
      <c r="X1080" s="15"/>
      <c r="Y1080" s="15"/>
      <c r="Z1080" s="15"/>
      <c r="AA1080" s="15"/>
      <c r="AB1080" s="15"/>
      <c r="AC1080" s="15"/>
      <c r="AD1080" s="15"/>
      <c r="AE1080" s="15"/>
      <c r="AF1080" s="15"/>
      <c r="AG1080" s="15"/>
      <c r="AH1080" s="15"/>
      <c r="AI1080" s="15"/>
      <c r="AJ1080" s="15"/>
      <c r="AK1080" s="15"/>
      <c r="AL1080" s="15"/>
      <c r="AM1080" s="15"/>
      <c r="AN1080" s="15"/>
      <c r="AO1080" s="15"/>
      <c r="AP1080" s="15"/>
      <c r="AQ1080" s="15"/>
      <c r="AR1080" s="15"/>
      <c r="AS1080" s="15"/>
      <c r="AT1080" s="15"/>
      <c r="AU1080" s="15"/>
      <c r="AV1080" s="15"/>
      <c r="AW1080" s="15"/>
      <c r="AX1080" s="15"/>
      <c r="AY1080" s="15"/>
      <c r="AZ1080" s="15"/>
      <c r="BA1080" s="15"/>
      <c r="BB1080" s="15"/>
      <c r="BC1080" s="15"/>
      <c r="BD1080" s="15"/>
      <c r="BE1080" s="15"/>
      <c r="BF1080" s="15"/>
      <c r="BG1080" s="15"/>
      <c r="BH1080" s="15"/>
      <c r="BI1080" s="15"/>
      <c r="BJ1080" s="15"/>
      <c r="BK1080" s="15"/>
      <c r="BL1080" s="15"/>
      <c r="BM1080" s="15"/>
      <c r="BN1080" s="15"/>
      <c r="BO1080" s="15"/>
      <c r="BP1080" s="15"/>
      <c r="BQ1080" s="15"/>
      <c r="BR1080" s="15"/>
      <c r="BS1080" s="15"/>
      <c r="BT1080" s="15"/>
      <c r="BU1080" s="15"/>
      <c r="BV1080" s="15"/>
      <c r="BW1080" s="15"/>
      <c r="BX1080" s="15"/>
      <c r="BY1080" s="15"/>
      <c r="BZ1080" s="15"/>
      <c r="CA1080" s="15"/>
      <c r="CB1080" s="15"/>
      <c r="CC1080" s="15"/>
      <c r="CD1080" s="15"/>
      <c r="CE1080" s="15"/>
      <c r="CF1080" s="15"/>
      <c r="CG1080" s="15"/>
      <c r="CH1080" s="15"/>
      <c r="CI1080" s="15"/>
      <c r="CJ1080" s="15"/>
      <c r="CK1080" s="15"/>
      <c r="CL1080" s="15"/>
      <c r="CM1080" s="15"/>
      <c r="CN1080" s="15"/>
      <c r="CO1080" s="15"/>
      <c r="CP1080" s="15"/>
      <c r="CQ1080" s="15"/>
      <c r="CR1080" s="15"/>
      <c r="CS1080" s="15"/>
      <c r="CT1080" s="15"/>
      <c r="CU1080" s="15"/>
      <c r="CV1080" s="15"/>
      <c r="CW1080" s="15"/>
      <c r="CX1080" s="15"/>
      <c r="CY1080" s="15"/>
      <c r="CZ1080" s="15"/>
      <c r="DA1080" s="15"/>
      <c r="DB1080" s="15"/>
      <c r="DC1080" s="15"/>
      <c r="DD1080" s="15"/>
      <c r="DE1080" s="15"/>
      <c r="DF1080" s="15"/>
      <c r="DG1080" s="15"/>
      <c r="DH1080" s="15"/>
      <c r="DI1080" s="15"/>
      <c r="DJ1080" s="15"/>
      <c r="DK1080" s="15"/>
      <c r="DL1080" s="15"/>
      <c r="DM1080" s="15"/>
      <c r="DN1080" s="15"/>
      <c r="DO1080" s="15"/>
      <c r="DP1080" s="15"/>
      <c r="DQ1080" s="15"/>
      <c r="DR1080" s="15"/>
      <c r="DS1080" s="15"/>
      <c r="DT1080" s="15"/>
      <c r="DU1080" s="15"/>
      <c r="DV1080" s="15"/>
      <c r="DW1080" s="15"/>
      <c r="DX1080" s="15"/>
      <c r="DY1080" s="15"/>
      <c r="DZ1080" s="15"/>
      <c r="EA1080" s="15"/>
      <c r="EB1080" s="15"/>
      <c r="EC1080" s="15"/>
      <c r="ED1080" s="15"/>
      <c r="EE1080" s="15"/>
      <c r="EF1080" s="15"/>
      <c r="EG1080" s="15"/>
      <c r="EH1080" s="15"/>
      <c r="EI1080" s="15"/>
      <c r="EJ1080" s="15"/>
      <c r="EK1080" s="15"/>
      <c r="EL1080" s="15"/>
      <c r="EM1080" s="15"/>
      <c r="EN1080" s="15"/>
      <c r="EO1080" s="15"/>
      <c r="EP1080" s="15"/>
      <c r="EQ1080" s="15"/>
      <c r="ER1080" s="15"/>
      <c r="ES1080" s="15"/>
      <c r="ET1080" s="15"/>
      <c r="EU1080" s="15"/>
      <c r="EV1080" s="15"/>
      <c r="EW1080" s="15"/>
      <c r="EX1080" s="15"/>
      <c r="EY1080" s="15"/>
      <c r="EZ1080" s="15"/>
      <c r="FA1080" s="15"/>
      <c r="FB1080" s="15"/>
      <c r="FC1080" s="15"/>
      <c r="FD1080" s="15"/>
      <c r="FE1080" s="15"/>
      <c r="FF1080" s="15"/>
      <c r="FG1080" s="15"/>
      <c r="FH1080" s="15"/>
      <c r="FI1080" s="15"/>
      <c r="FJ1080" s="15"/>
      <c r="FK1080" s="15"/>
      <c r="FL1080" s="15"/>
      <c r="FM1080" s="15"/>
      <c r="FN1080" s="15"/>
      <c r="FO1080" s="15"/>
      <c r="FP1080" s="15"/>
      <c r="FQ1080" s="15"/>
      <c r="FR1080" s="15"/>
      <c r="FS1080" s="15"/>
      <c r="FT1080" s="15"/>
      <c r="FU1080" s="15"/>
      <c r="FV1080" s="15"/>
      <c r="FW1080" s="15"/>
      <c r="FX1080" s="15"/>
      <c r="FY1080" s="15"/>
      <c r="FZ1080" s="15"/>
      <c r="GA1080" s="15"/>
      <c r="GB1080" s="15"/>
      <c r="GC1080" s="15"/>
      <c r="GD1080" s="15"/>
      <c r="GE1080" s="15"/>
      <c r="GF1080" s="15"/>
      <c r="GG1080" s="15"/>
      <c r="GH1080" s="15"/>
      <c r="GI1080" s="15"/>
      <c r="GJ1080" s="15"/>
      <c r="GK1080" s="15"/>
      <c r="GL1080" s="15"/>
      <c r="GM1080" s="15"/>
      <c r="GN1080" s="15"/>
      <c r="GO1080" s="15"/>
      <c r="GP1080" s="15"/>
      <c r="GQ1080" s="15"/>
      <c r="GR1080" s="15"/>
      <c r="GS1080" s="15"/>
      <c r="GT1080" s="15"/>
      <c r="GU1080" s="15"/>
      <c r="GV1080" s="15"/>
      <c r="GW1080" s="15"/>
      <c r="GX1080" s="15"/>
      <c r="GY1080" s="15"/>
      <c r="GZ1080" s="15"/>
      <c r="HA1080" s="15"/>
      <c r="HB1080" s="15"/>
      <c r="HC1080" s="15"/>
      <c r="HD1080" s="15"/>
      <c r="HE1080" s="15"/>
      <c r="HF1080" s="15"/>
      <c r="HG1080" s="15"/>
      <c r="HH1080" s="15"/>
      <c r="HI1080" s="15"/>
      <c r="HJ1080" s="15"/>
      <c r="HK1080" s="15"/>
      <c r="HL1080" s="15"/>
      <c r="HM1080" s="15"/>
      <c r="HN1080" s="15"/>
      <c r="HO1080" s="15"/>
      <c r="HP1080" s="15"/>
      <c r="HQ1080" s="15"/>
      <c r="HR1080" s="15"/>
      <c r="HS1080" s="15"/>
      <c r="HT1080" s="15"/>
      <c r="HU1080" s="15"/>
      <c r="HV1080" s="15"/>
      <c r="HW1080" s="15"/>
      <c r="HX1080" s="15"/>
      <c r="HY1080" s="15"/>
      <c r="HZ1080" s="15"/>
      <c r="IA1080" s="15"/>
      <c r="IB1080" s="15"/>
      <c r="IC1080" s="15"/>
      <c r="ID1080" s="15"/>
      <c r="IE1080" s="15"/>
      <c r="IF1080" s="15"/>
      <c r="IG1080" s="15"/>
      <c r="IH1080" s="15"/>
      <c r="II1080" s="15"/>
    </row>
    <row r="1081" spans="1:243" s="53" customFormat="1" ht="27" customHeight="1" x14ac:dyDescent="0.2">
      <c r="A1081" s="23">
        <f t="shared" si="15"/>
        <v>1077</v>
      </c>
      <c r="B1081" s="25" t="s">
        <v>2391</v>
      </c>
      <c r="C1081" s="25" t="s">
        <v>132</v>
      </c>
      <c r="D1081" s="25">
        <v>2018.1</v>
      </c>
      <c r="E1081" s="25" t="s">
        <v>2392</v>
      </c>
      <c r="F1081" s="26">
        <v>200</v>
      </c>
      <c r="G1081" s="26">
        <v>289</v>
      </c>
      <c r="H1081" s="27" t="s">
        <v>66</v>
      </c>
      <c r="I1081" s="28" t="s">
        <v>17</v>
      </c>
      <c r="J1081" s="14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5"/>
      <c r="V1081" s="15"/>
      <c r="W1081" s="15"/>
      <c r="X1081" s="15"/>
      <c r="Y1081" s="15"/>
      <c r="Z1081" s="15"/>
      <c r="AA1081" s="15"/>
      <c r="AB1081" s="15"/>
      <c r="AC1081" s="15"/>
      <c r="AD1081" s="15"/>
      <c r="AE1081" s="15"/>
      <c r="AF1081" s="15"/>
      <c r="AG1081" s="15"/>
      <c r="AH1081" s="15"/>
      <c r="AI1081" s="15"/>
      <c r="AJ1081" s="15"/>
      <c r="AK1081" s="15"/>
      <c r="AL1081" s="15"/>
      <c r="AM1081" s="15"/>
      <c r="AN1081" s="15"/>
      <c r="AO1081" s="15"/>
      <c r="AP1081" s="15"/>
      <c r="AQ1081" s="15"/>
      <c r="AR1081" s="15"/>
      <c r="AS1081" s="15"/>
      <c r="AT1081" s="15"/>
      <c r="AU1081" s="15"/>
      <c r="AV1081" s="15"/>
      <c r="AW1081" s="15"/>
      <c r="AX1081" s="15"/>
      <c r="AY1081" s="15"/>
      <c r="AZ1081" s="15"/>
      <c r="BA1081" s="15"/>
      <c r="BB1081" s="15"/>
      <c r="BC1081" s="15"/>
      <c r="BD1081" s="15"/>
      <c r="BE1081" s="15"/>
      <c r="BF1081" s="15"/>
      <c r="BG1081" s="15"/>
      <c r="BH1081" s="15"/>
      <c r="BI1081" s="15"/>
      <c r="BJ1081" s="15"/>
      <c r="BK1081" s="15"/>
      <c r="BL1081" s="15"/>
      <c r="BM1081" s="15"/>
      <c r="BN1081" s="15"/>
      <c r="BO1081" s="15"/>
      <c r="BP1081" s="15"/>
      <c r="BQ1081" s="15"/>
      <c r="BR1081" s="15"/>
      <c r="BS1081" s="15"/>
      <c r="BT1081" s="15"/>
      <c r="BU1081" s="15"/>
      <c r="BV1081" s="15"/>
      <c r="BW1081" s="15"/>
      <c r="BX1081" s="15"/>
      <c r="BY1081" s="15"/>
      <c r="BZ1081" s="15"/>
      <c r="CA1081" s="15"/>
      <c r="CB1081" s="15"/>
      <c r="CC1081" s="15"/>
      <c r="CD1081" s="15"/>
      <c r="CE1081" s="15"/>
      <c r="CF1081" s="15"/>
      <c r="CG1081" s="15"/>
      <c r="CH1081" s="15"/>
      <c r="CI1081" s="15"/>
      <c r="CJ1081" s="15"/>
      <c r="CK1081" s="15"/>
      <c r="CL1081" s="15"/>
      <c r="CM1081" s="15"/>
      <c r="CN1081" s="15"/>
      <c r="CO1081" s="15"/>
      <c r="CP1081" s="15"/>
      <c r="CQ1081" s="15"/>
      <c r="CR1081" s="15"/>
      <c r="CS1081" s="15"/>
      <c r="CT1081" s="15"/>
      <c r="CU1081" s="15"/>
      <c r="CV1081" s="15"/>
      <c r="CW1081" s="15"/>
      <c r="CX1081" s="15"/>
      <c r="CY1081" s="15"/>
      <c r="CZ1081" s="15"/>
      <c r="DA1081" s="15"/>
      <c r="DB1081" s="15"/>
      <c r="DC1081" s="15"/>
      <c r="DD1081" s="15"/>
      <c r="DE1081" s="15"/>
      <c r="DF1081" s="15"/>
      <c r="DG1081" s="15"/>
      <c r="DH1081" s="15"/>
      <c r="DI1081" s="15"/>
      <c r="DJ1081" s="15"/>
      <c r="DK1081" s="15"/>
      <c r="DL1081" s="15"/>
      <c r="DM1081" s="15"/>
      <c r="DN1081" s="15"/>
      <c r="DO1081" s="15"/>
      <c r="DP1081" s="15"/>
      <c r="DQ1081" s="15"/>
      <c r="DR1081" s="15"/>
      <c r="DS1081" s="15"/>
      <c r="DT1081" s="15"/>
      <c r="DU1081" s="15"/>
      <c r="DV1081" s="15"/>
      <c r="DW1081" s="15"/>
      <c r="DX1081" s="15"/>
      <c r="DY1081" s="15"/>
      <c r="DZ1081" s="15"/>
      <c r="EA1081" s="15"/>
      <c r="EB1081" s="15"/>
      <c r="EC1081" s="15"/>
      <c r="ED1081" s="15"/>
      <c r="EE1081" s="15"/>
      <c r="EF1081" s="15"/>
      <c r="EG1081" s="15"/>
      <c r="EH1081" s="15"/>
      <c r="EI1081" s="15"/>
      <c r="EJ1081" s="15"/>
      <c r="EK1081" s="15"/>
      <c r="EL1081" s="15"/>
      <c r="EM1081" s="15"/>
      <c r="EN1081" s="15"/>
      <c r="EO1081" s="15"/>
      <c r="EP1081" s="15"/>
      <c r="EQ1081" s="15"/>
      <c r="ER1081" s="15"/>
      <c r="ES1081" s="15"/>
      <c r="ET1081" s="15"/>
      <c r="EU1081" s="15"/>
      <c r="EV1081" s="15"/>
      <c r="EW1081" s="15"/>
      <c r="EX1081" s="15"/>
      <c r="EY1081" s="15"/>
      <c r="EZ1081" s="15"/>
      <c r="FA1081" s="15"/>
      <c r="FB1081" s="15"/>
      <c r="FC1081" s="15"/>
      <c r="FD1081" s="15"/>
      <c r="FE1081" s="15"/>
      <c r="FF1081" s="15"/>
      <c r="FG1081" s="15"/>
      <c r="FH1081" s="15"/>
      <c r="FI1081" s="15"/>
      <c r="FJ1081" s="15"/>
      <c r="FK1081" s="15"/>
      <c r="FL1081" s="15"/>
      <c r="FM1081" s="15"/>
      <c r="FN1081" s="15"/>
      <c r="FO1081" s="15"/>
      <c r="FP1081" s="15"/>
      <c r="FQ1081" s="15"/>
      <c r="FR1081" s="15"/>
      <c r="FS1081" s="15"/>
      <c r="FT1081" s="15"/>
      <c r="FU1081" s="15"/>
      <c r="FV1081" s="15"/>
      <c r="FW1081" s="15"/>
      <c r="FX1081" s="15"/>
      <c r="FY1081" s="15"/>
      <c r="FZ1081" s="15"/>
      <c r="GA1081" s="15"/>
      <c r="GB1081" s="15"/>
      <c r="GC1081" s="15"/>
      <c r="GD1081" s="15"/>
      <c r="GE1081" s="15"/>
      <c r="GF1081" s="15"/>
      <c r="GG1081" s="15"/>
      <c r="GH1081" s="15"/>
      <c r="GI1081" s="15"/>
      <c r="GJ1081" s="15"/>
      <c r="GK1081" s="15"/>
      <c r="GL1081" s="15"/>
      <c r="GM1081" s="15"/>
      <c r="GN1081" s="15"/>
      <c r="GO1081" s="15"/>
      <c r="GP1081" s="15"/>
      <c r="GQ1081" s="15"/>
      <c r="GR1081" s="15"/>
      <c r="GS1081" s="15"/>
      <c r="GT1081" s="15"/>
      <c r="GU1081" s="15"/>
      <c r="GV1081" s="15"/>
      <c r="GW1081" s="15"/>
      <c r="GX1081" s="15"/>
      <c r="GY1081" s="15"/>
      <c r="GZ1081" s="15"/>
      <c r="HA1081" s="15"/>
      <c r="HB1081" s="15"/>
      <c r="HC1081" s="15"/>
      <c r="HD1081" s="15"/>
      <c r="HE1081" s="15"/>
      <c r="HF1081" s="15"/>
      <c r="HG1081" s="15"/>
      <c r="HH1081" s="15"/>
      <c r="HI1081" s="15"/>
      <c r="HJ1081" s="15"/>
      <c r="HK1081" s="15"/>
      <c r="HL1081" s="15"/>
      <c r="HM1081" s="15"/>
      <c r="HN1081" s="15"/>
      <c r="HO1081" s="15"/>
      <c r="HP1081" s="15"/>
      <c r="HQ1081" s="15"/>
      <c r="HR1081" s="15"/>
      <c r="HS1081" s="15"/>
      <c r="HT1081" s="15"/>
      <c r="HU1081" s="15"/>
      <c r="HV1081" s="15"/>
      <c r="HW1081" s="15"/>
      <c r="HX1081" s="15"/>
      <c r="HY1081" s="15"/>
      <c r="HZ1081" s="15"/>
      <c r="IA1081" s="15"/>
      <c r="IB1081" s="15"/>
      <c r="IC1081" s="15"/>
      <c r="ID1081" s="15"/>
      <c r="IE1081" s="15"/>
      <c r="IF1081" s="15"/>
      <c r="IG1081" s="15"/>
      <c r="IH1081" s="15"/>
      <c r="II1081" s="15"/>
    </row>
    <row r="1082" spans="1:243" s="53" customFormat="1" ht="27" customHeight="1" x14ac:dyDescent="0.2">
      <c r="A1082" s="23">
        <f t="shared" si="15"/>
        <v>1078</v>
      </c>
      <c r="B1082" s="92" t="s">
        <v>2393</v>
      </c>
      <c r="C1082" s="61" t="s">
        <v>96</v>
      </c>
      <c r="D1082" s="61">
        <v>2018.5</v>
      </c>
      <c r="E1082" s="61" t="s">
        <v>2394</v>
      </c>
      <c r="F1082" s="62">
        <v>1006</v>
      </c>
      <c r="G1082" s="62">
        <v>2349</v>
      </c>
      <c r="H1082" s="63" t="s">
        <v>125</v>
      </c>
      <c r="I1082" s="76" t="s">
        <v>46</v>
      </c>
      <c r="J1082" s="14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5"/>
      <c r="V1082" s="15"/>
      <c r="W1082" s="15"/>
      <c r="X1082" s="15"/>
      <c r="Y1082" s="15"/>
      <c r="Z1082" s="15"/>
      <c r="AA1082" s="15"/>
      <c r="AB1082" s="15"/>
      <c r="AC1082" s="15"/>
      <c r="AD1082" s="15"/>
      <c r="AE1082" s="15"/>
      <c r="AF1082" s="15"/>
      <c r="AG1082" s="15"/>
      <c r="AH1082" s="15"/>
      <c r="AI1082" s="15"/>
      <c r="AJ1082" s="15"/>
      <c r="AK1082" s="15"/>
      <c r="AL1082" s="15"/>
      <c r="AM1082" s="15"/>
      <c r="AN1082" s="15"/>
      <c r="AO1082" s="15"/>
      <c r="AP1082" s="15"/>
      <c r="AQ1082" s="15"/>
      <c r="AR1082" s="15"/>
      <c r="AS1082" s="15"/>
      <c r="AT1082" s="15"/>
      <c r="AU1082" s="15"/>
      <c r="AV1082" s="15"/>
      <c r="AW1082" s="15"/>
      <c r="AX1082" s="15"/>
      <c r="AY1082" s="15"/>
      <c r="AZ1082" s="15"/>
      <c r="BA1082" s="15"/>
      <c r="BB1082" s="15"/>
      <c r="BC1082" s="15"/>
      <c r="BD1082" s="15"/>
      <c r="BE1082" s="15"/>
      <c r="BF1082" s="15"/>
      <c r="BG1082" s="15"/>
      <c r="BH1082" s="15"/>
      <c r="BI1082" s="15"/>
      <c r="BJ1082" s="15"/>
      <c r="BK1082" s="15"/>
      <c r="BL1082" s="15"/>
      <c r="BM1082" s="15"/>
      <c r="BN1082" s="15"/>
      <c r="BO1082" s="15"/>
      <c r="BP1082" s="15"/>
      <c r="BQ1082" s="15"/>
      <c r="BR1082" s="15"/>
      <c r="BS1082" s="15"/>
      <c r="BT1082" s="15"/>
      <c r="BU1082" s="15"/>
      <c r="BV1082" s="15"/>
      <c r="BW1082" s="15"/>
      <c r="BX1082" s="15"/>
      <c r="BY1082" s="15"/>
      <c r="BZ1082" s="15"/>
      <c r="CA1082" s="15"/>
      <c r="CB1082" s="15"/>
      <c r="CC1082" s="15"/>
      <c r="CD1082" s="15"/>
      <c r="CE1082" s="15"/>
      <c r="CF1082" s="15"/>
      <c r="CG1082" s="15"/>
      <c r="CH1082" s="15"/>
      <c r="CI1082" s="15"/>
      <c r="CJ1082" s="15"/>
      <c r="CK1082" s="15"/>
      <c r="CL1082" s="15"/>
      <c r="CM1082" s="15"/>
      <c r="CN1082" s="15"/>
      <c r="CO1082" s="15"/>
      <c r="CP1082" s="15"/>
      <c r="CQ1082" s="15"/>
      <c r="CR1082" s="15"/>
      <c r="CS1082" s="15"/>
      <c r="CT1082" s="15"/>
      <c r="CU1082" s="15"/>
      <c r="CV1082" s="15"/>
      <c r="CW1082" s="15"/>
      <c r="CX1082" s="15"/>
      <c r="CY1082" s="15"/>
      <c r="CZ1082" s="15"/>
      <c r="DA1082" s="15"/>
      <c r="DB1082" s="15"/>
      <c r="DC1082" s="15"/>
      <c r="DD1082" s="15"/>
      <c r="DE1082" s="15"/>
      <c r="DF1082" s="15"/>
      <c r="DG1082" s="15"/>
      <c r="DH1082" s="15"/>
      <c r="DI1082" s="15"/>
      <c r="DJ1082" s="15"/>
      <c r="DK1082" s="15"/>
      <c r="DL1082" s="15"/>
      <c r="DM1082" s="15"/>
      <c r="DN1082" s="15"/>
      <c r="DO1082" s="15"/>
      <c r="DP1082" s="15"/>
      <c r="DQ1082" s="15"/>
      <c r="DR1082" s="15"/>
      <c r="DS1082" s="15"/>
      <c r="DT1082" s="15"/>
      <c r="DU1082" s="15"/>
      <c r="DV1082" s="15"/>
      <c r="DW1082" s="15"/>
      <c r="DX1082" s="15"/>
      <c r="DY1082" s="15"/>
      <c r="DZ1082" s="15"/>
      <c r="EA1082" s="15"/>
      <c r="EB1082" s="15"/>
      <c r="EC1082" s="15"/>
      <c r="ED1082" s="15"/>
      <c r="EE1082" s="15"/>
      <c r="EF1082" s="15"/>
      <c r="EG1082" s="15"/>
      <c r="EH1082" s="15"/>
      <c r="EI1082" s="15"/>
      <c r="EJ1082" s="15"/>
      <c r="EK1082" s="15"/>
      <c r="EL1082" s="15"/>
      <c r="EM1082" s="15"/>
      <c r="EN1082" s="15"/>
      <c r="EO1082" s="15"/>
      <c r="EP1082" s="15"/>
      <c r="EQ1082" s="15"/>
      <c r="ER1082" s="15"/>
      <c r="ES1082" s="15"/>
      <c r="ET1082" s="15"/>
      <c r="EU1082" s="15"/>
      <c r="EV1082" s="15"/>
      <c r="EW1082" s="15"/>
      <c r="EX1082" s="15"/>
      <c r="EY1082" s="15"/>
      <c r="EZ1082" s="15"/>
      <c r="FA1082" s="15"/>
      <c r="FB1082" s="15"/>
      <c r="FC1082" s="15"/>
      <c r="FD1082" s="15"/>
      <c r="FE1082" s="15"/>
      <c r="FF1082" s="15"/>
      <c r="FG1082" s="15"/>
      <c r="FH1082" s="15"/>
      <c r="FI1082" s="15"/>
      <c r="FJ1082" s="15"/>
      <c r="FK1082" s="15"/>
      <c r="FL1082" s="15"/>
      <c r="FM1082" s="15"/>
      <c r="FN1082" s="15"/>
      <c r="FO1082" s="15"/>
      <c r="FP1082" s="15"/>
      <c r="FQ1082" s="15"/>
      <c r="FR1082" s="15"/>
      <c r="FS1082" s="15"/>
      <c r="FT1082" s="15"/>
      <c r="FU1082" s="15"/>
      <c r="FV1082" s="15"/>
      <c r="FW1082" s="15"/>
      <c r="FX1082" s="15"/>
      <c r="FY1082" s="15"/>
      <c r="FZ1082" s="15"/>
      <c r="GA1082" s="15"/>
      <c r="GB1082" s="15"/>
      <c r="GC1082" s="15"/>
      <c r="GD1082" s="15"/>
      <c r="GE1082" s="15"/>
      <c r="GF1082" s="15"/>
      <c r="GG1082" s="15"/>
      <c r="GH1082" s="15"/>
      <c r="GI1082" s="15"/>
      <c r="GJ1082" s="15"/>
      <c r="GK1082" s="15"/>
      <c r="GL1082" s="15"/>
      <c r="GM1082" s="15"/>
      <c r="GN1082" s="15"/>
      <c r="GO1082" s="15"/>
      <c r="GP1082" s="15"/>
      <c r="GQ1082" s="15"/>
      <c r="GR1082" s="15"/>
      <c r="GS1082" s="15"/>
      <c r="GT1082" s="15"/>
      <c r="GU1082" s="15"/>
      <c r="GV1082" s="15"/>
      <c r="GW1082" s="15"/>
      <c r="GX1082" s="15"/>
      <c r="GY1082" s="15"/>
      <c r="GZ1082" s="15"/>
      <c r="HA1082" s="15"/>
      <c r="HB1082" s="15"/>
      <c r="HC1082" s="15"/>
      <c r="HD1082" s="15"/>
      <c r="HE1082" s="15"/>
      <c r="HF1082" s="15"/>
      <c r="HG1082" s="15"/>
      <c r="HH1082" s="15"/>
      <c r="HI1082" s="15"/>
      <c r="HJ1082" s="15"/>
      <c r="HK1082" s="15"/>
      <c r="HL1082" s="15"/>
      <c r="HM1082" s="15"/>
      <c r="HN1082" s="15"/>
      <c r="HO1082" s="15"/>
      <c r="HP1082" s="15"/>
      <c r="HQ1082" s="15"/>
      <c r="HR1082" s="15"/>
      <c r="HS1082" s="15"/>
      <c r="HT1082" s="15"/>
      <c r="HU1082" s="15"/>
      <c r="HV1082" s="15"/>
      <c r="HW1082" s="15"/>
      <c r="HX1082" s="15"/>
      <c r="HY1082" s="15"/>
      <c r="HZ1082" s="15"/>
      <c r="IA1082" s="15"/>
      <c r="IB1082" s="15"/>
      <c r="IC1082" s="15"/>
      <c r="ID1082" s="15"/>
      <c r="IE1082" s="15"/>
      <c r="IF1082" s="15"/>
      <c r="IG1082" s="15"/>
      <c r="IH1082" s="15"/>
      <c r="II1082" s="15"/>
    </row>
    <row r="1083" spans="1:243" s="104" customFormat="1" ht="27" customHeight="1" x14ac:dyDescent="0.2">
      <c r="A1083" s="23">
        <f t="shared" si="15"/>
        <v>1079</v>
      </c>
      <c r="B1083" s="25" t="s">
        <v>2395</v>
      </c>
      <c r="C1083" s="31" t="s">
        <v>76</v>
      </c>
      <c r="D1083" s="25">
        <v>2018.12</v>
      </c>
      <c r="E1083" s="43" t="s">
        <v>2394</v>
      </c>
      <c r="F1083" s="26">
        <v>797</v>
      </c>
      <c r="G1083" s="26">
        <v>1667</v>
      </c>
      <c r="H1083" s="40" t="s">
        <v>72</v>
      </c>
      <c r="I1083" s="41" t="s">
        <v>51</v>
      </c>
      <c r="J1083" s="6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5"/>
      <c r="V1083" s="15"/>
      <c r="W1083" s="15"/>
      <c r="X1083" s="15"/>
      <c r="Y1083" s="15"/>
      <c r="Z1083" s="15"/>
      <c r="AA1083" s="15"/>
      <c r="AB1083" s="15"/>
      <c r="AC1083" s="15"/>
      <c r="AD1083" s="15"/>
      <c r="AE1083" s="15"/>
      <c r="AF1083" s="15"/>
      <c r="AG1083" s="15"/>
      <c r="AH1083" s="15"/>
      <c r="AI1083" s="15"/>
      <c r="AJ1083" s="15"/>
      <c r="AK1083" s="15"/>
      <c r="AL1083" s="15"/>
      <c r="AM1083" s="15"/>
      <c r="AN1083" s="15"/>
      <c r="AO1083" s="15"/>
      <c r="AP1083" s="15"/>
      <c r="AQ1083" s="15"/>
      <c r="AR1083" s="15"/>
      <c r="AS1083" s="15"/>
      <c r="AT1083" s="15"/>
      <c r="AU1083" s="15"/>
      <c r="AV1083" s="15"/>
      <c r="AW1083" s="15"/>
      <c r="AX1083" s="15"/>
      <c r="AY1083" s="15"/>
      <c r="AZ1083" s="15"/>
      <c r="BA1083" s="15"/>
      <c r="BB1083" s="15"/>
      <c r="BC1083" s="15"/>
      <c r="BD1083" s="15"/>
      <c r="BE1083" s="15"/>
      <c r="BF1083" s="15"/>
      <c r="BG1083" s="15"/>
      <c r="BH1083" s="15"/>
      <c r="BI1083" s="15"/>
      <c r="BJ1083" s="15"/>
      <c r="BK1083" s="15"/>
      <c r="BL1083" s="15"/>
      <c r="BM1083" s="15"/>
      <c r="BN1083" s="15"/>
      <c r="BO1083" s="15"/>
      <c r="BP1083" s="15"/>
      <c r="BQ1083" s="15"/>
      <c r="BR1083" s="15"/>
      <c r="BS1083" s="15"/>
      <c r="BT1083" s="15"/>
      <c r="BU1083" s="15"/>
      <c r="BV1083" s="15"/>
      <c r="BW1083" s="15"/>
      <c r="BX1083" s="15"/>
      <c r="BY1083" s="15"/>
      <c r="BZ1083" s="15"/>
      <c r="CA1083" s="15"/>
      <c r="CB1083" s="15"/>
      <c r="CC1083" s="15"/>
      <c r="CD1083" s="15"/>
      <c r="CE1083" s="15"/>
      <c r="CF1083" s="15"/>
      <c r="CG1083" s="15"/>
      <c r="CH1083" s="15"/>
      <c r="CI1083" s="15"/>
      <c r="CJ1083" s="15"/>
      <c r="CK1083" s="15"/>
      <c r="CL1083" s="15"/>
      <c r="CM1083" s="15"/>
      <c r="CN1083" s="15"/>
      <c r="CO1083" s="15"/>
      <c r="CP1083" s="15"/>
      <c r="CQ1083" s="15"/>
      <c r="CR1083" s="15"/>
      <c r="CS1083" s="15"/>
      <c r="CT1083" s="15"/>
      <c r="CU1083" s="15"/>
      <c r="CV1083" s="15"/>
      <c r="CW1083" s="15"/>
      <c r="CX1083" s="15"/>
      <c r="CY1083" s="15"/>
      <c r="CZ1083" s="15"/>
      <c r="DA1083" s="15"/>
      <c r="DB1083" s="15"/>
      <c r="DC1083" s="15"/>
      <c r="DD1083" s="15"/>
      <c r="DE1083" s="15"/>
      <c r="DF1083" s="15"/>
      <c r="DG1083" s="15"/>
      <c r="DH1083" s="15"/>
      <c r="DI1083" s="15"/>
      <c r="DJ1083" s="15"/>
      <c r="DK1083" s="15"/>
      <c r="DL1083" s="15"/>
      <c r="DM1083" s="15"/>
      <c r="DN1083" s="15"/>
      <c r="DO1083" s="15"/>
      <c r="DP1083" s="15"/>
      <c r="DQ1083" s="15"/>
      <c r="DR1083" s="15"/>
      <c r="DS1083" s="15"/>
      <c r="DT1083" s="15"/>
      <c r="DU1083" s="15"/>
      <c r="DV1083" s="15"/>
      <c r="DW1083" s="15"/>
      <c r="DX1083" s="15"/>
      <c r="DY1083" s="15"/>
      <c r="DZ1083" s="15"/>
      <c r="EA1083" s="15"/>
      <c r="EB1083" s="15"/>
      <c r="EC1083" s="15"/>
      <c r="ED1083" s="15"/>
      <c r="EE1083" s="15"/>
      <c r="EF1083" s="15"/>
      <c r="EG1083" s="15"/>
      <c r="EH1083" s="15"/>
      <c r="EI1083" s="15"/>
      <c r="EJ1083" s="15"/>
      <c r="EK1083" s="15"/>
      <c r="EL1083" s="15"/>
      <c r="EM1083" s="15"/>
      <c r="EN1083" s="15"/>
      <c r="EO1083" s="15"/>
      <c r="EP1083" s="15"/>
      <c r="EQ1083" s="15"/>
      <c r="ER1083" s="15"/>
      <c r="ES1083" s="15"/>
      <c r="ET1083" s="15"/>
      <c r="EU1083" s="15"/>
      <c r="EV1083" s="15"/>
      <c r="EW1083" s="15"/>
      <c r="EX1083" s="15"/>
      <c r="EY1083" s="15"/>
      <c r="EZ1083" s="15"/>
      <c r="FA1083" s="15"/>
      <c r="FB1083" s="15"/>
      <c r="FC1083" s="15"/>
      <c r="FD1083" s="15"/>
      <c r="FE1083" s="15"/>
      <c r="FF1083" s="15"/>
      <c r="FG1083" s="15"/>
      <c r="FH1083" s="15"/>
      <c r="FI1083" s="15"/>
      <c r="FJ1083" s="15"/>
      <c r="FK1083" s="15"/>
      <c r="FL1083" s="15"/>
      <c r="FM1083" s="15"/>
      <c r="FN1083" s="15"/>
      <c r="FO1083" s="15"/>
      <c r="FP1083" s="15"/>
      <c r="FQ1083" s="15"/>
      <c r="FR1083" s="15"/>
      <c r="FS1083" s="15"/>
      <c r="FT1083" s="15"/>
      <c r="FU1083" s="15"/>
      <c r="FV1083" s="15"/>
      <c r="FW1083" s="15"/>
      <c r="FX1083" s="15"/>
      <c r="FY1083" s="15"/>
      <c r="FZ1083" s="15"/>
      <c r="GA1083" s="15"/>
      <c r="GB1083" s="15"/>
      <c r="GC1083" s="15"/>
      <c r="GD1083" s="15"/>
      <c r="GE1083" s="15"/>
      <c r="GF1083" s="15"/>
      <c r="GG1083" s="15"/>
      <c r="GH1083" s="15"/>
      <c r="GI1083" s="15"/>
      <c r="GJ1083" s="15"/>
      <c r="GK1083" s="15"/>
      <c r="GL1083" s="15"/>
      <c r="GM1083" s="15"/>
      <c r="GN1083" s="15"/>
      <c r="GO1083" s="15"/>
      <c r="GP1083" s="15"/>
      <c r="GQ1083" s="15"/>
      <c r="GR1083" s="15"/>
      <c r="GS1083" s="15"/>
      <c r="GT1083" s="15"/>
      <c r="GU1083" s="15"/>
      <c r="GV1083" s="15"/>
      <c r="GW1083" s="15"/>
      <c r="GX1083" s="15"/>
      <c r="GY1083" s="15"/>
      <c r="GZ1083" s="15"/>
      <c r="HA1083" s="15"/>
      <c r="HB1083" s="15"/>
      <c r="HC1083" s="15"/>
      <c r="HD1083" s="15"/>
      <c r="HE1083" s="15"/>
      <c r="HF1083" s="15"/>
      <c r="HG1083" s="15"/>
      <c r="HH1083" s="15"/>
      <c r="HI1083" s="15"/>
      <c r="HJ1083" s="15"/>
      <c r="HK1083" s="15"/>
      <c r="HL1083" s="15"/>
      <c r="HM1083" s="15"/>
      <c r="HN1083" s="15"/>
      <c r="HO1083" s="15"/>
      <c r="HP1083" s="15"/>
      <c r="HQ1083" s="15"/>
      <c r="HR1083" s="15"/>
      <c r="HS1083" s="15"/>
      <c r="HT1083" s="15"/>
      <c r="HU1083" s="15"/>
      <c r="HV1083" s="15"/>
      <c r="HW1083" s="15"/>
      <c r="HX1083" s="15"/>
      <c r="HY1083" s="15"/>
      <c r="HZ1083" s="15"/>
      <c r="IA1083" s="15"/>
      <c r="IB1083" s="15"/>
      <c r="IC1083" s="15"/>
      <c r="ID1083" s="15"/>
      <c r="IE1083" s="15"/>
      <c r="IF1083" s="15"/>
      <c r="IG1083" s="15"/>
      <c r="IH1083" s="15"/>
      <c r="II1083" s="15"/>
    </row>
    <row r="1084" spans="1:243" s="104" customFormat="1" ht="27" customHeight="1" x14ac:dyDescent="0.2">
      <c r="A1084" s="23">
        <f t="shared" si="15"/>
        <v>1080</v>
      </c>
      <c r="B1084" s="25" t="s">
        <v>2396</v>
      </c>
      <c r="C1084" s="31" t="s">
        <v>76</v>
      </c>
      <c r="D1084" s="25">
        <v>2018.12</v>
      </c>
      <c r="E1084" s="43" t="s">
        <v>2394</v>
      </c>
      <c r="F1084" s="26">
        <v>522</v>
      </c>
      <c r="G1084" s="26">
        <v>1037</v>
      </c>
      <c r="H1084" s="40" t="s">
        <v>145</v>
      </c>
      <c r="I1084" s="41" t="s">
        <v>51</v>
      </c>
      <c r="J1084" s="6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5"/>
      <c r="V1084" s="15"/>
      <c r="W1084" s="15"/>
      <c r="X1084" s="15"/>
      <c r="Y1084" s="15"/>
      <c r="Z1084" s="15"/>
      <c r="AA1084" s="15"/>
      <c r="AB1084" s="15"/>
      <c r="AC1084" s="15"/>
      <c r="AD1084" s="15"/>
      <c r="AE1084" s="15"/>
      <c r="AF1084" s="15"/>
      <c r="AG1084" s="15"/>
      <c r="AH1084" s="15"/>
      <c r="AI1084" s="15"/>
      <c r="AJ1084" s="15"/>
      <c r="AK1084" s="15"/>
      <c r="AL1084" s="15"/>
      <c r="AM1084" s="15"/>
      <c r="AN1084" s="15"/>
      <c r="AO1084" s="15"/>
      <c r="AP1084" s="15"/>
      <c r="AQ1084" s="15"/>
      <c r="AR1084" s="15"/>
      <c r="AS1084" s="15"/>
      <c r="AT1084" s="15"/>
      <c r="AU1084" s="15"/>
      <c r="AV1084" s="15"/>
      <c r="AW1084" s="15"/>
      <c r="AX1084" s="15"/>
      <c r="AY1084" s="15"/>
      <c r="AZ1084" s="15"/>
      <c r="BA1084" s="15"/>
      <c r="BB1084" s="15"/>
      <c r="BC1084" s="15"/>
      <c r="BD1084" s="15"/>
      <c r="BE1084" s="15"/>
      <c r="BF1084" s="15"/>
      <c r="BG1084" s="15"/>
      <c r="BH1084" s="15"/>
      <c r="BI1084" s="15"/>
      <c r="BJ1084" s="15"/>
      <c r="BK1084" s="15"/>
      <c r="BL1084" s="15"/>
      <c r="BM1084" s="15"/>
      <c r="BN1084" s="15"/>
      <c r="BO1084" s="15"/>
      <c r="BP1084" s="15"/>
      <c r="BQ1084" s="15"/>
      <c r="BR1084" s="15"/>
      <c r="BS1084" s="15"/>
      <c r="BT1084" s="15"/>
      <c r="BU1084" s="15"/>
      <c r="BV1084" s="15"/>
      <c r="BW1084" s="15"/>
      <c r="BX1084" s="15"/>
      <c r="BY1084" s="15"/>
      <c r="BZ1084" s="15"/>
      <c r="CA1084" s="15"/>
      <c r="CB1084" s="15"/>
      <c r="CC1084" s="15"/>
      <c r="CD1084" s="15"/>
      <c r="CE1084" s="15"/>
      <c r="CF1084" s="15"/>
      <c r="CG1084" s="15"/>
      <c r="CH1084" s="15"/>
      <c r="CI1084" s="15"/>
      <c r="CJ1084" s="15"/>
      <c r="CK1084" s="15"/>
      <c r="CL1084" s="15"/>
      <c r="CM1084" s="15"/>
      <c r="CN1084" s="15"/>
      <c r="CO1084" s="15"/>
      <c r="CP1084" s="15"/>
      <c r="CQ1084" s="15"/>
      <c r="CR1084" s="15"/>
      <c r="CS1084" s="15"/>
      <c r="CT1084" s="15"/>
      <c r="CU1084" s="15"/>
      <c r="CV1084" s="15"/>
      <c r="CW1084" s="15"/>
      <c r="CX1084" s="15"/>
      <c r="CY1084" s="15"/>
      <c r="CZ1084" s="15"/>
      <c r="DA1084" s="15"/>
      <c r="DB1084" s="15"/>
      <c r="DC1084" s="15"/>
      <c r="DD1084" s="15"/>
      <c r="DE1084" s="15"/>
      <c r="DF1084" s="15"/>
      <c r="DG1084" s="15"/>
      <c r="DH1084" s="15"/>
      <c r="DI1084" s="15"/>
      <c r="DJ1084" s="15"/>
      <c r="DK1084" s="15"/>
      <c r="DL1084" s="15"/>
      <c r="DM1084" s="15"/>
      <c r="DN1084" s="15"/>
      <c r="DO1084" s="15"/>
      <c r="DP1084" s="15"/>
      <c r="DQ1084" s="15"/>
      <c r="DR1084" s="15"/>
      <c r="DS1084" s="15"/>
      <c r="DT1084" s="15"/>
      <c r="DU1084" s="15"/>
      <c r="DV1084" s="15"/>
      <c r="DW1084" s="15"/>
      <c r="DX1084" s="15"/>
      <c r="DY1084" s="15"/>
      <c r="DZ1084" s="15"/>
      <c r="EA1084" s="15"/>
      <c r="EB1084" s="15"/>
      <c r="EC1084" s="15"/>
      <c r="ED1084" s="15"/>
      <c r="EE1084" s="15"/>
      <c r="EF1084" s="15"/>
      <c r="EG1084" s="15"/>
      <c r="EH1084" s="15"/>
      <c r="EI1084" s="15"/>
      <c r="EJ1084" s="15"/>
      <c r="EK1084" s="15"/>
      <c r="EL1084" s="15"/>
      <c r="EM1084" s="15"/>
      <c r="EN1084" s="15"/>
      <c r="EO1084" s="15"/>
      <c r="EP1084" s="15"/>
      <c r="EQ1084" s="15"/>
      <c r="ER1084" s="15"/>
      <c r="ES1084" s="15"/>
      <c r="ET1084" s="15"/>
      <c r="EU1084" s="15"/>
      <c r="EV1084" s="15"/>
      <c r="EW1084" s="15"/>
      <c r="EX1084" s="15"/>
      <c r="EY1084" s="15"/>
      <c r="EZ1084" s="15"/>
      <c r="FA1084" s="15"/>
      <c r="FB1084" s="15"/>
      <c r="FC1084" s="15"/>
      <c r="FD1084" s="15"/>
      <c r="FE1084" s="15"/>
      <c r="FF1084" s="15"/>
      <c r="FG1084" s="15"/>
      <c r="FH1084" s="15"/>
      <c r="FI1084" s="15"/>
      <c r="FJ1084" s="15"/>
      <c r="FK1084" s="15"/>
      <c r="FL1084" s="15"/>
      <c r="FM1084" s="15"/>
      <c r="FN1084" s="15"/>
      <c r="FO1084" s="15"/>
      <c r="FP1084" s="15"/>
      <c r="FQ1084" s="15"/>
      <c r="FR1084" s="15"/>
      <c r="FS1084" s="15"/>
      <c r="FT1084" s="15"/>
      <c r="FU1084" s="15"/>
      <c r="FV1084" s="15"/>
      <c r="FW1084" s="15"/>
      <c r="FX1084" s="15"/>
      <c r="FY1084" s="15"/>
      <c r="FZ1084" s="15"/>
      <c r="GA1084" s="15"/>
      <c r="GB1084" s="15"/>
      <c r="GC1084" s="15"/>
      <c r="GD1084" s="15"/>
      <c r="GE1084" s="15"/>
      <c r="GF1084" s="15"/>
      <c r="GG1084" s="15"/>
      <c r="GH1084" s="15"/>
      <c r="GI1084" s="15"/>
      <c r="GJ1084" s="15"/>
      <c r="GK1084" s="15"/>
      <c r="GL1084" s="15"/>
      <c r="GM1084" s="15"/>
      <c r="GN1084" s="15"/>
      <c r="GO1084" s="15"/>
      <c r="GP1084" s="15"/>
      <c r="GQ1084" s="15"/>
      <c r="GR1084" s="15"/>
      <c r="GS1084" s="15"/>
      <c r="GT1084" s="15"/>
      <c r="GU1084" s="15"/>
      <c r="GV1084" s="15"/>
      <c r="GW1084" s="15"/>
      <c r="GX1084" s="15"/>
      <c r="GY1084" s="15"/>
      <c r="GZ1084" s="15"/>
      <c r="HA1084" s="15"/>
      <c r="HB1084" s="15"/>
      <c r="HC1084" s="15"/>
      <c r="HD1084" s="15"/>
      <c r="HE1084" s="15"/>
      <c r="HF1084" s="15"/>
      <c r="HG1084" s="15"/>
      <c r="HH1084" s="15"/>
      <c r="HI1084" s="15"/>
      <c r="HJ1084" s="15"/>
      <c r="HK1084" s="15"/>
      <c r="HL1084" s="15"/>
      <c r="HM1084" s="15"/>
      <c r="HN1084" s="15"/>
      <c r="HO1084" s="15"/>
      <c r="HP1084" s="15"/>
      <c r="HQ1084" s="15"/>
      <c r="HR1084" s="15"/>
      <c r="HS1084" s="15"/>
      <c r="HT1084" s="15"/>
      <c r="HU1084" s="15"/>
      <c r="HV1084" s="15"/>
      <c r="HW1084" s="15"/>
      <c r="HX1084" s="15"/>
      <c r="HY1084" s="15"/>
      <c r="HZ1084" s="15"/>
      <c r="IA1084" s="15"/>
      <c r="IB1084" s="15"/>
      <c r="IC1084" s="15"/>
      <c r="ID1084" s="15"/>
      <c r="IE1084" s="15"/>
      <c r="IF1084" s="15"/>
      <c r="IG1084" s="15"/>
      <c r="IH1084" s="15"/>
      <c r="II1084" s="15"/>
    </row>
    <row r="1085" spans="1:243" s="53" customFormat="1" ht="27" customHeight="1" x14ac:dyDescent="0.2">
      <c r="A1085" s="23">
        <f t="shared" si="15"/>
        <v>1081</v>
      </c>
      <c r="B1085" s="25" t="s">
        <v>2397</v>
      </c>
      <c r="C1085" s="31" t="s">
        <v>132</v>
      </c>
      <c r="D1085" s="25">
        <v>2018.12</v>
      </c>
      <c r="E1085" s="43" t="s">
        <v>2394</v>
      </c>
      <c r="F1085" s="26">
        <v>364</v>
      </c>
      <c r="G1085" s="26">
        <v>670</v>
      </c>
      <c r="H1085" s="40" t="s">
        <v>2398</v>
      </c>
      <c r="I1085" s="41" t="s">
        <v>51</v>
      </c>
      <c r="J1085" s="6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5"/>
      <c r="V1085" s="15"/>
      <c r="W1085" s="15"/>
      <c r="X1085" s="15"/>
      <c r="Y1085" s="15"/>
      <c r="Z1085" s="15"/>
      <c r="AA1085" s="15"/>
      <c r="AB1085" s="15"/>
      <c r="AC1085" s="15"/>
      <c r="AD1085" s="15"/>
      <c r="AE1085" s="15"/>
      <c r="AF1085" s="15"/>
      <c r="AG1085" s="15"/>
      <c r="AH1085" s="15"/>
      <c r="AI1085" s="15"/>
      <c r="AJ1085" s="15"/>
      <c r="AK1085" s="15"/>
      <c r="AL1085" s="15"/>
      <c r="AM1085" s="15"/>
      <c r="AN1085" s="15"/>
      <c r="AO1085" s="15"/>
      <c r="AP1085" s="15"/>
      <c r="AQ1085" s="15"/>
      <c r="AR1085" s="15"/>
      <c r="AS1085" s="15"/>
      <c r="AT1085" s="15"/>
      <c r="AU1085" s="15"/>
      <c r="AV1085" s="15"/>
      <c r="AW1085" s="15"/>
      <c r="AX1085" s="15"/>
      <c r="AY1085" s="15"/>
      <c r="AZ1085" s="15"/>
      <c r="BA1085" s="15"/>
      <c r="BB1085" s="15"/>
      <c r="BC1085" s="15"/>
      <c r="BD1085" s="15"/>
      <c r="BE1085" s="15"/>
      <c r="BF1085" s="15"/>
      <c r="BG1085" s="15"/>
      <c r="BH1085" s="15"/>
      <c r="BI1085" s="15"/>
      <c r="BJ1085" s="15"/>
      <c r="BK1085" s="15"/>
      <c r="BL1085" s="15"/>
      <c r="BM1085" s="15"/>
      <c r="BN1085" s="15"/>
      <c r="BO1085" s="15"/>
      <c r="BP1085" s="15"/>
      <c r="BQ1085" s="15"/>
      <c r="BR1085" s="15"/>
      <c r="BS1085" s="15"/>
      <c r="BT1085" s="15"/>
      <c r="BU1085" s="15"/>
      <c r="BV1085" s="15"/>
      <c r="BW1085" s="15"/>
      <c r="BX1085" s="15"/>
      <c r="BY1085" s="15"/>
      <c r="BZ1085" s="15"/>
      <c r="CA1085" s="15"/>
      <c r="CB1085" s="15"/>
      <c r="CC1085" s="15"/>
      <c r="CD1085" s="15"/>
      <c r="CE1085" s="15"/>
      <c r="CF1085" s="15"/>
      <c r="CG1085" s="15"/>
      <c r="CH1085" s="15"/>
      <c r="CI1085" s="15"/>
      <c r="CJ1085" s="15"/>
      <c r="CK1085" s="15"/>
      <c r="CL1085" s="15"/>
      <c r="CM1085" s="15"/>
      <c r="CN1085" s="15"/>
      <c r="CO1085" s="15"/>
      <c r="CP1085" s="15"/>
      <c r="CQ1085" s="15"/>
      <c r="CR1085" s="15"/>
      <c r="CS1085" s="15"/>
      <c r="CT1085" s="15"/>
      <c r="CU1085" s="15"/>
      <c r="CV1085" s="15"/>
      <c r="CW1085" s="15"/>
      <c r="CX1085" s="15"/>
      <c r="CY1085" s="15"/>
      <c r="CZ1085" s="15"/>
      <c r="DA1085" s="15"/>
      <c r="DB1085" s="15"/>
      <c r="DC1085" s="15"/>
      <c r="DD1085" s="15"/>
      <c r="DE1085" s="15"/>
      <c r="DF1085" s="15"/>
      <c r="DG1085" s="15"/>
      <c r="DH1085" s="15"/>
      <c r="DI1085" s="15"/>
      <c r="DJ1085" s="15"/>
      <c r="DK1085" s="15"/>
      <c r="DL1085" s="15"/>
      <c r="DM1085" s="15"/>
      <c r="DN1085" s="15"/>
      <c r="DO1085" s="15"/>
      <c r="DP1085" s="15"/>
      <c r="DQ1085" s="15"/>
      <c r="DR1085" s="15"/>
      <c r="DS1085" s="15"/>
      <c r="DT1085" s="15"/>
      <c r="DU1085" s="15"/>
      <c r="DV1085" s="15"/>
      <c r="DW1085" s="15"/>
      <c r="DX1085" s="15"/>
      <c r="DY1085" s="15"/>
      <c r="DZ1085" s="15"/>
      <c r="EA1085" s="15"/>
      <c r="EB1085" s="15"/>
      <c r="EC1085" s="15"/>
      <c r="ED1085" s="15"/>
      <c r="EE1085" s="15"/>
      <c r="EF1085" s="15"/>
      <c r="EG1085" s="15"/>
      <c r="EH1085" s="15"/>
      <c r="EI1085" s="15"/>
      <c r="EJ1085" s="15"/>
      <c r="EK1085" s="15"/>
      <c r="EL1085" s="15"/>
      <c r="EM1085" s="15"/>
      <c r="EN1085" s="15"/>
      <c r="EO1085" s="15"/>
      <c r="EP1085" s="15"/>
      <c r="EQ1085" s="15"/>
      <c r="ER1085" s="15"/>
      <c r="ES1085" s="15"/>
      <c r="ET1085" s="15"/>
      <c r="EU1085" s="15"/>
      <c r="EV1085" s="15"/>
      <c r="EW1085" s="15"/>
      <c r="EX1085" s="15"/>
      <c r="EY1085" s="15"/>
      <c r="EZ1085" s="15"/>
      <c r="FA1085" s="15"/>
      <c r="FB1085" s="15"/>
      <c r="FC1085" s="15"/>
      <c r="FD1085" s="15"/>
      <c r="FE1085" s="15"/>
      <c r="FF1085" s="15"/>
      <c r="FG1085" s="15"/>
      <c r="FH1085" s="15"/>
      <c r="FI1085" s="15"/>
      <c r="FJ1085" s="15"/>
      <c r="FK1085" s="15"/>
      <c r="FL1085" s="15"/>
      <c r="FM1085" s="15"/>
      <c r="FN1085" s="15"/>
      <c r="FO1085" s="15"/>
      <c r="FP1085" s="15"/>
      <c r="FQ1085" s="15"/>
      <c r="FR1085" s="15"/>
      <c r="FS1085" s="15"/>
      <c r="FT1085" s="15"/>
      <c r="FU1085" s="15"/>
      <c r="FV1085" s="15"/>
      <c r="FW1085" s="15"/>
      <c r="FX1085" s="15"/>
      <c r="FY1085" s="15"/>
      <c r="FZ1085" s="15"/>
      <c r="GA1085" s="15"/>
      <c r="GB1085" s="15"/>
      <c r="GC1085" s="15"/>
      <c r="GD1085" s="15"/>
      <c r="GE1085" s="15"/>
      <c r="GF1085" s="15"/>
      <c r="GG1085" s="15"/>
      <c r="GH1085" s="15"/>
      <c r="GI1085" s="15"/>
      <c r="GJ1085" s="15"/>
      <c r="GK1085" s="15"/>
      <c r="GL1085" s="15"/>
      <c r="GM1085" s="15"/>
      <c r="GN1085" s="15"/>
      <c r="GO1085" s="15"/>
      <c r="GP1085" s="15"/>
      <c r="GQ1085" s="15"/>
      <c r="GR1085" s="15"/>
      <c r="GS1085" s="15"/>
      <c r="GT1085" s="15"/>
      <c r="GU1085" s="15"/>
      <c r="GV1085" s="15"/>
      <c r="GW1085" s="15"/>
      <c r="GX1085" s="15"/>
      <c r="GY1085" s="15"/>
      <c r="GZ1085" s="15"/>
      <c r="HA1085" s="15"/>
      <c r="HB1085" s="15"/>
      <c r="HC1085" s="15"/>
      <c r="HD1085" s="15"/>
      <c r="HE1085" s="15"/>
      <c r="HF1085" s="15"/>
      <c r="HG1085" s="15"/>
      <c r="HH1085" s="15"/>
      <c r="HI1085" s="15"/>
      <c r="HJ1085" s="15"/>
      <c r="HK1085" s="15"/>
      <c r="HL1085" s="15"/>
      <c r="HM1085" s="15"/>
      <c r="HN1085" s="15"/>
      <c r="HO1085" s="15"/>
      <c r="HP1085" s="15"/>
      <c r="HQ1085" s="15"/>
      <c r="HR1085" s="15"/>
      <c r="HS1085" s="15"/>
      <c r="HT1085" s="15"/>
      <c r="HU1085" s="15"/>
      <c r="HV1085" s="15"/>
      <c r="HW1085" s="15"/>
      <c r="HX1085" s="15"/>
      <c r="HY1085" s="15"/>
      <c r="HZ1085" s="15"/>
      <c r="IA1085" s="15"/>
      <c r="IB1085" s="15"/>
      <c r="IC1085" s="15"/>
      <c r="ID1085" s="15"/>
      <c r="IE1085" s="15"/>
      <c r="IF1085" s="15"/>
      <c r="IG1085" s="15"/>
      <c r="IH1085" s="15"/>
      <c r="II1085" s="15"/>
    </row>
    <row r="1086" spans="1:243" s="53" customFormat="1" ht="27" customHeight="1" x14ac:dyDescent="0.2">
      <c r="A1086" s="23">
        <f t="shared" si="15"/>
        <v>1082</v>
      </c>
      <c r="B1086" s="25" t="s">
        <v>2399</v>
      </c>
      <c r="C1086" s="31" t="s">
        <v>198</v>
      </c>
      <c r="D1086" s="25">
        <v>2019.1</v>
      </c>
      <c r="E1086" s="43" t="s">
        <v>2394</v>
      </c>
      <c r="F1086" s="26">
        <v>346</v>
      </c>
      <c r="G1086" s="26">
        <v>786</v>
      </c>
      <c r="H1086" s="40" t="s">
        <v>912</v>
      </c>
      <c r="I1086" s="41" t="s">
        <v>168</v>
      </c>
      <c r="J1086" s="6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5"/>
      <c r="V1086" s="15"/>
      <c r="W1086" s="15"/>
      <c r="X1086" s="15"/>
      <c r="Y1086" s="15"/>
      <c r="Z1086" s="15"/>
      <c r="AA1086" s="15"/>
      <c r="AB1086" s="15"/>
      <c r="AC1086" s="15"/>
      <c r="AD1086" s="15"/>
      <c r="AE1086" s="15"/>
      <c r="AF1086" s="15"/>
      <c r="AG1086" s="15"/>
      <c r="AH1086" s="15"/>
      <c r="AI1086" s="15"/>
      <c r="AJ1086" s="15"/>
      <c r="AK1086" s="15"/>
      <c r="AL1086" s="15"/>
      <c r="AM1086" s="15"/>
      <c r="AN1086" s="15"/>
      <c r="AO1086" s="15"/>
      <c r="AP1086" s="15"/>
      <c r="AQ1086" s="15"/>
      <c r="AR1086" s="15"/>
      <c r="AS1086" s="15"/>
      <c r="AT1086" s="15"/>
      <c r="AU1086" s="15"/>
      <c r="AV1086" s="15"/>
      <c r="AW1086" s="15"/>
      <c r="AX1086" s="15"/>
      <c r="AY1086" s="15"/>
      <c r="AZ1086" s="15"/>
      <c r="BA1086" s="15"/>
      <c r="BB1086" s="15"/>
      <c r="BC1086" s="15"/>
      <c r="BD1086" s="15"/>
      <c r="BE1086" s="15"/>
      <c r="BF1086" s="15"/>
      <c r="BG1086" s="15"/>
      <c r="BH1086" s="15"/>
      <c r="BI1086" s="15"/>
      <c r="BJ1086" s="15"/>
      <c r="BK1086" s="15"/>
      <c r="BL1086" s="15"/>
      <c r="BM1086" s="15"/>
      <c r="BN1086" s="15"/>
      <c r="BO1086" s="15"/>
      <c r="BP1086" s="15"/>
      <c r="BQ1086" s="15"/>
      <c r="BR1086" s="15"/>
      <c r="BS1086" s="15"/>
      <c r="BT1086" s="15"/>
      <c r="BU1086" s="15"/>
      <c r="BV1086" s="15"/>
      <c r="BW1086" s="15"/>
      <c r="BX1086" s="15"/>
      <c r="BY1086" s="15"/>
      <c r="BZ1086" s="15"/>
      <c r="CA1086" s="15"/>
      <c r="CB1086" s="15"/>
      <c r="CC1086" s="15"/>
      <c r="CD1086" s="15"/>
      <c r="CE1086" s="15"/>
      <c r="CF1086" s="15"/>
      <c r="CG1086" s="15"/>
      <c r="CH1086" s="15"/>
      <c r="CI1086" s="15"/>
      <c r="CJ1086" s="15"/>
      <c r="CK1086" s="15"/>
      <c r="CL1086" s="15"/>
      <c r="CM1086" s="15"/>
      <c r="CN1086" s="15"/>
      <c r="CO1086" s="15"/>
      <c r="CP1086" s="15"/>
      <c r="CQ1086" s="15"/>
      <c r="CR1086" s="15"/>
      <c r="CS1086" s="15"/>
      <c r="CT1086" s="15"/>
      <c r="CU1086" s="15"/>
      <c r="CV1086" s="15"/>
      <c r="CW1086" s="15"/>
      <c r="CX1086" s="15"/>
      <c r="CY1086" s="15"/>
      <c r="CZ1086" s="15"/>
      <c r="DA1086" s="15"/>
      <c r="DB1086" s="15"/>
      <c r="DC1086" s="15"/>
      <c r="DD1086" s="15"/>
      <c r="DE1086" s="15"/>
      <c r="DF1086" s="15"/>
      <c r="DG1086" s="15"/>
      <c r="DH1086" s="15"/>
      <c r="DI1086" s="15"/>
      <c r="DJ1086" s="15"/>
      <c r="DK1086" s="15"/>
      <c r="DL1086" s="15"/>
      <c r="DM1086" s="15"/>
      <c r="DN1086" s="15"/>
      <c r="DO1086" s="15"/>
      <c r="DP1086" s="15"/>
      <c r="DQ1086" s="15"/>
      <c r="DR1086" s="15"/>
      <c r="DS1086" s="15"/>
      <c r="DT1086" s="15"/>
      <c r="DU1086" s="15"/>
      <c r="DV1086" s="15"/>
      <c r="DW1086" s="15"/>
      <c r="DX1086" s="15"/>
      <c r="DY1086" s="15"/>
      <c r="DZ1086" s="15"/>
      <c r="EA1086" s="15"/>
      <c r="EB1086" s="15"/>
      <c r="EC1086" s="15"/>
      <c r="ED1086" s="15"/>
      <c r="EE1086" s="15"/>
      <c r="EF1086" s="15"/>
      <c r="EG1086" s="15"/>
      <c r="EH1086" s="15"/>
      <c r="EI1086" s="15"/>
      <c r="EJ1086" s="15"/>
      <c r="EK1086" s="15"/>
      <c r="EL1086" s="15"/>
      <c r="EM1086" s="15"/>
      <c r="EN1086" s="15"/>
      <c r="EO1086" s="15"/>
      <c r="EP1086" s="15"/>
      <c r="EQ1086" s="15"/>
      <c r="ER1086" s="15"/>
      <c r="ES1086" s="15"/>
      <c r="ET1086" s="15"/>
      <c r="EU1086" s="15"/>
      <c r="EV1086" s="15"/>
      <c r="EW1086" s="15"/>
      <c r="EX1086" s="15"/>
      <c r="EY1086" s="15"/>
      <c r="EZ1086" s="15"/>
      <c r="FA1086" s="15"/>
      <c r="FB1086" s="15"/>
      <c r="FC1086" s="15"/>
      <c r="FD1086" s="15"/>
      <c r="FE1086" s="15"/>
      <c r="FF1086" s="15"/>
      <c r="FG1086" s="15"/>
      <c r="FH1086" s="15"/>
      <c r="FI1086" s="15"/>
      <c r="FJ1086" s="15"/>
      <c r="FK1086" s="15"/>
      <c r="FL1086" s="15"/>
      <c r="FM1086" s="15"/>
      <c r="FN1086" s="15"/>
      <c r="FO1086" s="15"/>
      <c r="FP1086" s="15"/>
      <c r="FQ1086" s="15"/>
      <c r="FR1086" s="15"/>
      <c r="FS1086" s="15"/>
      <c r="FT1086" s="15"/>
      <c r="FU1086" s="15"/>
      <c r="FV1086" s="15"/>
      <c r="FW1086" s="15"/>
      <c r="FX1086" s="15"/>
      <c r="FY1086" s="15"/>
      <c r="FZ1086" s="15"/>
      <c r="GA1086" s="15"/>
      <c r="GB1086" s="15"/>
      <c r="GC1086" s="15"/>
      <c r="GD1086" s="15"/>
      <c r="GE1086" s="15"/>
      <c r="GF1086" s="15"/>
      <c r="GG1086" s="15"/>
      <c r="GH1086" s="15"/>
      <c r="GI1086" s="15"/>
      <c r="GJ1086" s="15"/>
      <c r="GK1086" s="15"/>
      <c r="GL1086" s="15"/>
      <c r="GM1086" s="15"/>
      <c r="GN1086" s="15"/>
      <c r="GO1086" s="15"/>
      <c r="GP1086" s="15"/>
      <c r="GQ1086" s="15"/>
      <c r="GR1086" s="15"/>
      <c r="GS1086" s="15"/>
      <c r="GT1086" s="15"/>
      <c r="GU1086" s="15"/>
      <c r="GV1086" s="15"/>
      <c r="GW1086" s="15"/>
      <c r="GX1086" s="15"/>
      <c r="GY1086" s="15"/>
      <c r="GZ1086" s="15"/>
      <c r="HA1086" s="15"/>
      <c r="HB1086" s="15"/>
      <c r="HC1086" s="15"/>
      <c r="HD1086" s="15"/>
      <c r="HE1086" s="15"/>
      <c r="HF1086" s="15"/>
      <c r="HG1086" s="15"/>
      <c r="HH1086" s="15"/>
      <c r="HI1086" s="15"/>
      <c r="HJ1086" s="15"/>
      <c r="HK1086" s="15"/>
      <c r="HL1086" s="15"/>
      <c r="HM1086" s="15"/>
      <c r="HN1086" s="15"/>
      <c r="HO1086" s="15"/>
      <c r="HP1086" s="15"/>
      <c r="HQ1086" s="15"/>
      <c r="HR1086" s="15"/>
      <c r="HS1086" s="15"/>
      <c r="HT1086" s="15"/>
      <c r="HU1086" s="15"/>
      <c r="HV1086" s="15"/>
      <c r="HW1086" s="15"/>
      <c r="HX1086" s="15"/>
      <c r="HY1086" s="15"/>
      <c r="HZ1086" s="15"/>
      <c r="IA1086" s="15"/>
      <c r="IB1086" s="15"/>
      <c r="IC1086" s="15"/>
      <c r="ID1086" s="15"/>
      <c r="IE1086" s="15"/>
      <c r="IF1086" s="15"/>
      <c r="IG1086" s="15"/>
      <c r="IH1086" s="15"/>
      <c r="II1086" s="15"/>
    </row>
    <row r="1087" spans="1:243" ht="27.75" customHeight="1" x14ac:dyDescent="0.8">
      <c r="A1087" s="23">
        <f t="shared" si="15"/>
        <v>1083</v>
      </c>
      <c r="B1087" s="82" t="s">
        <v>2400</v>
      </c>
      <c r="C1087" s="83" t="s">
        <v>132</v>
      </c>
      <c r="D1087" s="84">
        <v>2019.2</v>
      </c>
      <c r="E1087" s="82" t="s">
        <v>2401</v>
      </c>
      <c r="F1087" s="97">
        <v>191</v>
      </c>
      <c r="G1087" s="97">
        <v>448</v>
      </c>
      <c r="H1087" s="86" t="s">
        <v>1075</v>
      </c>
      <c r="I1087" s="98" t="s">
        <v>51</v>
      </c>
      <c r="J1087" s="45"/>
      <c r="K1087" s="70"/>
      <c r="L1087" s="71"/>
    </row>
    <row r="1088" spans="1:243" ht="27.75" customHeight="1" x14ac:dyDescent="0.2">
      <c r="A1088" s="23">
        <f t="shared" si="15"/>
        <v>1084</v>
      </c>
      <c r="B1088" s="25" t="s">
        <v>2402</v>
      </c>
      <c r="C1088" s="31" t="s">
        <v>2403</v>
      </c>
      <c r="D1088" s="25">
        <v>2019.4</v>
      </c>
      <c r="E1088" s="43" t="s">
        <v>2392</v>
      </c>
      <c r="F1088" s="44">
        <v>525</v>
      </c>
      <c r="G1088" s="44">
        <v>1028</v>
      </c>
      <c r="H1088" s="40" t="s">
        <v>50</v>
      </c>
      <c r="I1088" s="41" t="s">
        <v>17</v>
      </c>
      <c r="J1088" s="45"/>
    </row>
    <row r="1089" spans="1:243" s="53" customFormat="1" ht="27" customHeight="1" x14ac:dyDescent="0.2">
      <c r="A1089" s="23">
        <f t="shared" ref="A1089:A1154" si="16">ROW()-4</f>
        <v>1085</v>
      </c>
      <c r="B1089" s="25" t="s">
        <v>2404</v>
      </c>
      <c r="C1089" s="25" t="s">
        <v>198</v>
      </c>
      <c r="D1089" s="25">
        <v>2005.6</v>
      </c>
      <c r="E1089" s="25" t="s">
        <v>2405</v>
      </c>
      <c r="F1089" s="26">
        <v>214</v>
      </c>
      <c r="G1089" s="26">
        <v>232</v>
      </c>
      <c r="H1089" s="27" t="s">
        <v>117</v>
      </c>
      <c r="I1089" s="28" t="s">
        <v>469</v>
      </c>
      <c r="J1089" s="14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15"/>
      <c r="V1089" s="15"/>
      <c r="W1089" s="15"/>
      <c r="X1089" s="15"/>
      <c r="Y1089" s="15"/>
      <c r="Z1089" s="15"/>
      <c r="AA1089" s="15"/>
      <c r="AB1089" s="15"/>
      <c r="AC1089" s="15"/>
      <c r="AD1089" s="15"/>
      <c r="AE1089" s="15"/>
      <c r="AF1089" s="15"/>
      <c r="AG1089" s="15"/>
      <c r="AH1089" s="15"/>
      <c r="AI1089" s="15"/>
      <c r="AJ1089" s="15"/>
      <c r="AK1089" s="15"/>
      <c r="AL1089" s="15"/>
      <c r="AM1089" s="15"/>
      <c r="AN1089" s="15"/>
      <c r="AO1089" s="15"/>
      <c r="AP1089" s="15"/>
      <c r="AQ1089" s="15"/>
      <c r="AR1089" s="15"/>
      <c r="AS1089" s="15"/>
      <c r="AT1089" s="15"/>
      <c r="AU1089" s="15"/>
      <c r="AV1089" s="15"/>
      <c r="AW1089" s="15"/>
      <c r="AX1089" s="15"/>
      <c r="AY1089" s="15"/>
      <c r="AZ1089" s="15"/>
      <c r="BA1089" s="15"/>
      <c r="BB1089" s="15"/>
      <c r="BC1089" s="15"/>
      <c r="BD1089" s="15"/>
      <c r="BE1089" s="15"/>
      <c r="BF1089" s="15"/>
      <c r="BG1089" s="15"/>
      <c r="BH1089" s="15"/>
      <c r="BI1089" s="15"/>
      <c r="BJ1089" s="15"/>
      <c r="BK1089" s="15"/>
      <c r="BL1089" s="15"/>
      <c r="BM1089" s="15"/>
      <c r="BN1089" s="15"/>
      <c r="BO1089" s="15"/>
      <c r="BP1089" s="15"/>
      <c r="BQ1089" s="15"/>
      <c r="BR1089" s="15"/>
      <c r="BS1089" s="15"/>
      <c r="BT1089" s="15"/>
      <c r="BU1089" s="15"/>
      <c r="BV1089" s="15"/>
      <c r="BW1089" s="15"/>
      <c r="BX1089" s="15"/>
      <c r="BY1089" s="15"/>
      <c r="BZ1089" s="15"/>
      <c r="CA1089" s="15"/>
      <c r="CB1089" s="15"/>
      <c r="CC1089" s="15"/>
      <c r="CD1089" s="15"/>
      <c r="CE1089" s="15"/>
      <c r="CF1089" s="15"/>
      <c r="CG1089" s="15"/>
      <c r="CH1089" s="15"/>
      <c r="CI1089" s="15"/>
      <c r="CJ1089" s="15"/>
      <c r="CK1089" s="15"/>
      <c r="CL1089" s="15"/>
      <c r="CM1089" s="15"/>
      <c r="CN1089" s="15"/>
      <c r="CO1089" s="15"/>
      <c r="CP1089" s="15"/>
      <c r="CQ1089" s="15"/>
      <c r="CR1089" s="15"/>
      <c r="CS1089" s="15"/>
      <c r="CT1089" s="15"/>
      <c r="CU1089" s="15"/>
      <c r="CV1089" s="15"/>
      <c r="CW1089" s="15"/>
      <c r="CX1089" s="15"/>
      <c r="CY1089" s="15"/>
      <c r="CZ1089" s="15"/>
      <c r="DA1089" s="15"/>
      <c r="DB1089" s="15"/>
      <c r="DC1089" s="15"/>
      <c r="DD1089" s="15"/>
      <c r="DE1089" s="15"/>
      <c r="DF1089" s="15"/>
      <c r="DG1089" s="15"/>
      <c r="DH1089" s="15"/>
      <c r="DI1089" s="15"/>
      <c r="DJ1089" s="15"/>
      <c r="DK1089" s="15"/>
      <c r="DL1089" s="15"/>
      <c r="DM1089" s="15"/>
      <c r="DN1089" s="15"/>
      <c r="DO1089" s="15"/>
      <c r="DP1089" s="15"/>
      <c r="DQ1089" s="15"/>
      <c r="DR1089" s="15"/>
      <c r="DS1089" s="15"/>
      <c r="DT1089" s="15"/>
      <c r="DU1089" s="15"/>
      <c r="DV1089" s="15"/>
      <c r="DW1089" s="15"/>
      <c r="DX1089" s="15"/>
      <c r="DY1089" s="15"/>
      <c r="DZ1089" s="15"/>
      <c r="EA1089" s="15"/>
      <c r="EB1089" s="15"/>
      <c r="EC1089" s="15"/>
      <c r="ED1089" s="15"/>
      <c r="EE1089" s="15"/>
      <c r="EF1089" s="15"/>
      <c r="EG1089" s="15"/>
      <c r="EH1089" s="15"/>
      <c r="EI1089" s="15"/>
      <c r="EJ1089" s="15"/>
      <c r="EK1089" s="15"/>
      <c r="EL1089" s="15"/>
      <c r="EM1089" s="15"/>
      <c r="EN1089" s="15"/>
      <c r="EO1089" s="15"/>
      <c r="EP1089" s="15"/>
      <c r="EQ1089" s="15"/>
      <c r="ER1089" s="15"/>
      <c r="ES1089" s="15"/>
      <c r="ET1089" s="15"/>
      <c r="EU1089" s="15"/>
      <c r="EV1089" s="15"/>
      <c r="EW1089" s="15"/>
      <c r="EX1089" s="15"/>
      <c r="EY1089" s="15"/>
      <c r="EZ1089" s="15"/>
      <c r="FA1089" s="15"/>
      <c r="FB1089" s="15"/>
      <c r="FC1089" s="15"/>
      <c r="FD1089" s="15"/>
      <c r="FE1089" s="15"/>
      <c r="FF1089" s="15"/>
      <c r="FG1089" s="15"/>
      <c r="FH1089" s="15"/>
      <c r="FI1089" s="15"/>
      <c r="FJ1089" s="15"/>
      <c r="FK1089" s="15"/>
      <c r="FL1089" s="15"/>
      <c r="FM1089" s="15"/>
      <c r="FN1089" s="15"/>
      <c r="FO1089" s="15"/>
      <c r="FP1089" s="15"/>
      <c r="FQ1089" s="15"/>
      <c r="FR1089" s="15"/>
      <c r="FS1089" s="15"/>
      <c r="FT1089" s="15"/>
      <c r="FU1089" s="15"/>
      <c r="FV1089" s="15"/>
      <c r="FW1089" s="15"/>
      <c r="FX1089" s="15"/>
      <c r="FY1089" s="15"/>
      <c r="FZ1089" s="15"/>
      <c r="GA1089" s="15"/>
      <c r="GB1089" s="15"/>
      <c r="GC1089" s="15"/>
      <c r="GD1089" s="15"/>
      <c r="GE1089" s="15"/>
      <c r="GF1089" s="15"/>
      <c r="GG1089" s="15"/>
      <c r="GH1089" s="15"/>
      <c r="GI1089" s="15"/>
      <c r="GJ1089" s="15"/>
      <c r="GK1089" s="15"/>
      <c r="GL1089" s="15"/>
      <c r="GM1089" s="15"/>
      <c r="GN1089" s="15"/>
      <c r="GO1089" s="15"/>
      <c r="GP1089" s="15"/>
      <c r="GQ1089" s="15"/>
      <c r="GR1089" s="15"/>
      <c r="GS1089" s="15"/>
      <c r="GT1089" s="15"/>
      <c r="GU1089" s="15"/>
      <c r="GV1089" s="15"/>
      <c r="GW1089" s="15"/>
      <c r="GX1089" s="15"/>
      <c r="GY1089" s="15"/>
      <c r="GZ1089" s="15"/>
      <c r="HA1089" s="15"/>
      <c r="HB1089" s="15"/>
      <c r="HC1089" s="15"/>
      <c r="HD1089" s="15"/>
      <c r="HE1089" s="15"/>
      <c r="HF1089" s="15"/>
      <c r="HG1089" s="15"/>
      <c r="HH1089" s="15"/>
      <c r="HI1089" s="15"/>
      <c r="HJ1089" s="15"/>
      <c r="HK1089" s="15"/>
      <c r="HL1089" s="15"/>
      <c r="HM1089" s="15"/>
      <c r="HN1089" s="15"/>
      <c r="HO1089" s="15"/>
      <c r="HP1089" s="15"/>
      <c r="HQ1089" s="15"/>
      <c r="HR1089" s="15"/>
      <c r="HS1089" s="15"/>
      <c r="HT1089" s="15"/>
      <c r="HU1089" s="15"/>
      <c r="HV1089" s="15"/>
      <c r="HW1089" s="15"/>
      <c r="HX1089" s="15"/>
      <c r="HY1089" s="15"/>
      <c r="HZ1089" s="15"/>
      <c r="IA1089" s="15"/>
      <c r="IB1089" s="15"/>
      <c r="IC1089" s="15"/>
      <c r="ID1089" s="15"/>
      <c r="IE1089" s="15"/>
      <c r="IF1089" s="15"/>
      <c r="IG1089" s="15"/>
      <c r="IH1089" s="15"/>
      <c r="II1089" s="15"/>
    </row>
    <row r="1090" spans="1:243" s="15" customFormat="1" ht="27" customHeight="1" x14ac:dyDescent="0.2">
      <c r="A1090" s="23">
        <f t="shared" si="16"/>
        <v>1086</v>
      </c>
      <c r="B1090" s="25" t="s">
        <v>2406</v>
      </c>
      <c r="C1090" s="25" t="s">
        <v>198</v>
      </c>
      <c r="D1090" s="25">
        <v>2004.1</v>
      </c>
      <c r="E1090" s="25" t="s">
        <v>2407</v>
      </c>
      <c r="F1090" s="26">
        <v>246.66666666666666</v>
      </c>
      <c r="G1090" s="26">
        <v>313</v>
      </c>
      <c r="H1090" s="27" t="s">
        <v>117</v>
      </c>
      <c r="I1090" s="28" t="s">
        <v>469</v>
      </c>
      <c r="J1090" s="14"/>
    </row>
    <row r="1091" spans="1:243" s="53" customFormat="1" ht="27" customHeight="1" x14ac:dyDescent="0.2">
      <c r="A1091" s="23">
        <f t="shared" si="16"/>
        <v>1087</v>
      </c>
      <c r="B1091" s="29" t="s">
        <v>2408</v>
      </c>
      <c r="C1091" s="25" t="s">
        <v>2409</v>
      </c>
      <c r="D1091" s="25">
        <v>2017.4</v>
      </c>
      <c r="E1091" s="25" t="s">
        <v>2410</v>
      </c>
      <c r="F1091" s="26">
        <v>96.5</v>
      </c>
      <c r="G1091" s="26">
        <v>184</v>
      </c>
      <c r="H1091" s="27" t="s">
        <v>57</v>
      </c>
      <c r="I1091" s="129" t="s">
        <v>2203</v>
      </c>
      <c r="J1091" s="14" t="s">
        <v>248</v>
      </c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  <c r="U1091" s="15"/>
      <c r="V1091" s="15"/>
      <c r="W1091" s="15"/>
      <c r="X1091" s="15"/>
      <c r="Y1091" s="15"/>
      <c r="Z1091" s="15"/>
      <c r="AA1091" s="15"/>
      <c r="AB1091" s="15"/>
      <c r="AC1091" s="15"/>
      <c r="AD1091" s="15"/>
      <c r="AE1091" s="15"/>
      <c r="AF1091" s="15"/>
      <c r="AG1091" s="15"/>
      <c r="AH1091" s="15"/>
      <c r="AI1091" s="15"/>
      <c r="AJ1091" s="15"/>
      <c r="AK1091" s="15"/>
      <c r="AL1091" s="15"/>
      <c r="AM1091" s="15"/>
      <c r="AN1091" s="15"/>
      <c r="AO1091" s="15"/>
      <c r="AP1091" s="15"/>
      <c r="AQ1091" s="15"/>
      <c r="AR1091" s="15"/>
      <c r="AS1091" s="15"/>
      <c r="AT1091" s="15"/>
      <c r="AU1091" s="15"/>
      <c r="AV1091" s="15"/>
      <c r="AW1091" s="15"/>
      <c r="AX1091" s="15"/>
      <c r="AY1091" s="15"/>
      <c r="AZ1091" s="15"/>
      <c r="BA1091" s="15"/>
      <c r="BB1091" s="15"/>
      <c r="BC1091" s="15"/>
      <c r="BD1091" s="15"/>
      <c r="BE1091" s="15"/>
      <c r="BF1091" s="15"/>
      <c r="BG1091" s="15"/>
      <c r="BH1091" s="15"/>
      <c r="BI1091" s="15"/>
      <c r="BJ1091" s="15"/>
      <c r="BK1091" s="15"/>
      <c r="BL1091" s="15"/>
      <c r="BM1091" s="15"/>
      <c r="BN1091" s="15"/>
      <c r="BO1091" s="15"/>
      <c r="BP1091" s="15"/>
      <c r="BQ1091" s="15"/>
      <c r="BR1091" s="15"/>
      <c r="BS1091" s="15"/>
      <c r="BT1091" s="15"/>
      <c r="BU1091" s="15"/>
      <c r="BV1091" s="15"/>
      <c r="BW1091" s="15"/>
      <c r="BX1091" s="15"/>
      <c r="BY1091" s="15"/>
      <c r="BZ1091" s="15"/>
      <c r="CA1091" s="15"/>
      <c r="CB1091" s="15"/>
      <c r="CC1091" s="15"/>
      <c r="CD1091" s="15"/>
      <c r="CE1091" s="15"/>
      <c r="CF1091" s="15"/>
      <c r="CG1091" s="15"/>
      <c r="CH1091" s="15"/>
      <c r="CI1091" s="15"/>
      <c r="CJ1091" s="15"/>
      <c r="CK1091" s="15"/>
      <c r="CL1091" s="15"/>
      <c r="CM1091" s="15"/>
      <c r="CN1091" s="15"/>
      <c r="CO1091" s="15"/>
      <c r="CP1091" s="15"/>
      <c r="CQ1091" s="15"/>
      <c r="CR1091" s="15"/>
      <c r="CS1091" s="15"/>
      <c r="CT1091" s="15"/>
      <c r="CU1091" s="15"/>
      <c r="CV1091" s="15"/>
      <c r="CW1091" s="15"/>
      <c r="CX1091" s="15"/>
      <c r="CY1091" s="15"/>
      <c r="CZ1091" s="15"/>
      <c r="DA1091" s="15"/>
      <c r="DB1091" s="15"/>
      <c r="DC1091" s="15"/>
      <c r="DD1091" s="15"/>
      <c r="DE1091" s="15"/>
      <c r="DF1091" s="15"/>
      <c r="DG1091" s="15"/>
      <c r="DH1091" s="15"/>
      <c r="DI1091" s="15"/>
      <c r="DJ1091" s="15"/>
      <c r="DK1091" s="15"/>
      <c r="DL1091" s="15"/>
      <c r="DM1091" s="15"/>
      <c r="DN1091" s="15"/>
      <c r="DO1091" s="15"/>
      <c r="DP1091" s="15"/>
      <c r="DQ1091" s="15"/>
      <c r="DR1091" s="15"/>
      <c r="DS1091" s="15"/>
      <c r="DT1091" s="15"/>
      <c r="DU1091" s="15"/>
      <c r="DV1091" s="15"/>
      <c r="DW1091" s="15"/>
      <c r="DX1091" s="15"/>
      <c r="DY1091" s="15"/>
      <c r="DZ1091" s="15"/>
      <c r="EA1091" s="15"/>
      <c r="EB1091" s="15"/>
      <c r="EC1091" s="15"/>
      <c r="ED1091" s="15"/>
      <c r="EE1091" s="15"/>
      <c r="EF1091" s="15"/>
      <c r="EG1091" s="15"/>
      <c r="EH1091" s="15"/>
      <c r="EI1091" s="15"/>
      <c r="EJ1091" s="15"/>
      <c r="EK1091" s="15"/>
      <c r="EL1091" s="15"/>
      <c r="EM1091" s="15"/>
      <c r="EN1091" s="15"/>
      <c r="EO1091" s="15"/>
      <c r="EP1091" s="15"/>
      <c r="EQ1091" s="15"/>
      <c r="ER1091" s="15"/>
      <c r="ES1091" s="15"/>
      <c r="ET1091" s="15"/>
      <c r="EU1091" s="15"/>
      <c r="EV1091" s="15"/>
      <c r="EW1091" s="15"/>
      <c r="EX1091" s="15"/>
      <c r="EY1091" s="15"/>
      <c r="EZ1091" s="15"/>
      <c r="FA1091" s="15"/>
      <c r="FB1091" s="15"/>
      <c r="FC1091" s="15"/>
      <c r="FD1091" s="15"/>
      <c r="FE1091" s="15"/>
      <c r="FF1091" s="15"/>
      <c r="FG1091" s="15"/>
      <c r="FH1091" s="15"/>
      <c r="FI1091" s="15"/>
      <c r="FJ1091" s="15"/>
      <c r="FK1091" s="15"/>
      <c r="FL1091" s="15"/>
      <c r="FM1091" s="15"/>
      <c r="FN1091" s="15"/>
      <c r="FO1091" s="15"/>
      <c r="FP1091" s="15"/>
      <c r="FQ1091" s="15"/>
      <c r="FR1091" s="15"/>
      <c r="FS1091" s="15"/>
      <c r="FT1091" s="15"/>
      <c r="FU1091" s="15"/>
      <c r="FV1091" s="15"/>
      <c r="FW1091" s="15"/>
      <c r="FX1091" s="15"/>
      <c r="FY1091" s="15"/>
      <c r="FZ1091" s="15"/>
      <c r="GA1091" s="15"/>
      <c r="GB1091" s="15"/>
      <c r="GC1091" s="15"/>
      <c r="GD1091" s="15"/>
      <c r="GE1091" s="15"/>
      <c r="GF1091" s="15"/>
      <c r="GG1091" s="15"/>
      <c r="GH1091" s="15"/>
      <c r="GI1091" s="15"/>
      <c r="GJ1091" s="15"/>
      <c r="GK1091" s="15"/>
      <c r="GL1091" s="15"/>
      <c r="GM1091" s="15"/>
      <c r="GN1091" s="15"/>
      <c r="GO1091" s="15"/>
      <c r="GP1091" s="15"/>
      <c r="GQ1091" s="15"/>
      <c r="GR1091" s="15"/>
      <c r="GS1091" s="15"/>
      <c r="GT1091" s="15"/>
      <c r="GU1091" s="15"/>
      <c r="GV1091" s="15"/>
      <c r="GW1091" s="15"/>
      <c r="GX1091" s="15"/>
      <c r="GY1091" s="15"/>
      <c r="GZ1091" s="15"/>
      <c r="HA1091" s="15"/>
      <c r="HB1091" s="15"/>
      <c r="HC1091" s="15"/>
      <c r="HD1091" s="15"/>
      <c r="HE1091" s="15"/>
      <c r="HF1091" s="15"/>
      <c r="HG1091" s="15"/>
      <c r="HH1091" s="15"/>
      <c r="HI1091" s="15"/>
      <c r="HJ1091" s="15"/>
      <c r="HK1091" s="15"/>
      <c r="HL1091" s="15"/>
      <c r="HM1091" s="15"/>
      <c r="HN1091" s="15"/>
      <c r="HO1091" s="15"/>
      <c r="HP1091" s="15"/>
      <c r="HQ1091" s="15"/>
      <c r="HR1091" s="15"/>
      <c r="HS1091" s="15"/>
      <c r="HT1091" s="15"/>
      <c r="HU1091" s="15"/>
      <c r="HV1091" s="15"/>
      <c r="HW1091" s="15"/>
      <c r="HX1091" s="15"/>
      <c r="HY1091" s="15"/>
      <c r="HZ1091" s="15"/>
      <c r="IA1091" s="15"/>
      <c r="IB1091" s="15"/>
      <c r="IC1091" s="15"/>
      <c r="ID1091" s="15"/>
      <c r="IE1091" s="15"/>
      <c r="IF1091" s="15"/>
      <c r="IG1091" s="15"/>
      <c r="IH1091" s="15"/>
      <c r="II1091" s="15"/>
    </row>
    <row r="1092" spans="1:243" s="104" customFormat="1" ht="27" customHeight="1" x14ac:dyDescent="0.2">
      <c r="A1092" s="23">
        <f t="shared" si="16"/>
        <v>1088</v>
      </c>
      <c r="B1092" s="25" t="s">
        <v>2411</v>
      </c>
      <c r="C1092" s="25" t="s">
        <v>40</v>
      </c>
      <c r="D1092" s="25">
        <v>2005.1</v>
      </c>
      <c r="E1092" s="25" t="s">
        <v>2407</v>
      </c>
      <c r="F1092" s="26">
        <v>1337</v>
      </c>
      <c r="G1092" s="26">
        <v>2069</v>
      </c>
      <c r="H1092" s="96" t="s">
        <v>149</v>
      </c>
      <c r="I1092" s="28" t="s">
        <v>17</v>
      </c>
      <c r="J1092" s="14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  <c r="U1092" s="15"/>
      <c r="V1092" s="15"/>
      <c r="W1092" s="15"/>
      <c r="X1092" s="15"/>
      <c r="Y1092" s="15"/>
      <c r="Z1092" s="15"/>
      <c r="AA1092" s="15"/>
      <c r="AB1092" s="15"/>
      <c r="AC1092" s="15"/>
      <c r="AD1092" s="15"/>
      <c r="AE1092" s="15"/>
      <c r="AF1092" s="15"/>
      <c r="AG1092" s="15"/>
      <c r="AH1092" s="15"/>
      <c r="AI1092" s="15"/>
      <c r="AJ1092" s="15"/>
      <c r="AK1092" s="15"/>
      <c r="AL1092" s="15"/>
      <c r="AM1092" s="15"/>
      <c r="AN1092" s="15"/>
      <c r="AO1092" s="15"/>
      <c r="AP1092" s="15"/>
      <c r="AQ1092" s="15"/>
      <c r="AR1092" s="15"/>
      <c r="AS1092" s="15"/>
      <c r="AT1092" s="15"/>
      <c r="AU1092" s="15"/>
      <c r="AV1092" s="15"/>
      <c r="AW1092" s="15"/>
      <c r="AX1092" s="15"/>
      <c r="AY1092" s="15"/>
      <c r="AZ1092" s="15"/>
      <c r="BA1092" s="15"/>
      <c r="BB1092" s="15"/>
      <c r="BC1092" s="15"/>
      <c r="BD1092" s="15"/>
      <c r="BE1092" s="15"/>
      <c r="BF1092" s="15"/>
      <c r="BG1092" s="15"/>
      <c r="BH1092" s="15"/>
      <c r="BI1092" s="15"/>
      <c r="BJ1092" s="15"/>
      <c r="BK1092" s="15"/>
      <c r="BL1092" s="15"/>
      <c r="BM1092" s="15"/>
      <c r="BN1092" s="15"/>
      <c r="BO1092" s="15"/>
      <c r="BP1092" s="15"/>
      <c r="BQ1092" s="15"/>
      <c r="BR1092" s="15"/>
      <c r="BS1092" s="15"/>
      <c r="BT1092" s="15"/>
      <c r="BU1092" s="15"/>
      <c r="BV1092" s="15"/>
      <c r="BW1092" s="15"/>
      <c r="BX1092" s="15"/>
      <c r="BY1092" s="15"/>
      <c r="BZ1092" s="15"/>
      <c r="CA1092" s="15"/>
      <c r="CB1092" s="15"/>
      <c r="CC1092" s="15"/>
      <c r="CD1092" s="15"/>
      <c r="CE1092" s="15"/>
      <c r="CF1092" s="15"/>
      <c r="CG1092" s="15"/>
      <c r="CH1092" s="15"/>
      <c r="CI1092" s="15"/>
      <c r="CJ1092" s="15"/>
      <c r="CK1092" s="15"/>
      <c r="CL1092" s="15"/>
      <c r="CM1092" s="15"/>
      <c r="CN1092" s="15"/>
      <c r="CO1092" s="15"/>
      <c r="CP1092" s="15"/>
      <c r="CQ1092" s="15"/>
      <c r="CR1092" s="15"/>
      <c r="CS1092" s="15"/>
      <c r="CT1092" s="15"/>
      <c r="CU1092" s="15"/>
      <c r="CV1092" s="15"/>
      <c r="CW1092" s="15"/>
      <c r="CX1092" s="15"/>
      <c r="CY1092" s="15"/>
      <c r="CZ1092" s="15"/>
      <c r="DA1092" s="15"/>
      <c r="DB1092" s="15"/>
      <c r="DC1092" s="15"/>
      <c r="DD1092" s="15"/>
      <c r="DE1092" s="15"/>
      <c r="DF1092" s="15"/>
      <c r="DG1092" s="15"/>
      <c r="DH1092" s="15"/>
      <c r="DI1092" s="15"/>
      <c r="DJ1092" s="15"/>
      <c r="DK1092" s="15"/>
      <c r="DL1092" s="15"/>
      <c r="DM1092" s="15"/>
      <c r="DN1092" s="15"/>
      <c r="DO1092" s="15"/>
      <c r="DP1092" s="15"/>
      <c r="DQ1092" s="15"/>
      <c r="DR1092" s="15"/>
      <c r="DS1092" s="15"/>
      <c r="DT1092" s="15"/>
      <c r="DU1092" s="15"/>
      <c r="DV1092" s="15"/>
      <c r="DW1092" s="15"/>
      <c r="DX1092" s="15"/>
      <c r="DY1092" s="15"/>
      <c r="DZ1092" s="15"/>
      <c r="EA1092" s="15"/>
      <c r="EB1092" s="15"/>
      <c r="EC1092" s="15"/>
      <c r="ED1092" s="15"/>
      <c r="EE1092" s="15"/>
      <c r="EF1092" s="15"/>
      <c r="EG1092" s="15"/>
      <c r="EH1092" s="15"/>
      <c r="EI1092" s="15"/>
      <c r="EJ1092" s="15"/>
      <c r="EK1092" s="15"/>
      <c r="EL1092" s="15"/>
      <c r="EM1092" s="15"/>
      <c r="EN1092" s="15"/>
      <c r="EO1092" s="15"/>
      <c r="EP1092" s="15"/>
      <c r="EQ1092" s="15"/>
      <c r="ER1092" s="15"/>
      <c r="ES1092" s="15"/>
      <c r="ET1092" s="15"/>
      <c r="EU1092" s="15"/>
      <c r="EV1092" s="15"/>
      <c r="EW1092" s="15"/>
      <c r="EX1092" s="15"/>
      <c r="EY1092" s="15"/>
      <c r="EZ1092" s="15"/>
      <c r="FA1092" s="15"/>
      <c r="FB1092" s="15"/>
      <c r="FC1092" s="15"/>
      <c r="FD1092" s="15"/>
      <c r="FE1092" s="15"/>
      <c r="FF1092" s="15"/>
      <c r="FG1092" s="15"/>
      <c r="FH1092" s="15"/>
      <c r="FI1092" s="15"/>
      <c r="FJ1092" s="15"/>
      <c r="FK1092" s="15"/>
      <c r="FL1092" s="15"/>
      <c r="FM1092" s="15"/>
      <c r="FN1092" s="15"/>
      <c r="FO1092" s="15"/>
      <c r="FP1092" s="15"/>
      <c r="FQ1092" s="15"/>
      <c r="FR1092" s="15"/>
      <c r="FS1092" s="15"/>
      <c r="FT1092" s="15"/>
      <c r="FU1092" s="15"/>
      <c r="FV1092" s="15"/>
      <c r="FW1092" s="15"/>
      <c r="FX1092" s="15"/>
      <c r="FY1092" s="15"/>
      <c r="FZ1092" s="15"/>
      <c r="GA1092" s="15"/>
      <c r="GB1092" s="15"/>
      <c r="GC1092" s="15"/>
      <c r="GD1092" s="15"/>
      <c r="GE1092" s="15"/>
      <c r="GF1092" s="15"/>
      <c r="GG1092" s="15"/>
      <c r="GH1092" s="15"/>
      <c r="GI1092" s="15"/>
      <c r="GJ1092" s="15"/>
      <c r="GK1092" s="15"/>
      <c r="GL1092" s="15"/>
      <c r="GM1092" s="15"/>
      <c r="GN1092" s="15"/>
      <c r="GO1092" s="15"/>
      <c r="GP1092" s="15"/>
      <c r="GQ1092" s="15"/>
      <c r="GR1092" s="15"/>
      <c r="GS1092" s="15"/>
      <c r="GT1092" s="15"/>
      <c r="GU1092" s="15"/>
      <c r="GV1092" s="15"/>
      <c r="GW1092" s="15"/>
      <c r="GX1092" s="15"/>
      <c r="GY1092" s="15"/>
      <c r="GZ1092" s="15"/>
      <c r="HA1092" s="15"/>
      <c r="HB1092" s="15"/>
      <c r="HC1092" s="15"/>
      <c r="HD1092" s="15"/>
      <c r="HE1092" s="15"/>
      <c r="HF1092" s="15"/>
      <c r="HG1092" s="15"/>
      <c r="HH1092" s="15"/>
      <c r="HI1092" s="15"/>
      <c r="HJ1092" s="15"/>
      <c r="HK1092" s="15"/>
      <c r="HL1092" s="15"/>
      <c r="HM1092" s="15"/>
      <c r="HN1092" s="15"/>
      <c r="HO1092" s="15"/>
      <c r="HP1092" s="15"/>
      <c r="HQ1092" s="15"/>
      <c r="HR1092" s="15"/>
      <c r="HS1092" s="15"/>
      <c r="HT1092" s="15"/>
      <c r="HU1092" s="15"/>
      <c r="HV1092" s="15"/>
      <c r="HW1092" s="15"/>
      <c r="HX1092" s="15"/>
      <c r="HY1092" s="15"/>
      <c r="HZ1092" s="15"/>
      <c r="IA1092" s="15"/>
      <c r="IB1092" s="15"/>
      <c r="IC1092" s="15"/>
      <c r="ID1092" s="15"/>
      <c r="IE1092" s="15"/>
      <c r="IF1092" s="15"/>
      <c r="IG1092" s="15"/>
      <c r="IH1092" s="15"/>
      <c r="II1092" s="15"/>
    </row>
    <row r="1093" spans="1:243" s="53" customFormat="1" ht="27" customHeight="1" x14ac:dyDescent="0.8">
      <c r="A1093" s="23">
        <f t="shared" si="16"/>
        <v>1089</v>
      </c>
      <c r="B1093" s="29" t="s">
        <v>2412</v>
      </c>
      <c r="C1093" s="25" t="s">
        <v>1613</v>
      </c>
      <c r="D1093" s="25">
        <v>2017.12</v>
      </c>
      <c r="E1093" s="37" t="s">
        <v>2413</v>
      </c>
      <c r="F1093" s="26">
        <v>1550</v>
      </c>
      <c r="G1093" s="26">
        <v>3157</v>
      </c>
      <c r="H1093" s="27" t="s">
        <v>72</v>
      </c>
      <c r="I1093" s="28" t="s">
        <v>17</v>
      </c>
      <c r="J1093" s="30" t="s">
        <v>1180</v>
      </c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  <c r="U1093" s="15"/>
      <c r="V1093" s="15"/>
      <c r="W1093" s="15"/>
      <c r="X1093" s="15"/>
      <c r="Y1093" s="15"/>
      <c r="Z1093" s="15"/>
      <c r="AA1093" s="15"/>
      <c r="AB1093" s="15"/>
      <c r="AC1093" s="15"/>
      <c r="AD1093" s="15"/>
      <c r="AE1093" s="15"/>
      <c r="AF1093" s="15"/>
      <c r="AG1093" s="15"/>
      <c r="AH1093" s="15"/>
      <c r="AI1093" s="15"/>
      <c r="AJ1093" s="15"/>
      <c r="AK1093" s="15"/>
      <c r="AL1093" s="15"/>
      <c r="AM1093" s="15"/>
      <c r="AN1093" s="15"/>
      <c r="AO1093" s="15"/>
      <c r="AP1093" s="15"/>
      <c r="AQ1093" s="15"/>
      <c r="AR1093" s="15"/>
      <c r="AS1093" s="15"/>
      <c r="AT1093" s="15"/>
      <c r="AU1093" s="15"/>
      <c r="AV1093" s="15"/>
      <c r="AW1093" s="15"/>
      <c r="AX1093" s="15"/>
      <c r="AY1093" s="15"/>
      <c r="AZ1093" s="15"/>
      <c r="BA1093" s="15"/>
      <c r="BB1093" s="15"/>
      <c r="BC1093" s="15"/>
      <c r="BD1093" s="15"/>
      <c r="BE1093" s="15"/>
      <c r="BF1093" s="15"/>
      <c r="BG1093" s="15"/>
      <c r="BH1093" s="15"/>
      <c r="BI1093" s="15"/>
      <c r="BJ1093" s="15"/>
      <c r="BK1093" s="15"/>
      <c r="BL1093" s="15"/>
      <c r="BM1093" s="15"/>
      <c r="BN1093" s="15"/>
      <c r="BO1093" s="15"/>
      <c r="BP1093" s="15"/>
      <c r="BQ1093" s="15"/>
      <c r="BR1093" s="15"/>
      <c r="BS1093" s="15"/>
      <c r="BT1093" s="15"/>
      <c r="BU1093" s="15"/>
      <c r="BV1093" s="15"/>
      <c r="BW1093" s="15"/>
      <c r="BX1093" s="15"/>
      <c r="BY1093" s="15"/>
      <c r="BZ1093" s="15"/>
      <c r="CA1093" s="15"/>
      <c r="CB1093" s="15"/>
      <c r="CC1093" s="15"/>
      <c r="CD1093" s="15"/>
      <c r="CE1093" s="15"/>
      <c r="CF1093" s="15"/>
      <c r="CG1093" s="15"/>
      <c r="CH1093" s="15"/>
      <c r="CI1093" s="15"/>
      <c r="CJ1093" s="15"/>
      <c r="CK1093" s="15"/>
      <c r="CL1093" s="15"/>
      <c r="CM1093" s="15"/>
      <c r="CN1093" s="15"/>
      <c r="CO1093" s="15"/>
      <c r="CP1093" s="15"/>
      <c r="CQ1093" s="15"/>
      <c r="CR1093" s="15"/>
      <c r="CS1093" s="15"/>
      <c r="CT1093" s="15"/>
      <c r="CU1093" s="15"/>
      <c r="CV1093" s="15"/>
      <c r="CW1093" s="15"/>
      <c r="CX1093" s="15"/>
      <c r="CY1093" s="15"/>
      <c r="CZ1093" s="15"/>
      <c r="DA1093" s="15"/>
      <c r="DB1093" s="15"/>
      <c r="DC1093" s="15"/>
      <c r="DD1093" s="15"/>
      <c r="DE1093" s="15"/>
      <c r="DF1093" s="15"/>
      <c r="DG1093" s="15"/>
      <c r="DH1093" s="15"/>
      <c r="DI1093" s="15"/>
      <c r="DJ1093" s="15"/>
      <c r="DK1093" s="15"/>
      <c r="DL1093" s="15"/>
      <c r="DM1093" s="15"/>
      <c r="DN1093" s="15"/>
      <c r="DO1093" s="15"/>
      <c r="DP1093" s="15"/>
      <c r="DQ1093" s="15"/>
      <c r="DR1093" s="15"/>
      <c r="DS1093" s="15"/>
      <c r="DT1093" s="15"/>
      <c r="DU1093" s="15"/>
      <c r="DV1093" s="15"/>
      <c r="DW1093" s="15"/>
      <c r="DX1093" s="15"/>
      <c r="DY1093" s="15"/>
      <c r="DZ1093" s="15"/>
      <c r="EA1093" s="15"/>
      <c r="EB1093" s="15"/>
      <c r="EC1093" s="15"/>
      <c r="ED1093" s="15"/>
      <c r="EE1093" s="15"/>
      <c r="EF1093" s="15"/>
      <c r="EG1093" s="15"/>
      <c r="EH1093" s="15"/>
      <c r="EI1093" s="15"/>
      <c r="EJ1093" s="15"/>
      <c r="EK1093" s="15"/>
      <c r="EL1093" s="15"/>
      <c r="EM1093" s="15"/>
      <c r="EN1093" s="15"/>
      <c r="EO1093" s="15"/>
      <c r="EP1093" s="15"/>
      <c r="EQ1093" s="15"/>
      <c r="ER1093" s="15"/>
      <c r="ES1093" s="15"/>
      <c r="ET1093" s="15"/>
      <c r="EU1093" s="15"/>
      <c r="EV1093" s="15"/>
      <c r="EW1093" s="15"/>
      <c r="EX1093" s="15"/>
      <c r="EY1093" s="15"/>
      <c r="EZ1093" s="15"/>
      <c r="FA1093" s="15"/>
      <c r="FB1093" s="15"/>
      <c r="FC1093" s="15"/>
      <c r="FD1093" s="15"/>
      <c r="FE1093" s="15"/>
      <c r="FF1093" s="15"/>
      <c r="FG1093" s="15"/>
      <c r="FH1093" s="15"/>
      <c r="FI1093" s="15"/>
      <c r="FJ1093" s="15"/>
      <c r="FK1093" s="15"/>
      <c r="FL1093" s="15"/>
      <c r="FM1093" s="15"/>
      <c r="FN1093" s="15"/>
      <c r="FO1093" s="15"/>
      <c r="FP1093" s="15"/>
      <c r="FQ1093" s="15"/>
      <c r="FR1093" s="15"/>
      <c r="FS1093" s="15"/>
      <c r="FT1093" s="15"/>
      <c r="FU1093" s="15"/>
      <c r="FV1093" s="15"/>
      <c r="FW1093" s="15"/>
      <c r="FX1093" s="15"/>
      <c r="FY1093" s="15"/>
      <c r="FZ1093" s="15"/>
      <c r="GA1093" s="15"/>
      <c r="GB1093" s="15"/>
      <c r="GC1093" s="15"/>
      <c r="GD1093" s="15"/>
      <c r="GE1093" s="15"/>
      <c r="GF1093" s="15"/>
      <c r="GG1093" s="15"/>
      <c r="GH1093" s="15"/>
      <c r="GI1093" s="15"/>
      <c r="GJ1093" s="15"/>
      <c r="GK1093" s="15"/>
      <c r="GL1093" s="15"/>
      <c r="GM1093" s="15"/>
      <c r="GN1093" s="15"/>
      <c r="GO1093" s="15"/>
      <c r="GP1093" s="15"/>
      <c r="GQ1093" s="15"/>
      <c r="GR1093" s="15"/>
      <c r="GS1093" s="15"/>
      <c r="GT1093" s="15"/>
      <c r="GU1093" s="15"/>
      <c r="GV1093" s="15"/>
      <c r="GW1093" s="15"/>
      <c r="GX1093" s="15"/>
      <c r="GY1093" s="15"/>
      <c r="GZ1093" s="15"/>
      <c r="HA1093" s="15"/>
      <c r="HB1093" s="15"/>
      <c r="HC1093" s="15"/>
      <c r="HD1093" s="15"/>
      <c r="HE1093" s="15"/>
      <c r="HF1093" s="15"/>
      <c r="HG1093" s="15"/>
      <c r="HH1093" s="15"/>
      <c r="HI1093" s="15"/>
      <c r="HJ1093" s="15"/>
      <c r="HK1093" s="15"/>
      <c r="HL1093" s="15"/>
      <c r="HM1093" s="15"/>
      <c r="HN1093" s="15"/>
      <c r="HO1093" s="15"/>
      <c r="HP1093" s="15"/>
      <c r="HQ1093" s="15"/>
      <c r="HR1093" s="15"/>
      <c r="HS1093" s="15"/>
      <c r="HT1093" s="15"/>
      <c r="HU1093" s="15"/>
      <c r="HV1093" s="15"/>
      <c r="HW1093" s="15"/>
      <c r="HX1093" s="15"/>
      <c r="HY1093" s="15"/>
      <c r="HZ1093" s="15"/>
      <c r="IA1093" s="15"/>
      <c r="IB1093" s="15"/>
      <c r="IC1093" s="15"/>
      <c r="ID1093" s="15"/>
      <c r="IE1093" s="15"/>
      <c r="IF1093" s="15"/>
      <c r="IG1093" s="15"/>
      <c r="IH1093" s="15"/>
      <c r="II1093" s="15"/>
    </row>
    <row r="1094" spans="1:243" s="15" customFormat="1" ht="27" customHeight="1" x14ac:dyDescent="0.8">
      <c r="A1094" s="23">
        <f t="shared" si="16"/>
        <v>1090</v>
      </c>
      <c r="B1094" s="24" t="s">
        <v>2414</v>
      </c>
      <c r="C1094" s="25" t="s">
        <v>35</v>
      </c>
      <c r="D1094" s="48">
        <v>2016.1</v>
      </c>
      <c r="E1094" s="25" t="s">
        <v>2415</v>
      </c>
      <c r="F1094" s="26">
        <v>3805</v>
      </c>
      <c r="G1094" s="26">
        <v>7383</v>
      </c>
      <c r="H1094" s="27" t="s">
        <v>28</v>
      </c>
      <c r="I1094" s="28" t="s">
        <v>17</v>
      </c>
      <c r="J1094" s="30"/>
    </row>
    <row r="1095" spans="1:243" s="15" customFormat="1" ht="27" customHeight="1" x14ac:dyDescent="0.2">
      <c r="A1095" s="23">
        <f t="shared" si="16"/>
        <v>1091</v>
      </c>
      <c r="B1095" s="29" t="s">
        <v>2416</v>
      </c>
      <c r="C1095" s="31" t="s">
        <v>1220</v>
      </c>
      <c r="D1095" s="25">
        <v>2018.11</v>
      </c>
      <c r="E1095" s="25" t="s">
        <v>2417</v>
      </c>
      <c r="F1095" s="26">
        <v>578</v>
      </c>
      <c r="G1095" s="26">
        <v>1089</v>
      </c>
      <c r="H1095" s="40" t="s">
        <v>57</v>
      </c>
      <c r="I1095" s="41" t="s">
        <v>217</v>
      </c>
      <c r="J1095" s="14"/>
    </row>
    <row r="1096" spans="1:243" s="15" customFormat="1" ht="27" customHeight="1" x14ac:dyDescent="0.2">
      <c r="A1096" s="23">
        <f t="shared" si="16"/>
        <v>1092</v>
      </c>
      <c r="B1096" s="25" t="s">
        <v>2418</v>
      </c>
      <c r="C1096" s="47" t="s">
        <v>2419</v>
      </c>
      <c r="D1096" s="25">
        <v>2018.11</v>
      </c>
      <c r="E1096" s="25" t="s">
        <v>2420</v>
      </c>
      <c r="F1096" s="26">
        <v>275</v>
      </c>
      <c r="G1096" s="26">
        <v>559</v>
      </c>
      <c r="H1096" s="27" t="s">
        <v>920</v>
      </c>
      <c r="I1096" s="41" t="s">
        <v>217</v>
      </c>
      <c r="J1096" s="14"/>
    </row>
    <row r="1097" spans="1:243" s="15" customFormat="1" ht="27" customHeight="1" x14ac:dyDescent="0.8">
      <c r="A1097" s="23">
        <f t="shared" si="16"/>
        <v>1093</v>
      </c>
      <c r="B1097" s="25" t="s">
        <v>2421</v>
      </c>
      <c r="C1097" s="25" t="s">
        <v>35</v>
      </c>
      <c r="D1097" s="25">
        <v>2017.5</v>
      </c>
      <c r="E1097" s="25" t="s">
        <v>2422</v>
      </c>
      <c r="F1097" s="26">
        <v>3685</v>
      </c>
      <c r="G1097" s="26">
        <v>7260</v>
      </c>
      <c r="H1097" s="27" t="s">
        <v>60</v>
      </c>
      <c r="I1097" s="49" t="s">
        <v>17</v>
      </c>
      <c r="J1097" s="30"/>
    </row>
    <row r="1098" spans="1:243" s="53" customFormat="1" ht="27" customHeight="1" x14ac:dyDescent="0.8">
      <c r="A1098" s="23">
        <f t="shared" si="16"/>
        <v>1094</v>
      </c>
      <c r="B1098" s="29" t="s">
        <v>2423</v>
      </c>
      <c r="C1098" s="24" t="s">
        <v>27</v>
      </c>
      <c r="D1098" s="25">
        <v>2017.6</v>
      </c>
      <c r="E1098" s="25" t="s">
        <v>2424</v>
      </c>
      <c r="F1098" s="26">
        <v>1630</v>
      </c>
      <c r="G1098" s="26">
        <v>3507</v>
      </c>
      <c r="H1098" s="27" t="s">
        <v>28</v>
      </c>
      <c r="I1098" s="28" t="s">
        <v>17</v>
      </c>
      <c r="J1098" s="30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  <c r="U1098" s="15"/>
      <c r="V1098" s="15"/>
      <c r="W1098" s="15"/>
      <c r="X1098" s="15"/>
      <c r="Y1098" s="15"/>
      <c r="Z1098" s="15"/>
      <c r="AA1098" s="15"/>
      <c r="AB1098" s="15"/>
      <c r="AC1098" s="15"/>
      <c r="AD1098" s="15"/>
      <c r="AE1098" s="15"/>
      <c r="AF1098" s="15"/>
      <c r="AG1098" s="15"/>
      <c r="AH1098" s="15"/>
      <c r="AI1098" s="15"/>
      <c r="AJ1098" s="15"/>
      <c r="AK1098" s="15"/>
      <c r="AL1098" s="15"/>
      <c r="AM1098" s="15"/>
      <c r="AN1098" s="15"/>
      <c r="AO1098" s="15"/>
      <c r="AP1098" s="15"/>
      <c r="AQ1098" s="15"/>
      <c r="AR1098" s="15"/>
      <c r="AS1098" s="15"/>
      <c r="AT1098" s="15"/>
      <c r="AU1098" s="15"/>
      <c r="AV1098" s="15"/>
      <c r="AW1098" s="15"/>
      <c r="AX1098" s="15"/>
      <c r="AY1098" s="15"/>
      <c r="AZ1098" s="15"/>
      <c r="BA1098" s="15"/>
      <c r="BB1098" s="15"/>
      <c r="BC1098" s="15"/>
      <c r="BD1098" s="15"/>
      <c r="BE1098" s="15"/>
      <c r="BF1098" s="15"/>
      <c r="BG1098" s="15"/>
      <c r="BH1098" s="15"/>
      <c r="BI1098" s="15"/>
      <c r="BJ1098" s="15"/>
      <c r="BK1098" s="15"/>
      <c r="BL1098" s="15"/>
      <c r="BM1098" s="15"/>
      <c r="BN1098" s="15"/>
      <c r="BO1098" s="15"/>
      <c r="BP1098" s="15"/>
      <c r="BQ1098" s="15"/>
      <c r="BR1098" s="15"/>
      <c r="BS1098" s="15"/>
      <c r="BT1098" s="15"/>
      <c r="BU1098" s="15"/>
      <c r="BV1098" s="15"/>
      <c r="BW1098" s="15"/>
      <c r="BX1098" s="15"/>
      <c r="BY1098" s="15"/>
      <c r="BZ1098" s="15"/>
      <c r="CA1098" s="15"/>
      <c r="CB1098" s="15"/>
      <c r="CC1098" s="15"/>
      <c r="CD1098" s="15"/>
      <c r="CE1098" s="15"/>
      <c r="CF1098" s="15"/>
      <c r="CG1098" s="15"/>
      <c r="CH1098" s="15"/>
      <c r="CI1098" s="15"/>
      <c r="CJ1098" s="15"/>
      <c r="CK1098" s="15"/>
      <c r="CL1098" s="15"/>
      <c r="CM1098" s="15"/>
      <c r="CN1098" s="15"/>
      <c r="CO1098" s="15"/>
      <c r="CP1098" s="15"/>
      <c r="CQ1098" s="15"/>
      <c r="CR1098" s="15"/>
      <c r="CS1098" s="15"/>
      <c r="CT1098" s="15"/>
      <c r="CU1098" s="15"/>
      <c r="CV1098" s="15"/>
      <c r="CW1098" s="15"/>
      <c r="CX1098" s="15"/>
      <c r="CY1098" s="15"/>
      <c r="CZ1098" s="15"/>
      <c r="DA1098" s="15"/>
      <c r="DB1098" s="15"/>
      <c r="DC1098" s="15"/>
      <c r="DD1098" s="15"/>
      <c r="DE1098" s="15"/>
      <c r="DF1098" s="15"/>
      <c r="DG1098" s="15"/>
      <c r="DH1098" s="15"/>
      <c r="DI1098" s="15"/>
      <c r="DJ1098" s="15"/>
      <c r="DK1098" s="15"/>
      <c r="DL1098" s="15"/>
      <c r="DM1098" s="15"/>
      <c r="DN1098" s="15"/>
      <c r="DO1098" s="15"/>
      <c r="DP1098" s="15"/>
      <c r="DQ1098" s="15"/>
      <c r="DR1098" s="15"/>
      <c r="DS1098" s="15"/>
      <c r="DT1098" s="15"/>
      <c r="DU1098" s="15"/>
      <c r="DV1098" s="15"/>
      <c r="DW1098" s="15"/>
      <c r="DX1098" s="15"/>
      <c r="DY1098" s="15"/>
      <c r="DZ1098" s="15"/>
      <c r="EA1098" s="15"/>
      <c r="EB1098" s="15"/>
      <c r="EC1098" s="15"/>
      <c r="ED1098" s="15"/>
      <c r="EE1098" s="15"/>
      <c r="EF1098" s="15"/>
      <c r="EG1098" s="15"/>
      <c r="EH1098" s="15"/>
      <c r="EI1098" s="15"/>
      <c r="EJ1098" s="15"/>
      <c r="EK1098" s="15"/>
      <c r="EL1098" s="15"/>
      <c r="EM1098" s="15"/>
      <c r="EN1098" s="15"/>
      <c r="EO1098" s="15"/>
      <c r="EP1098" s="15"/>
      <c r="EQ1098" s="15"/>
      <c r="ER1098" s="15"/>
      <c r="ES1098" s="15"/>
      <c r="ET1098" s="15"/>
      <c r="EU1098" s="15"/>
      <c r="EV1098" s="15"/>
      <c r="EW1098" s="15"/>
      <c r="EX1098" s="15"/>
      <c r="EY1098" s="15"/>
      <c r="EZ1098" s="15"/>
      <c r="FA1098" s="15"/>
      <c r="FB1098" s="15"/>
      <c r="FC1098" s="15"/>
      <c r="FD1098" s="15"/>
      <c r="FE1098" s="15"/>
      <c r="FF1098" s="15"/>
      <c r="FG1098" s="15"/>
      <c r="FH1098" s="15"/>
      <c r="FI1098" s="15"/>
      <c r="FJ1098" s="15"/>
      <c r="FK1098" s="15"/>
      <c r="FL1098" s="15"/>
      <c r="FM1098" s="15"/>
      <c r="FN1098" s="15"/>
      <c r="FO1098" s="15"/>
      <c r="FP1098" s="15"/>
      <c r="FQ1098" s="15"/>
      <c r="FR1098" s="15"/>
      <c r="FS1098" s="15"/>
      <c r="FT1098" s="15"/>
      <c r="FU1098" s="15"/>
      <c r="FV1098" s="15"/>
      <c r="FW1098" s="15"/>
      <c r="FX1098" s="15"/>
      <c r="FY1098" s="15"/>
      <c r="FZ1098" s="15"/>
      <c r="GA1098" s="15"/>
      <c r="GB1098" s="15"/>
      <c r="GC1098" s="15"/>
      <c r="GD1098" s="15"/>
      <c r="GE1098" s="15"/>
      <c r="GF1098" s="15"/>
      <c r="GG1098" s="15"/>
      <c r="GH1098" s="15"/>
      <c r="GI1098" s="15"/>
      <c r="GJ1098" s="15"/>
      <c r="GK1098" s="15"/>
      <c r="GL1098" s="15"/>
      <c r="GM1098" s="15"/>
      <c r="GN1098" s="15"/>
      <c r="GO1098" s="15"/>
      <c r="GP1098" s="15"/>
      <c r="GQ1098" s="15"/>
      <c r="GR1098" s="15"/>
      <c r="GS1098" s="15"/>
      <c r="GT1098" s="15"/>
      <c r="GU1098" s="15"/>
      <c r="GV1098" s="15"/>
      <c r="GW1098" s="15"/>
      <c r="GX1098" s="15"/>
      <c r="GY1098" s="15"/>
      <c r="GZ1098" s="15"/>
      <c r="HA1098" s="15"/>
      <c r="HB1098" s="15"/>
      <c r="HC1098" s="15"/>
      <c r="HD1098" s="15"/>
      <c r="HE1098" s="15"/>
      <c r="HF1098" s="15"/>
      <c r="HG1098" s="15"/>
      <c r="HH1098" s="15"/>
      <c r="HI1098" s="15"/>
      <c r="HJ1098" s="15"/>
      <c r="HK1098" s="15"/>
      <c r="HL1098" s="15"/>
      <c r="HM1098" s="15"/>
      <c r="HN1098" s="15"/>
      <c r="HO1098" s="15"/>
      <c r="HP1098" s="15"/>
      <c r="HQ1098" s="15"/>
      <c r="HR1098" s="15"/>
      <c r="HS1098" s="15"/>
      <c r="HT1098" s="15"/>
      <c r="HU1098" s="15"/>
      <c r="HV1098" s="15"/>
      <c r="HW1098" s="15"/>
      <c r="HX1098" s="15"/>
      <c r="HY1098" s="15"/>
      <c r="HZ1098" s="15"/>
      <c r="IA1098" s="15"/>
      <c r="IB1098" s="15"/>
      <c r="IC1098" s="15"/>
      <c r="ID1098" s="15"/>
      <c r="IE1098" s="15"/>
      <c r="IF1098" s="15"/>
      <c r="IG1098" s="15"/>
      <c r="IH1098" s="15"/>
      <c r="II1098" s="15"/>
    </row>
    <row r="1099" spans="1:243" s="53" customFormat="1" ht="27" customHeight="1" x14ac:dyDescent="0.8">
      <c r="A1099" s="23">
        <f t="shared" si="16"/>
        <v>1095</v>
      </c>
      <c r="B1099" s="29" t="s">
        <v>2425</v>
      </c>
      <c r="C1099" s="24" t="s">
        <v>312</v>
      </c>
      <c r="D1099" s="25">
        <v>2017.6</v>
      </c>
      <c r="E1099" s="25" t="s">
        <v>2426</v>
      </c>
      <c r="F1099" s="26">
        <v>1198</v>
      </c>
      <c r="G1099" s="26">
        <v>2446</v>
      </c>
      <c r="H1099" s="27" t="s">
        <v>149</v>
      </c>
      <c r="I1099" s="28" t="s">
        <v>17</v>
      </c>
      <c r="J1099" s="30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  <c r="U1099" s="15"/>
      <c r="V1099" s="15"/>
      <c r="W1099" s="15"/>
      <c r="X1099" s="15"/>
      <c r="Y1099" s="15"/>
      <c r="Z1099" s="15"/>
      <c r="AA1099" s="15"/>
      <c r="AB1099" s="15"/>
      <c r="AC1099" s="15"/>
      <c r="AD1099" s="15"/>
      <c r="AE1099" s="15"/>
      <c r="AF1099" s="15"/>
      <c r="AG1099" s="15"/>
      <c r="AH1099" s="15"/>
      <c r="AI1099" s="15"/>
      <c r="AJ1099" s="15"/>
      <c r="AK1099" s="15"/>
      <c r="AL1099" s="15"/>
      <c r="AM1099" s="15"/>
      <c r="AN1099" s="15"/>
      <c r="AO1099" s="15"/>
      <c r="AP1099" s="15"/>
      <c r="AQ1099" s="15"/>
      <c r="AR1099" s="15"/>
      <c r="AS1099" s="15"/>
      <c r="AT1099" s="15"/>
      <c r="AU1099" s="15"/>
      <c r="AV1099" s="15"/>
      <c r="AW1099" s="15"/>
      <c r="AX1099" s="15"/>
      <c r="AY1099" s="15"/>
      <c r="AZ1099" s="15"/>
      <c r="BA1099" s="15"/>
      <c r="BB1099" s="15"/>
      <c r="BC1099" s="15"/>
      <c r="BD1099" s="15"/>
      <c r="BE1099" s="15"/>
      <c r="BF1099" s="15"/>
      <c r="BG1099" s="15"/>
      <c r="BH1099" s="15"/>
      <c r="BI1099" s="15"/>
      <c r="BJ1099" s="15"/>
      <c r="BK1099" s="15"/>
      <c r="BL1099" s="15"/>
      <c r="BM1099" s="15"/>
      <c r="BN1099" s="15"/>
      <c r="BO1099" s="15"/>
      <c r="BP1099" s="15"/>
      <c r="BQ1099" s="15"/>
      <c r="BR1099" s="15"/>
      <c r="BS1099" s="15"/>
      <c r="BT1099" s="15"/>
      <c r="BU1099" s="15"/>
      <c r="BV1099" s="15"/>
      <c r="BW1099" s="15"/>
      <c r="BX1099" s="15"/>
      <c r="BY1099" s="15"/>
      <c r="BZ1099" s="15"/>
      <c r="CA1099" s="15"/>
      <c r="CB1099" s="15"/>
      <c r="CC1099" s="15"/>
      <c r="CD1099" s="15"/>
      <c r="CE1099" s="15"/>
      <c r="CF1099" s="15"/>
      <c r="CG1099" s="15"/>
      <c r="CH1099" s="15"/>
      <c r="CI1099" s="15"/>
      <c r="CJ1099" s="15"/>
      <c r="CK1099" s="15"/>
      <c r="CL1099" s="15"/>
      <c r="CM1099" s="15"/>
      <c r="CN1099" s="15"/>
      <c r="CO1099" s="15"/>
      <c r="CP1099" s="15"/>
      <c r="CQ1099" s="15"/>
      <c r="CR1099" s="15"/>
      <c r="CS1099" s="15"/>
      <c r="CT1099" s="15"/>
      <c r="CU1099" s="15"/>
      <c r="CV1099" s="15"/>
      <c r="CW1099" s="15"/>
      <c r="CX1099" s="15"/>
      <c r="CY1099" s="15"/>
      <c r="CZ1099" s="15"/>
      <c r="DA1099" s="15"/>
      <c r="DB1099" s="15"/>
      <c r="DC1099" s="15"/>
      <c r="DD1099" s="15"/>
      <c r="DE1099" s="15"/>
      <c r="DF1099" s="15"/>
      <c r="DG1099" s="15"/>
      <c r="DH1099" s="15"/>
      <c r="DI1099" s="15"/>
      <c r="DJ1099" s="15"/>
      <c r="DK1099" s="15"/>
      <c r="DL1099" s="15"/>
      <c r="DM1099" s="15"/>
      <c r="DN1099" s="15"/>
      <c r="DO1099" s="15"/>
      <c r="DP1099" s="15"/>
      <c r="DQ1099" s="15"/>
      <c r="DR1099" s="15"/>
      <c r="DS1099" s="15"/>
      <c r="DT1099" s="15"/>
      <c r="DU1099" s="15"/>
      <c r="DV1099" s="15"/>
      <c r="DW1099" s="15"/>
      <c r="DX1099" s="15"/>
      <c r="DY1099" s="15"/>
      <c r="DZ1099" s="15"/>
      <c r="EA1099" s="15"/>
      <c r="EB1099" s="15"/>
      <c r="EC1099" s="15"/>
      <c r="ED1099" s="15"/>
      <c r="EE1099" s="15"/>
      <c r="EF1099" s="15"/>
      <c r="EG1099" s="15"/>
      <c r="EH1099" s="15"/>
      <c r="EI1099" s="15"/>
      <c r="EJ1099" s="15"/>
      <c r="EK1099" s="15"/>
      <c r="EL1099" s="15"/>
      <c r="EM1099" s="15"/>
      <c r="EN1099" s="15"/>
      <c r="EO1099" s="15"/>
      <c r="EP1099" s="15"/>
      <c r="EQ1099" s="15"/>
      <c r="ER1099" s="15"/>
      <c r="ES1099" s="15"/>
      <c r="ET1099" s="15"/>
      <c r="EU1099" s="15"/>
      <c r="EV1099" s="15"/>
      <c r="EW1099" s="15"/>
      <c r="EX1099" s="15"/>
      <c r="EY1099" s="15"/>
      <c r="EZ1099" s="15"/>
      <c r="FA1099" s="15"/>
      <c r="FB1099" s="15"/>
      <c r="FC1099" s="15"/>
      <c r="FD1099" s="15"/>
      <c r="FE1099" s="15"/>
      <c r="FF1099" s="15"/>
      <c r="FG1099" s="15"/>
      <c r="FH1099" s="15"/>
      <c r="FI1099" s="15"/>
      <c r="FJ1099" s="15"/>
      <c r="FK1099" s="15"/>
      <c r="FL1099" s="15"/>
      <c r="FM1099" s="15"/>
      <c r="FN1099" s="15"/>
      <c r="FO1099" s="15"/>
      <c r="FP1099" s="15"/>
      <c r="FQ1099" s="15"/>
      <c r="FR1099" s="15"/>
      <c r="FS1099" s="15"/>
      <c r="FT1099" s="15"/>
      <c r="FU1099" s="15"/>
      <c r="FV1099" s="15"/>
      <c r="FW1099" s="15"/>
      <c r="FX1099" s="15"/>
      <c r="FY1099" s="15"/>
      <c r="FZ1099" s="15"/>
      <c r="GA1099" s="15"/>
      <c r="GB1099" s="15"/>
      <c r="GC1099" s="15"/>
      <c r="GD1099" s="15"/>
      <c r="GE1099" s="15"/>
      <c r="GF1099" s="15"/>
      <c r="GG1099" s="15"/>
      <c r="GH1099" s="15"/>
      <c r="GI1099" s="15"/>
      <c r="GJ1099" s="15"/>
      <c r="GK1099" s="15"/>
      <c r="GL1099" s="15"/>
      <c r="GM1099" s="15"/>
      <c r="GN1099" s="15"/>
      <c r="GO1099" s="15"/>
      <c r="GP1099" s="15"/>
      <c r="GQ1099" s="15"/>
      <c r="GR1099" s="15"/>
      <c r="GS1099" s="15"/>
      <c r="GT1099" s="15"/>
      <c r="GU1099" s="15"/>
      <c r="GV1099" s="15"/>
      <c r="GW1099" s="15"/>
      <c r="GX1099" s="15"/>
      <c r="GY1099" s="15"/>
      <c r="GZ1099" s="15"/>
      <c r="HA1099" s="15"/>
      <c r="HB1099" s="15"/>
      <c r="HC1099" s="15"/>
      <c r="HD1099" s="15"/>
      <c r="HE1099" s="15"/>
      <c r="HF1099" s="15"/>
      <c r="HG1099" s="15"/>
      <c r="HH1099" s="15"/>
      <c r="HI1099" s="15"/>
      <c r="HJ1099" s="15"/>
      <c r="HK1099" s="15"/>
      <c r="HL1099" s="15"/>
      <c r="HM1099" s="15"/>
      <c r="HN1099" s="15"/>
      <c r="HO1099" s="15"/>
      <c r="HP1099" s="15"/>
      <c r="HQ1099" s="15"/>
      <c r="HR1099" s="15"/>
      <c r="HS1099" s="15"/>
      <c r="HT1099" s="15"/>
      <c r="HU1099" s="15"/>
      <c r="HV1099" s="15"/>
      <c r="HW1099" s="15"/>
      <c r="HX1099" s="15"/>
      <c r="HY1099" s="15"/>
      <c r="HZ1099" s="15"/>
      <c r="IA1099" s="15"/>
      <c r="IB1099" s="15"/>
      <c r="IC1099" s="15"/>
      <c r="ID1099" s="15"/>
      <c r="IE1099" s="15"/>
      <c r="IF1099" s="15"/>
      <c r="IG1099" s="15"/>
      <c r="IH1099" s="15"/>
      <c r="II1099" s="15"/>
    </row>
    <row r="1100" spans="1:243" s="53" customFormat="1" ht="27" customHeight="1" x14ac:dyDescent="0.2">
      <c r="A1100" s="23">
        <f t="shared" si="16"/>
        <v>1096</v>
      </c>
      <c r="B1100" s="29" t="s">
        <v>2427</v>
      </c>
      <c r="C1100" s="25" t="s">
        <v>40</v>
      </c>
      <c r="D1100" s="25">
        <v>2018.6</v>
      </c>
      <c r="E1100" s="25" t="s">
        <v>2422</v>
      </c>
      <c r="F1100" s="26">
        <v>1150</v>
      </c>
      <c r="G1100" s="26">
        <v>2876</v>
      </c>
      <c r="H1100" s="27" t="s">
        <v>2428</v>
      </c>
      <c r="I1100" s="28" t="s">
        <v>168</v>
      </c>
      <c r="J1100" s="14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  <c r="U1100" s="15"/>
      <c r="V1100" s="15"/>
      <c r="W1100" s="15"/>
      <c r="X1100" s="15"/>
      <c r="Y1100" s="15"/>
      <c r="Z1100" s="15"/>
      <c r="AA1100" s="15"/>
      <c r="AB1100" s="15"/>
      <c r="AC1100" s="15"/>
      <c r="AD1100" s="15"/>
      <c r="AE1100" s="15"/>
      <c r="AF1100" s="15"/>
      <c r="AG1100" s="15"/>
      <c r="AH1100" s="15"/>
      <c r="AI1100" s="15"/>
      <c r="AJ1100" s="15"/>
      <c r="AK1100" s="15"/>
      <c r="AL1100" s="15"/>
      <c r="AM1100" s="15"/>
      <c r="AN1100" s="15"/>
      <c r="AO1100" s="15"/>
      <c r="AP1100" s="15"/>
      <c r="AQ1100" s="15"/>
      <c r="AR1100" s="15"/>
      <c r="AS1100" s="15"/>
      <c r="AT1100" s="15"/>
      <c r="AU1100" s="15"/>
      <c r="AV1100" s="15"/>
      <c r="AW1100" s="15"/>
      <c r="AX1100" s="15"/>
      <c r="AY1100" s="15"/>
      <c r="AZ1100" s="15"/>
      <c r="BA1100" s="15"/>
      <c r="BB1100" s="15"/>
      <c r="BC1100" s="15"/>
      <c r="BD1100" s="15"/>
      <c r="BE1100" s="15"/>
      <c r="BF1100" s="15"/>
      <c r="BG1100" s="15"/>
      <c r="BH1100" s="15"/>
      <c r="BI1100" s="15"/>
      <c r="BJ1100" s="15"/>
      <c r="BK1100" s="15"/>
      <c r="BL1100" s="15"/>
      <c r="BM1100" s="15"/>
      <c r="BN1100" s="15"/>
      <c r="BO1100" s="15"/>
      <c r="BP1100" s="15"/>
      <c r="BQ1100" s="15"/>
      <c r="BR1100" s="15"/>
      <c r="BS1100" s="15"/>
      <c r="BT1100" s="15"/>
      <c r="BU1100" s="15"/>
      <c r="BV1100" s="15"/>
      <c r="BW1100" s="15"/>
      <c r="BX1100" s="15"/>
      <c r="BY1100" s="15"/>
      <c r="BZ1100" s="15"/>
      <c r="CA1100" s="15"/>
      <c r="CB1100" s="15"/>
      <c r="CC1100" s="15"/>
      <c r="CD1100" s="15"/>
      <c r="CE1100" s="15"/>
      <c r="CF1100" s="15"/>
      <c r="CG1100" s="15"/>
      <c r="CH1100" s="15"/>
      <c r="CI1100" s="15"/>
      <c r="CJ1100" s="15"/>
      <c r="CK1100" s="15"/>
      <c r="CL1100" s="15"/>
      <c r="CM1100" s="15"/>
      <c r="CN1100" s="15"/>
      <c r="CO1100" s="15"/>
      <c r="CP1100" s="15"/>
      <c r="CQ1100" s="15"/>
      <c r="CR1100" s="15"/>
      <c r="CS1100" s="15"/>
      <c r="CT1100" s="15"/>
      <c r="CU1100" s="15"/>
      <c r="CV1100" s="15"/>
      <c r="CW1100" s="15"/>
      <c r="CX1100" s="15"/>
      <c r="CY1100" s="15"/>
      <c r="CZ1100" s="15"/>
      <c r="DA1100" s="15"/>
      <c r="DB1100" s="15"/>
      <c r="DC1100" s="15"/>
      <c r="DD1100" s="15"/>
      <c r="DE1100" s="15"/>
      <c r="DF1100" s="15"/>
      <c r="DG1100" s="15"/>
      <c r="DH1100" s="15"/>
      <c r="DI1100" s="15"/>
      <c r="DJ1100" s="15"/>
      <c r="DK1100" s="15"/>
      <c r="DL1100" s="15"/>
      <c r="DM1100" s="15"/>
      <c r="DN1100" s="15"/>
      <c r="DO1100" s="15"/>
      <c r="DP1100" s="15"/>
      <c r="DQ1100" s="15"/>
      <c r="DR1100" s="15"/>
      <c r="DS1100" s="15"/>
      <c r="DT1100" s="15"/>
      <c r="DU1100" s="15"/>
      <c r="DV1100" s="15"/>
      <c r="DW1100" s="15"/>
      <c r="DX1100" s="15"/>
      <c r="DY1100" s="15"/>
      <c r="DZ1100" s="15"/>
      <c r="EA1100" s="15"/>
      <c r="EB1100" s="15"/>
      <c r="EC1100" s="15"/>
      <c r="ED1100" s="15"/>
      <c r="EE1100" s="15"/>
      <c r="EF1100" s="15"/>
      <c r="EG1100" s="15"/>
      <c r="EH1100" s="15"/>
      <c r="EI1100" s="15"/>
      <c r="EJ1100" s="15"/>
      <c r="EK1100" s="15"/>
      <c r="EL1100" s="15"/>
      <c r="EM1100" s="15"/>
      <c r="EN1100" s="15"/>
      <c r="EO1100" s="15"/>
      <c r="EP1100" s="15"/>
      <c r="EQ1100" s="15"/>
      <c r="ER1100" s="15"/>
      <c r="ES1100" s="15"/>
      <c r="ET1100" s="15"/>
      <c r="EU1100" s="15"/>
      <c r="EV1100" s="15"/>
      <c r="EW1100" s="15"/>
      <c r="EX1100" s="15"/>
      <c r="EY1100" s="15"/>
      <c r="EZ1100" s="15"/>
      <c r="FA1100" s="15"/>
      <c r="FB1100" s="15"/>
      <c r="FC1100" s="15"/>
      <c r="FD1100" s="15"/>
      <c r="FE1100" s="15"/>
      <c r="FF1100" s="15"/>
      <c r="FG1100" s="15"/>
      <c r="FH1100" s="15"/>
      <c r="FI1100" s="15"/>
      <c r="FJ1100" s="15"/>
      <c r="FK1100" s="15"/>
      <c r="FL1100" s="15"/>
      <c r="FM1100" s="15"/>
      <c r="FN1100" s="15"/>
      <c r="FO1100" s="15"/>
      <c r="FP1100" s="15"/>
      <c r="FQ1100" s="15"/>
      <c r="FR1100" s="15"/>
      <c r="FS1100" s="15"/>
      <c r="FT1100" s="15"/>
      <c r="FU1100" s="15"/>
      <c r="FV1100" s="15"/>
      <c r="FW1100" s="15"/>
      <c r="FX1100" s="15"/>
      <c r="FY1100" s="15"/>
      <c r="FZ1100" s="15"/>
      <c r="GA1100" s="15"/>
      <c r="GB1100" s="15"/>
      <c r="GC1100" s="15"/>
      <c r="GD1100" s="15"/>
      <c r="GE1100" s="15"/>
      <c r="GF1100" s="15"/>
      <c r="GG1100" s="15"/>
      <c r="GH1100" s="15"/>
      <c r="GI1100" s="15"/>
      <c r="GJ1100" s="15"/>
      <c r="GK1100" s="15"/>
      <c r="GL1100" s="15"/>
      <c r="GM1100" s="15"/>
      <c r="GN1100" s="15"/>
      <c r="GO1100" s="15"/>
      <c r="GP1100" s="15"/>
      <c r="GQ1100" s="15"/>
      <c r="GR1100" s="15"/>
      <c r="GS1100" s="15"/>
      <c r="GT1100" s="15"/>
      <c r="GU1100" s="15"/>
      <c r="GV1100" s="15"/>
      <c r="GW1100" s="15"/>
      <c r="GX1100" s="15"/>
      <c r="GY1100" s="15"/>
      <c r="GZ1100" s="15"/>
      <c r="HA1100" s="15"/>
      <c r="HB1100" s="15"/>
      <c r="HC1100" s="15"/>
      <c r="HD1100" s="15"/>
      <c r="HE1100" s="15"/>
      <c r="HF1100" s="15"/>
      <c r="HG1100" s="15"/>
      <c r="HH1100" s="15"/>
      <c r="HI1100" s="15"/>
      <c r="HJ1100" s="15"/>
      <c r="HK1100" s="15"/>
      <c r="HL1100" s="15"/>
      <c r="HM1100" s="15"/>
      <c r="HN1100" s="15"/>
      <c r="HO1100" s="15"/>
      <c r="HP1100" s="15"/>
      <c r="HQ1100" s="15"/>
      <c r="HR1100" s="15"/>
      <c r="HS1100" s="15"/>
      <c r="HT1100" s="15"/>
      <c r="HU1100" s="15"/>
      <c r="HV1100" s="15"/>
      <c r="HW1100" s="15"/>
      <c r="HX1100" s="15"/>
      <c r="HY1100" s="15"/>
      <c r="HZ1100" s="15"/>
      <c r="IA1100" s="15"/>
      <c r="IB1100" s="15"/>
      <c r="IC1100" s="15"/>
      <c r="ID1100" s="15"/>
      <c r="IE1100" s="15"/>
      <c r="IF1100" s="15"/>
      <c r="IG1100" s="15"/>
      <c r="IH1100" s="15"/>
      <c r="II1100" s="15"/>
    </row>
    <row r="1101" spans="1:243" s="15" customFormat="1" ht="27" customHeight="1" x14ac:dyDescent="0.2">
      <c r="A1101" s="23">
        <f t="shared" si="16"/>
        <v>1097</v>
      </c>
      <c r="B1101" s="25" t="s">
        <v>2429</v>
      </c>
      <c r="C1101" s="25" t="s">
        <v>337</v>
      </c>
      <c r="D1101" s="25">
        <v>2009.3</v>
      </c>
      <c r="E1101" s="25" t="s">
        <v>2422</v>
      </c>
      <c r="F1101" s="26">
        <v>2488</v>
      </c>
      <c r="G1101" s="26">
        <v>5193</v>
      </c>
      <c r="H1101" s="96" t="s">
        <v>149</v>
      </c>
      <c r="I1101" s="28" t="s">
        <v>17</v>
      </c>
      <c r="J1101" s="14"/>
      <c r="K1101" s="39"/>
    </row>
    <row r="1102" spans="1:243" s="15" customFormat="1" ht="27" customHeight="1" x14ac:dyDescent="0.2">
      <c r="A1102" s="23">
        <f t="shared" si="16"/>
        <v>1098</v>
      </c>
      <c r="B1102" s="25" t="s">
        <v>2430</v>
      </c>
      <c r="C1102" s="25" t="s">
        <v>337</v>
      </c>
      <c r="D1102" s="25">
        <v>2002.12</v>
      </c>
      <c r="E1102" s="25" t="s">
        <v>2426</v>
      </c>
      <c r="F1102" s="26">
        <v>2997</v>
      </c>
      <c r="G1102" s="26">
        <v>4105</v>
      </c>
      <c r="H1102" s="96" t="s">
        <v>149</v>
      </c>
      <c r="I1102" s="28" t="s">
        <v>17</v>
      </c>
      <c r="J1102" s="14"/>
      <c r="K1102" s="39"/>
    </row>
    <row r="1103" spans="1:243" s="53" customFormat="1" ht="27" customHeight="1" x14ac:dyDescent="0.2">
      <c r="A1103" s="23">
        <f t="shared" si="16"/>
        <v>1099</v>
      </c>
      <c r="B1103" s="25" t="s">
        <v>2431</v>
      </c>
      <c r="C1103" s="25" t="s">
        <v>337</v>
      </c>
      <c r="D1103" s="25">
        <v>2005.3</v>
      </c>
      <c r="E1103" s="25" t="s">
        <v>2432</v>
      </c>
      <c r="F1103" s="26">
        <v>2954</v>
      </c>
      <c r="G1103" s="26">
        <v>4100</v>
      </c>
      <c r="H1103" s="96" t="s">
        <v>149</v>
      </c>
      <c r="I1103" s="28" t="s">
        <v>17</v>
      </c>
      <c r="J1103" s="14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  <c r="U1103" s="15"/>
      <c r="V1103" s="15"/>
      <c r="W1103" s="15"/>
      <c r="X1103" s="15"/>
      <c r="Y1103" s="15"/>
      <c r="Z1103" s="15"/>
      <c r="AA1103" s="15"/>
      <c r="AB1103" s="15"/>
      <c r="AC1103" s="15"/>
      <c r="AD1103" s="15"/>
      <c r="AE1103" s="15"/>
      <c r="AF1103" s="15"/>
      <c r="AG1103" s="15"/>
      <c r="AH1103" s="15"/>
      <c r="AI1103" s="15"/>
      <c r="AJ1103" s="15"/>
      <c r="AK1103" s="15"/>
      <c r="AL1103" s="15"/>
      <c r="AM1103" s="15"/>
      <c r="AN1103" s="15"/>
      <c r="AO1103" s="15"/>
      <c r="AP1103" s="15"/>
      <c r="AQ1103" s="15"/>
      <c r="AR1103" s="15"/>
      <c r="AS1103" s="15"/>
      <c r="AT1103" s="15"/>
      <c r="AU1103" s="15"/>
      <c r="AV1103" s="15"/>
      <c r="AW1103" s="15"/>
      <c r="AX1103" s="15"/>
      <c r="AY1103" s="15"/>
      <c r="AZ1103" s="15"/>
      <c r="BA1103" s="15"/>
      <c r="BB1103" s="15"/>
      <c r="BC1103" s="15"/>
      <c r="BD1103" s="15"/>
      <c r="BE1103" s="15"/>
      <c r="BF1103" s="15"/>
      <c r="BG1103" s="15"/>
      <c r="BH1103" s="15"/>
      <c r="BI1103" s="15"/>
      <c r="BJ1103" s="15"/>
      <c r="BK1103" s="15"/>
      <c r="BL1103" s="15"/>
      <c r="BM1103" s="15"/>
      <c r="BN1103" s="15"/>
      <c r="BO1103" s="15"/>
      <c r="BP1103" s="15"/>
      <c r="BQ1103" s="15"/>
      <c r="BR1103" s="15"/>
      <c r="BS1103" s="15"/>
      <c r="BT1103" s="15"/>
      <c r="BU1103" s="15"/>
      <c r="BV1103" s="15"/>
      <c r="BW1103" s="15"/>
      <c r="BX1103" s="15"/>
      <c r="BY1103" s="15"/>
      <c r="BZ1103" s="15"/>
      <c r="CA1103" s="15"/>
      <c r="CB1103" s="15"/>
      <c r="CC1103" s="15"/>
      <c r="CD1103" s="15"/>
      <c r="CE1103" s="15"/>
      <c r="CF1103" s="15"/>
      <c r="CG1103" s="15"/>
      <c r="CH1103" s="15"/>
      <c r="CI1103" s="15"/>
      <c r="CJ1103" s="15"/>
      <c r="CK1103" s="15"/>
      <c r="CL1103" s="15"/>
      <c r="CM1103" s="15"/>
      <c r="CN1103" s="15"/>
      <c r="CO1103" s="15"/>
      <c r="CP1103" s="15"/>
      <c r="CQ1103" s="15"/>
      <c r="CR1103" s="15"/>
      <c r="CS1103" s="15"/>
      <c r="CT1103" s="15"/>
      <c r="CU1103" s="15"/>
      <c r="CV1103" s="15"/>
      <c r="CW1103" s="15"/>
      <c r="CX1103" s="15"/>
      <c r="CY1103" s="15"/>
      <c r="CZ1103" s="15"/>
      <c r="DA1103" s="15"/>
      <c r="DB1103" s="15"/>
      <c r="DC1103" s="15"/>
      <c r="DD1103" s="15"/>
      <c r="DE1103" s="15"/>
      <c r="DF1103" s="15"/>
      <c r="DG1103" s="15"/>
      <c r="DH1103" s="15"/>
      <c r="DI1103" s="15"/>
      <c r="DJ1103" s="15"/>
      <c r="DK1103" s="15"/>
      <c r="DL1103" s="15"/>
      <c r="DM1103" s="15"/>
      <c r="DN1103" s="15"/>
      <c r="DO1103" s="15"/>
      <c r="DP1103" s="15"/>
      <c r="DQ1103" s="15"/>
      <c r="DR1103" s="15"/>
      <c r="DS1103" s="15"/>
      <c r="DT1103" s="15"/>
      <c r="DU1103" s="15"/>
      <c r="DV1103" s="15"/>
      <c r="DW1103" s="15"/>
      <c r="DX1103" s="15"/>
      <c r="DY1103" s="15"/>
      <c r="DZ1103" s="15"/>
      <c r="EA1103" s="15"/>
      <c r="EB1103" s="15"/>
      <c r="EC1103" s="15"/>
      <c r="ED1103" s="15"/>
      <c r="EE1103" s="15"/>
      <c r="EF1103" s="15"/>
      <c r="EG1103" s="15"/>
      <c r="EH1103" s="15"/>
      <c r="EI1103" s="15"/>
      <c r="EJ1103" s="15"/>
      <c r="EK1103" s="15"/>
      <c r="EL1103" s="15"/>
      <c r="EM1103" s="15"/>
      <c r="EN1103" s="15"/>
      <c r="EO1103" s="15"/>
      <c r="EP1103" s="15"/>
      <c r="EQ1103" s="15"/>
      <c r="ER1103" s="15"/>
      <c r="ES1103" s="15"/>
      <c r="ET1103" s="15"/>
      <c r="EU1103" s="15"/>
      <c r="EV1103" s="15"/>
      <c r="EW1103" s="15"/>
      <c r="EX1103" s="15"/>
      <c r="EY1103" s="15"/>
      <c r="EZ1103" s="15"/>
      <c r="FA1103" s="15"/>
      <c r="FB1103" s="15"/>
      <c r="FC1103" s="15"/>
      <c r="FD1103" s="15"/>
      <c r="FE1103" s="15"/>
      <c r="FF1103" s="15"/>
      <c r="FG1103" s="15"/>
      <c r="FH1103" s="15"/>
      <c r="FI1103" s="15"/>
      <c r="FJ1103" s="15"/>
      <c r="FK1103" s="15"/>
      <c r="FL1103" s="15"/>
      <c r="FM1103" s="15"/>
      <c r="FN1103" s="15"/>
      <c r="FO1103" s="15"/>
      <c r="FP1103" s="15"/>
      <c r="FQ1103" s="15"/>
      <c r="FR1103" s="15"/>
      <c r="FS1103" s="15"/>
      <c r="FT1103" s="15"/>
      <c r="FU1103" s="15"/>
      <c r="FV1103" s="15"/>
      <c r="FW1103" s="15"/>
      <c r="FX1103" s="15"/>
      <c r="FY1103" s="15"/>
      <c r="FZ1103" s="15"/>
      <c r="GA1103" s="15"/>
      <c r="GB1103" s="15"/>
      <c r="GC1103" s="15"/>
      <c r="GD1103" s="15"/>
      <c r="GE1103" s="15"/>
      <c r="GF1103" s="15"/>
      <c r="GG1103" s="15"/>
      <c r="GH1103" s="15"/>
      <c r="GI1103" s="15"/>
      <c r="GJ1103" s="15"/>
      <c r="GK1103" s="15"/>
      <c r="GL1103" s="15"/>
      <c r="GM1103" s="15"/>
      <c r="GN1103" s="15"/>
      <c r="GO1103" s="15"/>
      <c r="GP1103" s="15"/>
      <c r="GQ1103" s="15"/>
      <c r="GR1103" s="15"/>
      <c r="GS1103" s="15"/>
      <c r="GT1103" s="15"/>
      <c r="GU1103" s="15"/>
      <c r="GV1103" s="15"/>
      <c r="GW1103" s="15"/>
      <c r="GX1103" s="15"/>
      <c r="GY1103" s="15"/>
      <c r="GZ1103" s="15"/>
      <c r="HA1103" s="15"/>
      <c r="HB1103" s="15"/>
      <c r="HC1103" s="15"/>
      <c r="HD1103" s="15"/>
      <c r="HE1103" s="15"/>
      <c r="HF1103" s="15"/>
      <c r="HG1103" s="15"/>
      <c r="HH1103" s="15"/>
      <c r="HI1103" s="15"/>
      <c r="HJ1103" s="15"/>
      <c r="HK1103" s="15"/>
      <c r="HL1103" s="15"/>
      <c r="HM1103" s="15"/>
      <c r="HN1103" s="15"/>
      <c r="HO1103" s="15"/>
      <c r="HP1103" s="15"/>
      <c r="HQ1103" s="15"/>
      <c r="HR1103" s="15"/>
      <c r="HS1103" s="15"/>
      <c r="HT1103" s="15"/>
      <c r="HU1103" s="15"/>
      <c r="HV1103" s="15"/>
      <c r="HW1103" s="15"/>
      <c r="HX1103" s="15"/>
      <c r="HY1103" s="15"/>
      <c r="HZ1103" s="15"/>
      <c r="IA1103" s="15"/>
      <c r="IB1103" s="15"/>
      <c r="IC1103" s="15"/>
      <c r="ID1103" s="15"/>
      <c r="IE1103" s="15"/>
      <c r="IF1103" s="15"/>
      <c r="IG1103" s="15"/>
      <c r="IH1103" s="15"/>
      <c r="II1103" s="15"/>
    </row>
    <row r="1104" spans="1:243" s="53" customFormat="1" ht="27" customHeight="1" x14ac:dyDescent="0.2">
      <c r="A1104" s="23">
        <f t="shared" si="16"/>
        <v>1100</v>
      </c>
      <c r="B1104" s="25" t="s">
        <v>2433</v>
      </c>
      <c r="C1104" s="25" t="s">
        <v>35</v>
      </c>
      <c r="D1104" s="48">
        <v>2005.1</v>
      </c>
      <c r="E1104" s="25" t="s">
        <v>2434</v>
      </c>
      <c r="F1104" s="26">
        <v>2054</v>
      </c>
      <c r="G1104" s="26">
        <v>2353</v>
      </c>
      <c r="H1104" s="27" t="s">
        <v>149</v>
      </c>
      <c r="I1104" s="28" t="s">
        <v>17</v>
      </c>
      <c r="J1104" s="14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  <c r="U1104" s="15"/>
      <c r="V1104" s="15"/>
      <c r="W1104" s="15"/>
      <c r="X1104" s="15"/>
      <c r="Y1104" s="15"/>
      <c r="Z1104" s="15"/>
      <c r="AA1104" s="15"/>
      <c r="AB1104" s="15"/>
      <c r="AC1104" s="15"/>
      <c r="AD1104" s="15"/>
      <c r="AE1104" s="15"/>
      <c r="AF1104" s="15"/>
      <c r="AG1104" s="15"/>
      <c r="AH1104" s="15"/>
      <c r="AI1104" s="15"/>
      <c r="AJ1104" s="15"/>
      <c r="AK1104" s="15"/>
      <c r="AL1104" s="15"/>
      <c r="AM1104" s="15"/>
      <c r="AN1104" s="15"/>
      <c r="AO1104" s="15"/>
      <c r="AP1104" s="15"/>
      <c r="AQ1104" s="15"/>
      <c r="AR1104" s="15"/>
      <c r="AS1104" s="15"/>
      <c r="AT1104" s="15"/>
      <c r="AU1104" s="15"/>
      <c r="AV1104" s="15"/>
      <c r="AW1104" s="15"/>
      <c r="AX1104" s="15"/>
      <c r="AY1104" s="15"/>
      <c r="AZ1104" s="15"/>
      <c r="BA1104" s="15"/>
      <c r="BB1104" s="15"/>
      <c r="BC1104" s="15"/>
      <c r="BD1104" s="15"/>
      <c r="BE1104" s="15"/>
      <c r="BF1104" s="15"/>
      <c r="BG1104" s="15"/>
      <c r="BH1104" s="15"/>
      <c r="BI1104" s="15"/>
      <c r="BJ1104" s="15"/>
      <c r="BK1104" s="15"/>
      <c r="BL1104" s="15"/>
      <c r="BM1104" s="15"/>
      <c r="BN1104" s="15"/>
      <c r="BO1104" s="15"/>
      <c r="BP1104" s="15"/>
      <c r="BQ1104" s="15"/>
      <c r="BR1104" s="15"/>
      <c r="BS1104" s="15"/>
      <c r="BT1104" s="15"/>
      <c r="BU1104" s="15"/>
      <c r="BV1104" s="15"/>
      <c r="BW1104" s="15"/>
      <c r="BX1104" s="15"/>
      <c r="BY1104" s="15"/>
      <c r="BZ1104" s="15"/>
      <c r="CA1104" s="15"/>
      <c r="CB1104" s="15"/>
      <c r="CC1104" s="15"/>
      <c r="CD1104" s="15"/>
      <c r="CE1104" s="15"/>
      <c r="CF1104" s="15"/>
      <c r="CG1104" s="15"/>
      <c r="CH1104" s="15"/>
      <c r="CI1104" s="15"/>
      <c r="CJ1104" s="15"/>
      <c r="CK1104" s="15"/>
      <c r="CL1104" s="15"/>
      <c r="CM1104" s="15"/>
      <c r="CN1104" s="15"/>
      <c r="CO1104" s="15"/>
      <c r="CP1104" s="15"/>
      <c r="CQ1104" s="15"/>
      <c r="CR1104" s="15"/>
      <c r="CS1104" s="15"/>
      <c r="CT1104" s="15"/>
      <c r="CU1104" s="15"/>
      <c r="CV1104" s="15"/>
      <c r="CW1104" s="15"/>
      <c r="CX1104" s="15"/>
      <c r="CY1104" s="15"/>
      <c r="CZ1104" s="15"/>
      <c r="DA1104" s="15"/>
      <c r="DB1104" s="15"/>
      <c r="DC1104" s="15"/>
      <c r="DD1104" s="15"/>
      <c r="DE1104" s="15"/>
      <c r="DF1104" s="15"/>
      <c r="DG1104" s="15"/>
      <c r="DH1104" s="15"/>
      <c r="DI1104" s="15"/>
      <c r="DJ1104" s="15"/>
      <c r="DK1104" s="15"/>
      <c r="DL1104" s="15"/>
      <c r="DM1104" s="15"/>
      <c r="DN1104" s="15"/>
      <c r="DO1104" s="15"/>
      <c r="DP1104" s="15"/>
      <c r="DQ1104" s="15"/>
      <c r="DR1104" s="15"/>
      <c r="DS1104" s="15"/>
      <c r="DT1104" s="15"/>
      <c r="DU1104" s="15"/>
      <c r="DV1104" s="15"/>
      <c r="DW1104" s="15"/>
      <c r="DX1104" s="15"/>
      <c r="DY1104" s="15"/>
      <c r="DZ1104" s="15"/>
      <c r="EA1104" s="15"/>
      <c r="EB1104" s="15"/>
      <c r="EC1104" s="15"/>
      <c r="ED1104" s="15"/>
      <c r="EE1104" s="15"/>
      <c r="EF1104" s="15"/>
      <c r="EG1104" s="15"/>
      <c r="EH1104" s="15"/>
      <c r="EI1104" s="15"/>
      <c r="EJ1104" s="15"/>
      <c r="EK1104" s="15"/>
      <c r="EL1104" s="15"/>
      <c r="EM1104" s="15"/>
      <c r="EN1104" s="15"/>
      <c r="EO1104" s="15"/>
      <c r="EP1104" s="15"/>
      <c r="EQ1104" s="15"/>
      <c r="ER1104" s="15"/>
      <c r="ES1104" s="15"/>
      <c r="ET1104" s="15"/>
      <c r="EU1104" s="15"/>
      <c r="EV1104" s="15"/>
      <c r="EW1104" s="15"/>
      <c r="EX1104" s="15"/>
      <c r="EY1104" s="15"/>
      <c r="EZ1104" s="15"/>
      <c r="FA1104" s="15"/>
      <c r="FB1104" s="15"/>
      <c r="FC1104" s="15"/>
      <c r="FD1104" s="15"/>
      <c r="FE1104" s="15"/>
      <c r="FF1104" s="15"/>
      <c r="FG1104" s="15"/>
      <c r="FH1104" s="15"/>
      <c r="FI1104" s="15"/>
      <c r="FJ1104" s="15"/>
      <c r="FK1104" s="15"/>
      <c r="FL1104" s="15"/>
      <c r="FM1104" s="15"/>
      <c r="FN1104" s="15"/>
      <c r="FO1104" s="15"/>
      <c r="FP1104" s="15"/>
      <c r="FQ1104" s="15"/>
      <c r="FR1104" s="15"/>
      <c r="FS1104" s="15"/>
      <c r="FT1104" s="15"/>
      <c r="FU1104" s="15"/>
      <c r="FV1104" s="15"/>
      <c r="FW1104" s="15"/>
      <c r="FX1104" s="15"/>
      <c r="FY1104" s="15"/>
      <c r="FZ1104" s="15"/>
      <c r="GA1104" s="15"/>
      <c r="GB1104" s="15"/>
      <c r="GC1104" s="15"/>
      <c r="GD1104" s="15"/>
      <c r="GE1104" s="15"/>
      <c r="GF1104" s="15"/>
      <c r="GG1104" s="15"/>
      <c r="GH1104" s="15"/>
      <c r="GI1104" s="15"/>
      <c r="GJ1104" s="15"/>
      <c r="GK1104" s="15"/>
      <c r="GL1104" s="15"/>
      <c r="GM1104" s="15"/>
      <c r="GN1104" s="15"/>
      <c r="GO1104" s="15"/>
      <c r="GP1104" s="15"/>
      <c r="GQ1104" s="15"/>
      <c r="GR1104" s="15"/>
      <c r="GS1104" s="15"/>
      <c r="GT1104" s="15"/>
      <c r="GU1104" s="15"/>
      <c r="GV1104" s="15"/>
      <c r="GW1104" s="15"/>
      <c r="GX1104" s="15"/>
      <c r="GY1104" s="15"/>
      <c r="GZ1104" s="15"/>
      <c r="HA1104" s="15"/>
      <c r="HB1104" s="15"/>
      <c r="HC1104" s="15"/>
      <c r="HD1104" s="15"/>
      <c r="HE1104" s="15"/>
      <c r="HF1104" s="15"/>
      <c r="HG1104" s="15"/>
      <c r="HH1104" s="15"/>
      <c r="HI1104" s="15"/>
      <c r="HJ1104" s="15"/>
      <c r="HK1104" s="15"/>
      <c r="HL1104" s="15"/>
      <c r="HM1104" s="15"/>
      <c r="HN1104" s="15"/>
      <c r="HO1104" s="15"/>
      <c r="HP1104" s="15"/>
      <c r="HQ1104" s="15"/>
      <c r="HR1104" s="15"/>
      <c r="HS1104" s="15"/>
      <c r="HT1104" s="15"/>
      <c r="HU1104" s="15"/>
      <c r="HV1104" s="15"/>
      <c r="HW1104" s="15"/>
      <c r="HX1104" s="15"/>
      <c r="HY1104" s="15"/>
      <c r="HZ1104" s="15"/>
      <c r="IA1104" s="15"/>
      <c r="IB1104" s="15"/>
      <c r="IC1104" s="15"/>
      <c r="ID1104" s="15"/>
      <c r="IE1104" s="15"/>
      <c r="IF1104" s="15"/>
      <c r="IG1104" s="15"/>
      <c r="IH1104" s="15"/>
      <c r="II1104" s="15"/>
    </row>
    <row r="1105" spans="1:243" s="53" customFormat="1" ht="27" customHeight="1" x14ac:dyDescent="0.2">
      <c r="A1105" s="23">
        <f t="shared" si="16"/>
        <v>1101</v>
      </c>
      <c r="B1105" s="25" t="s">
        <v>2435</v>
      </c>
      <c r="C1105" s="25" t="s">
        <v>337</v>
      </c>
      <c r="D1105" s="25">
        <v>2009.4</v>
      </c>
      <c r="E1105" s="25" t="s">
        <v>2434</v>
      </c>
      <c r="F1105" s="26">
        <v>396</v>
      </c>
      <c r="G1105" s="26">
        <v>434</v>
      </c>
      <c r="H1105" s="27" t="s">
        <v>149</v>
      </c>
      <c r="I1105" s="28" t="s">
        <v>17</v>
      </c>
      <c r="J1105" s="14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  <c r="U1105" s="15"/>
      <c r="V1105" s="15"/>
      <c r="W1105" s="15"/>
      <c r="X1105" s="15"/>
      <c r="Y1105" s="15"/>
      <c r="Z1105" s="15"/>
      <c r="AA1105" s="15"/>
      <c r="AB1105" s="15"/>
      <c r="AC1105" s="15"/>
      <c r="AD1105" s="15"/>
      <c r="AE1105" s="15"/>
      <c r="AF1105" s="15"/>
      <c r="AG1105" s="15"/>
      <c r="AH1105" s="15"/>
      <c r="AI1105" s="15"/>
      <c r="AJ1105" s="15"/>
      <c r="AK1105" s="15"/>
      <c r="AL1105" s="15"/>
      <c r="AM1105" s="15"/>
      <c r="AN1105" s="15"/>
      <c r="AO1105" s="15"/>
      <c r="AP1105" s="15"/>
      <c r="AQ1105" s="15"/>
      <c r="AR1105" s="15"/>
      <c r="AS1105" s="15"/>
      <c r="AT1105" s="15"/>
      <c r="AU1105" s="15"/>
      <c r="AV1105" s="15"/>
      <c r="AW1105" s="15"/>
      <c r="AX1105" s="15"/>
      <c r="AY1105" s="15"/>
      <c r="AZ1105" s="15"/>
      <c r="BA1105" s="15"/>
      <c r="BB1105" s="15"/>
      <c r="BC1105" s="15"/>
      <c r="BD1105" s="15"/>
      <c r="BE1105" s="15"/>
      <c r="BF1105" s="15"/>
      <c r="BG1105" s="15"/>
      <c r="BH1105" s="15"/>
      <c r="BI1105" s="15"/>
      <c r="BJ1105" s="15"/>
      <c r="BK1105" s="15"/>
      <c r="BL1105" s="15"/>
      <c r="BM1105" s="15"/>
      <c r="BN1105" s="15"/>
      <c r="BO1105" s="15"/>
      <c r="BP1105" s="15"/>
      <c r="BQ1105" s="15"/>
      <c r="BR1105" s="15"/>
      <c r="BS1105" s="15"/>
      <c r="BT1105" s="15"/>
      <c r="BU1105" s="15"/>
      <c r="BV1105" s="15"/>
      <c r="BW1105" s="15"/>
      <c r="BX1105" s="15"/>
      <c r="BY1105" s="15"/>
      <c r="BZ1105" s="15"/>
      <c r="CA1105" s="15"/>
      <c r="CB1105" s="15"/>
      <c r="CC1105" s="15"/>
      <c r="CD1105" s="15"/>
      <c r="CE1105" s="15"/>
      <c r="CF1105" s="15"/>
      <c r="CG1105" s="15"/>
      <c r="CH1105" s="15"/>
      <c r="CI1105" s="15"/>
      <c r="CJ1105" s="15"/>
      <c r="CK1105" s="15"/>
      <c r="CL1105" s="15"/>
      <c r="CM1105" s="15"/>
      <c r="CN1105" s="15"/>
      <c r="CO1105" s="15"/>
      <c r="CP1105" s="15"/>
      <c r="CQ1105" s="15"/>
      <c r="CR1105" s="15"/>
      <c r="CS1105" s="15"/>
      <c r="CT1105" s="15"/>
      <c r="CU1105" s="15"/>
      <c r="CV1105" s="15"/>
      <c r="CW1105" s="15"/>
      <c r="CX1105" s="15"/>
      <c r="CY1105" s="15"/>
      <c r="CZ1105" s="15"/>
      <c r="DA1105" s="15"/>
      <c r="DB1105" s="15"/>
      <c r="DC1105" s="15"/>
      <c r="DD1105" s="15"/>
      <c r="DE1105" s="15"/>
      <c r="DF1105" s="15"/>
      <c r="DG1105" s="15"/>
      <c r="DH1105" s="15"/>
      <c r="DI1105" s="15"/>
      <c r="DJ1105" s="15"/>
      <c r="DK1105" s="15"/>
      <c r="DL1105" s="15"/>
      <c r="DM1105" s="15"/>
      <c r="DN1105" s="15"/>
      <c r="DO1105" s="15"/>
      <c r="DP1105" s="15"/>
      <c r="DQ1105" s="15"/>
      <c r="DR1105" s="15"/>
      <c r="DS1105" s="15"/>
      <c r="DT1105" s="15"/>
      <c r="DU1105" s="15"/>
      <c r="DV1105" s="15"/>
      <c r="DW1105" s="15"/>
      <c r="DX1105" s="15"/>
      <c r="DY1105" s="15"/>
      <c r="DZ1105" s="15"/>
      <c r="EA1105" s="15"/>
      <c r="EB1105" s="15"/>
      <c r="EC1105" s="15"/>
      <c r="ED1105" s="15"/>
      <c r="EE1105" s="15"/>
      <c r="EF1105" s="15"/>
      <c r="EG1105" s="15"/>
      <c r="EH1105" s="15"/>
      <c r="EI1105" s="15"/>
      <c r="EJ1105" s="15"/>
      <c r="EK1105" s="15"/>
      <c r="EL1105" s="15"/>
      <c r="EM1105" s="15"/>
      <c r="EN1105" s="15"/>
      <c r="EO1105" s="15"/>
      <c r="EP1105" s="15"/>
      <c r="EQ1105" s="15"/>
      <c r="ER1105" s="15"/>
      <c r="ES1105" s="15"/>
      <c r="ET1105" s="15"/>
      <c r="EU1105" s="15"/>
      <c r="EV1105" s="15"/>
      <c r="EW1105" s="15"/>
      <c r="EX1105" s="15"/>
      <c r="EY1105" s="15"/>
      <c r="EZ1105" s="15"/>
      <c r="FA1105" s="15"/>
      <c r="FB1105" s="15"/>
      <c r="FC1105" s="15"/>
      <c r="FD1105" s="15"/>
      <c r="FE1105" s="15"/>
      <c r="FF1105" s="15"/>
      <c r="FG1105" s="15"/>
      <c r="FH1105" s="15"/>
      <c r="FI1105" s="15"/>
      <c r="FJ1105" s="15"/>
      <c r="FK1105" s="15"/>
      <c r="FL1105" s="15"/>
      <c r="FM1105" s="15"/>
      <c r="FN1105" s="15"/>
      <c r="FO1105" s="15"/>
      <c r="FP1105" s="15"/>
      <c r="FQ1105" s="15"/>
      <c r="FR1105" s="15"/>
      <c r="FS1105" s="15"/>
      <c r="FT1105" s="15"/>
      <c r="FU1105" s="15"/>
      <c r="FV1105" s="15"/>
      <c r="FW1105" s="15"/>
      <c r="FX1105" s="15"/>
      <c r="FY1105" s="15"/>
      <c r="FZ1105" s="15"/>
      <c r="GA1105" s="15"/>
      <c r="GB1105" s="15"/>
      <c r="GC1105" s="15"/>
      <c r="GD1105" s="15"/>
      <c r="GE1105" s="15"/>
      <c r="GF1105" s="15"/>
      <c r="GG1105" s="15"/>
      <c r="GH1105" s="15"/>
      <c r="GI1105" s="15"/>
      <c r="GJ1105" s="15"/>
      <c r="GK1105" s="15"/>
      <c r="GL1105" s="15"/>
      <c r="GM1105" s="15"/>
      <c r="GN1105" s="15"/>
      <c r="GO1105" s="15"/>
      <c r="GP1105" s="15"/>
      <c r="GQ1105" s="15"/>
      <c r="GR1105" s="15"/>
      <c r="GS1105" s="15"/>
      <c r="GT1105" s="15"/>
      <c r="GU1105" s="15"/>
      <c r="GV1105" s="15"/>
      <c r="GW1105" s="15"/>
      <c r="GX1105" s="15"/>
      <c r="GY1105" s="15"/>
      <c r="GZ1105" s="15"/>
      <c r="HA1105" s="15"/>
      <c r="HB1105" s="15"/>
      <c r="HC1105" s="15"/>
      <c r="HD1105" s="15"/>
      <c r="HE1105" s="15"/>
      <c r="HF1105" s="15"/>
      <c r="HG1105" s="15"/>
      <c r="HH1105" s="15"/>
      <c r="HI1105" s="15"/>
      <c r="HJ1105" s="15"/>
      <c r="HK1105" s="15"/>
      <c r="HL1105" s="15"/>
      <c r="HM1105" s="15"/>
      <c r="HN1105" s="15"/>
      <c r="HO1105" s="15"/>
      <c r="HP1105" s="15"/>
      <c r="HQ1105" s="15"/>
      <c r="HR1105" s="15"/>
      <c r="HS1105" s="15"/>
      <c r="HT1105" s="15"/>
      <c r="HU1105" s="15"/>
      <c r="HV1105" s="15"/>
      <c r="HW1105" s="15"/>
      <c r="HX1105" s="15"/>
      <c r="HY1105" s="15"/>
      <c r="HZ1105" s="15"/>
      <c r="IA1105" s="15"/>
      <c r="IB1105" s="15"/>
      <c r="IC1105" s="15"/>
      <c r="ID1105" s="15"/>
      <c r="IE1105" s="15"/>
      <c r="IF1105" s="15"/>
      <c r="IG1105" s="15"/>
      <c r="IH1105" s="15"/>
      <c r="II1105" s="15"/>
    </row>
    <row r="1106" spans="1:243" s="53" customFormat="1" ht="27" customHeight="1" x14ac:dyDescent="0.2">
      <c r="A1106" s="23">
        <f t="shared" si="16"/>
        <v>1102</v>
      </c>
      <c r="B1106" s="25" t="s">
        <v>2436</v>
      </c>
      <c r="C1106" s="25" t="s">
        <v>337</v>
      </c>
      <c r="D1106" s="25">
        <v>2006.6</v>
      </c>
      <c r="E1106" s="25" t="s">
        <v>2434</v>
      </c>
      <c r="F1106" s="26">
        <v>3275</v>
      </c>
      <c r="G1106" s="26">
        <v>3872</v>
      </c>
      <c r="H1106" s="96" t="s">
        <v>149</v>
      </c>
      <c r="I1106" s="28" t="s">
        <v>17</v>
      </c>
      <c r="J1106" s="14"/>
      <c r="K1106" s="15"/>
      <c r="L1106" s="15"/>
      <c r="M1106" s="15"/>
      <c r="N1106" s="15"/>
      <c r="O1106" s="15"/>
      <c r="P1106" s="15"/>
      <c r="Q1106" s="15"/>
      <c r="R1106" s="15"/>
      <c r="S1106" s="15"/>
      <c r="T1106" s="15"/>
      <c r="U1106" s="15"/>
      <c r="V1106" s="15"/>
      <c r="W1106" s="15"/>
      <c r="X1106" s="15"/>
      <c r="Y1106" s="15"/>
      <c r="Z1106" s="15"/>
      <c r="AA1106" s="15"/>
      <c r="AB1106" s="15"/>
      <c r="AC1106" s="15"/>
      <c r="AD1106" s="15"/>
      <c r="AE1106" s="15"/>
      <c r="AF1106" s="15"/>
      <c r="AG1106" s="15"/>
      <c r="AH1106" s="15"/>
      <c r="AI1106" s="15"/>
      <c r="AJ1106" s="15"/>
      <c r="AK1106" s="15"/>
      <c r="AL1106" s="15"/>
      <c r="AM1106" s="15"/>
      <c r="AN1106" s="15"/>
      <c r="AO1106" s="15"/>
      <c r="AP1106" s="15"/>
      <c r="AQ1106" s="15"/>
      <c r="AR1106" s="15"/>
      <c r="AS1106" s="15"/>
      <c r="AT1106" s="15"/>
      <c r="AU1106" s="15"/>
      <c r="AV1106" s="15"/>
      <c r="AW1106" s="15"/>
      <c r="AX1106" s="15"/>
      <c r="AY1106" s="15"/>
      <c r="AZ1106" s="15"/>
      <c r="BA1106" s="15"/>
      <c r="BB1106" s="15"/>
      <c r="BC1106" s="15"/>
      <c r="BD1106" s="15"/>
      <c r="BE1106" s="15"/>
      <c r="BF1106" s="15"/>
      <c r="BG1106" s="15"/>
      <c r="BH1106" s="15"/>
      <c r="BI1106" s="15"/>
      <c r="BJ1106" s="15"/>
      <c r="BK1106" s="15"/>
      <c r="BL1106" s="15"/>
      <c r="BM1106" s="15"/>
      <c r="BN1106" s="15"/>
      <c r="BO1106" s="15"/>
      <c r="BP1106" s="15"/>
      <c r="BQ1106" s="15"/>
      <c r="BR1106" s="15"/>
      <c r="BS1106" s="15"/>
      <c r="BT1106" s="15"/>
      <c r="BU1106" s="15"/>
      <c r="BV1106" s="15"/>
      <c r="BW1106" s="15"/>
      <c r="BX1106" s="15"/>
      <c r="BY1106" s="15"/>
      <c r="BZ1106" s="15"/>
      <c r="CA1106" s="15"/>
      <c r="CB1106" s="15"/>
      <c r="CC1106" s="15"/>
      <c r="CD1106" s="15"/>
      <c r="CE1106" s="15"/>
      <c r="CF1106" s="15"/>
      <c r="CG1106" s="15"/>
      <c r="CH1106" s="15"/>
      <c r="CI1106" s="15"/>
      <c r="CJ1106" s="15"/>
      <c r="CK1106" s="15"/>
      <c r="CL1106" s="15"/>
      <c r="CM1106" s="15"/>
      <c r="CN1106" s="15"/>
      <c r="CO1106" s="15"/>
      <c r="CP1106" s="15"/>
      <c r="CQ1106" s="15"/>
      <c r="CR1106" s="15"/>
      <c r="CS1106" s="15"/>
      <c r="CT1106" s="15"/>
      <c r="CU1106" s="15"/>
      <c r="CV1106" s="15"/>
      <c r="CW1106" s="15"/>
      <c r="CX1106" s="15"/>
      <c r="CY1106" s="15"/>
      <c r="CZ1106" s="15"/>
      <c r="DA1106" s="15"/>
      <c r="DB1106" s="15"/>
      <c r="DC1106" s="15"/>
      <c r="DD1106" s="15"/>
      <c r="DE1106" s="15"/>
      <c r="DF1106" s="15"/>
      <c r="DG1106" s="15"/>
      <c r="DH1106" s="15"/>
      <c r="DI1106" s="15"/>
      <c r="DJ1106" s="15"/>
      <c r="DK1106" s="15"/>
      <c r="DL1106" s="15"/>
      <c r="DM1106" s="15"/>
      <c r="DN1106" s="15"/>
      <c r="DO1106" s="15"/>
      <c r="DP1106" s="15"/>
      <c r="DQ1106" s="15"/>
      <c r="DR1106" s="15"/>
      <c r="DS1106" s="15"/>
      <c r="DT1106" s="15"/>
      <c r="DU1106" s="15"/>
      <c r="DV1106" s="15"/>
      <c r="DW1106" s="15"/>
      <c r="DX1106" s="15"/>
      <c r="DY1106" s="15"/>
      <c r="DZ1106" s="15"/>
      <c r="EA1106" s="15"/>
      <c r="EB1106" s="15"/>
      <c r="EC1106" s="15"/>
      <c r="ED1106" s="15"/>
      <c r="EE1106" s="15"/>
      <c r="EF1106" s="15"/>
      <c r="EG1106" s="15"/>
      <c r="EH1106" s="15"/>
      <c r="EI1106" s="15"/>
      <c r="EJ1106" s="15"/>
      <c r="EK1106" s="15"/>
      <c r="EL1106" s="15"/>
      <c r="EM1106" s="15"/>
      <c r="EN1106" s="15"/>
      <c r="EO1106" s="15"/>
      <c r="EP1106" s="15"/>
      <c r="EQ1106" s="15"/>
      <c r="ER1106" s="15"/>
      <c r="ES1106" s="15"/>
      <c r="ET1106" s="15"/>
      <c r="EU1106" s="15"/>
      <c r="EV1106" s="15"/>
      <c r="EW1106" s="15"/>
      <c r="EX1106" s="15"/>
      <c r="EY1106" s="15"/>
      <c r="EZ1106" s="15"/>
      <c r="FA1106" s="15"/>
      <c r="FB1106" s="15"/>
      <c r="FC1106" s="15"/>
      <c r="FD1106" s="15"/>
      <c r="FE1106" s="15"/>
      <c r="FF1106" s="15"/>
      <c r="FG1106" s="15"/>
      <c r="FH1106" s="15"/>
      <c r="FI1106" s="15"/>
      <c r="FJ1106" s="15"/>
      <c r="FK1106" s="15"/>
      <c r="FL1106" s="15"/>
      <c r="FM1106" s="15"/>
      <c r="FN1106" s="15"/>
      <c r="FO1106" s="15"/>
      <c r="FP1106" s="15"/>
      <c r="FQ1106" s="15"/>
      <c r="FR1106" s="15"/>
      <c r="FS1106" s="15"/>
      <c r="FT1106" s="15"/>
      <c r="FU1106" s="15"/>
      <c r="FV1106" s="15"/>
      <c r="FW1106" s="15"/>
      <c r="FX1106" s="15"/>
      <c r="FY1106" s="15"/>
      <c r="FZ1106" s="15"/>
      <c r="GA1106" s="15"/>
      <c r="GB1106" s="15"/>
      <c r="GC1106" s="15"/>
      <c r="GD1106" s="15"/>
      <c r="GE1106" s="15"/>
      <c r="GF1106" s="15"/>
      <c r="GG1106" s="15"/>
      <c r="GH1106" s="15"/>
      <c r="GI1106" s="15"/>
      <c r="GJ1106" s="15"/>
      <c r="GK1106" s="15"/>
      <c r="GL1106" s="15"/>
      <c r="GM1106" s="15"/>
      <c r="GN1106" s="15"/>
      <c r="GO1106" s="15"/>
      <c r="GP1106" s="15"/>
      <c r="GQ1106" s="15"/>
      <c r="GR1106" s="15"/>
      <c r="GS1106" s="15"/>
      <c r="GT1106" s="15"/>
      <c r="GU1106" s="15"/>
      <c r="GV1106" s="15"/>
      <c r="GW1106" s="15"/>
      <c r="GX1106" s="15"/>
      <c r="GY1106" s="15"/>
      <c r="GZ1106" s="15"/>
      <c r="HA1106" s="15"/>
      <c r="HB1106" s="15"/>
      <c r="HC1106" s="15"/>
      <c r="HD1106" s="15"/>
      <c r="HE1106" s="15"/>
      <c r="HF1106" s="15"/>
      <c r="HG1106" s="15"/>
      <c r="HH1106" s="15"/>
      <c r="HI1106" s="15"/>
      <c r="HJ1106" s="15"/>
      <c r="HK1106" s="15"/>
      <c r="HL1106" s="15"/>
      <c r="HM1106" s="15"/>
      <c r="HN1106" s="15"/>
      <c r="HO1106" s="15"/>
      <c r="HP1106" s="15"/>
      <c r="HQ1106" s="15"/>
      <c r="HR1106" s="15"/>
      <c r="HS1106" s="15"/>
      <c r="HT1106" s="15"/>
      <c r="HU1106" s="15"/>
      <c r="HV1106" s="15"/>
      <c r="HW1106" s="15"/>
      <c r="HX1106" s="15"/>
      <c r="HY1106" s="15"/>
      <c r="HZ1106" s="15"/>
      <c r="IA1106" s="15"/>
      <c r="IB1106" s="15"/>
      <c r="IC1106" s="15"/>
      <c r="ID1106" s="15"/>
      <c r="IE1106" s="15"/>
      <c r="IF1106" s="15"/>
      <c r="IG1106" s="15"/>
      <c r="IH1106" s="15"/>
      <c r="II1106" s="15"/>
    </row>
    <row r="1107" spans="1:243" s="15" customFormat="1" ht="27" customHeight="1" x14ac:dyDescent="0.2">
      <c r="A1107" s="23">
        <f t="shared" si="16"/>
        <v>1103</v>
      </c>
      <c r="B1107" s="25" t="s">
        <v>2437</v>
      </c>
      <c r="C1107" s="25" t="s">
        <v>799</v>
      </c>
      <c r="D1107" s="25">
        <v>2008.7</v>
      </c>
      <c r="E1107" s="25" t="s">
        <v>2438</v>
      </c>
      <c r="F1107" s="26">
        <v>1342</v>
      </c>
      <c r="G1107" s="26">
        <v>2356</v>
      </c>
      <c r="H1107" s="27" t="s">
        <v>72</v>
      </c>
      <c r="I1107" s="28" t="s">
        <v>17</v>
      </c>
      <c r="J1107" s="14"/>
    </row>
    <row r="1108" spans="1:243" s="53" customFormat="1" ht="27" customHeight="1" x14ac:dyDescent="0.2">
      <c r="A1108" s="23">
        <f t="shared" si="16"/>
        <v>1104</v>
      </c>
      <c r="B1108" s="25" t="s">
        <v>2439</v>
      </c>
      <c r="C1108" s="25" t="s">
        <v>198</v>
      </c>
      <c r="D1108" s="25">
        <v>2018.7</v>
      </c>
      <c r="E1108" s="25" t="s">
        <v>2440</v>
      </c>
      <c r="F1108" s="26">
        <v>677</v>
      </c>
      <c r="G1108" s="26">
        <v>1438</v>
      </c>
      <c r="H1108" s="27" t="s">
        <v>66</v>
      </c>
      <c r="I1108" s="75" t="s">
        <v>46</v>
      </c>
      <c r="J1108" s="14"/>
      <c r="K1108" s="15"/>
      <c r="L1108" s="15"/>
      <c r="M1108" s="15"/>
      <c r="N1108" s="15"/>
      <c r="O1108" s="15"/>
      <c r="P1108" s="15"/>
      <c r="Q1108" s="15"/>
      <c r="R1108" s="15"/>
      <c r="S1108" s="15"/>
      <c r="T1108" s="15"/>
      <c r="U1108" s="15"/>
      <c r="V1108" s="15"/>
      <c r="W1108" s="15"/>
      <c r="X1108" s="15"/>
      <c r="Y1108" s="15"/>
      <c r="Z1108" s="15"/>
      <c r="AA1108" s="15"/>
      <c r="AB1108" s="15"/>
      <c r="AC1108" s="15"/>
      <c r="AD1108" s="15"/>
      <c r="AE1108" s="15"/>
      <c r="AF1108" s="15"/>
      <c r="AG1108" s="15"/>
      <c r="AH1108" s="15"/>
      <c r="AI1108" s="15"/>
      <c r="AJ1108" s="15"/>
      <c r="AK1108" s="15"/>
      <c r="AL1108" s="15"/>
      <c r="AM1108" s="15"/>
      <c r="AN1108" s="15"/>
      <c r="AO1108" s="15"/>
      <c r="AP1108" s="15"/>
      <c r="AQ1108" s="15"/>
      <c r="AR1108" s="15"/>
      <c r="AS1108" s="15"/>
      <c r="AT1108" s="15"/>
      <c r="AU1108" s="15"/>
      <c r="AV1108" s="15"/>
      <c r="AW1108" s="15"/>
      <c r="AX1108" s="15"/>
      <c r="AY1108" s="15"/>
      <c r="AZ1108" s="15"/>
      <c r="BA1108" s="15"/>
      <c r="BB1108" s="15"/>
      <c r="BC1108" s="15"/>
      <c r="BD1108" s="15"/>
      <c r="BE1108" s="15"/>
      <c r="BF1108" s="15"/>
      <c r="BG1108" s="15"/>
      <c r="BH1108" s="15"/>
      <c r="BI1108" s="15"/>
      <c r="BJ1108" s="15"/>
      <c r="BK1108" s="15"/>
      <c r="BL1108" s="15"/>
      <c r="BM1108" s="15"/>
      <c r="BN1108" s="15"/>
      <c r="BO1108" s="15"/>
      <c r="BP1108" s="15"/>
      <c r="BQ1108" s="15"/>
      <c r="BR1108" s="15"/>
      <c r="BS1108" s="15"/>
      <c r="BT1108" s="15"/>
      <c r="BU1108" s="15"/>
      <c r="BV1108" s="15"/>
      <c r="BW1108" s="15"/>
      <c r="BX1108" s="15"/>
      <c r="BY1108" s="15"/>
      <c r="BZ1108" s="15"/>
      <c r="CA1108" s="15"/>
      <c r="CB1108" s="15"/>
      <c r="CC1108" s="15"/>
      <c r="CD1108" s="15"/>
      <c r="CE1108" s="15"/>
      <c r="CF1108" s="15"/>
      <c r="CG1108" s="15"/>
      <c r="CH1108" s="15"/>
      <c r="CI1108" s="15"/>
      <c r="CJ1108" s="15"/>
      <c r="CK1108" s="15"/>
      <c r="CL1108" s="15"/>
      <c r="CM1108" s="15"/>
      <c r="CN1108" s="15"/>
      <c r="CO1108" s="15"/>
      <c r="CP1108" s="15"/>
      <c r="CQ1108" s="15"/>
      <c r="CR1108" s="15"/>
      <c r="CS1108" s="15"/>
      <c r="CT1108" s="15"/>
      <c r="CU1108" s="15"/>
      <c r="CV1108" s="15"/>
      <c r="CW1108" s="15"/>
      <c r="CX1108" s="15"/>
      <c r="CY1108" s="15"/>
      <c r="CZ1108" s="15"/>
      <c r="DA1108" s="15"/>
      <c r="DB1108" s="15"/>
      <c r="DC1108" s="15"/>
      <c r="DD1108" s="15"/>
      <c r="DE1108" s="15"/>
      <c r="DF1108" s="15"/>
      <c r="DG1108" s="15"/>
      <c r="DH1108" s="15"/>
      <c r="DI1108" s="15"/>
      <c r="DJ1108" s="15"/>
      <c r="DK1108" s="15"/>
      <c r="DL1108" s="15"/>
      <c r="DM1108" s="15"/>
      <c r="DN1108" s="15"/>
      <c r="DO1108" s="15"/>
      <c r="DP1108" s="15"/>
      <c r="DQ1108" s="15"/>
      <c r="DR1108" s="15"/>
      <c r="DS1108" s="15"/>
      <c r="DT1108" s="15"/>
      <c r="DU1108" s="15"/>
      <c r="DV1108" s="15"/>
      <c r="DW1108" s="15"/>
      <c r="DX1108" s="15"/>
      <c r="DY1108" s="15"/>
      <c r="DZ1108" s="15"/>
      <c r="EA1108" s="15"/>
      <c r="EB1108" s="15"/>
      <c r="EC1108" s="15"/>
      <c r="ED1108" s="15"/>
      <c r="EE1108" s="15"/>
      <c r="EF1108" s="15"/>
      <c r="EG1108" s="15"/>
      <c r="EH1108" s="15"/>
      <c r="EI1108" s="15"/>
      <c r="EJ1108" s="15"/>
      <c r="EK1108" s="15"/>
      <c r="EL1108" s="15"/>
      <c r="EM1108" s="15"/>
      <c r="EN1108" s="15"/>
      <c r="EO1108" s="15"/>
      <c r="EP1108" s="15"/>
      <c r="EQ1108" s="15"/>
      <c r="ER1108" s="15"/>
      <c r="ES1108" s="15"/>
      <c r="ET1108" s="15"/>
      <c r="EU1108" s="15"/>
      <c r="EV1108" s="15"/>
      <c r="EW1108" s="15"/>
      <c r="EX1108" s="15"/>
      <c r="EY1108" s="15"/>
      <c r="EZ1108" s="15"/>
      <c r="FA1108" s="15"/>
      <c r="FB1108" s="15"/>
      <c r="FC1108" s="15"/>
      <c r="FD1108" s="15"/>
      <c r="FE1108" s="15"/>
      <c r="FF1108" s="15"/>
      <c r="FG1108" s="15"/>
      <c r="FH1108" s="15"/>
      <c r="FI1108" s="15"/>
      <c r="FJ1108" s="15"/>
      <c r="FK1108" s="15"/>
      <c r="FL1108" s="15"/>
      <c r="FM1108" s="15"/>
      <c r="FN1108" s="15"/>
      <c r="FO1108" s="15"/>
      <c r="FP1108" s="15"/>
      <c r="FQ1108" s="15"/>
      <c r="FR1108" s="15"/>
      <c r="FS1108" s="15"/>
      <c r="FT1108" s="15"/>
      <c r="FU1108" s="15"/>
      <c r="FV1108" s="15"/>
      <c r="FW1108" s="15"/>
      <c r="FX1108" s="15"/>
      <c r="FY1108" s="15"/>
      <c r="FZ1108" s="15"/>
      <c r="GA1108" s="15"/>
      <c r="GB1108" s="15"/>
      <c r="GC1108" s="15"/>
      <c r="GD1108" s="15"/>
      <c r="GE1108" s="15"/>
      <c r="GF1108" s="15"/>
      <c r="GG1108" s="15"/>
      <c r="GH1108" s="15"/>
      <c r="GI1108" s="15"/>
      <c r="GJ1108" s="15"/>
      <c r="GK1108" s="15"/>
      <c r="GL1108" s="15"/>
      <c r="GM1108" s="15"/>
      <c r="GN1108" s="15"/>
      <c r="GO1108" s="15"/>
      <c r="GP1108" s="15"/>
      <c r="GQ1108" s="15"/>
      <c r="GR1108" s="15"/>
      <c r="GS1108" s="15"/>
      <c r="GT1108" s="15"/>
      <c r="GU1108" s="15"/>
      <c r="GV1108" s="15"/>
      <c r="GW1108" s="15"/>
      <c r="GX1108" s="15"/>
      <c r="GY1108" s="15"/>
      <c r="GZ1108" s="15"/>
      <c r="HA1108" s="15"/>
      <c r="HB1108" s="15"/>
      <c r="HC1108" s="15"/>
      <c r="HD1108" s="15"/>
      <c r="HE1108" s="15"/>
      <c r="HF1108" s="15"/>
      <c r="HG1108" s="15"/>
      <c r="HH1108" s="15"/>
      <c r="HI1108" s="15"/>
      <c r="HJ1108" s="15"/>
      <c r="HK1108" s="15"/>
      <c r="HL1108" s="15"/>
      <c r="HM1108" s="15"/>
      <c r="HN1108" s="15"/>
      <c r="HO1108" s="15"/>
      <c r="HP1108" s="15"/>
      <c r="HQ1108" s="15"/>
      <c r="HR1108" s="15"/>
      <c r="HS1108" s="15"/>
      <c r="HT1108" s="15"/>
      <c r="HU1108" s="15"/>
      <c r="HV1108" s="15"/>
      <c r="HW1108" s="15"/>
      <c r="HX1108" s="15"/>
      <c r="HY1108" s="15"/>
      <c r="HZ1108" s="15"/>
      <c r="IA1108" s="15"/>
      <c r="IB1108" s="15"/>
      <c r="IC1108" s="15"/>
      <c r="ID1108" s="15"/>
      <c r="IE1108" s="15"/>
      <c r="IF1108" s="15"/>
      <c r="IG1108" s="15"/>
      <c r="IH1108" s="15"/>
      <c r="II1108" s="15"/>
    </row>
    <row r="1109" spans="1:243" s="14" customFormat="1" ht="27" customHeight="1" x14ac:dyDescent="0.2">
      <c r="A1109" s="23">
        <f t="shared" si="16"/>
        <v>1105</v>
      </c>
      <c r="B1109" s="25" t="s">
        <v>2441</v>
      </c>
      <c r="C1109" s="25" t="s">
        <v>70</v>
      </c>
      <c r="D1109" s="25">
        <v>2011.12</v>
      </c>
      <c r="E1109" s="25" t="s">
        <v>2442</v>
      </c>
      <c r="F1109" s="26">
        <v>2695</v>
      </c>
      <c r="G1109" s="26">
        <v>2981</v>
      </c>
      <c r="H1109" s="27" t="s">
        <v>42</v>
      </c>
      <c r="I1109" s="28" t="s">
        <v>17</v>
      </c>
    </row>
    <row r="1110" spans="1:243" s="15" customFormat="1" ht="27" customHeight="1" x14ac:dyDescent="0.2">
      <c r="A1110" s="23">
        <f t="shared" si="16"/>
        <v>1106</v>
      </c>
      <c r="B1110" s="25" t="s">
        <v>2443</v>
      </c>
      <c r="C1110" s="25" t="s">
        <v>2444</v>
      </c>
      <c r="D1110" s="25">
        <v>2005.9</v>
      </c>
      <c r="E1110" s="25" t="s">
        <v>2445</v>
      </c>
      <c r="F1110" s="26">
        <v>4209</v>
      </c>
      <c r="G1110" s="26">
        <v>14192</v>
      </c>
      <c r="H1110" s="27" t="s">
        <v>994</v>
      </c>
      <c r="I1110" s="28" t="s">
        <v>17</v>
      </c>
      <c r="J1110" s="14"/>
    </row>
    <row r="1111" spans="1:243" s="15" customFormat="1" ht="27" customHeight="1" x14ac:dyDescent="0.2">
      <c r="A1111" s="23">
        <f t="shared" si="16"/>
        <v>1107</v>
      </c>
      <c r="B1111" s="25" t="s">
        <v>2446</v>
      </c>
      <c r="C1111" s="25" t="s">
        <v>40</v>
      </c>
      <c r="D1111" s="25">
        <v>2012.8</v>
      </c>
      <c r="E1111" s="25" t="s">
        <v>2445</v>
      </c>
      <c r="F1111" s="26">
        <v>9198</v>
      </c>
      <c r="G1111" s="26">
        <v>16334</v>
      </c>
      <c r="H1111" s="27" t="s">
        <v>2447</v>
      </c>
      <c r="I1111" s="28" t="s">
        <v>17</v>
      </c>
      <c r="J1111" s="14"/>
      <c r="K1111" s="39"/>
    </row>
    <row r="1112" spans="1:243" s="14" customFormat="1" ht="27" customHeight="1" x14ac:dyDescent="0.2">
      <c r="A1112" s="23">
        <f t="shared" si="16"/>
        <v>1108</v>
      </c>
      <c r="B1112" s="25" t="s">
        <v>2448</v>
      </c>
      <c r="C1112" s="25" t="s">
        <v>40</v>
      </c>
      <c r="D1112" s="25">
        <v>2009.7</v>
      </c>
      <c r="E1112" s="25" t="s">
        <v>2445</v>
      </c>
      <c r="F1112" s="26">
        <v>1317</v>
      </c>
      <c r="G1112" s="26">
        <v>2306</v>
      </c>
      <c r="H1112" s="27" t="s">
        <v>66</v>
      </c>
      <c r="I1112" s="28" t="s">
        <v>17</v>
      </c>
    </row>
    <row r="1113" spans="1:243" s="14" customFormat="1" ht="27" customHeight="1" x14ac:dyDescent="0.2">
      <c r="A1113" s="23">
        <f t="shared" si="16"/>
        <v>1109</v>
      </c>
      <c r="B1113" s="25" t="s">
        <v>2449</v>
      </c>
      <c r="C1113" s="25" t="s">
        <v>1671</v>
      </c>
      <c r="D1113" s="25">
        <v>2010.6</v>
      </c>
      <c r="E1113" s="25" t="s">
        <v>2450</v>
      </c>
      <c r="F1113" s="26">
        <v>5651</v>
      </c>
      <c r="G1113" s="26">
        <v>9148</v>
      </c>
      <c r="H1113" s="27" t="s">
        <v>42</v>
      </c>
      <c r="I1113" s="28" t="s">
        <v>17</v>
      </c>
    </row>
    <row r="1114" spans="1:243" s="15" customFormat="1" ht="27" customHeight="1" x14ac:dyDescent="0.2">
      <c r="A1114" s="23">
        <f t="shared" si="16"/>
        <v>1110</v>
      </c>
      <c r="B1114" s="24" t="s">
        <v>2451</v>
      </c>
      <c r="C1114" s="24" t="s">
        <v>426</v>
      </c>
      <c r="D1114" s="25">
        <v>2016.9</v>
      </c>
      <c r="E1114" s="25" t="s">
        <v>2452</v>
      </c>
      <c r="F1114" s="26">
        <v>866</v>
      </c>
      <c r="G1114" s="26">
        <v>1450</v>
      </c>
      <c r="H1114" s="27" t="s">
        <v>28</v>
      </c>
      <c r="I1114" s="28" t="s">
        <v>17</v>
      </c>
      <c r="J1114" s="14"/>
    </row>
    <row r="1115" spans="1:243" s="104" customFormat="1" ht="27" customHeight="1" x14ac:dyDescent="0.2">
      <c r="A1115" s="23">
        <f t="shared" si="16"/>
        <v>1111</v>
      </c>
      <c r="B1115" s="25" t="s">
        <v>2453</v>
      </c>
      <c r="C1115" s="25" t="s">
        <v>40</v>
      </c>
      <c r="D1115" s="25">
        <v>2008.6</v>
      </c>
      <c r="E1115" s="25" t="s">
        <v>2454</v>
      </c>
      <c r="F1115" s="26">
        <v>1241</v>
      </c>
      <c r="G1115" s="26">
        <v>1982</v>
      </c>
      <c r="H1115" s="27" t="s">
        <v>66</v>
      </c>
      <c r="I1115" s="28" t="s">
        <v>17</v>
      </c>
      <c r="J1115" s="14"/>
      <c r="K1115" s="15"/>
      <c r="L1115" s="15"/>
      <c r="M1115" s="15"/>
      <c r="N1115" s="15"/>
      <c r="O1115" s="15"/>
      <c r="P1115" s="15"/>
      <c r="Q1115" s="15"/>
      <c r="R1115" s="15"/>
      <c r="S1115" s="15"/>
      <c r="T1115" s="15"/>
      <c r="U1115" s="15"/>
      <c r="V1115" s="15"/>
      <c r="W1115" s="15"/>
      <c r="X1115" s="15"/>
      <c r="Y1115" s="15"/>
      <c r="Z1115" s="15"/>
      <c r="AA1115" s="15"/>
      <c r="AB1115" s="15"/>
      <c r="AC1115" s="15"/>
      <c r="AD1115" s="15"/>
      <c r="AE1115" s="15"/>
      <c r="AF1115" s="15"/>
      <c r="AG1115" s="15"/>
      <c r="AH1115" s="15"/>
      <c r="AI1115" s="15"/>
      <c r="AJ1115" s="15"/>
      <c r="AK1115" s="15"/>
      <c r="AL1115" s="15"/>
      <c r="AM1115" s="15"/>
      <c r="AN1115" s="15"/>
      <c r="AO1115" s="15"/>
      <c r="AP1115" s="15"/>
      <c r="AQ1115" s="15"/>
      <c r="AR1115" s="15"/>
      <c r="AS1115" s="15"/>
      <c r="AT1115" s="15"/>
      <c r="AU1115" s="15"/>
      <c r="AV1115" s="15"/>
      <c r="AW1115" s="15"/>
      <c r="AX1115" s="15"/>
      <c r="AY1115" s="15"/>
      <c r="AZ1115" s="15"/>
      <c r="BA1115" s="15"/>
      <c r="BB1115" s="15"/>
      <c r="BC1115" s="15"/>
      <c r="BD1115" s="15"/>
      <c r="BE1115" s="15"/>
      <c r="BF1115" s="15"/>
      <c r="BG1115" s="15"/>
      <c r="BH1115" s="15"/>
      <c r="BI1115" s="15"/>
      <c r="BJ1115" s="15"/>
      <c r="BK1115" s="15"/>
      <c r="BL1115" s="15"/>
      <c r="BM1115" s="15"/>
      <c r="BN1115" s="15"/>
      <c r="BO1115" s="15"/>
      <c r="BP1115" s="15"/>
      <c r="BQ1115" s="15"/>
      <c r="BR1115" s="15"/>
      <c r="BS1115" s="15"/>
      <c r="BT1115" s="15"/>
      <c r="BU1115" s="15"/>
      <c r="BV1115" s="15"/>
      <c r="BW1115" s="15"/>
      <c r="BX1115" s="15"/>
      <c r="BY1115" s="15"/>
      <c r="BZ1115" s="15"/>
      <c r="CA1115" s="15"/>
      <c r="CB1115" s="15"/>
      <c r="CC1115" s="15"/>
      <c r="CD1115" s="15"/>
      <c r="CE1115" s="15"/>
      <c r="CF1115" s="15"/>
      <c r="CG1115" s="15"/>
      <c r="CH1115" s="15"/>
      <c r="CI1115" s="15"/>
      <c r="CJ1115" s="15"/>
      <c r="CK1115" s="15"/>
      <c r="CL1115" s="15"/>
      <c r="CM1115" s="15"/>
      <c r="CN1115" s="15"/>
      <c r="CO1115" s="15"/>
      <c r="CP1115" s="15"/>
      <c r="CQ1115" s="15"/>
      <c r="CR1115" s="15"/>
      <c r="CS1115" s="15"/>
      <c r="CT1115" s="15"/>
      <c r="CU1115" s="15"/>
      <c r="CV1115" s="15"/>
      <c r="CW1115" s="15"/>
      <c r="CX1115" s="15"/>
      <c r="CY1115" s="15"/>
      <c r="CZ1115" s="15"/>
      <c r="DA1115" s="15"/>
      <c r="DB1115" s="15"/>
      <c r="DC1115" s="15"/>
      <c r="DD1115" s="15"/>
      <c r="DE1115" s="15"/>
      <c r="DF1115" s="15"/>
      <c r="DG1115" s="15"/>
      <c r="DH1115" s="15"/>
      <c r="DI1115" s="15"/>
      <c r="DJ1115" s="15"/>
      <c r="DK1115" s="15"/>
      <c r="DL1115" s="15"/>
      <c r="DM1115" s="15"/>
      <c r="DN1115" s="15"/>
      <c r="DO1115" s="15"/>
      <c r="DP1115" s="15"/>
      <c r="DQ1115" s="15"/>
      <c r="DR1115" s="15"/>
      <c r="DS1115" s="15"/>
      <c r="DT1115" s="15"/>
      <c r="DU1115" s="15"/>
      <c r="DV1115" s="15"/>
      <c r="DW1115" s="15"/>
      <c r="DX1115" s="15"/>
      <c r="DY1115" s="15"/>
      <c r="DZ1115" s="15"/>
      <c r="EA1115" s="15"/>
      <c r="EB1115" s="15"/>
      <c r="EC1115" s="15"/>
      <c r="ED1115" s="15"/>
      <c r="EE1115" s="15"/>
      <c r="EF1115" s="15"/>
      <c r="EG1115" s="15"/>
      <c r="EH1115" s="15"/>
      <c r="EI1115" s="15"/>
      <c r="EJ1115" s="15"/>
      <c r="EK1115" s="15"/>
      <c r="EL1115" s="15"/>
      <c r="EM1115" s="15"/>
      <c r="EN1115" s="15"/>
      <c r="EO1115" s="15"/>
      <c r="EP1115" s="15"/>
      <c r="EQ1115" s="15"/>
      <c r="ER1115" s="15"/>
      <c r="ES1115" s="15"/>
      <c r="ET1115" s="15"/>
      <c r="EU1115" s="15"/>
      <c r="EV1115" s="15"/>
      <c r="EW1115" s="15"/>
      <c r="EX1115" s="15"/>
      <c r="EY1115" s="15"/>
      <c r="EZ1115" s="15"/>
      <c r="FA1115" s="15"/>
      <c r="FB1115" s="15"/>
      <c r="FC1115" s="15"/>
      <c r="FD1115" s="15"/>
      <c r="FE1115" s="15"/>
      <c r="FF1115" s="15"/>
      <c r="FG1115" s="15"/>
      <c r="FH1115" s="15"/>
      <c r="FI1115" s="15"/>
      <c r="FJ1115" s="15"/>
      <c r="FK1115" s="15"/>
      <c r="FL1115" s="15"/>
      <c r="FM1115" s="15"/>
      <c r="FN1115" s="15"/>
      <c r="FO1115" s="15"/>
      <c r="FP1115" s="15"/>
      <c r="FQ1115" s="15"/>
      <c r="FR1115" s="15"/>
      <c r="FS1115" s="15"/>
      <c r="FT1115" s="15"/>
      <c r="FU1115" s="15"/>
      <c r="FV1115" s="15"/>
      <c r="FW1115" s="15"/>
      <c r="FX1115" s="15"/>
      <c r="FY1115" s="15"/>
      <c r="FZ1115" s="15"/>
      <c r="GA1115" s="15"/>
      <c r="GB1115" s="15"/>
      <c r="GC1115" s="15"/>
      <c r="GD1115" s="15"/>
      <c r="GE1115" s="15"/>
      <c r="GF1115" s="15"/>
      <c r="GG1115" s="15"/>
      <c r="GH1115" s="15"/>
      <c r="GI1115" s="15"/>
      <c r="GJ1115" s="15"/>
      <c r="GK1115" s="15"/>
      <c r="GL1115" s="15"/>
      <c r="GM1115" s="15"/>
      <c r="GN1115" s="15"/>
      <c r="GO1115" s="15"/>
      <c r="GP1115" s="15"/>
      <c r="GQ1115" s="15"/>
      <c r="GR1115" s="15"/>
      <c r="GS1115" s="15"/>
      <c r="GT1115" s="15"/>
      <c r="GU1115" s="15"/>
      <c r="GV1115" s="15"/>
      <c r="GW1115" s="15"/>
      <c r="GX1115" s="15"/>
      <c r="GY1115" s="15"/>
      <c r="GZ1115" s="15"/>
      <c r="HA1115" s="15"/>
      <c r="HB1115" s="15"/>
      <c r="HC1115" s="15"/>
      <c r="HD1115" s="15"/>
      <c r="HE1115" s="15"/>
      <c r="HF1115" s="15"/>
      <c r="HG1115" s="15"/>
      <c r="HH1115" s="15"/>
      <c r="HI1115" s="15"/>
      <c r="HJ1115" s="15"/>
      <c r="HK1115" s="15"/>
      <c r="HL1115" s="15"/>
      <c r="HM1115" s="15"/>
      <c r="HN1115" s="15"/>
      <c r="HO1115" s="15"/>
      <c r="HP1115" s="15"/>
      <c r="HQ1115" s="15"/>
      <c r="HR1115" s="15"/>
      <c r="HS1115" s="15"/>
      <c r="HT1115" s="15"/>
      <c r="HU1115" s="15"/>
      <c r="HV1115" s="15"/>
      <c r="HW1115" s="15"/>
      <c r="HX1115" s="15"/>
      <c r="HY1115" s="15"/>
      <c r="HZ1115" s="15"/>
      <c r="IA1115" s="15"/>
      <c r="IB1115" s="15"/>
      <c r="IC1115" s="15"/>
      <c r="ID1115" s="15"/>
      <c r="IE1115" s="15"/>
      <c r="IF1115" s="15"/>
      <c r="IG1115" s="15"/>
      <c r="IH1115" s="15"/>
      <c r="II1115" s="15"/>
    </row>
    <row r="1116" spans="1:243" s="104" customFormat="1" ht="27" customHeight="1" x14ac:dyDescent="0.8">
      <c r="A1116" s="23">
        <f t="shared" si="16"/>
        <v>1112</v>
      </c>
      <c r="B1116" s="29" t="s">
        <v>2455</v>
      </c>
      <c r="C1116" s="25" t="s">
        <v>426</v>
      </c>
      <c r="D1116" s="25">
        <v>2017.7</v>
      </c>
      <c r="E1116" s="25" t="s">
        <v>2454</v>
      </c>
      <c r="F1116" s="26">
        <v>356</v>
      </c>
      <c r="G1116" s="26">
        <v>768</v>
      </c>
      <c r="H1116" s="27" t="s">
        <v>656</v>
      </c>
      <c r="I1116" s="28" t="s">
        <v>17</v>
      </c>
      <c r="J1116" s="30"/>
      <c r="K1116" s="15"/>
      <c r="L1116" s="15"/>
      <c r="M1116" s="15"/>
      <c r="N1116" s="15"/>
      <c r="O1116" s="15"/>
      <c r="P1116" s="15"/>
      <c r="Q1116" s="15"/>
      <c r="R1116" s="15"/>
      <c r="S1116" s="15"/>
      <c r="T1116" s="15"/>
      <c r="U1116" s="15"/>
      <c r="V1116" s="15"/>
      <c r="W1116" s="15"/>
      <c r="X1116" s="15"/>
      <c r="Y1116" s="15"/>
      <c r="Z1116" s="15"/>
      <c r="AA1116" s="15"/>
      <c r="AB1116" s="15"/>
      <c r="AC1116" s="15"/>
      <c r="AD1116" s="15"/>
      <c r="AE1116" s="15"/>
      <c r="AF1116" s="15"/>
      <c r="AG1116" s="15"/>
      <c r="AH1116" s="15"/>
      <c r="AI1116" s="15"/>
      <c r="AJ1116" s="15"/>
      <c r="AK1116" s="15"/>
      <c r="AL1116" s="15"/>
      <c r="AM1116" s="15"/>
      <c r="AN1116" s="15"/>
      <c r="AO1116" s="15"/>
      <c r="AP1116" s="15"/>
      <c r="AQ1116" s="15"/>
      <c r="AR1116" s="15"/>
      <c r="AS1116" s="15"/>
      <c r="AT1116" s="15"/>
      <c r="AU1116" s="15"/>
      <c r="AV1116" s="15"/>
      <c r="AW1116" s="15"/>
      <c r="AX1116" s="15"/>
      <c r="AY1116" s="15"/>
      <c r="AZ1116" s="15"/>
      <c r="BA1116" s="15"/>
      <c r="BB1116" s="15"/>
      <c r="BC1116" s="15"/>
      <c r="BD1116" s="15"/>
      <c r="BE1116" s="15"/>
      <c r="BF1116" s="15"/>
      <c r="BG1116" s="15"/>
      <c r="BH1116" s="15"/>
      <c r="BI1116" s="15"/>
      <c r="BJ1116" s="15"/>
      <c r="BK1116" s="15"/>
      <c r="BL1116" s="15"/>
      <c r="BM1116" s="15"/>
      <c r="BN1116" s="15"/>
      <c r="BO1116" s="15"/>
      <c r="BP1116" s="15"/>
      <c r="BQ1116" s="15"/>
      <c r="BR1116" s="15"/>
      <c r="BS1116" s="15"/>
      <c r="BT1116" s="15"/>
      <c r="BU1116" s="15"/>
      <c r="BV1116" s="15"/>
      <c r="BW1116" s="15"/>
      <c r="BX1116" s="15"/>
      <c r="BY1116" s="15"/>
      <c r="BZ1116" s="15"/>
      <c r="CA1116" s="15"/>
      <c r="CB1116" s="15"/>
      <c r="CC1116" s="15"/>
      <c r="CD1116" s="15"/>
      <c r="CE1116" s="15"/>
      <c r="CF1116" s="15"/>
      <c r="CG1116" s="15"/>
      <c r="CH1116" s="15"/>
      <c r="CI1116" s="15"/>
      <c r="CJ1116" s="15"/>
      <c r="CK1116" s="15"/>
      <c r="CL1116" s="15"/>
      <c r="CM1116" s="15"/>
      <c r="CN1116" s="15"/>
      <c r="CO1116" s="15"/>
      <c r="CP1116" s="15"/>
      <c r="CQ1116" s="15"/>
      <c r="CR1116" s="15"/>
      <c r="CS1116" s="15"/>
      <c r="CT1116" s="15"/>
      <c r="CU1116" s="15"/>
      <c r="CV1116" s="15"/>
      <c r="CW1116" s="15"/>
      <c r="CX1116" s="15"/>
      <c r="CY1116" s="15"/>
      <c r="CZ1116" s="15"/>
      <c r="DA1116" s="15"/>
      <c r="DB1116" s="15"/>
      <c r="DC1116" s="15"/>
      <c r="DD1116" s="15"/>
      <c r="DE1116" s="15"/>
      <c r="DF1116" s="15"/>
      <c r="DG1116" s="15"/>
      <c r="DH1116" s="15"/>
      <c r="DI1116" s="15"/>
      <c r="DJ1116" s="15"/>
      <c r="DK1116" s="15"/>
      <c r="DL1116" s="15"/>
      <c r="DM1116" s="15"/>
      <c r="DN1116" s="15"/>
      <c r="DO1116" s="15"/>
      <c r="DP1116" s="15"/>
      <c r="DQ1116" s="15"/>
      <c r="DR1116" s="15"/>
      <c r="DS1116" s="15"/>
      <c r="DT1116" s="15"/>
      <c r="DU1116" s="15"/>
      <c r="DV1116" s="15"/>
      <c r="DW1116" s="15"/>
      <c r="DX1116" s="15"/>
      <c r="DY1116" s="15"/>
      <c r="DZ1116" s="15"/>
      <c r="EA1116" s="15"/>
      <c r="EB1116" s="15"/>
      <c r="EC1116" s="15"/>
      <c r="ED1116" s="15"/>
      <c r="EE1116" s="15"/>
      <c r="EF1116" s="15"/>
      <c r="EG1116" s="15"/>
      <c r="EH1116" s="15"/>
      <c r="EI1116" s="15"/>
      <c r="EJ1116" s="15"/>
      <c r="EK1116" s="15"/>
      <c r="EL1116" s="15"/>
      <c r="EM1116" s="15"/>
      <c r="EN1116" s="15"/>
      <c r="EO1116" s="15"/>
      <c r="EP1116" s="15"/>
      <c r="EQ1116" s="15"/>
      <c r="ER1116" s="15"/>
      <c r="ES1116" s="15"/>
      <c r="ET1116" s="15"/>
      <c r="EU1116" s="15"/>
      <c r="EV1116" s="15"/>
      <c r="EW1116" s="15"/>
      <c r="EX1116" s="15"/>
      <c r="EY1116" s="15"/>
      <c r="EZ1116" s="15"/>
      <c r="FA1116" s="15"/>
      <c r="FB1116" s="15"/>
      <c r="FC1116" s="15"/>
      <c r="FD1116" s="15"/>
      <c r="FE1116" s="15"/>
      <c r="FF1116" s="15"/>
      <c r="FG1116" s="15"/>
      <c r="FH1116" s="15"/>
      <c r="FI1116" s="15"/>
      <c r="FJ1116" s="15"/>
      <c r="FK1116" s="15"/>
      <c r="FL1116" s="15"/>
      <c r="FM1116" s="15"/>
      <c r="FN1116" s="15"/>
      <c r="FO1116" s="15"/>
      <c r="FP1116" s="15"/>
      <c r="FQ1116" s="15"/>
      <c r="FR1116" s="15"/>
      <c r="FS1116" s="15"/>
      <c r="FT1116" s="15"/>
      <c r="FU1116" s="15"/>
      <c r="FV1116" s="15"/>
      <c r="FW1116" s="15"/>
      <c r="FX1116" s="15"/>
      <c r="FY1116" s="15"/>
      <c r="FZ1116" s="15"/>
      <c r="GA1116" s="15"/>
      <c r="GB1116" s="15"/>
      <c r="GC1116" s="15"/>
      <c r="GD1116" s="15"/>
      <c r="GE1116" s="15"/>
      <c r="GF1116" s="15"/>
      <c r="GG1116" s="15"/>
      <c r="GH1116" s="15"/>
      <c r="GI1116" s="15"/>
      <c r="GJ1116" s="15"/>
      <c r="GK1116" s="15"/>
      <c r="GL1116" s="15"/>
      <c r="GM1116" s="15"/>
      <c r="GN1116" s="15"/>
      <c r="GO1116" s="15"/>
      <c r="GP1116" s="15"/>
      <c r="GQ1116" s="15"/>
      <c r="GR1116" s="15"/>
      <c r="GS1116" s="15"/>
      <c r="GT1116" s="15"/>
      <c r="GU1116" s="15"/>
      <c r="GV1116" s="15"/>
      <c r="GW1116" s="15"/>
      <c r="GX1116" s="15"/>
      <c r="GY1116" s="15"/>
      <c r="GZ1116" s="15"/>
      <c r="HA1116" s="15"/>
      <c r="HB1116" s="15"/>
      <c r="HC1116" s="15"/>
      <c r="HD1116" s="15"/>
      <c r="HE1116" s="15"/>
      <c r="HF1116" s="15"/>
      <c r="HG1116" s="15"/>
      <c r="HH1116" s="15"/>
      <c r="HI1116" s="15"/>
      <c r="HJ1116" s="15"/>
      <c r="HK1116" s="15"/>
      <c r="HL1116" s="15"/>
      <c r="HM1116" s="15"/>
      <c r="HN1116" s="15"/>
      <c r="HO1116" s="15"/>
      <c r="HP1116" s="15"/>
      <c r="HQ1116" s="15"/>
      <c r="HR1116" s="15"/>
      <c r="HS1116" s="15"/>
      <c r="HT1116" s="15"/>
      <c r="HU1116" s="15"/>
      <c r="HV1116" s="15"/>
      <c r="HW1116" s="15"/>
      <c r="HX1116" s="15"/>
      <c r="HY1116" s="15"/>
      <c r="HZ1116" s="15"/>
      <c r="IA1116" s="15"/>
      <c r="IB1116" s="15"/>
      <c r="IC1116" s="15"/>
      <c r="ID1116" s="15"/>
      <c r="IE1116" s="15"/>
      <c r="IF1116" s="15"/>
      <c r="IG1116" s="15"/>
      <c r="IH1116" s="15"/>
      <c r="II1116" s="15"/>
    </row>
    <row r="1117" spans="1:243" s="104" customFormat="1" ht="27" customHeight="1" x14ac:dyDescent="0.2">
      <c r="A1117" s="23">
        <f t="shared" si="16"/>
        <v>1113</v>
      </c>
      <c r="B1117" s="25" t="s">
        <v>2456</v>
      </c>
      <c r="C1117" s="25" t="s">
        <v>337</v>
      </c>
      <c r="D1117" s="25">
        <v>2008.8</v>
      </c>
      <c r="E1117" s="25" t="s">
        <v>2454</v>
      </c>
      <c r="F1117" s="26">
        <v>3721</v>
      </c>
      <c r="G1117" s="26">
        <v>5865</v>
      </c>
      <c r="H1117" s="96" t="s">
        <v>60</v>
      </c>
      <c r="I1117" s="28" t="s">
        <v>17</v>
      </c>
      <c r="J1117" s="14"/>
      <c r="K1117" s="15"/>
      <c r="L1117" s="15"/>
      <c r="M1117" s="15"/>
      <c r="N1117" s="15"/>
      <c r="O1117" s="15"/>
      <c r="P1117" s="15"/>
      <c r="Q1117" s="15"/>
      <c r="R1117" s="15"/>
      <c r="S1117" s="15"/>
      <c r="T1117" s="15"/>
      <c r="U1117" s="15"/>
      <c r="V1117" s="15"/>
      <c r="W1117" s="15"/>
      <c r="X1117" s="15"/>
      <c r="Y1117" s="15"/>
      <c r="Z1117" s="15"/>
      <c r="AA1117" s="15"/>
      <c r="AB1117" s="15"/>
      <c r="AC1117" s="15"/>
      <c r="AD1117" s="15"/>
      <c r="AE1117" s="15"/>
      <c r="AF1117" s="15"/>
      <c r="AG1117" s="15"/>
      <c r="AH1117" s="15"/>
      <c r="AI1117" s="15"/>
      <c r="AJ1117" s="15"/>
      <c r="AK1117" s="15"/>
      <c r="AL1117" s="15"/>
      <c r="AM1117" s="15"/>
      <c r="AN1117" s="15"/>
      <c r="AO1117" s="15"/>
      <c r="AP1117" s="15"/>
      <c r="AQ1117" s="15"/>
      <c r="AR1117" s="15"/>
      <c r="AS1117" s="15"/>
      <c r="AT1117" s="15"/>
      <c r="AU1117" s="15"/>
      <c r="AV1117" s="15"/>
      <c r="AW1117" s="15"/>
      <c r="AX1117" s="15"/>
      <c r="AY1117" s="15"/>
      <c r="AZ1117" s="15"/>
      <c r="BA1117" s="15"/>
      <c r="BB1117" s="15"/>
      <c r="BC1117" s="15"/>
      <c r="BD1117" s="15"/>
      <c r="BE1117" s="15"/>
      <c r="BF1117" s="15"/>
      <c r="BG1117" s="15"/>
      <c r="BH1117" s="15"/>
      <c r="BI1117" s="15"/>
      <c r="BJ1117" s="15"/>
      <c r="BK1117" s="15"/>
      <c r="BL1117" s="15"/>
      <c r="BM1117" s="15"/>
      <c r="BN1117" s="15"/>
      <c r="BO1117" s="15"/>
      <c r="BP1117" s="15"/>
      <c r="BQ1117" s="15"/>
      <c r="BR1117" s="15"/>
      <c r="BS1117" s="15"/>
      <c r="BT1117" s="15"/>
      <c r="BU1117" s="15"/>
      <c r="BV1117" s="15"/>
      <c r="BW1117" s="15"/>
      <c r="BX1117" s="15"/>
      <c r="BY1117" s="15"/>
      <c r="BZ1117" s="15"/>
      <c r="CA1117" s="15"/>
      <c r="CB1117" s="15"/>
      <c r="CC1117" s="15"/>
      <c r="CD1117" s="15"/>
      <c r="CE1117" s="15"/>
      <c r="CF1117" s="15"/>
      <c r="CG1117" s="15"/>
      <c r="CH1117" s="15"/>
      <c r="CI1117" s="15"/>
      <c r="CJ1117" s="15"/>
      <c r="CK1117" s="15"/>
      <c r="CL1117" s="15"/>
      <c r="CM1117" s="15"/>
      <c r="CN1117" s="15"/>
      <c r="CO1117" s="15"/>
      <c r="CP1117" s="15"/>
      <c r="CQ1117" s="15"/>
      <c r="CR1117" s="15"/>
      <c r="CS1117" s="15"/>
      <c r="CT1117" s="15"/>
      <c r="CU1117" s="15"/>
      <c r="CV1117" s="15"/>
      <c r="CW1117" s="15"/>
      <c r="CX1117" s="15"/>
      <c r="CY1117" s="15"/>
      <c r="CZ1117" s="15"/>
      <c r="DA1117" s="15"/>
      <c r="DB1117" s="15"/>
      <c r="DC1117" s="15"/>
      <c r="DD1117" s="15"/>
      <c r="DE1117" s="15"/>
      <c r="DF1117" s="15"/>
      <c r="DG1117" s="15"/>
      <c r="DH1117" s="15"/>
      <c r="DI1117" s="15"/>
      <c r="DJ1117" s="15"/>
      <c r="DK1117" s="15"/>
      <c r="DL1117" s="15"/>
      <c r="DM1117" s="15"/>
      <c r="DN1117" s="15"/>
      <c r="DO1117" s="15"/>
      <c r="DP1117" s="15"/>
      <c r="DQ1117" s="15"/>
      <c r="DR1117" s="15"/>
      <c r="DS1117" s="15"/>
      <c r="DT1117" s="15"/>
      <c r="DU1117" s="15"/>
      <c r="DV1117" s="15"/>
      <c r="DW1117" s="15"/>
      <c r="DX1117" s="15"/>
      <c r="DY1117" s="15"/>
      <c r="DZ1117" s="15"/>
      <c r="EA1117" s="15"/>
      <c r="EB1117" s="15"/>
      <c r="EC1117" s="15"/>
      <c r="ED1117" s="15"/>
      <c r="EE1117" s="15"/>
      <c r="EF1117" s="15"/>
      <c r="EG1117" s="15"/>
      <c r="EH1117" s="15"/>
      <c r="EI1117" s="15"/>
      <c r="EJ1117" s="15"/>
      <c r="EK1117" s="15"/>
      <c r="EL1117" s="15"/>
      <c r="EM1117" s="15"/>
      <c r="EN1117" s="15"/>
      <c r="EO1117" s="15"/>
      <c r="EP1117" s="15"/>
      <c r="EQ1117" s="15"/>
      <c r="ER1117" s="15"/>
      <c r="ES1117" s="15"/>
      <c r="ET1117" s="15"/>
      <c r="EU1117" s="15"/>
      <c r="EV1117" s="15"/>
      <c r="EW1117" s="15"/>
      <c r="EX1117" s="15"/>
      <c r="EY1117" s="15"/>
      <c r="EZ1117" s="15"/>
      <c r="FA1117" s="15"/>
      <c r="FB1117" s="15"/>
      <c r="FC1117" s="15"/>
      <c r="FD1117" s="15"/>
      <c r="FE1117" s="15"/>
      <c r="FF1117" s="15"/>
      <c r="FG1117" s="15"/>
      <c r="FH1117" s="15"/>
      <c r="FI1117" s="15"/>
      <c r="FJ1117" s="15"/>
      <c r="FK1117" s="15"/>
      <c r="FL1117" s="15"/>
      <c r="FM1117" s="15"/>
      <c r="FN1117" s="15"/>
      <c r="FO1117" s="15"/>
      <c r="FP1117" s="15"/>
      <c r="FQ1117" s="15"/>
      <c r="FR1117" s="15"/>
      <c r="FS1117" s="15"/>
      <c r="FT1117" s="15"/>
      <c r="FU1117" s="15"/>
      <c r="FV1117" s="15"/>
      <c r="FW1117" s="15"/>
      <c r="FX1117" s="15"/>
      <c r="FY1117" s="15"/>
      <c r="FZ1117" s="15"/>
      <c r="GA1117" s="15"/>
      <c r="GB1117" s="15"/>
      <c r="GC1117" s="15"/>
      <c r="GD1117" s="15"/>
      <c r="GE1117" s="15"/>
      <c r="GF1117" s="15"/>
      <c r="GG1117" s="15"/>
      <c r="GH1117" s="15"/>
      <c r="GI1117" s="15"/>
      <c r="GJ1117" s="15"/>
      <c r="GK1117" s="15"/>
      <c r="GL1117" s="15"/>
      <c r="GM1117" s="15"/>
      <c r="GN1117" s="15"/>
      <c r="GO1117" s="15"/>
      <c r="GP1117" s="15"/>
      <c r="GQ1117" s="15"/>
      <c r="GR1117" s="15"/>
      <c r="GS1117" s="15"/>
      <c r="GT1117" s="15"/>
      <c r="GU1117" s="15"/>
      <c r="GV1117" s="15"/>
      <c r="GW1117" s="15"/>
      <c r="GX1117" s="15"/>
      <c r="GY1117" s="15"/>
      <c r="GZ1117" s="15"/>
      <c r="HA1117" s="15"/>
      <c r="HB1117" s="15"/>
      <c r="HC1117" s="15"/>
      <c r="HD1117" s="15"/>
      <c r="HE1117" s="15"/>
      <c r="HF1117" s="15"/>
      <c r="HG1117" s="15"/>
      <c r="HH1117" s="15"/>
      <c r="HI1117" s="15"/>
      <c r="HJ1117" s="15"/>
      <c r="HK1117" s="15"/>
      <c r="HL1117" s="15"/>
      <c r="HM1117" s="15"/>
      <c r="HN1117" s="15"/>
      <c r="HO1117" s="15"/>
      <c r="HP1117" s="15"/>
      <c r="HQ1117" s="15"/>
      <c r="HR1117" s="15"/>
      <c r="HS1117" s="15"/>
      <c r="HT1117" s="15"/>
      <c r="HU1117" s="15"/>
      <c r="HV1117" s="15"/>
      <c r="HW1117" s="15"/>
      <c r="HX1117" s="15"/>
      <c r="HY1117" s="15"/>
      <c r="HZ1117" s="15"/>
      <c r="IA1117" s="15"/>
      <c r="IB1117" s="15"/>
      <c r="IC1117" s="15"/>
      <c r="ID1117" s="15"/>
      <c r="IE1117" s="15"/>
      <c r="IF1117" s="15"/>
      <c r="IG1117" s="15"/>
      <c r="IH1117" s="15"/>
      <c r="II1117" s="15"/>
    </row>
    <row r="1118" spans="1:243" s="104" customFormat="1" ht="27" customHeight="1" x14ac:dyDescent="0.2">
      <c r="A1118" s="23">
        <f t="shared" si="16"/>
        <v>1114</v>
      </c>
      <c r="B1118" s="29" t="s">
        <v>2457</v>
      </c>
      <c r="C1118" s="31" t="s">
        <v>572</v>
      </c>
      <c r="D1118" s="25">
        <v>2018.9</v>
      </c>
      <c r="E1118" s="43" t="s">
        <v>2458</v>
      </c>
      <c r="F1118" s="95">
        <v>6226</v>
      </c>
      <c r="G1118" s="26">
        <v>11873</v>
      </c>
      <c r="H1118" s="40" t="s">
        <v>172</v>
      </c>
      <c r="I1118" s="41" t="s">
        <v>17</v>
      </c>
      <c r="J1118" s="14"/>
      <c r="K1118" s="15"/>
      <c r="L1118" s="15"/>
      <c r="M1118" s="15"/>
      <c r="N1118" s="15"/>
      <c r="O1118" s="15"/>
      <c r="P1118" s="15"/>
      <c r="Q1118" s="15"/>
      <c r="R1118" s="15"/>
      <c r="S1118" s="15"/>
      <c r="T1118" s="15"/>
      <c r="U1118" s="15"/>
      <c r="V1118" s="15"/>
      <c r="W1118" s="15"/>
      <c r="X1118" s="15"/>
      <c r="Y1118" s="15"/>
      <c r="Z1118" s="15"/>
      <c r="AA1118" s="15"/>
      <c r="AB1118" s="15"/>
      <c r="AC1118" s="15"/>
      <c r="AD1118" s="15"/>
      <c r="AE1118" s="15"/>
      <c r="AF1118" s="15"/>
      <c r="AG1118" s="15"/>
      <c r="AH1118" s="15"/>
      <c r="AI1118" s="15"/>
      <c r="AJ1118" s="15"/>
      <c r="AK1118" s="15"/>
      <c r="AL1118" s="15"/>
      <c r="AM1118" s="15"/>
      <c r="AN1118" s="15"/>
      <c r="AO1118" s="15"/>
      <c r="AP1118" s="15"/>
      <c r="AQ1118" s="15"/>
      <c r="AR1118" s="15"/>
      <c r="AS1118" s="15"/>
      <c r="AT1118" s="15"/>
      <c r="AU1118" s="15"/>
      <c r="AV1118" s="15"/>
      <c r="AW1118" s="15"/>
      <c r="AX1118" s="15"/>
      <c r="AY1118" s="15"/>
      <c r="AZ1118" s="15"/>
      <c r="BA1118" s="15"/>
      <c r="BB1118" s="15"/>
      <c r="BC1118" s="15"/>
      <c r="BD1118" s="15"/>
      <c r="BE1118" s="15"/>
      <c r="BF1118" s="15"/>
      <c r="BG1118" s="15"/>
      <c r="BH1118" s="15"/>
      <c r="BI1118" s="15"/>
      <c r="BJ1118" s="15"/>
      <c r="BK1118" s="15"/>
      <c r="BL1118" s="15"/>
      <c r="BM1118" s="15"/>
      <c r="BN1118" s="15"/>
      <c r="BO1118" s="15"/>
      <c r="BP1118" s="15"/>
      <c r="BQ1118" s="15"/>
      <c r="BR1118" s="15"/>
      <c r="BS1118" s="15"/>
      <c r="BT1118" s="15"/>
      <c r="BU1118" s="15"/>
      <c r="BV1118" s="15"/>
      <c r="BW1118" s="15"/>
      <c r="BX1118" s="15"/>
      <c r="BY1118" s="15"/>
      <c r="BZ1118" s="15"/>
      <c r="CA1118" s="15"/>
      <c r="CB1118" s="15"/>
      <c r="CC1118" s="15"/>
      <c r="CD1118" s="15"/>
      <c r="CE1118" s="15"/>
      <c r="CF1118" s="15"/>
      <c r="CG1118" s="15"/>
      <c r="CH1118" s="15"/>
      <c r="CI1118" s="15"/>
      <c r="CJ1118" s="15"/>
      <c r="CK1118" s="15"/>
      <c r="CL1118" s="15"/>
      <c r="CM1118" s="15"/>
      <c r="CN1118" s="15"/>
      <c r="CO1118" s="15"/>
      <c r="CP1118" s="15"/>
      <c r="CQ1118" s="15"/>
      <c r="CR1118" s="15"/>
      <c r="CS1118" s="15"/>
      <c r="CT1118" s="15"/>
      <c r="CU1118" s="15"/>
      <c r="CV1118" s="15"/>
      <c r="CW1118" s="15"/>
      <c r="CX1118" s="15"/>
      <c r="CY1118" s="15"/>
      <c r="CZ1118" s="15"/>
      <c r="DA1118" s="15"/>
      <c r="DB1118" s="15"/>
      <c r="DC1118" s="15"/>
      <c r="DD1118" s="15"/>
      <c r="DE1118" s="15"/>
      <c r="DF1118" s="15"/>
      <c r="DG1118" s="15"/>
      <c r="DH1118" s="15"/>
      <c r="DI1118" s="15"/>
      <c r="DJ1118" s="15"/>
      <c r="DK1118" s="15"/>
      <c r="DL1118" s="15"/>
      <c r="DM1118" s="15"/>
      <c r="DN1118" s="15"/>
      <c r="DO1118" s="15"/>
      <c r="DP1118" s="15"/>
      <c r="DQ1118" s="15"/>
      <c r="DR1118" s="15"/>
      <c r="DS1118" s="15"/>
      <c r="DT1118" s="15"/>
      <c r="DU1118" s="15"/>
      <c r="DV1118" s="15"/>
      <c r="DW1118" s="15"/>
      <c r="DX1118" s="15"/>
      <c r="DY1118" s="15"/>
      <c r="DZ1118" s="15"/>
      <c r="EA1118" s="15"/>
      <c r="EB1118" s="15"/>
      <c r="EC1118" s="15"/>
      <c r="ED1118" s="15"/>
      <c r="EE1118" s="15"/>
      <c r="EF1118" s="15"/>
      <c r="EG1118" s="15"/>
      <c r="EH1118" s="15"/>
      <c r="EI1118" s="15"/>
      <c r="EJ1118" s="15"/>
      <c r="EK1118" s="15"/>
      <c r="EL1118" s="15"/>
      <c r="EM1118" s="15"/>
      <c r="EN1118" s="15"/>
      <c r="EO1118" s="15"/>
      <c r="EP1118" s="15"/>
      <c r="EQ1118" s="15"/>
      <c r="ER1118" s="15"/>
      <c r="ES1118" s="15"/>
      <c r="ET1118" s="15"/>
      <c r="EU1118" s="15"/>
      <c r="EV1118" s="15"/>
      <c r="EW1118" s="15"/>
      <c r="EX1118" s="15"/>
      <c r="EY1118" s="15"/>
      <c r="EZ1118" s="15"/>
      <c r="FA1118" s="15"/>
      <c r="FB1118" s="15"/>
      <c r="FC1118" s="15"/>
      <c r="FD1118" s="15"/>
      <c r="FE1118" s="15"/>
      <c r="FF1118" s="15"/>
      <c r="FG1118" s="15"/>
      <c r="FH1118" s="15"/>
      <c r="FI1118" s="15"/>
      <c r="FJ1118" s="15"/>
      <c r="FK1118" s="15"/>
      <c r="FL1118" s="15"/>
      <c r="FM1118" s="15"/>
      <c r="FN1118" s="15"/>
      <c r="FO1118" s="15"/>
      <c r="FP1118" s="15"/>
      <c r="FQ1118" s="15"/>
      <c r="FR1118" s="15"/>
      <c r="FS1118" s="15"/>
      <c r="FT1118" s="15"/>
      <c r="FU1118" s="15"/>
      <c r="FV1118" s="15"/>
      <c r="FW1118" s="15"/>
      <c r="FX1118" s="15"/>
      <c r="FY1118" s="15"/>
      <c r="FZ1118" s="15"/>
      <c r="GA1118" s="15"/>
      <c r="GB1118" s="15"/>
      <c r="GC1118" s="15"/>
      <c r="GD1118" s="15"/>
      <c r="GE1118" s="15"/>
      <c r="GF1118" s="15"/>
      <c r="GG1118" s="15"/>
      <c r="GH1118" s="15"/>
      <c r="GI1118" s="15"/>
      <c r="GJ1118" s="15"/>
      <c r="GK1118" s="15"/>
      <c r="GL1118" s="15"/>
      <c r="GM1118" s="15"/>
      <c r="GN1118" s="15"/>
      <c r="GO1118" s="15"/>
      <c r="GP1118" s="15"/>
      <c r="GQ1118" s="15"/>
      <c r="GR1118" s="15"/>
      <c r="GS1118" s="15"/>
      <c r="GT1118" s="15"/>
      <c r="GU1118" s="15"/>
      <c r="GV1118" s="15"/>
      <c r="GW1118" s="15"/>
      <c r="GX1118" s="15"/>
      <c r="GY1118" s="15"/>
      <c r="GZ1118" s="15"/>
      <c r="HA1118" s="15"/>
      <c r="HB1118" s="15"/>
      <c r="HC1118" s="15"/>
      <c r="HD1118" s="15"/>
      <c r="HE1118" s="15"/>
      <c r="HF1118" s="15"/>
      <c r="HG1118" s="15"/>
      <c r="HH1118" s="15"/>
      <c r="HI1118" s="15"/>
      <c r="HJ1118" s="15"/>
      <c r="HK1118" s="15"/>
      <c r="HL1118" s="15"/>
      <c r="HM1118" s="15"/>
      <c r="HN1118" s="15"/>
      <c r="HO1118" s="15"/>
      <c r="HP1118" s="15"/>
      <c r="HQ1118" s="15"/>
      <c r="HR1118" s="15"/>
      <c r="HS1118" s="15"/>
      <c r="HT1118" s="15"/>
      <c r="HU1118" s="15"/>
      <c r="HV1118" s="15"/>
      <c r="HW1118" s="15"/>
      <c r="HX1118" s="15"/>
      <c r="HY1118" s="15"/>
      <c r="HZ1118" s="15"/>
      <c r="IA1118" s="15"/>
      <c r="IB1118" s="15"/>
      <c r="IC1118" s="15"/>
      <c r="ID1118" s="15"/>
      <c r="IE1118" s="15"/>
      <c r="IF1118" s="15"/>
      <c r="IG1118" s="15"/>
      <c r="IH1118" s="15"/>
      <c r="II1118" s="15"/>
    </row>
    <row r="1119" spans="1:243" s="104" customFormat="1" ht="27" customHeight="1" x14ac:dyDescent="0.2">
      <c r="A1119" s="23">
        <f t="shared" si="16"/>
        <v>1115</v>
      </c>
      <c r="B1119" s="25" t="s">
        <v>2459</v>
      </c>
      <c r="C1119" s="25" t="s">
        <v>1234</v>
      </c>
      <c r="D1119" s="25">
        <v>2010.9</v>
      </c>
      <c r="E1119" s="25" t="s">
        <v>2460</v>
      </c>
      <c r="F1119" s="26">
        <v>597</v>
      </c>
      <c r="G1119" s="26">
        <v>658</v>
      </c>
      <c r="H1119" s="40" t="s">
        <v>149</v>
      </c>
      <c r="I1119" s="41" t="s">
        <v>17</v>
      </c>
      <c r="J1119" s="14"/>
      <c r="K1119" s="15"/>
      <c r="L1119" s="15"/>
      <c r="M1119" s="15"/>
      <c r="N1119" s="15"/>
      <c r="O1119" s="15"/>
      <c r="P1119" s="15"/>
      <c r="Q1119" s="15"/>
      <c r="R1119" s="15"/>
      <c r="S1119" s="15"/>
      <c r="T1119" s="15"/>
      <c r="U1119" s="15"/>
      <c r="V1119" s="15"/>
      <c r="W1119" s="15"/>
      <c r="X1119" s="15"/>
      <c r="Y1119" s="15"/>
      <c r="Z1119" s="15"/>
      <c r="AA1119" s="15"/>
      <c r="AB1119" s="15"/>
      <c r="AC1119" s="15"/>
      <c r="AD1119" s="15"/>
      <c r="AE1119" s="15"/>
      <c r="AF1119" s="15"/>
      <c r="AG1119" s="15"/>
      <c r="AH1119" s="15"/>
      <c r="AI1119" s="15"/>
      <c r="AJ1119" s="15"/>
      <c r="AK1119" s="15"/>
      <c r="AL1119" s="15"/>
      <c r="AM1119" s="15"/>
      <c r="AN1119" s="15"/>
      <c r="AO1119" s="15"/>
      <c r="AP1119" s="15"/>
      <c r="AQ1119" s="15"/>
      <c r="AR1119" s="15"/>
      <c r="AS1119" s="15"/>
      <c r="AT1119" s="15"/>
      <c r="AU1119" s="15"/>
      <c r="AV1119" s="15"/>
      <c r="AW1119" s="15"/>
      <c r="AX1119" s="15"/>
      <c r="AY1119" s="15"/>
      <c r="AZ1119" s="15"/>
      <c r="BA1119" s="15"/>
      <c r="BB1119" s="15"/>
      <c r="BC1119" s="15"/>
      <c r="BD1119" s="15"/>
      <c r="BE1119" s="15"/>
      <c r="BF1119" s="15"/>
      <c r="BG1119" s="15"/>
      <c r="BH1119" s="15"/>
      <c r="BI1119" s="15"/>
      <c r="BJ1119" s="15"/>
      <c r="BK1119" s="15"/>
      <c r="BL1119" s="15"/>
      <c r="BM1119" s="15"/>
      <c r="BN1119" s="15"/>
      <c r="BO1119" s="15"/>
      <c r="BP1119" s="15"/>
      <c r="BQ1119" s="15"/>
      <c r="BR1119" s="15"/>
      <c r="BS1119" s="15"/>
      <c r="BT1119" s="15"/>
      <c r="BU1119" s="15"/>
      <c r="BV1119" s="15"/>
      <c r="BW1119" s="15"/>
      <c r="BX1119" s="15"/>
      <c r="BY1119" s="15"/>
      <c r="BZ1119" s="15"/>
      <c r="CA1119" s="15"/>
      <c r="CB1119" s="15"/>
      <c r="CC1119" s="15"/>
      <c r="CD1119" s="15"/>
      <c r="CE1119" s="15"/>
      <c r="CF1119" s="15"/>
      <c r="CG1119" s="15"/>
      <c r="CH1119" s="15"/>
      <c r="CI1119" s="15"/>
      <c r="CJ1119" s="15"/>
      <c r="CK1119" s="15"/>
      <c r="CL1119" s="15"/>
      <c r="CM1119" s="15"/>
      <c r="CN1119" s="15"/>
      <c r="CO1119" s="15"/>
      <c r="CP1119" s="15"/>
      <c r="CQ1119" s="15"/>
      <c r="CR1119" s="15"/>
      <c r="CS1119" s="15"/>
      <c r="CT1119" s="15"/>
      <c r="CU1119" s="15"/>
      <c r="CV1119" s="15"/>
      <c r="CW1119" s="15"/>
      <c r="CX1119" s="15"/>
      <c r="CY1119" s="15"/>
      <c r="CZ1119" s="15"/>
      <c r="DA1119" s="15"/>
      <c r="DB1119" s="15"/>
      <c r="DC1119" s="15"/>
      <c r="DD1119" s="15"/>
      <c r="DE1119" s="15"/>
      <c r="DF1119" s="15"/>
      <c r="DG1119" s="15"/>
      <c r="DH1119" s="15"/>
      <c r="DI1119" s="15"/>
      <c r="DJ1119" s="15"/>
      <c r="DK1119" s="15"/>
      <c r="DL1119" s="15"/>
      <c r="DM1119" s="15"/>
      <c r="DN1119" s="15"/>
      <c r="DO1119" s="15"/>
      <c r="DP1119" s="15"/>
      <c r="DQ1119" s="15"/>
      <c r="DR1119" s="15"/>
      <c r="DS1119" s="15"/>
      <c r="DT1119" s="15"/>
      <c r="DU1119" s="15"/>
      <c r="DV1119" s="15"/>
      <c r="DW1119" s="15"/>
      <c r="DX1119" s="15"/>
      <c r="DY1119" s="15"/>
      <c r="DZ1119" s="15"/>
      <c r="EA1119" s="15"/>
      <c r="EB1119" s="15"/>
      <c r="EC1119" s="15"/>
      <c r="ED1119" s="15"/>
      <c r="EE1119" s="15"/>
      <c r="EF1119" s="15"/>
      <c r="EG1119" s="15"/>
      <c r="EH1119" s="15"/>
      <c r="EI1119" s="15"/>
      <c r="EJ1119" s="15"/>
      <c r="EK1119" s="15"/>
      <c r="EL1119" s="15"/>
      <c r="EM1119" s="15"/>
      <c r="EN1119" s="15"/>
      <c r="EO1119" s="15"/>
      <c r="EP1119" s="15"/>
      <c r="EQ1119" s="15"/>
      <c r="ER1119" s="15"/>
      <c r="ES1119" s="15"/>
      <c r="ET1119" s="15"/>
      <c r="EU1119" s="15"/>
      <c r="EV1119" s="15"/>
      <c r="EW1119" s="15"/>
      <c r="EX1119" s="15"/>
      <c r="EY1119" s="15"/>
      <c r="EZ1119" s="15"/>
      <c r="FA1119" s="15"/>
      <c r="FB1119" s="15"/>
      <c r="FC1119" s="15"/>
      <c r="FD1119" s="15"/>
      <c r="FE1119" s="15"/>
      <c r="FF1119" s="15"/>
      <c r="FG1119" s="15"/>
      <c r="FH1119" s="15"/>
      <c r="FI1119" s="15"/>
      <c r="FJ1119" s="15"/>
      <c r="FK1119" s="15"/>
      <c r="FL1119" s="15"/>
      <c r="FM1119" s="15"/>
      <c r="FN1119" s="15"/>
      <c r="FO1119" s="15"/>
      <c r="FP1119" s="15"/>
      <c r="FQ1119" s="15"/>
      <c r="FR1119" s="15"/>
      <c r="FS1119" s="15"/>
      <c r="FT1119" s="15"/>
      <c r="FU1119" s="15"/>
      <c r="FV1119" s="15"/>
      <c r="FW1119" s="15"/>
      <c r="FX1119" s="15"/>
      <c r="FY1119" s="15"/>
      <c r="FZ1119" s="15"/>
      <c r="GA1119" s="15"/>
      <c r="GB1119" s="15"/>
      <c r="GC1119" s="15"/>
      <c r="GD1119" s="15"/>
      <c r="GE1119" s="15"/>
      <c r="GF1119" s="15"/>
      <c r="GG1119" s="15"/>
      <c r="GH1119" s="15"/>
      <c r="GI1119" s="15"/>
      <c r="GJ1119" s="15"/>
      <c r="GK1119" s="15"/>
      <c r="GL1119" s="15"/>
      <c r="GM1119" s="15"/>
      <c r="GN1119" s="15"/>
      <c r="GO1119" s="15"/>
      <c r="GP1119" s="15"/>
      <c r="GQ1119" s="15"/>
      <c r="GR1119" s="15"/>
      <c r="GS1119" s="15"/>
      <c r="GT1119" s="15"/>
      <c r="GU1119" s="15"/>
      <c r="GV1119" s="15"/>
      <c r="GW1119" s="15"/>
      <c r="GX1119" s="15"/>
      <c r="GY1119" s="15"/>
      <c r="GZ1119" s="15"/>
      <c r="HA1119" s="15"/>
      <c r="HB1119" s="15"/>
      <c r="HC1119" s="15"/>
      <c r="HD1119" s="15"/>
      <c r="HE1119" s="15"/>
      <c r="HF1119" s="15"/>
      <c r="HG1119" s="15"/>
      <c r="HH1119" s="15"/>
      <c r="HI1119" s="15"/>
      <c r="HJ1119" s="15"/>
      <c r="HK1119" s="15"/>
      <c r="HL1119" s="15"/>
      <c r="HM1119" s="15"/>
      <c r="HN1119" s="15"/>
      <c r="HO1119" s="15"/>
      <c r="HP1119" s="15"/>
      <c r="HQ1119" s="15"/>
      <c r="HR1119" s="15"/>
      <c r="HS1119" s="15"/>
      <c r="HT1119" s="15"/>
      <c r="HU1119" s="15"/>
      <c r="HV1119" s="15"/>
      <c r="HW1119" s="15"/>
      <c r="HX1119" s="15"/>
      <c r="HY1119" s="15"/>
      <c r="HZ1119" s="15"/>
      <c r="IA1119" s="15"/>
      <c r="IB1119" s="15"/>
      <c r="IC1119" s="15"/>
      <c r="ID1119" s="15"/>
      <c r="IE1119" s="15"/>
      <c r="IF1119" s="15"/>
      <c r="IG1119" s="15"/>
      <c r="IH1119" s="15"/>
      <c r="II1119" s="15"/>
    </row>
    <row r="1120" spans="1:243" s="15" customFormat="1" ht="27" customHeight="1" x14ac:dyDescent="0.2">
      <c r="A1120" s="23">
        <f t="shared" si="16"/>
        <v>1116</v>
      </c>
      <c r="B1120" s="25" t="s">
        <v>2461</v>
      </c>
      <c r="C1120" s="25" t="s">
        <v>1325</v>
      </c>
      <c r="D1120" s="25">
        <v>2006.12</v>
      </c>
      <c r="E1120" s="25" t="s">
        <v>2462</v>
      </c>
      <c r="F1120" s="26">
        <v>856</v>
      </c>
      <c r="G1120" s="26">
        <v>1113</v>
      </c>
      <c r="H1120" s="27" t="s">
        <v>66</v>
      </c>
      <c r="I1120" s="28" t="s">
        <v>17</v>
      </c>
      <c r="J1120" s="14"/>
    </row>
    <row r="1121" spans="1:243" s="15" customFormat="1" ht="27" customHeight="1" x14ac:dyDescent="0.8">
      <c r="A1121" s="23">
        <f t="shared" si="16"/>
        <v>1117</v>
      </c>
      <c r="B1121" s="29" t="s">
        <v>2463</v>
      </c>
      <c r="C1121" s="24" t="s">
        <v>426</v>
      </c>
      <c r="D1121" s="25">
        <v>2017.1</v>
      </c>
      <c r="E1121" s="25" t="s">
        <v>2464</v>
      </c>
      <c r="F1121" s="32">
        <v>1060</v>
      </c>
      <c r="G1121" s="26">
        <v>1749</v>
      </c>
      <c r="H1121" s="27" t="s">
        <v>28</v>
      </c>
      <c r="I1121" s="35" t="s">
        <v>17</v>
      </c>
      <c r="J1121" s="30"/>
    </row>
    <row r="1122" spans="1:243" s="15" customFormat="1" ht="27" customHeight="1" x14ac:dyDescent="0.8">
      <c r="A1122" s="23">
        <f t="shared" si="16"/>
        <v>1118</v>
      </c>
      <c r="B1122" s="29" t="s">
        <v>2465</v>
      </c>
      <c r="C1122" s="24" t="s">
        <v>154</v>
      </c>
      <c r="D1122" s="25">
        <v>2017.1</v>
      </c>
      <c r="E1122" s="25" t="s">
        <v>2466</v>
      </c>
      <c r="F1122" s="32">
        <v>448</v>
      </c>
      <c r="G1122" s="26">
        <v>850</v>
      </c>
      <c r="H1122" s="34" t="s">
        <v>2467</v>
      </c>
      <c r="I1122" s="35" t="s">
        <v>17</v>
      </c>
      <c r="J1122" s="30"/>
    </row>
    <row r="1123" spans="1:243" s="15" customFormat="1" ht="27" customHeight="1" x14ac:dyDescent="0.8">
      <c r="A1123" s="23">
        <f t="shared" si="16"/>
        <v>1119</v>
      </c>
      <c r="B1123" s="29" t="s">
        <v>2468</v>
      </c>
      <c r="C1123" s="24" t="s">
        <v>843</v>
      </c>
      <c r="D1123" s="25">
        <v>2017.1</v>
      </c>
      <c r="E1123" s="29" t="s">
        <v>2469</v>
      </c>
      <c r="F1123" s="32">
        <v>212</v>
      </c>
      <c r="G1123" s="26">
        <v>520</v>
      </c>
      <c r="H1123" s="27" t="s">
        <v>2470</v>
      </c>
      <c r="I1123" s="28" t="s">
        <v>1059</v>
      </c>
      <c r="J1123" s="30"/>
      <c r="K1123" s="38"/>
      <c r="L1123" s="39"/>
    </row>
    <row r="1124" spans="1:243" s="15" customFormat="1" ht="27" customHeight="1" x14ac:dyDescent="0.2">
      <c r="A1124" s="23">
        <f t="shared" si="16"/>
        <v>1120</v>
      </c>
      <c r="B1124" s="25" t="s">
        <v>2471</v>
      </c>
      <c r="C1124" s="25" t="s">
        <v>347</v>
      </c>
      <c r="D1124" s="25">
        <v>2014.7</v>
      </c>
      <c r="E1124" s="25" t="s">
        <v>2466</v>
      </c>
      <c r="F1124" s="26">
        <v>477</v>
      </c>
      <c r="G1124" s="26">
        <v>858</v>
      </c>
      <c r="H1124" s="27" t="s">
        <v>920</v>
      </c>
      <c r="I1124" s="28" t="s">
        <v>17</v>
      </c>
      <c r="J1124" s="14"/>
    </row>
    <row r="1125" spans="1:243" s="15" customFormat="1" ht="27" customHeight="1" x14ac:dyDescent="0.2">
      <c r="A1125" s="23">
        <f t="shared" si="16"/>
        <v>1121</v>
      </c>
      <c r="B1125" s="25" t="s">
        <v>2472</v>
      </c>
      <c r="C1125" s="25" t="s">
        <v>235</v>
      </c>
      <c r="D1125" s="25">
        <v>2015.8</v>
      </c>
      <c r="E1125" s="25" t="s">
        <v>2473</v>
      </c>
      <c r="F1125" s="26">
        <v>7514</v>
      </c>
      <c r="G1125" s="26">
        <v>12932</v>
      </c>
      <c r="H1125" s="27" t="s">
        <v>2398</v>
      </c>
      <c r="I1125" s="28" t="s">
        <v>17</v>
      </c>
      <c r="J1125" s="14"/>
      <c r="K1125" s="39"/>
    </row>
    <row r="1126" spans="1:243" s="104" customFormat="1" ht="27" customHeight="1" x14ac:dyDescent="0.2">
      <c r="A1126" s="23">
        <f t="shared" si="16"/>
        <v>1122</v>
      </c>
      <c r="B1126" s="25" t="s">
        <v>2474</v>
      </c>
      <c r="C1126" s="25" t="s">
        <v>2475</v>
      </c>
      <c r="D1126" s="25">
        <v>2013.1</v>
      </c>
      <c r="E1126" s="25" t="s">
        <v>2476</v>
      </c>
      <c r="F1126" s="26">
        <v>186</v>
      </c>
      <c r="G1126" s="26">
        <v>215</v>
      </c>
      <c r="H1126" s="27" t="s">
        <v>72</v>
      </c>
      <c r="I1126" s="28" t="s">
        <v>17</v>
      </c>
      <c r="J1126" s="14"/>
      <c r="K1126" s="15"/>
      <c r="L1126" s="15"/>
      <c r="M1126" s="15"/>
      <c r="N1126" s="15"/>
      <c r="O1126" s="15"/>
      <c r="P1126" s="15"/>
      <c r="Q1126" s="15"/>
      <c r="R1126" s="15"/>
      <c r="S1126" s="15"/>
      <c r="T1126" s="15"/>
      <c r="U1126" s="15"/>
      <c r="V1126" s="15"/>
      <c r="W1126" s="15"/>
      <c r="X1126" s="15"/>
      <c r="Y1126" s="15"/>
      <c r="Z1126" s="15"/>
      <c r="AA1126" s="15"/>
      <c r="AB1126" s="15"/>
      <c r="AC1126" s="15"/>
      <c r="AD1126" s="15"/>
      <c r="AE1126" s="15"/>
      <c r="AF1126" s="15"/>
      <c r="AG1126" s="15"/>
      <c r="AH1126" s="15"/>
      <c r="AI1126" s="15"/>
      <c r="AJ1126" s="15"/>
      <c r="AK1126" s="15"/>
      <c r="AL1126" s="15"/>
      <c r="AM1126" s="15"/>
      <c r="AN1126" s="15"/>
      <c r="AO1126" s="15"/>
      <c r="AP1126" s="15"/>
      <c r="AQ1126" s="15"/>
      <c r="AR1126" s="15"/>
      <c r="AS1126" s="15"/>
      <c r="AT1126" s="15"/>
      <c r="AU1126" s="15"/>
      <c r="AV1126" s="15"/>
      <c r="AW1126" s="15"/>
      <c r="AX1126" s="15"/>
      <c r="AY1126" s="15"/>
      <c r="AZ1126" s="15"/>
      <c r="BA1126" s="15"/>
      <c r="BB1126" s="15"/>
      <c r="BC1126" s="15"/>
      <c r="BD1126" s="15"/>
      <c r="BE1126" s="15"/>
      <c r="BF1126" s="15"/>
      <c r="BG1126" s="15"/>
      <c r="BH1126" s="15"/>
      <c r="BI1126" s="15"/>
      <c r="BJ1126" s="15"/>
      <c r="BK1126" s="15"/>
      <c r="BL1126" s="15"/>
      <c r="BM1126" s="15"/>
      <c r="BN1126" s="15"/>
      <c r="BO1126" s="15"/>
      <c r="BP1126" s="15"/>
      <c r="BQ1126" s="15"/>
      <c r="BR1126" s="15"/>
      <c r="BS1126" s="15"/>
      <c r="BT1126" s="15"/>
      <c r="BU1126" s="15"/>
      <c r="BV1126" s="15"/>
      <c r="BW1126" s="15"/>
      <c r="BX1126" s="15"/>
      <c r="BY1126" s="15"/>
      <c r="BZ1126" s="15"/>
      <c r="CA1126" s="15"/>
      <c r="CB1126" s="15"/>
      <c r="CC1126" s="15"/>
      <c r="CD1126" s="15"/>
      <c r="CE1126" s="15"/>
      <c r="CF1126" s="15"/>
      <c r="CG1126" s="15"/>
      <c r="CH1126" s="15"/>
      <c r="CI1126" s="15"/>
      <c r="CJ1126" s="15"/>
      <c r="CK1126" s="15"/>
      <c r="CL1126" s="15"/>
      <c r="CM1126" s="15"/>
      <c r="CN1126" s="15"/>
      <c r="CO1126" s="15"/>
      <c r="CP1126" s="15"/>
      <c r="CQ1126" s="15"/>
      <c r="CR1126" s="15"/>
      <c r="CS1126" s="15"/>
      <c r="CT1126" s="15"/>
      <c r="CU1126" s="15"/>
      <c r="CV1126" s="15"/>
      <c r="CW1126" s="15"/>
      <c r="CX1126" s="15"/>
      <c r="CY1126" s="15"/>
      <c r="CZ1126" s="15"/>
      <c r="DA1126" s="15"/>
      <c r="DB1126" s="15"/>
      <c r="DC1126" s="15"/>
      <c r="DD1126" s="15"/>
      <c r="DE1126" s="15"/>
      <c r="DF1126" s="15"/>
      <c r="DG1126" s="15"/>
      <c r="DH1126" s="15"/>
      <c r="DI1126" s="15"/>
      <c r="DJ1126" s="15"/>
      <c r="DK1126" s="15"/>
      <c r="DL1126" s="15"/>
      <c r="DM1126" s="15"/>
      <c r="DN1126" s="15"/>
      <c r="DO1126" s="15"/>
      <c r="DP1126" s="15"/>
      <c r="DQ1126" s="15"/>
      <c r="DR1126" s="15"/>
      <c r="DS1126" s="15"/>
      <c r="DT1126" s="15"/>
      <c r="DU1126" s="15"/>
      <c r="DV1126" s="15"/>
      <c r="DW1126" s="15"/>
      <c r="DX1126" s="15"/>
      <c r="DY1126" s="15"/>
      <c r="DZ1126" s="15"/>
      <c r="EA1126" s="15"/>
      <c r="EB1126" s="15"/>
      <c r="EC1126" s="15"/>
      <c r="ED1126" s="15"/>
      <c r="EE1126" s="15"/>
      <c r="EF1126" s="15"/>
      <c r="EG1126" s="15"/>
      <c r="EH1126" s="15"/>
      <c r="EI1126" s="15"/>
      <c r="EJ1126" s="15"/>
      <c r="EK1126" s="15"/>
      <c r="EL1126" s="15"/>
      <c r="EM1126" s="15"/>
      <c r="EN1126" s="15"/>
      <c r="EO1126" s="15"/>
      <c r="EP1126" s="15"/>
      <c r="EQ1126" s="15"/>
      <c r="ER1126" s="15"/>
      <c r="ES1126" s="15"/>
      <c r="ET1126" s="15"/>
      <c r="EU1126" s="15"/>
      <c r="EV1126" s="15"/>
      <c r="EW1126" s="15"/>
      <c r="EX1126" s="15"/>
      <c r="EY1126" s="15"/>
      <c r="EZ1126" s="15"/>
      <c r="FA1126" s="15"/>
      <c r="FB1126" s="15"/>
      <c r="FC1126" s="15"/>
      <c r="FD1126" s="15"/>
      <c r="FE1126" s="15"/>
      <c r="FF1126" s="15"/>
      <c r="FG1126" s="15"/>
      <c r="FH1126" s="15"/>
      <c r="FI1126" s="15"/>
      <c r="FJ1126" s="15"/>
      <c r="FK1126" s="15"/>
      <c r="FL1126" s="15"/>
      <c r="FM1126" s="15"/>
      <c r="FN1126" s="15"/>
      <c r="FO1126" s="15"/>
      <c r="FP1126" s="15"/>
      <c r="FQ1126" s="15"/>
      <c r="FR1126" s="15"/>
      <c r="FS1126" s="15"/>
      <c r="FT1126" s="15"/>
      <c r="FU1126" s="15"/>
      <c r="FV1126" s="15"/>
      <c r="FW1126" s="15"/>
      <c r="FX1126" s="15"/>
      <c r="FY1126" s="15"/>
      <c r="FZ1126" s="15"/>
      <c r="GA1126" s="15"/>
      <c r="GB1126" s="15"/>
      <c r="GC1126" s="15"/>
      <c r="GD1126" s="15"/>
      <c r="GE1126" s="15"/>
      <c r="GF1126" s="15"/>
      <c r="GG1126" s="15"/>
      <c r="GH1126" s="15"/>
      <c r="GI1126" s="15"/>
      <c r="GJ1126" s="15"/>
      <c r="GK1126" s="15"/>
      <c r="GL1126" s="15"/>
      <c r="GM1126" s="15"/>
      <c r="GN1126" s="15"/>
      <c r="GO1126" s="15"/>
      <c r="GP1126" s="15"/>
      <c r="GQ1126" s="15"/>
      <c r="GR1126" s="15"/>
      <c r="GS1126" s="15"/>
      <c r="GT1126" s="15"/>
      <c r="GU1126" s="15"/>
      <c r="GV1126" s="15"/>
      <c r="GW1126" s="15"/>
      <c r="GX1126" s="15"/>
      <c r="GY1126" s="15"/>
      <c r="GZ1126" s="15"/>
      <c r="HA1126" s="15"/>
      <c r="HB1126" s="15"/>
      <c r="HC1126" s="15"/>
      <c r="HD1126" s="15"/>
      <c r="HE1126" s="15"/>
      <c r="HF1126" s="15"/>
      <c r="HG1126" s="15"/>
      <c r="HH1126" s="15"/>
      <c r="HI1126" s="15"/>
      <c r="HJ1126" s="15"/>
      <c r="HK1126" s="15"/>
      <c r="HL1126" s="15"/>
      <c r="HM1126" s="15"/>
      <c r="HN1126" s="15"/>
      <c r="HO1126" s="15"/>
      <c r="HP1126" s="15"/>
      <c r="HQ1126" s="15"/>
      <c r="HR1126" s="15"/>
      <c r="HS1126" s="15"/>
      <c r="HT1126" s="15"/>
      <c r="HU1126" s="15"/>
      <c r="HV1126" s="15"/>
      <c r="HW1126" s="15"/>
      <c r="HX1126" s="15"/>
      <c r="HY1126" s="15"/>
      <c r="HZ1126" s="15"/>
      <c r="IA1126" s="15"/>
      <c r="IB1126" s="15"/>
      <c r="IC1126" s="15"/>
      <c r="ID1126" s="15"/>
      <c r="IE1126" s="15"/>
      <c r="IF1126" s="15"/>
      <c r="IG1126" s="15"/>
      <c r="IH1126" s="15"/>
      <c r="II1126" s="15"/>
    </row>
    <row r="1127" spans="1:243" s="104" customFormat="1" ht="27" customHeight="1" x14ac:dyDescent="0.2">
      <c r="A1127" s="23">
        <f t="shared" si="16"/>
        <v>1123</v>
      </c>
      <c r="B1127" s="25" t="s">
        <v>2477</v>
      </c>
      <c r="C1127" s="25" t="s">
        <v>235</v>
      </c>
      <c r="D1127" s="25">
        <v>2015.12</v>
      </c>
      <c r="E1127" s="25" t="s">
        <v>2478</v>
      </c>
      <c r="F1127" s="26">
        <v>1419</v>
      </c>
      <c r="G1127" s="26">
        <v>2557</v>
      </c>
      <c r="H1127" s="27" t="s">
        <v>2479</v>
      </c>
      <c r="I1127" s="28" t="s">
        <v>17</v>
      </c>
      <c r="J1127" s="14"/>
      <c r="K1127" s="15"/>
      <c r="L1127" s="15"/>
      <c r="M1127" s="15"/>
      <c r="N1127" s="15"/>
      <c r="O1127" s="15"/>
      <c r="P1127" s="15"/>
      <c r="Q1127" s="15"/>
      <c r="R1127" s="15"/>
      <c r="S1127" s="15"/>
      <c r="T1127" s="15"/>
      <c r="U1127" s="15"/>
      <c r="V1127" s="15"/>
      <c r="W1127" s="15"/>
      <c r="X1127" s="15"/>
      <c r="Y1127" s="15"/>
      <c r="Z1127" s="15"/>
      <c r="AA1127" s="15"/>
      <c r="AB1127" s="15"/>
      <c r="AC1127" s="15"/>
      <c r="AD1127" s="15"/>
      <c r="AE1127" s="15"/>
      <c r="AF1127" s="15"/>
      <c r="AG1127" s="15"/>
      <c r="AH1127" s="15"/>
      <c r="AI1127" s="15"/>
      <c r="AJ1127" s="15"/>
      <c r="AK1127" s="15"/>
      <c r="AL1127" s="15"/>
      <c r="AM1127" s="15"/>
      <c r="AN1127" s="15"/>
      <c r="AO1127" s="15"/>
      <c r="AP1127" s="15"/>
      <c r="AQ1127" s="15"/>
      <c r="AR1127" s="15"/>
      <c r="AS1127" s="15"/>
      <c r="AT1127" s="15"/>
      <c r="AU1127" s="15"/>
      <c r="AV1127" s="15"/>
      <c r="AW1127" s="15"/>
      <c r="AX1127" s="15"/>
      <c r="AY1127" s="15"/>
      <c r="AZ1127" s="15"/>
      <c r="BA1127" s="15"/>
      <c r="BB1127" s="15"/>
      <c r="BC1127" s="15"/>
      <c r="BD1127" s="15"/>
      <c r="BE1127" s="15"/>
      <c r="BF1127" s="15"/>
      <c r="BG1127" s="15"/>
      <c r="BH1127" s="15"/>
      <c r="BI1127" s="15"/>
      <c r="BJ1127" s="15"/>
      <c r="BK1127" s="15"/>
      <c r="BL1127" s="15"/>
      <c r="BM1127" s="15"/>
      <c r="BN1127" s="15"/>
      <c r="BO1127" s="15"/>
      <c r="BP1127" s="15"/>
      <c r="BQ1127" s="15"/>
      <c r="BR1127" s="15"/>
      <c r="BS1127" s="15"/>
      <c r="BT1127" s="15"/>
      <c r="BU1127" s="15"/>
      <c r="BV1127" s="15"/>
      <c r="BW1127" s="15"/>
      <c r="BX1127" s="15"/>
      <c r="BY1127" s="15"/>
      <c r="BZ1127" s="15"/>
      <c r="CA1127" s="15"/>
      <c r="CB1127" s="15"/>
      <c r="CC1127" s="15"/>
      <c r="CD1127" s="15"/>
      <c r="CE1127" s="15"/>
      <c r="CF1127" s="15"/>
      <c r="CG1127" s="15"/>
      <c r="CH1127" s="15"/>
      <c r="CI1127" s="15"/>
      <c r="CJ1127" s="15"/>
      <c r="CK1127" s="15"/>
      <c r="CL1127" s="15"/>
      <c r="CM1127" s="15"/>
      <c r="CN1127" s="15"/>
      <c r="CO1127" s="15"/>
      <c r="CP1127" s="15"/>
      <c r="CQ1127" s="15"/>
      <c r="CR1127" s="15"/>
      <c r="CS1127" s="15"/>
      <c r="CT1127" s="15"/>
      <c r="CU1127" s="15"/>
      <c r="CV1127" s="15"/>
      <c r="CW1127" s="15"/>
      <c r="CX1127" s="15"/>
      <c r="CY1127" s="15"/>
      <c r="CZ1127" s="15"/>
      <c r="DA1127" s="15"/>
      <c r="DB1127" s="15"/>
      <c r="DC1127" s="15"/>
      <c r="DD1127" s="15"/>
      <c r="DE1127" s="15"/>
      <c r="DF1127" s="15"/>
      <c r="DG1127" s="15"/>
      <c r="DH1127" s="15"/>
      <c r="DI1127" s="15"/>
      <c r="DJ1127" s="15"/>
      <c r="DK1127" s="15"/>
      <c r="DL1127" s="15"/>
      <c r="DM1127" s="15"/>
      <c r="DN1127" s="15"/>
      <c r="DO1127" s="15"/>
      <c r="DP1127" s="15"/>
      <c r="DQ1127" s="15"/>
      <c r="DR1127" s="15"/>
      <c r="DS1127" s="15"/>
      <c r="DT1127" s="15"/>
      <c r="DU1127" s="15"/>
      <c r="DV1127" s="15"/>
      <c r="DW1127" s="15"/>
      <c r="DX1127" s="15"/>
      <c r="DY1127" s="15"/>
      <c r="DZ1127" s="15"/>
      <c r="EA1127" s="15"/>
      <c r="EB1127" s="15"/>
      <c r="EC1127" s="15"/>
      <c r="ED1127" s="15"/>
      <c r="EE1127" s="15"/>
      <c r="EF1127" s="15"/>
      <c r="EG1127" s="15"/>
      <c r="EH1127" s="15"/>
      <c r="EI1127" s="15"/>
      <c r="EJ1127" s="15"/>
      <c r="EK1127" s="15"/>
      <c r="EL1127" s="15"/>
      <c r="EM1127" s="15"/>
      <c r="EN1127" s="15"/>
      <c r="EO1127" s="15"/>
      <c r="EP1127" s="15"/>
      <c r="EQ1127" s="15"/>
      <c r="ER1127" s="15"/>
      <c r="ES1127" s="15"/>
      <c r="ET1127" s="15"/>
      <c r="EU1127" s="15"/>
      <c r="EV1127" s="15"/>
      <c r="EW1127" s="15"/>
      <c r="EX1127" s="15"/>
      <c r="EY1127" s="15"/>
      <c r="EZ1127" s="15"/>
      <c r="FA1127" s="15"/>
      <c r="FB1127" s="15"/>
      <c r="FC1127" s="15"/>
      <c r="FD1127" s="15"/>
      <c r="FE1127" s="15"/>
      <c r="FF1127" s="15"/>
      <c r="FG1127" s="15"/>
      <c r="FH1127" s="15"/>
      <c r="FI1127" s="15"/>
      <c r="FJ1127" s="15"/>
      <c r="FK1127" s="15"/>
      <c r="FL1127" s="15"/>
      <c r="FM1127" s="15"/>
      <c r="FN1127" s="15"/>
      <c r="FO1127" s="15"/>
      <c r="FP1127" s="15"/>
      <c r="FQ1127" s="15"/>
      <c r="FR1127" s="15"/>
      <c r="FS1127" s="15"/>
      <c r="FT1127" s="15"/>
      <c r="FU1127" s="15"/>
      <c r="FV1127" s="15"/>
      <c r="FW1127" s="15"/>
      <c r="FX1127" s="15"/>
      <c r="FY1127" s="15"/>
      <c r="FZ1127" s="15"/>
      <c r="GA1127" s="15"/>
      <c r="GB1127" s="15"/>
      <c r="GC1127" s="15"/>
      <c r="GD1127" s="15"/>
      <c r="GE1127" s="15"/>
      <c r="GF1127" s="15"/>
      <c r="GG1127" s="15"/>
      <c r="GH1127" s="15"/>
      <c r="GI1127" s="15"/>
      <c r="GJ1127" s="15"/>
      <c r="GK1127" s="15"/>
      <c r="GL1127" s="15"/>
      <c r="GM1127" s="15"/>
      <c r="GN1127" s="15"/>
      <c r="GO1127" s="15"/>
      <c r="GP1127" s="15"/>
      <c r="GQ1127" s="15"/>
      <c r="GR1127" s="15"/>
      <c r="GS1127" s="15"/>
      <c r="GT1127" s="15"/>
      <c r="GU1127" s="15"/>
      <c r="GV1127" s="15"/>
      <c r="GW1127" s="15"/>
      <c r="GX1127" s="15"/>
      <c r="GY1127" s="15"/>
      <c r="GZ1127" s="15"/>
      <c r="HA1127" s="15"/>
      <c r="HB1127" s="15"/>
      <c r="HC1127" s="15"/>
      <c r="HD1127" s="15"/>
      <c r="HE1127" s="15"/>
      <c r="HF1127" s="15"/>
      <c r="HG1127" s="15"/>
      <c r="HH1127" s="15"/>
      <c r="HI1127" s="15"/>
      <c r="HJ1127" s="15"/>
      <c r="HK1127" s="15"/>
      <c r="HL1127" s="15"/>
      <c r="HM1127" s="15"/>
      <c r="HN1127" s="15"/>
      <c r="HO1127" s="15"/>
      <c r="HP1127" s="15"/>
      <c r="HQ1127" s="15"/>
      <c r="HR1127" s="15"/>
      <c r="HS1127" s="15"/>
      <c r="HT1127" s="15"/>
      <c r="HU1127" s="15"/>
      <c r="HV1127" s="15"/>
      <c r="HW1127" s="15"/>
      <c r="HX1127" s="15"/>
      <c r="HY1127" s="15"/>
      <c r="HZ1127" s="15"/>
      <c r="IA1127" s="15"/>
      <c r="IB1127" s="15"/>
      <c r="IC1127" s="15"/>
      <c r="ID1127" s="15"/>
      <c r="IE1127" s="15"/>
      <c r="IF1127" s="15"/>
      <c r="IG1127" s="15"/>
      <c r="IH1127" s="15"/>
      <c r="II1127" s="15"/>
    </row>
    <row r="1128" spans="1:243" s="104" customFormat="1" ht="27" customHeight="1" x14ac:dyDescent="0.8">
      <c r="A1128" s="23">
        <f t="shared" si="16"/>
        <v>1124</v>
      </c>
      <c r="B1128" s="24" t="s">
        <v>2480</v>
      </c>
      <c r="C1128" s="24" t="s">
        <v>174</v>
      </c>
      <c r="D1128" s="48">
        <v>2016.1</v>
      </c>
      <c r="E1128" s="25" t="s">
        <v>2481</v>
      </c>
      <c r="F1128" s="26">
        <v>262</v>
      </c>
      <c r="G1128" s="26">
        <v>528</v>
      </c>
      <c r="H1128" s="27" t="s">
        <v>66</v>
      </c>
      <c r="I1128" s="28" t="s">
        <v>17</v>
      </c>
      <c r="J1128" s="30"/>
      <c r="K1128" s="15"/>
      <c r="L1128" s="15"/>
      <c r="M1128" s="15"/>
      <c r="N1128" s="15"/>
      <c r="O1128" s="15"/>
      <c r="P1128" s="15"/>
      <c r="Q1128" s="15"/>
      <c r="R1128" s="15"/>
      <c r="S1128" s="15"/>
      <c r="T1128" s="15"/>
      <c r="U1128" s="15"/>
      <c r="V1128" s="15"/>
      <c r="W1128" s="15"/>
      <c r="X1128" s="15"/>
      <c r="Y1128" s="15"/>
      <c r="Z1128" s="15"/>
      <c r="AA1128" s="15"/>
      <c r="AB1128" s="15"/>
      <c r="AC1128" s="15"/>
      <c r="AD1128" s="15"/>
      <c r="AE1128" s="15"/>
      <c r="AF1128" s="15"/>
      <c r="AG1128" s="15"/>
      <c r="AH1128" s="15"/>
      <c r="AI1128" s="15"/>
      <c r="AJ1128" s="15"/>
      <c r="AK1128" s="15"/>
      <c r="AL1128" s="15"/>
      <c r="AM1128" s="15"/>
      <c r="AN1128" s="15"/>
      <c r="AO1128" s="15"/>
      <c r="AP1128" s="15"/>
      <c r="AQ1128" s="15"/>
      <c r="AR1128" s="15"/>
      <c r="AS1128" s="15"/>
      <c r="AT1128" s="15"/>
      <c r="AU1128" s="15"/>
      <c r="AV1128" s="15"/>
      <c r="AW1128" s="15"/>
      <c r="AX1128" s="15"/>
      <c r="AY1128" s="15"/>
      <c r="AZ1128" s="15"/>
      <c r="BA1128" s="15"/>
      <c r="BB1128" s="15"/>
      <c r="BC1128" s="15"/>
      <c r="BD1128" s="15"/>
      <c r="BE1128" s="15"/>
      <c r="BF1128" s="15"/>
      <c r="BG1128" s="15"/>
      <c r="BH1128" s="15"/>
      <c r="BI1128" s="15"/>
      <c r="BJ1128" s="15"/>
      <c r="BK1128" s="15"/>
      <c r="BL1128" s="15"/>
      <c r="BM1128" s="15"/>
      <c r="BN1128" s="15"/>
      <c r="BO1128" s="15"/>
      <c r="BP1128" s="15"/>
      <c r="BQ1128" s="15"/>
      <c r="BR1128" s="15"/>
      <c r="BS1128" s="15"/>
      <c r="BT1128" s="15"/>
      <c r="BU1128" s="15"/>
      <c r="BV1128" s="15"/>
      <c r="BW1128" s="15"/>
      <c r="BX1128" s="15"/>
      <c r="BY1128" s="15"/>
      <c r="BZ1128" s="15"/>
      <c r="CA1128" s="15"/>
      <c r="CB1128" s="15"/>
      <c r="CC1128" s="15"/>
      <c r="CD1128" s="15"/>
      <c r="CE1128" s="15"/>
      <c r="CF1128" s="15"/>
      <c r="CG1128" s="15"/>
      <c r="CH1128" s="15"/>
      <c r="CI1128" s="15"/>
      <c r="CJ1128" s="15"/>
      <c r="CK1128" s="15"/>
      <c r="CL1128" s="15"/>
      <c r="CM1128" s="15"/>
      <c r="CN1128" s="15"/>
      <c r="CO1128" s="15"/>
      <c r="CP1128" s="15"/>
      <c r="CQ1128" s="15"/>
      <c r="CR1128" s="15"/>
      <c r="CS1128" s="15"/>
      <c r="CT1128" s="15"/>
      <c r="CU1128" s="15"/>
      <c r="CV1128" s="15"/>
      <c r="CW1128" s="15"/>
      <c r="CX1128" s="15"/>
      <c r="CY1128" s="15"/>
      <c r="CZ1128" s="15"/>
      <c r="DA1128" s="15"/>
      <c r="DB1128" s="15"/>
      <c r="DC1128" s="15"/>
      <c r="DD1128" s="15"/>
      <c r="DE1128" s="15"/>
      <c r="DF1128" s="15"/>
      <c r="DG1128" s="15"/>
      <c r="DH1128" s="15"/>
      <c r="DI1128" s="15"/>
      <c r="DJ1128" s="15"/>
      <c r="DK1128" s="15"/>
      <c r="DL1128" s="15"/>
      <c r="DM1128" s="15"/>
      <c r="DN1128" s="15"/>
      <c r="DO1128" s="15"/>
      <c r="DP1128" s="15"/>
      <c r="DQ1128" s="15"/>
      <c r="DR1128" s="15"/>
      <c r="DS1128" s="15"/>
      <c r="DT1128" s="15"/>
      <c r="DU1128" s="15"/>
      <c r="DV1128" s="15"/>
      <c r="DW1128" s="15"/>
      <c r="DX1128" s="15"/>
      <c r="DY1128" s="15"/>
      <c r="DZ1128" s="15"/>
      <c r="EA1128" s="15"/>
      <c r="EB1128" s="15"/>
      <c r="EC1128" s="15"/>
      <c r="ED1128" s="15"/>
      <c r="EE1128" s="15"/>
      <c r="EF1128" s="15"/>
      <c r="EG1128" s="15"/>
      <c r="EH1128" s="15"/>
      <c r="EI1128" s="15"/>
      <c r="EJ1128" s="15"/>
      <c r="EK1128" s="15"/>
      <c r="EL1128" s="15"/>
      <c r="EM1128" s="15"/>
      <c r="EN1128" s="15"/>
      <c r="EO1128" s="15"/>
      <c r="EP1128" s="15"/>
      <c r="EQ1128" s="15"/>
      <c r="ER1128" s="15"/>
      <c r="ES1128" s="15"/>
      <c r="ET1128" s="15"/>
      <c r="EU1128" s="15"/>
      <c r="EV1128" s="15"/>
      <c r="EW1128" s="15"/>
      <c r="EX1128" s="15"/>
      <c r="EY1128" s="15"/>
      <c r="EZ1128" s="15"/>
      <c r="FA1128" s="15"/>
      <c r="FB1128" s="15"/>
      <c r="FC1128" s="15"/>
      <c r="FD1128" s="15"/>
      <c r="FE1128" s="15"/>
      <c r="FF1128" s="15"/>
      <c r="FG1128" s="15"/>
      <c r="FH1128" s="15"/>
      <c r="FI1128" s="15"/>
      <c r="FJ1128" s="15"/>
      <c r="FK1128" s="15"/>
      <c r="FL1128" s="15"/>
      <c r="FM1128" s="15"/>
      <c r="FN1128" s="15"/>
      <c r="FO1128" s="15"/>
      <c r="FP1128" s="15"/>
      <c r="FQ1128" s="15"/>
      <c r="FR1128" s="15"/>
      <c r="FS1128" s="15"/>
      <c r="FT1128" s="15"/>
      <c r="FU1128" s="15"/>
      <c r="FV1128" s="15"/>
      <c r="FW1128" s="15"/>
      <c r="FX1128" s="15"/>
      <c r="FY1128" s="15"/>
      <c r="FZ1128" s="15"/>
      <c r="GA1128" s="15"/>
      <c r="GB1128" s="15"/>
      <c r="GC1128" s="15"/>
      <c r="GD1128" s="15"/>
      <c r="GE1128" s="15"/>
      <c r="GF1128" s="15"/>
      <c r="GG1128" s="15"/>
      <c r="GH1128" s="15"/>
      <c r="GI1128" s="15"/>
      <c r="GJ1128" s="15"/>
      <c r="GK1128" s="15"/>
      <c r="GL1128" s="15"/>
      <c r="GM1128" s="15"/>
      <c r="GN1128" s="15"/>
      <c r="GO1128" s="15"/>
      <c r="GP1128" s="15"/>
      <c r="GQ1128" s="15"/>
      <c r="GR1128" s="15"/>
      <c r="GS1128" s="15"/>
      <c r="GT1128" s="15"/>
      <c r="GU1128" s="15"/>
      <c r="GV1128" s="15"/>
      <c r="GW1128" s="15"/>
      <c r="GX1128" s="15"/>
      <c r="GY1128" s="15"/>
      <c r="GZ1128" s="15"/>
      <c r="HA1128" s="15"/>
      <c r="HB1128" s="15"/>
      <c r="HC1128" s="15"/>
      <c r="HD1128" s="15"/>
      <c r="HE1128" s="15"/>
      <c r="HF1128" s="15"/>
      <c r="HG1128" s="15"/>
      <c r="HH1128" s="15"/>
      <c r="HI1128" s="15"/>
      <c r="HJ1128" s="15"/>
      <c r="HK1128" s="15"/>
      <c r="HL1128" s="15"/>
      <c r="HM1128" s="15"/>
      <c r="HN1128" s="15"/>
      <c r="HO1128" s="15"/>
      <c r="HP1128" s="15"/>
      <c r="HQ1128" s="15"/>
      <c r="HR1128" s="15"/>
      <c r="HS1128" s="15"/>
      <c r="HT1128" s="15"/>
      <c r="HU1128" s="15"/>
      <c r="HV1128" s="15"/>
      <c r="HW1128" s="15"/>
      <c r="HX1128" s="15"/>
      <c r="HY1128" s="15"/>
      <c r="HZ1128" s="15"/>
      <c r="IA1128" s="15"/>
      <c r="IB1128" s="15"/>
      <c r="IC1128" s="15"/>
      <c r="ID1128" s="15"/>
      <c r="IE1128" s="15"/>
      <c r="IF1128" s="15"/>
      <c r="IG1128" s="15"/>
      <c r="IH1128" s="15"/>
      <c r="II1128" s="15"/>
    </row>
    <row r="1129" spans="1:243" ht="27.75" customHeight="1" x14ac:dyDescent="0.2">
      <c r="A1129" s="23">
        <f t="shared" si="16"/>
        <v>1125</v>
      </c>
      <c r="B1129" s="25" t="s">
        <v>2482</v>
      </c>
      <c r="C1129" s="31" t="s">
        <v>2483</v>
      </c>
      <c r="D1129" s="25">
        <v>2019.5</v>
      </c>
      <c r="E1129" s="43" t="s">
        <v>2484</v>
      </c>
      <c r="F1129" s="44">
        <v>1413</v>
      </c>
      <c r="G1129" s="44">
        <v>3040</v>
      </c>
      <c r="H1129" s="40" t="s">
        <v>50</v>
      </c>
      <c r="I1129" s="41" t="s">
        <v>1202</v>
      </c>
      <c r="J1129" s="45"/>
    </row>
    <row r="1130" spans="1:243" s="15" customFormat="1" ht="27" customHeight="1" x14ac:dyDescent="0.2">
      <c r="A1130" s="23">
        <f t="shared" si="16"/>
        <v>1126</v>
      </c>
      <c r="B1130" s="25" t="s">
        <v>2485</v>
      </c>
      <c r="C1130" s="25" t="s">
        <v>2486</v>
      </c>
      <c r="D1130" s="25">
        <v>2012.11</v>
      </c>
      <c r="E1130" s="25" t="s">
        <v>2487</v>
      </c>
      <c r="F1130" s="26">
        <v>379</v>
      </c>
      <c r="G1130" s="26">
        <v>664</v>
      </c>
      <c r="H1130" s="27" t="s">
        <v>149</v>
      </c>
      <c r="I1130" s="28" t="s">
        <v>17</v>
      </c>
      <c r="J1130" s="14"/>
    </row>
    <row r="1131" spans="1:243" s="104" customFormat="1" ht="27" customHeight="1" x14ac:dyDescent="0.2">
      <c r="A1131" s="23">
        <f t="shared" si="16"/>
        <v>1127</v>
      </c>
      <c r="B1131" s="25" t="s">
        <v>2488</v>
      </c>
      <c r="C1131" s="25" t="s">
        <v>2489</v>
      </c>
      <c r="D1131" s="25">
        <v>2012.4</v>
      </c>
      <c r="E1131" s="25" t="s">
        <v>2490</v>
      </c>
      <c r="F1131" s="26">
        <v>272</v>
      </c>
      <c r="G1131" s="26">
        <v>207</v>
      </c>
      <c r="H1131" s="27" t="s">
        <v>60</v>
      </c>
      <c r="I1131" s="28" t="s">
        <v>17</v>
      </c>
      <c r="J1131" s="14"/>
      <c r="K1131" s="15"/>
      <c r="L1131" s="15"/>
      <c r="M1131" s="15"/>
      <c r="N1131" s="15"/>
      <c r="O1131" s="15"/>
      <c r="P1131" s="15"/>
      <c r="Q1131" s="15"/>
      <c r="R1131" s="15"/>
      <c r="S1131" s="15"/>
      <c r="T1131" s="15"/>
      <c r="U1131" s="15"/>
      <c r="V1131" s="15"/>
      <c r="W1131" s="15"/>
      <c r="X1131" s="15"/>
      <c r="Y1131" s="15"/>
      <c r="Z1131" s="15"/>
      <c r="AA1131" s="15"/>
      <c r="AB1131" s="15"/>
      <c r="AC1131" s="15"/>
      <c r="AD1131" s="15"/>
      <c r="AE1131" s="15"/>
      <c r="AF1131" s="15"/>
      <c r="AG1131" s="15"/>
      <c r="AH1131" s="15"/>
      <c r="AI1131" s="15"/>
      <c r="AJ1131" s="15"/>
      <c r="AK1131" s="15"/>
      <c r="AL1131" s="15"/>
      <c r="AM1131" s="15"/>
      <c r="AN1131" s="15"/>
      <c r="AO1131" s="15"/>
      <c r="AP1131" s="15"/>
      <c r="AQ1131" s="15"/>
      <c r="AR1131" s="15"/>
      <c r="AS1131" s="15"/>
      <c r="AT1131" s="15"/>
      <c r="AU1131" s="15"/>
      <c r="AV1131" s="15"/>
      <c r="AW1131" s="15"/>
      <c r="AX1131" s="15"/>
      <c r="AY1131" s="15"/>
      <c r="AZ1131" s="15"/>
      <c r="BA1131" s="15"/>
      <c r="BB1131" s="15"/>
      <c r="BC1131" s="15"/>
      <c r="BD1131" s="15"/>
      <c r="BE1131" s="15"/>
      <c r="BF1131" s="15"/>
      <c r="BG1131" s="15"/>
      <c r="BH1131" s="15"/>
      <c r="BI1131" s="15"/>
      <c r="BJ1131" s="15"/>
      <c r="BK1131" s="15"/>
      <c r="BL1131" s="15"/>
      <c r="BM1131" s="15"/>
      <c r="BN1131" s="15"/>
      <c r="BO1131" s="15"/>
      <c r="BP1131" s="15"/>
      <c r="BQ1131" s="15"/>
      <c r="BR1131" s="15"/>
      <c r="BS1131" s="15"/>
      <c r="BT1131" s="15"/>
      <c r="BU1131" s="15"/>
      <c r="BV1131" s="15"/>
      <c r="BW1131" s="15"/>
      <c r="BX1131" s="15"/>
      <c r="BY1131" s="15"/>
      <c r="BZ1131" s="15"/>
      <c r="CA1131" s="15"/>
      <c r="CB1131" s="15"/>
      <c r="CC1131" s="15"/>
      <c r="CD1131" s="15"/>
      <c r="CE1131" s="15"/>
      <c r="CF1131" s="15"/>
      <c r="CG1131" s="15"/>
      <c r="CH1131" s="15"/>
      <c r="CI1131" s="15"/>
      <c r="CJ1131" s="15"/>
      <c r="CK1131" s="15"/>
      <c r="CL1131" s="15"/>
      <c r="CM1131" s="15"/>
      <c r="CN1131" s="15"/>
      <c r="CO1131" s="15"/>
      <c r="CP1131" s="15"/>
      <c r="CQ1131" s="15"/>
      <c r="CR1131" s="15"/>
      <c r="CS1131" s="15"/>
      <c r="CT1131" s="15"/>
      <c r="CU1131" s="15"/>
      <c r="CV1131" s="15"/>
      <c r="CW1131" s="15"/>
      <c r="CX1131" s="15"/>
      <c r="CY1131" s="15"/>
      <c r="CZ1131" s="15"/>
      <c r="DA1131" s="15"/>
      <c r="DB1131" s="15"/>
      <c r="DC1131" s="15"/>
      <c r="DD1131" s="15"/>
      <c r="DE1131" s="15"/>
      <c r="DF1131" s="15"/>
      <c r="DG1131" s="15"/>
      <c r="DH1131" s="15"/>
      <c r="DI1131" s="15"/>
      <c r="DJ1131" s="15"/>
      <c r="DK1131" s="15"/>
      <c r="DL1131" s="15"/>
      <c r="DM1131" s="15"/>
      <c r="DN1131" s="15"/>
      <c r="DO1131" s="15"/>
      <c r="DP1131" s="15"/>
      <c r="DQ1131" s="15"/>
      <c r="DR1131" s="15"/>
      <c r="DS1131" s="15"/>
      <c r="DT1131" s="15"/>
      <c r="DU1131" s="15"/>
      <c r="DV1131" s="15"/>
      <c r="DW1131" s="15"/>
      <c r="DX1131" s="15"/>
      <c r="DY1131" s="15"/>
      <c r="DZ1131" s="15"/>
      <c r="EA1131" s="15"/>
      <c r="EB1131" s="15"/>
      <c r="EC1131" s="15"/>
      <c r="ED1131" s="15"/>
      <c r="EE1131" s="15"/>
      <c r="EF1131" s="15"/>
      <c r="EG1131" s="15"/>
      <c r="EH1131" s="15"/>
      <c r="EI1131" s="15"/>
      <c r="EJ1131" s="15"/>
      <c r="EK1131" s="15"/>
      <c r="EL1131" s="15"/>
      <c r="EM1131" s="15"/>
      <c r="EN1131" s="15"/>
      <c r="EO1131" s="15"/>
      <c r="EP1131" s="15"/>
      <c r="EQ1131" s="15"/>
      <c r="ER1131" s="15"/>
      <c r="ES1131" s="15"/>
      <c r="ET1131" s="15"/>
      <c r="EU1131" s="15"/>
      <c r="EV1131" s="15"/>
      <c r="EW1131" s="15"/>
      <c r="EX1131" s="15"/>
      <c r="EY1131" s="15"/>
      <c r="EZ1131" s="15"/>
      <c r="FA1131" s="15"/>
      <c r="FB1131" s="15"/>
      <c r="FC1131" s="15"/>
      <c r="FD1131" s="15"/>
      <c r="FE1131" s="15"/>
      <c r="FF1131" s="15"/>
      <c r="FG1131" s="15"/>
      <c r="FH1131" s="15"/>
      <c r="FI1131" s="15"/>
      <c r="FJ1131" s="15"/>
      <c r="FK1131" s="15"/>
      <c r="FL1131" s="15"/>
      <c r="FM1131" s="15"/>
      <c r="FN1131" s="15"/>
      <c r="FO1131" s="15"/>
      <c r="FP1131" s="15"/>
      <c r="FQ1131" s="15"/>
      <c r="FR1131" s="15"/>
      <c r="FS1131" s="15"/>
      <c r="FT1131" s="15"/>
      <c r="FU1131" s="15"/>
      <c r="FV1131" s="15"/>
      <c r="FW1131" s="15"/>
      <c r="FX1131" s="15"/>
      <c r="FY1131" s="15"/>
      <c r="FZ1131" s="15"/>
      <c r="GA1131" s="15"/>
      <c r="GB1131" s="15"/>
      <c r="GC1131" s="15"/>
      <c r="GD1131" s="15"/>
      <c r="GE1131" s="15"/>
      <c r="GF1131" s="15"/>
      <c r="GG1131" s="15"/>
      <c r="GH1131" s="15"/>
      <c r="GI1131" s="15"/>
      <c r="GJ1131" s="15"/>
      <c r="GK1131" s="15"/>
      <c r="GL1131" s="15"/>
      <c r="GM1131" s="15"/>
      <c r="GN1131" s="15"/>
      <c r="GO1131" s="15"/>
      <c r="GP1131" s="15"/>
      <c r="GQ1131" s="15"/>
      <c r="GR1131" s="15"/>
      <c r="GS1131" s="15"/>
      <c r="GT1131" s="15"/>
      <c r="GU1131" s="15"/>
      <c r="GV1131" s="15"/>
      <c r="GW1131" s="15"/>
      <c r="GX1131" s="15"/>
      <c r="GY1131" s="15"/>
      <c r="GZ1131" s="15"/>
      <c r="HA1131" s="15"/>
      <c r="HB1131" s="15"/>
      <c r="HC1131" s="15"/>
      <c r="HD1131" s="15"/>
      <c r="HE1131" s="15"/>
      <c r="HF1131" s="15"/>
      <c r="HG1131" s="15"/>
      <c r="HH1131" s="15"/>
      <c r="HI1131" s="15"/>
      <c r="HJ1131" s="15"/>
      <c r="HK1131" s="15"/>
      <c r="HL1131" s="15"/>
      <c r="HM1131" s="15"/>
      <c r="HN1131" s="15"/>
      <c r="HO1131" s="15"/>
      <c r="HP1131" s="15"/>
      <c r="HQ1131" s="15"/>
      <c r="HR1131" s="15"/>
      <c r="HS1131" s="15"/>
      <c r="HT1131" s="15"/>
      <c r="HU1131" s="15"/>
      <c r="HV1131" s="15"/>
      <c r="HW1131" s="15"/>
      <c r="HX1131" s="15"/>
      <c r="HY1131" s="15"/>
      <c r="HZ1131" s="15"/>
      <c r="IA1131" s="15"/>
      <c r="IB1131" s="15"/>
      <c r="IC1131" s="15"/>
      <c r="ID1131" s="15"/>
      <c r="IE1131" s="15"/>
      <c r="IF1131" s="15"/>
      <c r="IG1131" s="15"/>
      <c r="IH1131" s="15"/>
      <c r="II1131" s="15"/>
    </row>
    <row r="1132" spans="1:243" s="104" customFormat="1" ht="27" customHeight="1" x14ac:dyDescent="0.2">
      <c r="A1132" s="23">
        <f t="shared" si="16"/>
        <v>1128</v>
      </c>
      <c r="B1132" s="25" t="s">
        <v>2491</v>
      </c>
      <c r="C1132" s="25" t="s">
        <v>2492</v>
      </c>
      <c r="D1132" s="25">
        <v>2013.6</v>
      </c>
      <c r="E1132" s="25" t="s">
        <v>2493</v>
      </c>
      <c r="F1132" s="26">
        <v>729</v>
      </c>
      <c r="G1132" s="26">
        <v>1139</v>
      </c>
      <c r="H1132" s="27" t="s">
        <v>72</v>
      </c>
      <c r="I1132" s="28" t="s">
        <v>17</v>
      </c>
      <c r="J1132" s="14"/>
      <c r="K1132" s="15"/>
      <c r="L1132" s="15"/>
      <c r="M1132" s="15"/>
      <c r="N1132" s="15"/>
      <c r="O1132" s="15"/>
      <c r="P1132" s="15"/>
      <c r="Q1132" s="15"/>
      <c r="R1132" s="15"/>
      <c r="S1132" s="15"/>
      <c r="T1132" s="15"/>
      <c r="U1132" s="15"/>
      <c r="V1132" s="15"/>
      <c r="W1132" s="15"/>
      <c r="X1132" s="15"/>
      <c r="Y1132" s="15"/>
      <c r="Z1132" s="15"/>
      <c r="AA1132" s="15"/>
      <c r="AB1132" s="15"/>
      <c r="AC1132" s="15"/>
      <c r="AD1132" s="15"/>
      <c r="AE1132" s="15"/>
      <c r="AF1132" s="15"/>
      <c r="AG1132" s="15"/>
      <c r="AH1132" s="15"/>
      <c r="AI1132" s="15"/>
      <c r="AJ1132" s="15"/>
      <c r="AK1132" s="15"/>
      <c r="AL1132" s="15"/>
      <c r="AM1132" s="15"/>
      <c r="AN1132" s="15"/>
      <c r="AO1132" s="15"/>
      <c r="AP1132" s="15"/>
      <c r="AQ1132" s="15"/>
      <c r="AR1132" s="15"/>
      <c r="AS1132" s="15"/>
      <c r="AT1132" s="15"/>
      <c r="AU1132" s="15"/>
      <c r="AV1132" s="15"/>
      <c r="AW1132" s="15"/>
      <c r="AX1132" s="15"/>
      <c r="AY1132" s="15"/>
      <c r="AZ1132" s="15"/>
      <c r="BA1132" s="15"/>
      <c r="BB1132" s="15"/>
      <c r="BC1132" s="15"/>
      <c r="BD1132" s="15"/>
      <c r="BE1132" s="15"/>
      <c r="BF1132" s="15"/>
      <c r="BG1132" s="15"/>
      <c r="BH1132" s="15"/>
      <c r="BI1132" s="15"/>
      <c r="BJ1132" s="15"/>
      <c r="BK1132" s="15"/>
      <c r="BL1132" s="15"/>
      <c r="BM1132" s="15"/>
      <c r="BN1132" s="15"/>
      <c r="BO1132" s="15"/>
      <c r="BP1132" s="15"/>
      <c r="BQ1132" s="15"/>
      <c r="BR1132" s="15"/>
      <c r="BS1132" s="15"/>
      <c r="BT1132" s="15"/>
      <c r="BU1132" s="15"/>
      <c r="BV1132" s="15"/>
      <c r="BW1132" s="15"/>
      <c r="BX1132" s="15"/>
      <c r="BY1132" s="15"/>
      <c r="BZ1132" s="15"/>
      <c r="CA1132" s="15"/>
      <c r="CB1132" s="15"/>
      <c r="CC1132" s="15"/>
      <c r="CD1132" s="15"/>
      <c r="CE1132" s="15"/>
      <c r="CF1132" s="15"/>
      <c r="CG1132" s="15"/>
      <c r="CH1132" s="15"/>
      <c r="CI1132" s="15"/>
      <c r="CJ1132" s="15"/>
      <c r="CK1132" s="15"/>
      <c r="CL1132" s="15"/>
      <c r="CM1132" s="15"/>
      <c r="CN1132" s="15"/>
      <c r="CO1132" s="15"/>
      <c r="CP1132" s="15"/>
      <c r="CQ1132" s="15"/>
      <c r="CR1132" s="15"/>
      <c r="CS1132" s="15"/>
      <c r="CT1132" s="15"/>
      <c r="CU1132" s="15"/>
      <c r="CV1132" s="15"/>
      <c r="CW1132" s="15"/>
      <c r="CX1132" s="15"/>
      <c r="CY1132" s="15"/>
      <c r="CZ1132" s="15"/>
      <c r="DA1132" s="15"/>
      <c r="DB1132" s="15"/>
      <c r="DC1132" s="15"/>
      <c r="DD1132" s="15"/>
      <c r="DE1132" s="15"/>
      <c r="DF1132" s="15"/>
      <c r="DG1132" s="15"/>
      <c r="DH1132" s="15"/>
      <c r="DI1132" s="15"/>
      <c r="DJ1132" s="15"/>
      <c r="DK1132" s="15"/>
      <c r="DL1132" s="15"/>
      <c r="DM1132" s="15"/>
      <c r="DN1132" s="15"/>
      <c r="DO1132" s="15"/>
      <c r="DP1132" s="15"/>
      <c r="DQ1132" s="15"/>
      <c r="DR1132" s="15"/>
      <c r="DS1132" s="15"/>
      <c r="DT1132" s="15"/>
      <c r="DU1132" s="15"/>
      <c r="DV1132" s="15"/>
      <c r="DW1132" s="15"/>
      <c r="DX1132" s="15"/>
      <c r="DY1132" s="15"/>
      <c r="DZ1132" s="15"/>
      <c r="EA1132" s="15"/>
      <c r="EB1132" s="15"/>
      <c r="EC1132" s="15"/>
      <c r="ED1132" s="15"/>
      <c r="EE1132" s="15"/>
      <c r="EF1132" s="15"/>
      <c r="EG1132" s="15"/>
      <c r="EH1132" s="15"/>
      <c r="EI1132" s="15"/>
      <c r="EJ1132" s="15"/>
      <c r="EK1132" s="15"/>
      <c r="EL1132" s="15"/>
      <c r="EM1132" s="15"/>
      <c r="EN1132" s="15"/>
      <c r="EO1132" s="15"/>
      <c r="EP1132" s="15"/>
      <c r="EQ1132" s="15"/>
      <c r="ER1132" s="15"/>
      <c r="ES1132" s="15"/>
      <c r="ET1132" s="15"/>
      <c r="EU1132" s="15"/>
      <c r="EV1132" s="15"/>
      <c r="EW1132" s="15"/>
      <c r="EX1132" s="15"/>
      <c r="EY1132" s="15"/>
      <c r="EZ1132" s="15"/>
      <c r="FA1132" s="15"/>
      <c r="FB1132" s="15"/>
      <c r="FC1132" s="15"/>
      <c r="FD1132" s="15"/>
      <c r="FE1132" s="15"/>
      <c r="FF1132" s="15"/>
      <c r="FG1132" s="15"/>
      <c r="FH1132" s="15"/>
      <c r="FI1132" s="15"/>
      <c r="FJ1132" s="15"/>
      <c r="FK1132" s="15"/>
      <c r="FL1132" s="15"/>
      <c r="FM1132" s="15"/>
      <c r="FN1132" s="15"/>
      <c r="FO1132" s="15"/>
      <c r="FP1132" s="15"/>
      <c r="FQ1132" s="15"/>
      <c r="FR1132" s="15"/>
      <c r="FS1132" s="15"/>
      <c r="FT1132" s="15"/>
      <c r="FU1132" s="15"/>
      <c r="FV1132" s="15"/>
      <c r="FW1132" s="15"/>
      <c r="FX1132" s="15"/>
      <c r="FY1132" s="15"/>
      <c r="FZ1132" s="15"/>
      <c r="GA1132" s="15"/>
      <c r="GB1132" s="15"/>
      <c r="GC1132" s="15"/>
      <c r="GD1132" s="15"/>
      <c r="GE1132" s="15"/>
      <c r="GF1132" s="15"/>
      <c r="GG1132" s="15"/>
      <c r="GH1132" s="15"/>
      <c r="GI1132" s="15"/>
      <c r="GJ1132" s="15"/>
      <c r="GK1132" s="15"/>
      <c r="GL1132" s="15"/>
      <c r="GM1132" s="15"/>
      <c r="GN1132" s="15"/>
      <c r="GO1132" s="15"/>
      <c r="GP1132" s="15"/>
      <c r="GQ1132" s="15"/>
      <c r="GR1132" s="15"/>
      <c r="GS1132" s="15"/>
      <c r="GT1132" s="15"/>
      <c r="GU1132" s="15"/>
      <c r="GV1132" s="15"/>
      <c r="GW1132" s="15"/>
      <c r="GX1132" s="15"/>
      <c r="GY1132" s="15"/>
      <c r="GZ1132" s="15"/>
      <c r="HA1132" s="15"/>
      <c r="HB1132" s="15"/>
      <c r="HC1132" s="15"/>
      <c r="HD1132" s="15"/>
      <c r="HE1132" s="15"/>
      <c r="HF1132" s="15"/>
      <c r="HG1132" s="15"/>
      <c r="HH1132" s="15"/>
      <c r="HI1132" s="15"/>
      <c r="HJ1132" s="15"/>
      <c r="HK1132" s="15"/>
      <c r="HL1132" s="15"/>
      <c r="HM1132" s="15"/>
      <c r="HN1132" s="15"/>
      <c r="HO1132" s="15"/>
      <c r="HP1132" s="15"/>
      <c r="HQ1132" s="15"/>
      <c r="HR1132" s="15"/>
      <c r="HS1132" s="15"/>
      <c r="HT1132" s="15"/>
      <c r="HU1132" s="15"/>
      <c r="HV1132" s="15"/>
      <c r="HW1132" s="15"/>
      <c r="HX1132" s="15"/>
      <c r="HY1132" s="15"/>
      <c r="HZ1132" s="15"/>
      <c r="IA1132" s="15"/>
      <c r="IB1132" s="15"/>
      <c r="IC1132" s="15"/>
      <c r="ID1132" s="15"/>
      <c r="IE1132" s="15"/>
      <c r="IF1132" s="15"/>
      <c r="IG1132" s="15"/>
      <c r="IH1132" s="15"/>
      <c r="II1132" s="15"/>
    </row>
    <row r="1133" spans="1:243" s="104" customFormat="1" ht="27" customHeight="1" x14ac:dyDescent="0.2">
      <c r="A1133" s="23">
        <f t="shared" si="16"/>
        <v>1129</v>
      </c>
      <c r="B1133" s="25" t="s">
        <v>2494</v>
      </c>
      <c r="C1133" s="25" t="s">
        <v>2495</v>
      </c>
      <c r="D1133" s="25">
        <v>2009.2</v>
      </c>
      <c r="E1133" s="25" t="s">
        <v>2496</v>
      </c>
      <c r="F1133" s="26">
        <v>84</v>
      </c>
      <c r="G1133" s="26">
        <v>102</v>
      </c>
      <c r="H1133" s="96" t="s">
        <v>149</v>
      </c>
      <c r="I1133" s="28" t="s">
        <v>17</v>
      </c>
      <c r="J1133" s="14"/>
      <c r="K1133" s="15"/>
      <c r="L1133" s="15"/>
      <c r="M1133" s="15"/>
      <c r="N1133" s="15"/>
      <c r="O1133" s="15"/>
      <c r="P1133" s="15"/>
      <c r="Q1133" s="15"/>
      <c r="R1133" s="15"/>
      <c r="S1133" s="15"/>
      <c r="T1133" s="15"/>
      <c r="U1133" s="15"/>
      <c r="V1133" s="15"/>
      <c r="W1133" s="15"/>
      <c r="X1133" s="15"/>
      <c r="Y1133" s="15"/>
      <c r="Z1133" s="15"/>
      <c r="AA1133" s="15"/>
      <c r="AB1133" s="15"/>
      <c r="AC1133" s="15"/>
      <c r="AD1133" s="15"/>
      <c r="AE1133" s="15"/>
      <c r="AF1133" s="15"/>
      <c r="AG1133" s="15"/>
      <c r="AH1133" s="15"/>
      <c r="AI1133" s="15"/>
      <c r="AJ1133" s="15"/>
      <c r="AK1133" s="15"/>
      <c r="AL1133" s="15"/>
      <c r="AM1133" s="15"/>
      <c r="AN1133" s="15"/>
      <c r="AO1133" s="15"/>
      <c r="AP1133" s="15"/>
      <c r="AQ1133" s="15"/>
      <c r="AR1133" s="15"/>
      <c r="AS1133" s="15"/>
      <c r="AT1133" s="15"/>
      <c r="AU1133" s="15"/>
      <c r="AV1133" s="15"/>
      <c r="AW1133" s="15"/>
      <c r="AX1133" s="15"/>
      <c r="AY1133" s="15"/>
      <c r="AZ1133" s="15"/>
      <c r="BA1133" s="15"/>
      <c r="BB1133" s="15"/>
      <c r="BC1133" s="15"/>
      <c r="BD1133" s="15"/>
      <c r="BE1133" s="15"/>
      <c r="BF1133" s="15"/>
      <c r="BG1133" s="15"/>
      <c r="BH1133" s="15"/>
      <c r="BI1133" s="15"/>
      <c r="BJ1133" s="15"/>
      <c r="BK1133" s="15"/>
      <c r="BL1133" s="15"/>
      <c r="BM1133" s="15"/>
      <c r="BN1133" s="15"/>
      <c r="BO1133" s="15"/>
      <c r="BP1133" s="15"/>
      <c r="BQ1133" s="15"/>
      <c r="BR1133" s="15"/>
      <c r="BS1133" s="15"/>
      <c r="BT1133" s="15"/>
      <c r="BU1133" s="15"/>
      <c r="BV1133" s="15"/>
      <c r="BW1133" s="15"/>
      <c r="BX1133" s="15"/>
      <c r="BY1133" s="15"/>
      <c r="BZ1133" s="15"/>
      <c r="CA1133" s="15"/>
      <c r="CB1133" s="15"/>
      <c r="CC1133" s="15"/>
      <c r="CD1133" s="15"/>
      <c r="CE1133" s="15"/>
      <c r="CF1133" s="15"/>
      <c r="CG1133" s="15"/>
      <c r="CH1133" s="15"/>
      <c r="CI1133" s="15"/>
      <c r="CJ1133" s="15"/>
      <c r="CK1133" s="15"/>
      <c r="CL1133" s="15"/>
      <c r="CM1133" s="15"/>
      <c r="CN1133" s="15"/>
      <c r="CO1133" s="15"/>
      <c r="CP1133" s="15"/>
      <c r="CQ1133" s="15"/>
      <c r="CR1133" s="15"/>
      <c r="CS1133" s="15"/>
      <c r="CT1133" s="15"/>
      <c r="CU1133" s="15"/>
      <c r="CV1133" s="15"/>
      <c r="CW1133" s="15"/>
      <c r="CX1133" s="15"/>
      <c r="CY1133" s="15"/>
      <c r="CZ1133" s="15"/>
      <c r="DA1133" s="15"/>
      <c r="DB1133" s="15"/>
      <c r="DC1133" s="15"/>
      <c r="DD1133" s="15"/>
      <c r="DE1133" s="15"/>
      <c r="DF1133" s="15"/>
      <c r="DG1133" s="15"/>
      <c r="DH1133" s="15"/>
      <c r="DI1133" s="15"/>
      <c r="DJ1133" s="15"/>
      <c r="DK1133" s="15"/>
      <c r="DL1133" s="15"/>
      <c r="DM1133" s="15"/>
      <c r="DN1133" s="15"/>
      <c r="DO1133" s="15"/>
      <c r="DP1133" s="15"/>
      <c r="DQ1133" s="15"/>
      <c r="DR1133" s="15"/>
      <c r="DS1133" s="15"/>
      <c r="DT1133" s="15"/>
      <c r="DU1133" s="15"/>
      <c r="DV1133" s="15"/>
      <c r="DW1133" s="15"/>
      <c r="DX1133" s="15"/>
      <c r="DY1133" s="15"/>
      <c r="DZ1133" s="15"/>
      <c r="EA1133" s="15"/>
      <c r="EB1133" s="15"/>
      <c r="EC1133" s="15"/>
      <c r="ED1133" s="15"/>
      <c r="EE1133" s="15"/>
      <c r="EF1133" s="15"/>
      <c r="EG1133" s="15"/>
      <c r="EH1133" s="15"/>
      <c r="EI1133" s="15"/>
      <c r="EJ1133" s="15"/>
      <c r="EK1133" s="15"/>
      <c r="EL1133" s="15"/>
      <c r="EM1133" s="15"/>
      <c r="EN1133" s="15"/>
      <c r="EO1133" s="15"/>
      <c r="EP1133" s="15"/>
      <c r="EQ1133" s="15"/>
      <c r="ER1133" s="15"/>
      <c r="ES1133" s="15"/>
      <c r="ET1133" s="15"/>
      <c r="EU1133" s="15"/>
      <c r="EV1133" s="15"/>
      <c r="EW1133" s="15"/>
      <c r="EX1133" s="15"/>
      <c r="EY1133" s="15"/>
      <c r="EZ1133" s="15"/>
      <c r="FA1133" s="15"/>
      <c r="FB1133" s="15"/>
      <c r="FC1133" s="15"/>
      <c r="FD1133" s="15"/>
      <c r="FE1133" s="15"/>
      <c r="FF1133" s="15"/>
      <c r="FG1133" s="15"/>
      <c r="FH1133" s="15"/>
      <c r="FI1133" s="15"/>
      <c r="FJ1133" s="15"/>
      <c r="FK1133" s="15"/>
      <c r="FL1133" s="15"/>
      <c r="FM1133" s="15"/>
      <c r="FN1133" s="15"/>
      <c r="FO1133" s="15"/>
      <c r="FP1133" s="15"/>
      <c r="FQ1133" s="15"/>
      <c r="FR1133" s="15"/>
      <c r="FS1133" s="15"/>
      <c r="FT1133" s="15"/>
      <c r="FU1133" s="15"/>
      <c r="FV1133" s="15"/>
      <c r="FW1133" s="15"/>
      <c r="FX1133" s="15"/>
      <c r="FY1133" s="15"/>
      <c r="FZ1133" s="15"/>
      <c r="GA1133" s="15"/>
      <c r="GB1133" s="15"/>
      <c r="GC1133" s="15"/>
      <c r="GD1133" s="15"/>
      <c r="GE1133" s="15"/>
      <c r="GF1133" s="15"/>
      <c r="GG1133" s="15"/>
      <c r="GH1133" s="15"/>
      <c r="GI1133" s="15"/>
      <c r="GJ1133" s="15"/>
      <c r="GK1133" s="15"/>
      <c r="GL1133" s="15"/>
      <c r="GM1133" s="15"/>
      <c r="GN1133" s="15"/>
      <c r="GO1133" s="15"/>
      <c r="GP1133" s="15"/>
      <c r="GQ1133" s="15"/>
      <c r="GR1133" s="15"/>
      <c r="GS1133" s="15"/>
      <c r="GT1133" s="15"/>
      <c r="GU1133" s="15"/>
      <c r="GV1133" s="15"/>
      <c r="GW1133" s="15"/>
      <c r="GX1133" s="15"/>
      <c r="GY1133" s="15"/>
      <c r="GZ1133" s="15"/>
      <c r="HA1133" s="15"/>
      <c r="HB1133" s="15"/>
      <c r="HC1133" s="15"/>
      <c r="HD1133" s="15"/>
      <c r="HE1133" s="15"/>
      <c r="HF1133" s="15"/>
      <c r="HG1133" s="15"/>
      <c r="HH1133" s="15"/>
      <c r="HI1133" s="15"/>
      <c r="HJ1133" s="15"/>
      <c r="HK1133" s="15"/>
      <c r="HL1133" s="15"/>
      <c r="HM1133" s="15"/>
      <c r="HN1133" s="15"/>
      <c r="HO1133" s="15"/>
      <c r="HP1133" s="15"/>
      <c r="HQ1133" s="15"/>
      <c r="HR1133" s="15"/>
      <c r="HS1133" s="15"/>
      <c r="HT1133" s="15"/>
      <c r="HU1133" s="15"/>
      <c r="HV1133" s="15"/>
      <c r="HW1133" s="15"/>
      <c r="HX1133" s="15"/>
      <c r="HY1133" s="15"/>
      <c r="HZ1133" s="15"/>
      <c r="IA1133" s="15"/>
      <c r="IB1133" s="15"/>
      <c r="IC1133" s="15"/>
      <c r="ID1133" s="15"/>
      <c r="IE1133" s="15"/>
      <c r="IF1133" s="15"/>
      <c r="IG1133" s="15"/>
      <c r="IH1133" s="15"/>
      <c r="II1133" s="15"/>
    </row>
    <row r="1134" spans="1:243" s="15" customFormat="1" ht="27" customHeight="1" x14ac:dyDescent="0.2">
      <c r="A1134" s="23">
        <f t="shared" si="16"/>
        <v>1130</v>
      </c>
      <c r="B1134" s="25" t="s">
        <v>2497</v>
      </c>
      <c r="C1134" s="25" t="s">
        <v>2495</v>
      </c>
      <c r="D1134" s="25">
        <v>2009.2</v>
      </c>
      <c r="E1134" s="25" t="s">
        <v>2496</v>
      </c>
      <c r="F1134" s="26">
        <v>339</v>
      </c>
      <c r="G1134" s="26">
        <v>431</v>
      </c>
      <c r="H1134" s="96" t="s">
        <v>149</v>
      </c>
      <c r="I1134" s="28" t="s">
        <v>17</v>
      </c>
      <c r="J1134" s="14"/>
    </row>
    <row r="1135" spans="1:243" s="104" customFormat="1" ht="27" customHeight="1" x14ac:dyDescent="0.2">
      <c r="A1135" s="23">
        <f t="shared" si="16"/>
        <v>1131</v>
      </c>
      <c r="B1135" s="25" t="s">
        <v>2498</v>
      </c>
      <c r="C1135" s="25" t="s">
        <v>2499</v>
      </c>
      <c r="D1135" s="25">
        <v>2013.1</v>
      </c>
      <c r="E1135" s="25" t="s">
        <v>2496</v>
      </c>
      <c r="F1135" s="26">
        <v>1328</v>
      </c>
      <c r="G1135" s="26">
        <v>2180</v>
      </c>
      <c r="H1135" s="27" t="s">
        <v>563</v>
      </c>
      <c r="I1135" s="28" t="s">
        <v>17</v>
      </c>
      <c r="J1135" s="14"/>
      <c r="K1135" s="15"/>
      <c r="L1135" s="15"/>
      <c r="M1135" s="15"/>
      <c r="N1135" s="15"/>
      <c r="O1135" s="15"/>
      <c r="P1135" s="15"/>
      <c r="Q1135" s="15"/>
      <c r="R1135" s="15"/>
      <c r="S1135" s="15"/>
      <c r="T1135" s="15"/>
      <c r="U1135" s="15"/>
      <c r="V1135" s="15"/>
      <c r="W1135" s="15"/>
      <c r="X1135" s="15"/>
      <c r="Y1135" s="15"/>
      <c r="Z1135" s="15"/>
      <c r="AA1135" s="15"/>
      <c r="AB1135" s="15"/>
      <c r="AC1135" s="15"/>
      <c r="AD1135" s="15"/>
      <c r="AE1135" s="15"/>
      <c r="AF1135" s="15"/>
      <c r="AG1135" s="15"/>
      <c r="AH1135" s="15"/>
      <c r="AI1135" s="15"/>
      <c r="AJ1135" s="15"/>
      <c r="AK1135" s="15"/>
      <c r="AL1135" s="15"/>
      <c r="AM1135" s="15"/>
      <c r="AN1135" s="15"/>
      <c r="AO1135" s="15"/>
      <c r="AP1135" s="15"/>
      <c r="AQ1135" s="15"/>
      <c r="AR1135" s="15"/>
      <c r="AS1135" s="15"/>
      <c r="AT1135" s="15"/>
      <c r="AU1135" s="15"/>
      <c r="AV1135" s="15"/>
      <c r="AW1135" s="15"/>
      <c r="AX1135" s="15"/>
      <c r="AY1135" s="15"/>
      <c r="AZ1135" s="15"/>
      <c r="BA1135" s="15"/>
      <c r="BB1135" s="15"/>
      <c r="BC1135" s="15"/>
      <c r="BD1135" s="15"/>
      <c r="BE1135" s="15"/>
      <c r="BF1135" s="15"/>
      <c r="BG1135" s="15"/>
      <c r="BH1135" s="15"/>
      <c r="BI1135" s="15"/>
      <c r="BJ1135" s="15"/>
      <c r="BK1135" s="15"/>
      <c r="BL1135" s="15"/>
      <c r="BM1135" s="15"/>
      <c r="BN1135" s="15"/>
      <c r="BO1135" s="15"/>
      <c r="BP1135" s="15"/>
      <c r="BQ1135" s="15"/>
      <c r="BR1135" s="15"/>
      <c r="BS1135" s="15"/>
      <c r="BT1135" s="15"/>
      <c r="BU1135" s="15"/>
      <c r="BV1135" s="15"/>
      <c r="BW1135" s="15"/>
      <c r="BX1135" s="15"/>
      <c r="BY1135" s="15"/>
      <c r="BZ1135" s="15"/>
      <c r="CA1135" s="15"/>
      <c r="CB1135" s="15"/>
      <c r="CC1135" s="15"/>
      <c r="CD1135" s="15"/>
      <c r="CE1135" s="15"/>
      <c r="CF1135" s="15"/>
      <c r="CG1135" s="15"/>
      <c r="CH1135" s="15"/>
      <c r="CI1135" s="15"/>
      <c r="CJ1135" s="15"/>
      <c r="CK1135" s="15"/>
      <c r="CL1135" s="15"/>
      <c r="CM1135" s="15"/>
      <c r="CN1135" s="15"/>
      <c r="CO1135" s="15"/>
      <c r="CP1135" s="15"/>
      <c r="CQ1135" s="15"/>
      <c r="CR1135" s="15"/>
      <c r="CS1135" s="15"/>
      <c r="CT1135" s="15"/>
      <c r="CU1135" s="15"/>
      <c r="CV1135" s="15"/>
      <c r="CW1135" s="15"/>
      <c r="CX1135" s="15"/>
      <c r="CY1135" s="15"/>
      <c r="CZ1135" s="15"/>
      <c r="DA1135" s="15"/>
      <c r="DB1135" s="15"/>
      <c r="DC1135" s="15"/>
      <c r="DD1135" s="15"/>
      <c r="DE1135" s="15"/>
      <c r="DF1135" s="15"/>
      <c r="DG1135" s="15"/>
      <c r="DH1135" s="15"/>
      <c r="DI1135" s="15"/>
      <c r="DJ1135" s="15"/>
      <c r="DK1135" s="15"/>
      <c r="DL1135" s="15"/>
      <c r="DM1135" s="15"/>
      <c r="DN1135" s="15"/>
      <c r="DO1135" s="15"/>
      <c r="DP1135" s="15"/>
      <c r="DQ1135" s="15"/>
      <c r="DR1135" s="15"/>
      <c r="DS1135" s="15"/>
      <c r="DT1135" s="15"/>
      <c r="DU1135" s="15"/>
      <c r="DV1135" s="15"/>
      <c r="DW1135" s="15"/>
      <c r="DX1135" s="15"/>
      <c r="DY1135" s="15"/>
      <c r="DZ1135" s="15"/>
      <c r="EA1135" s="15"/>
      <c r="EB1135" s="15"/>
      <c r="EC1135" s="15"/>
      <c r="ED1135" s="15"/>
      <c r="EE1135" s="15"/>
      <c r="EF1135" s="15"/>
      <c r="EG1135" s="15"/>
      <c r="EH1135" s="15"/>
      <c r="EI1135" s="15"/>
      <c r="EJ1135" s="15"/>
      <c r="EK1135" s="15"/>
      <c r="EL1135" s="15"/>
      <c r="EM1135" s="15"/>
      <c r="EN1135" s="15"/>
      <c r="EO1135" s="15"/>
      <c r="EP1135" s="15"/>
      <c r="EQ1135" s="15"/>
      <c r="ER1135" s="15"/>
      <c r="ES1135" s="15"/>
      <c r="ET1135" s="15"/>
      <c r="EU1135" s="15"/>
      <c r="EV1135" s="15"/>
      <c r="EW1135" s="15"/>
      <c r="EX1135" s="15"/>
      <c r="EY1135" s="15"/>
      <c r="EZ1135" s="15"/>
      <c r="FA1135" s="15"/>
      <c r="FB1135" s="15"/>
      <c r="FC1135" s="15"/>
      <c r="FD1135" s="15"/>
      <c r="FE1135" s="15"/>
      <c r="FF1135" s="15"/>
      <c r="FG1135" s="15"/>
      <c r="FH1135" s="15"/>
      <c r="FI1135" s="15"/>
      <c r="FJ1135" s="15"/>
      <c r="FK1135" s="15"/>
      <c r="FL1135" s="15"/>
      <c r="FM1135" s="15"/>
      <c r="FN1135" s="15"/>
      <c r="FO1135" s="15"/>
      <c r="FP1135" s="15"/>
      <c r="FQ1135" s="15"/>
      <c r="FR1135" s="15"/>
      <c r="FS1135" s="15"/>
      <c r="FT1135" s="15"/>
      <c r="FU1135" s="15"/>
      <c r="FV1135" s="15"/>
      <c r="FW1135" s="15"/>
      <c r="FX1135" s="15"/>
      <c r="FY1135" s="15"/>
      <c r="FZ1135" s="15"/>
      <c r="GA1135" s="15"/>
      <c r="GB1135" s="15"/>
      <c r="GC1135" s="15"/>
      <c r="GD1135" s="15"/>
      <c r="GE1135" s="15"/>
      <c r="GF1135" s="15"/>
      <c r="GG1135" s="15"/>
      <c r="GH1135" s="15"/>
      <c r="GI1135" s="15"/>
      <c r="GJ1135" s="15"/>
      <c r="GK1135" s="15"/>
      <c r="GL1135" s="15"/>
      <c r="GM1135" s="15"/>
      <c r="GN1135" s="15"/>
      <c r="GO1135" s="15"/>
      <c r="GP1135" s="15"/>
      <c r="GQ1135" s="15"/>
      <c r="GR1135" s="15"/>
      <c r="GS1135" s="15"/>
      <c r="GT1135" s="15"/>
      <c r="GU1135" s="15"/>
      <c r="GV1135" s="15"/>
      <c r="GW1135" s="15"/>
      <c r="GX1135" s="15"/>
      <c r="GY1135" s="15"/>
      <c r="GZ1135" s="15"/>
      <c r="HA1135" s="15"/>
      <c r="HB1135" s="15"/>
      <c r="HC1135" s="15"/>
      <c r="HD1135" s="15"/>
      <c r="HE1135" s="15"/>
      <c r="HF1135" s="15"/>
      <c r="HG1135" s="15"/>
      <c r="HH1135" s="15"/>
      <c r="HI1135" s="15"/>
      <c r="HJ1135" s="15"/>
      <c r="HK1135" s="15"/>
      <c r="HL1135" s="15"/>
      <c r="HM1135" s="15"/>
      <c r="HN1135" s="15"/>
      <c r="HO1135" s="15"/>
      <c r="HP1135" s="15"/>
      <c r="HQ1135" s="15"/>
      <c r="HR1135" s="15"/>
      <c r="HS1135" s="15"/>
      <c r="HT1135" s="15"/>
      <c r="HU1135" s="15"/>
      <c r="HV1135" s="15"/>
      <c r="HW1135" s="15"/>
      <c r="HX1135" s="15"/>
      <c r="HY1135" s="15"/>
      <c r="HZ1135" s="15"/>
      <c r="IA1135" s="15"/>
      <c r="IB1135" s="15"/>
      <c r="IC1135" s="15"/>
      <c r="ID1135" s="15"/>
      <c r="IE1135" s="15"/>
      <c r="IF1135" s="15"/>
      <c r="IG1135" s="15"/>
      <c r="IH1135" s="15"/>
      <c r="II1135" s="15"/>
    </row>
    <row r="1136" spans="1:243" s="104" customFormat="1" ht="27" customHeight="1" x14ac:dyDescent="0.2">
      <c r="A1136" s="23">
        <f t="shared" si="16"/>
        <v>1132</v>
      </c>
      <c r="B1136" s="25" t="s">
        <v>2500</v>
      </c>
      <c r="C1136" s="25" t="s">
        <v>337</v>
      </c>
      <c r="D1136" s="25">
        <v>2009.7</v>
      </c>
      <c r="E1136" s="25" t="s">
        <v>2501</v>
      </c>
      <c r="F1136" s="26">
        <v>2660</v>
      </c>
      <c r="G1136" s="26">
        <v>3164</v>
      </c>
      <c r="H1136" s="27" t="s">
        <v>149</v>
      </c>
      <c r="I1136" s="28" t="s">
        <v>17</v>
      </c>
      <c r="J1136" s="14"/>
      <c r="K1136" s="15"/>
      <c r="L1136" s="15"/>
      <c r="M1136" s="15"/>
      <c r="N1136" s="15"/>
      <c r="O1136" s="15"/>
      <c r="P1136" s="15"/>
      <c r="Q1136" s="15"/>
      <c r="R1136" s="15"/>
      <c r="S1136" s="15"/>
      <c r="T1136" s="15"/>
      <c r="U1136" s="15"/>
      <c r="V1136" s="15"/>
      <c r="W1136" s="15"/>
      <c r="X1136" s="15"/>
      <c r="Y1136" s="15"/>
      <c r="Z1136" s="15"/>
      <c r="AA1136" s="15"/>
      <c r="AB1136" s="15"/>
      <c r="AC1136" s="15"/>
      <c r="AD1136" s="15"/>
      <c r="AE1136" s="15"/>
      <c r="AF1136" s="15"/>
      <c r="AG1136" s="15"/>
      <c r="AH1136" s="15"/>
      <c r="AI1136" s="15"/>
      <c r="AJ1136" s="15"/>
      <c r="AK1136" s="15"/>
      <c r="AL1136" s="15"/>
      <c r="AM1136" s="15"/>
      <c r="AN1136" s="15"/>
      <c r="AO1136" s="15"/>
      <c r="AP1136" s="15"/>
      <c r="AQ1136" s="15"/>
      <c r="AR1136" s="15"/>
      <c r="AS1136" s="15"/>
      <c r="AT1136" s="15"/>
      <c r="AU1136" s="15"/>
      <c r="AV1136" s="15"/>
      <c r="AW1136" s="15"/>
      <c r="AX1136" s="15"/>
      <c r="AY1136" s="15"/>
      <c r="AZ1136" s="15"/>
      <c r="BA1136" s="15"/>
      <c r="BB1136" s="15"/>
      <c r="BC1136" s="15"/>
      <c r="BD1136" s="15"/>
      <c r="BE1136" s="15"/>
      <c r="BF1136" s="15"/>
      <c r="BG1136" s="15"/>
      <c r="BH1136" s="15"/>
      <c r="BI1136" s="15"/>
      <c r="BJ1136" s="15"/>
      <c r="BK1136" s="15"/>
      <c r="BL1136" s="15"/>
      <c r="BM1136" s="15"/>
      <c r="BN1136" s="15"/>
      <c r="BO1136" s="15"/>
      <c r="BP1136" s="15"/>
      <c r="BQ1136" s="15"/>
      <c r="BR1136" s="15"/>
      <c r="BS1136" s="15"/>
      <c r="BT1136" s="15"/>
      <c r="BU1136" s="15"/>
      <c r="BV1136" s="15"/>
      <c r="BW1136" s="15"/>
      <c r="BX1136" s="15"/>
      <c r="BY1136" s="15"/>
      <c r="BZ1136" s="15"/>
      <c r="CA1136" s="15"/>
      <c r="CB1136" s="15"/>
      <c r="CC1136" s="15"/>
      <c r="CD1136" s="15"/>
      <c r="CE1136" s="15"/>
      <c r="CF1136" s="15"/>
      <c r="CG1136" s="15"/>
      <c r="CH1136" s="15"/>
      <c r="CI1136" s="15"/>
      <c r="CJ1136" s="15"/>
      <c r="CK1136" s="15"/>
      <c r="CL1136" s="15"/>
      <c r="CM1136" s="15"/>
      <c r="CN1136" s="15"/>
      <c r="CO1136" s="15"/>
      <c r="CP1136" s="15"/>
      <c r="CQ1136" s="15"/>
      <c r="CR1136" s="15"/>
      <c r="CS1136" s="15"/>
      <c r="CT1136" s="15"/>
      <c r="CU1136" s="15"/>
      <c r="CV1136" s="15"/>
      <c r="CW1136" s="15"/>
      <c r="CX1136" s="15"/>
      <c r="CY1136" s="15"/>
      <c r="CZ1136" s="15"/>
      <c r="DA1136" s="15"/>
      <c r="DB1136" s="15"/>
      <c r="DC1136" s="15"/>
      <c r="DD1136" s="15"/>
      <c r="DE1136" s="15"/>
      <c r="DF1136" s="15"/>
      <c r="DG1136" s="15"/>
      <c r="DH1136" s="15"/>
      <c r="DI1136" s="15"/>
      <c r="DJ1136" s="15"/>
      <c r="DK1136" s="15"/>
      <c r="DL1136" s="15"/>
      <c r="DM1136" s="15"/>
      <c r="DN1136" s="15"/>
      <c r="DO1136" s="15"/>
      <c r="DP1136" s="15"/>
      <c r="DQ1136" s="15"/>
      <c r="DR1136" s="15"/>
      <c r="DS1136" s="15"/>
      <c r="DT1136" s="15"/>
      <c r="DU1136" s="15"/>
      <c r="DV1136" s="15"/>
      <c r="DW1136" s="15"/>
      <c r="DX1136" s="15"/>
      <c r="DY1136" s="15"/>
      <c r="DZ1136" s="15"/>
      <c r="EA1136" s="15"/>
      <c r="EB1136" s="15"/>
      <c r="EC1136" s="15"/>
      <c r="ED1136" s="15"/>
      <c r="EE1136" s="15"/>
      <c r="EF1136" s="15"/>
      <c r="EG1136" s="15"/>
      <c r="EH1136" s="15"/>
      <c r="EI1136" s="15"/>
      <c r="EJ1136" s="15"/>
      <c r="EK1136" s="15"/>
      <c r="EL1136" s="15"/>
      <c r="EM1136" s="15"/>
      <c r="EN1136" s="15"/>
      <c r="EO1136" s="15"/>
      <c r="EP1136" s="15"/>
      <c r="EQ1136" s="15"/>
      <c r="ER1136" s="15"/>
      <c r="ES1136" s="15"/>
      <c r="ET1136" s="15"/>
      <c r="EU1136" s="15"/>
      <c r="EV1136" s="15"/>
      <c r="EW1136" s="15"/>
      <c r="EX1136" s="15"/>
      <c r="EY1136" s="15"/>
      <c r="EZ1136" s="15"/>
      <c r="FA1136" s="15"/>
      <c r="FB1136" s="15"/>
      <c r="FC1136" s="15"/>
      <c r="FD1136" s="15"/>
      <c r="FE1136" s="15"/>
      <c r="FF1136" s="15"/>
      <c r="FG1136" s="15"/>
      <c r="FH1136" s="15"/>
      <c r="FI1136" s="15"/>
      <c r="FJ1136" s="15"/>
      <c r="FK1136" s="15"/>
      <c r="FL1136" s="15"/>
      <c r="FM1136" s="15"/>
      <c r="FN1136" s="15"/>
      <c r="FO1136" s="15"/>
      <c r="FP1136" s="15"/>
      <c r="FQ1136" s="15"/>
      <c r="FR1136" s="15"/>
      <c r="FS1136" s="15"/>
      <c r="FT1136" s="15"/>
      <c r="FU1136" s="15"/>
      <c r="FV1136" s="15"/>
      <c r="FW1136" s="15"/>
      <c r="FX1136" s="15"/>
      <c r="FY1136" s="15"/>
      <c r="FZ1136" s="15"/>
      <c r="GA1136" s="15"/>
      <c r="GB1136" s="15"/>
      <c r="GC1136" s="15"/>
      <c r="GD1136" s="15"/>
      <c r="GE1136" s="15"/>
      <c r="GF1136" s="15"/>
      <c r="GG1136" s="15"/>
      <c r="GH1136" s="15"/>
      <c r="GI1136" s="15"/>
      <c r="GJ1136" s="15"/>
      <c r="GK1136" s="15"/>
      <c r="GL1136" s="15"/>
      <c r="GM1136" s="15"/>
      <c r="GN1136" s="15"/>
      <c r="GO1136" s="15"/>
      <c r="GP1136" s="15"/>
      <c r="GQ1136" s="15"/>
      <c r="GR1136" s="15"/>
      <c r="GS1136" s="15"/>
      <c r="GT1136" s="15"/>
      <c r="GU1136" s="15"/>
      <c r="GV1136" s="15"/>
      <c r="GW1136" s="15"/>
      <c r="GX1136" s="15"/>
      <c r="GY1136" s="15"/>
      <c r="GZ1136" s="15"/>
      <c r="HA1136" s="15"/>
      <c r="HB1136" s="15"/>
      <c r="HC1136" s="15"/>
      <c r="HD1136" s="15"/>
      <c r="HE1136" s="15"/>
      <c r="HF1136" s="15"/>
      <c r="HG1136" s="15"/>
      <c r="HH1136" s="15"/>
      <c r="HI1136" s="15"/>
      <c r="HJ1136" s="15"/>
      <c r="HK1136" s="15"/>
      <c r="HL1136" s="15"/>
      <c r="HM1136" s="15"/>
      <c r="HN1136" s="15"/>
      <c r="HO1136" s="15"/>
      <c r="HP1136" s="15"/>
      <c r="HQ1136" s="15"/>
      <c r="HR1136" s="15"/>
      <c r="HS1136" s="15"/>
      <c r="HT1136" s="15"/>
      <c r="HU1136" s="15"/>
      <c r="HV1136" s="15"/>
      <c r="HW1136" s="15"/>
      <c r="HX1136" s="15"/>
      <c r="HY1136" s="15"/>
      <c r="HZ1136" s="15"/>
      <c r="IA1136" s="15"/>
      <c r="IB1136" s="15"/>
      <c r="IC1136" s="15"/>
      <c r="ID1136" s="15"/>
      <c r="IE1136" s="15"/>
      <c r="IF1136" s="15"/>
      <c r="IG1136" s="15"/>
      <c r="IH1136" s="15"/>
      <c r="II1136" s="15"/>
    </row>
    <row r="1137" spans="1:243" s="104" customFormat="1" ht="27" customHeight="1" x14ac:dyDescent="0.2">
      <c r="A1137" s="23">
        <f t="shared" si="16"/>
        <v>1133</v>
      </c>
      <c r="B1137" s="25" t="s">
        <v>2502</v>
      </c>
      <c r="C1137" s="25" t="s">
        <v>337</v>
      </c>
      <c r="D1137" s="25">
        <v>2008.7</v>
      </c>
      <c r="E1137" s="25" t="s">
        <v>2503</v>
      </c>
      <c r="F1137" s="26">
        <v>1257</v>
      </c>
      <c r="G1137" s="26">
        <v>2339</v>
      </c>
      <c r="H1137" s="27" t="s">
        <v>172</v>
      </c>
      <c r="I1137" s="28" t="s">
        <v>17</v>
      </c>
      <c r="J1137" s="14"/>
      <c r="K1137" s="15"/>
      <c r="L1137" s="15"/>
      <c r="M1137" s="15"/>
      <c r="N1137" s="15"/>
      <c r="O1137" s="15"/>
      <c r="P1137" s="15"/>
      <c r="Q1137" s="15"/>
      <c r="R1137" s="15"/>
      <c r="S1137" s="15"/>
      <c r="T1137" s="15"/>
      <c r="U1137" s="15"/>
      <c r="V1137" s="15"/>
      <c r="W1137" s="15"/>
      <c r="X1137" s="15"/>
      <c r="Y1137" s="15"/>
      <c r="Z1137" s="15"/>
      <c r="AA1137" s="15"/>
      <c r="AB1137" s="15"/>
      <c r="AC1137" s="15"/>
      <c r="AD1137" s="15"/>
      <c r="AE1137" s="15"/>
      <c r="AF1137" s="15"/>
      <c r="AG1137" s="15"/>
      <c r="AH1137" s="15"/>
      <c r="AI1137" s="15"/>
      <c r="AJ1137" s="15"/>
      <c r="AK1137" s="15"/>
      <c r="AL1137" s="15"/>
      <c r="AM1137" s="15"/>
      <c r="AN1137" s="15"/>
      <c r="AO1137" s="15"/>
      <c r="AP1137" s="15"/>
      <c r="AQ1137" s="15"/>
      <c r="AR1137" s="15"/>
      <c r="AS1137" s="15"/>
      <c r="AT1137" s="15"/>
      <c r="AU1137" s="15"/>
      <c r="AV1137" s="15"/>
      <c r="AW1137" s="15"/>
      <c r="AX1137" s="15"/>
      <c r="AY1137" s="15"/>
      <c r="AZ1137" s="15"/>
      <c r="BA1137" s="15"/>
      <c r="BB1137" s="15"/>
      <c r="BC1137" s="15"/>
      <c r="BD1137" s="15"/>
      <c r="BE1137" s="15"/>
      <c r="BF1137" s="15"/>
      <c r="BG1137" s="15"/>
      <c r="BH1137" s="15"/>
      <c r="BI1137" s="15"/>
      <c r="BJ1137" s="15"/>
      <c r="BK1137" s="15"/>
      <c r="BL1137" s="15"/>
      <c r="BM1137" s="15"/>
      <c r="BN1137" s="15"/>
      <c r="BO1137" s="15"/>
      <c r="BP1137" s="15"/>
      <c r="BQ1137" s="15"/>
      <c r="BR1137" s="15"/>
      <c r="BS1137" s="15"/>
      <c r="BT1137" s="15"/>
      <c r="BU1137" s="15"/>
      <c r="BV1137" s="15"/>
      <c r="BW1137" s="15"/>
      <c r="BX1137" s="15"/>
      <c r="BY1137" s="15"/>
      <c r="BZ1137" s="15"/>
      <c r="CA1137" s="15"/>
      <c r="CB1137" s="15"/>
      <c r="CC1137" s="15"/>
      <c r="CD1137" s="15"/>
      <c r="CE1137" s="15"/>
      <c r="CF1137" s="15"/>
      <c r="CG1137" s="15"/>
      <c r="CH1137" s="15"/>
      <c r="CI1137" s="15"/>
      <c r="CJ1137" s="15"/>
      <c r="CK1137" s="15"/>
      <c r="CL1137" s="15"/>
      <c r="CM1137" s="15"/>
      <c r="CN1137" s="15"/>
      <c r="CO1137" s="15"/>
      <c r="CP1137" s="15"/>
      <c r="CQ1137" s="15"/>
      <c r="CR1137" s="15"/>
      <c r="CS1137" s="15"/>
      <c r="CT1137" s="15"/>
      <c r="CU1137" s="15"/>
      <c r="CV1137" s="15"/>
      <c r="CW1137" s="15"/>
      <c r="CX1137" s="15"/>
      <c r="CY1137" s="15"/>
      <c r="CZ1137" s="15"/>
      <c r="DA1137" s="15"/>
      <c r="DB1137" s="15"/>
      <c r="DC1137" s="15"/>
      <c r="DD1137" s="15"/>
      <c r="DE1137" s="15"/>
      <c r="DF1137" s="15"/>
      <c r="DG1137" s="15"/>
      <c r="DH1137" s="15"/>
      <c r="DI1137" s="15"/>
      <c r="DJ1137" s="15"/>
      <c r="DK1137" s="15"/>
      <c r="DL1137" s="15"/>
      <c r="DM1137" s="15"/>
      <c r="DN1137" s="15"/>
      <c r="DO1137" s="15"/>
      <c r="DP1137" s="15"/>
      <c r="DQ1137" s="15"/>
      <c r="DR1137" s="15"/>
      <c r="DS1137" s="15"/>
      <c r="DT1137" s="15"/>
      <c r="DU1137" s="15"/>
      <c r="DV1137" s="15"/>
      <c r="DW1137" s="15"/>
      <c r="DX1137" s="15"/>
      <c r="DY1137" s="15"/>
      <c r="DZ1137" s="15"/>
      <c r="EA1137" s="15"/>
      <c r="EB1137" s="15"/>
      <c r="EC1137" s="15"/>
      <c r="ED1137" s="15"/>
      <c r="EE1137" s="15"/>
      <c r="EF1137" s="15"/>
      <c r="EG1137" s="15"/>
      <c r="EH1137" s="15"/>
      <c r="EI1137" s="15"/>
      <c r="EJ1137" s="15"/>
      <c r="EK1137" s="15"/>
      <c r="EL1137" s="15"/>
      <c r="EM1137" s="15"/>
      <c r="EN1137" s="15"/>
      <c r="EO1137" s="15"/>
      <c r="EP1137" s="15"/>
      <c r="EQ1137" s="15"/>
      <c r="ER1137" s="15"/>
      <c r="ES1137" s="15"/>
      <c r="ET1137" s="15"/>
      <c r="EU1137" s="15"/>
      <c r="EV1137" s="15"/>
      <c r="EW1137" s="15"/>
      <c r="EX1137" s="15"/>
      <c r="EY1137" s="15"/>
      <c r="EZ1137" s="15"/>
      <c r="FA1137" s="15"/>
      <c r="FB1137" s="15"/>
      <c r="FC1137" s="15"/>
      <c r="FD1137" s="15"/>
      <c r="FE1137" s="15"/>
      <c r="FF1137" s="15"/>
      <c r="FG1137" s="15"/>
      <c r="FH1137" s="15"/>
      <c r="FI1137" s="15"/>
      <c r="FJ1137" s="15"/>
      <c r="FK1137" s="15"/>
      <c r="FL1137" s="15"/>
      <c r="FM1137" s="15"/>
      <c r="FN1137" s="15"/>
      <c r="FO1137" s="15"/>
      <c r="FP1137" s="15"/>
      <c r="FQ1137" s="15"/>
      <c r="FR1137" s="15"/>
      <c r="FS1137" s="15"/>
      <c r="FT1137" s="15"/>
      <c r="FU1137" s="15"/>
      <c r="FV1137" s="15"/>
      <c r="FW1137" s="15"/>
      <c r="FX1137" s="15"/>
      <c r="FY1137" s="15"/>
      <c r="FZ1137" s="15"/>
      <c r="GA1137" s="15"/>
      <c r="GB1137" s="15"/>
      <c r="GC1137" s="15"/>
      <c r="GD1137" s="15"/>
      <c r="GE1137" s="15"/>
      <c r="GF1137" s="15"/>
      <c r="GG1137" s="15"/>
      <c r="GH1137" s="15"/>
      <c r="GI1137" s="15"/>
      <c r="GJ1137" s="15"/>
      <c r="GK1137" s="15"/>
      <c r="GL1137" s="15"/>
      <c r="GM1137" s="15"/>
      <c r="GN1137" s="15"/>
      <c r="GO1137" s="15"/>
      <c r="GP1137" s="15"/>
      <c r="GQ1137" s="15"/>
      <c r="GR1137" s="15"/>
      <c r="GS1137" s="15"/>
      <c r="GT1137" s="15"/>
      <c r="GU1137" s="15"/>
      <c r="GV1137" s="15"/>
      <c r="GW1137" s="15"/>
      <c r="GX1137" s="15"/>
      <c r="GY1137" s="15"/>
      <c r="GZ1137" s="15"/>
      <c r="HA1137" s="15"/>
      <c r="HB1137" s="15"/>
      <c r="HC1137" s="15"/>
      <c r="HD1137" s="15"/>
      <c r="HE1137" s="15"/>
      <c r="HF1137" s="15"/>
      <c r="HG1137" s="15"/>
      <c r="HH1137" s="15"/>
      <c r="HI1137" s="15"/>
      <c r="HJ1137" s="15"/>
      <c r="HK1137" s="15"/>
      <c r="HL1137" s="15"/>
      <c r="HM1137" s="15"/>
      <c r="HN1137" s="15"/>
      <c r="HO1137" s="15"/>
      <c r="HP1137" s="15"/>
      <c r="HQ1137" s="15"/>
      <c r="HR1137" s="15"/>
      <c r="HS1137" s="15"/>
      <c r="HT1137" s="15"/>
      <c r="HU1137" s="15"/>
      <c r="HV1137" s="15"/>
      <c r="HW1137" s="15"/>
      <c r="HX1137" s="15"/>
      <c r="HY1137" s="15"/>
      <c r="HZ1137" s="15"/>
      <c r="IA1137" s="15"/>
      <c r="IB1137" s="15"/>
      <c r="IC1137" s="15"/>
      <c r="ID1137" s="15"/>
      <c r="IE1137" s="15"/>
      <c r="IF1137" s="15"/>
      <c r="IG1137" s="15"/>
      <c r="IH1137" s="15"/>
      <c r="II1137" s="15"/>
    </row>
    <row r="1138" spans="1:243" s="15" customFormat="1" ht="27" customHeight="1" x14ac:dyDescent="0.8">
      <c r="A1138" s="23">
        <f t="shared" si="16"/>
        <v>1134</v>
      </c>
      <c r="B1138" s="29" t="s">
        <v>2504</v>
      </c>
      <c r="C1138" s="31" t="s">
        <v>2505</v>
      </c>
      <c r="D1138" s="25">
        <v>2016.11</v>
      </c>
      <c r="E1138" s="25" t="s">
        <v>2506</v>
      </c>
      <c r="F1138" s="32">
        <v>3592</v>
      </c>
      <c r="G1138" s="33">
        <v>7123</v>
      </c>
      <c r="H1138" s="34" t="s">
        <v>57</v>
      </c>
      <c r="I1138" s="35" t="s">
        <v>17</v>
      </c>
      <c r="J1138" s="30"/>
      <c r="K1138" s="30"/>
      <c r="L1138" s="39"/>
    </row>
    <row r="1139" spans="1:243" s="104" customFormat="1" ht="27" customHeight="1" x14ac:dyDescent="0.2">
      <c r="A1139" s="23">
        <f t="shared" si="16"/>
        <v>1135</v>
      </c>
      <c r="B1139" s="25" t="s">
        <v>2507</v>
      </c>
      <c r="C1139" s="25" t="s">
        <v>35</v>
      </c>
      <c r="D1139" s="25">
        <v>2002.2</v>
      </c>
      <c r="E1139" s="25" t="s">
        <v>2508</v>
      </c>
      <c r="F1139" s="26">
        <v>2933</v>
      </c>
      <c r="G1139" s="26">
        <v>3222</v>
      </c>
      <c r="H1139" s="96" t="s">
        <v>149</v>
      </c>
      <c r="I1139" s="28" t="s">
        <v>17</v>
      </c>
      <c r="J1139" s="14"/>
      <c r="K1139" s="15"/>
      <c r="L1139" s="15"/>
      <c r="M1139" s="15"/>
      <c r="N1139" s="15"/>
      <c r="O1139" s="15"/>
      <c r="P1139" s="15"/>
      <c r="Q1139" s="15"/>
      <c r="R1139" s="15"/>
      <c r="S1139" s="15"/>
      <c r="T1139" s="15"/>
      <c r="U1139" s="15"/>
      <c r="V1139" s="15"/>
      <c r="W1139" s="15"/>
      <c r="X1139" s="15"/>
      <c r="Y1139" s="15"/>
      <c r="Z1139" s="15"/>
      <c r="AA1139" s="15"/>
      <c r="AB1139" s="15"/>
      <c r="AC1139" s="15"/>
      <c r="AD1139" s="15"/>
      <c r="AE1139" s="15"/>
      <c r="AF1139" s="15"/>
      <c r="AG1139" s="15"/>
      <c r="AH1139" s="15"/>
      <c r="AI1139" s="15"/>
      <c r="AJ1139" s="15"/>
      <c r="AK1139" s="15"/>
      <c r="AL1139" s="15"/>
      <c r="AM1139" s="15"/>
      <c r="AN1139" s="15"/>
      <c r="AO1139" s="15"/>
      <c r="AP1139" s="15"/>
      <c r="AQ1139" s="15"/>
      <c r="AR1139" s="15"/>
      <c r="AS1139" s="15"/>
      <c r="AT1139" s="15"/>
      <c r="AU1139" s="15"/>
      <c r="AV1139" s="15"/>
      <c r="AW1139" s="15"/>
      <c r="AX1139" s="15"/>
      <c r="AY1139" s="15"/>
      <c r="AZ1139" s="15"/>
      <c r="BA1139" s="15"/>
      <c r="BB1139" s="15"/>
      <c r="BC1139" s="15"/>
      <c r="BD1139" s="15"/>
      <c r="BE1139" s="15"/>
      <c r="BF1139" s="15"/>
      <c r="BG1139" s="15"/>
      <c r="BH1139" s="15"/>
      <c r="BI1139" s="15"/>
      <c r="BJ1139" s="15"/>
      <c r="BK1139" s="15"/>
      <c r="BL1139" s="15"/>
      <c r="BM1139" s="15"/>
      <c r="BN1139" s="15"/>
      <c r="BO1139" s="15"/>
      <c r="BP1139" s="15"/>
      <c r="BQ1139" s="15"/>
      <c r="BR1139" s="15"/>
      <c r="BS1139" s="15"/>
      <c r="BT1139" s="15"/>
      <c r="BU1139" s="15"/>
      <c r="BV1139" s="15"/>
      <c r="BW1139" s="15"/>
      <c r="BX1139" s="15"/>
      <c r="BY1139" s="15"/>
      <c r="BZ1139" s="15"/>
      <c r="CA1139" s="15"/>
      <c r="CB1139" s="15"/>
      <c r="CC1139" s="15"/>
      <c r="CD1139" s="15"/>
      <c r="CE1139" s="15"/>
      <c r="CF1139" s="15"/>
      <c r="CG1139" s="15"/>
      <c r="CH1139" s="15"/>
      <c r="CI1139" s="15"/>
      <c r="CJ1139" s="15"/>
      <c r="CK1139" s="15"/>
      <c r="CL1139" s="15"/>
      <c r="CM1139" s="15"/>
      <c r="CN1139" s="15"/>
      <c r="CO1139" s="15"/>
      <c r="CP1139" s="15"/>
      <c r="CQ1139" s="15"/>
      <c r="CR1139" s="15"/>
      <c r="CS1139" s="15"/>
      <c r="CT1139" s="15"/>
      <c r="CU1139" s="15"/>
      <c r="CV1139" s="15"/>
      <c r="CW1139" s="15"/>
      <c r="CX1139" s="15"/>
      <c r="CY1139" s="15"/>
      <c r="CZ1139" s="15"/>
      <c r="DA1139" s="15"/>
      <c r="DB1139" s="15"/>
      <c r="DC1139" s="15"/>
      <c r="DD1139" s="15"/>
      <c r="DE1139" s="15"/>
      <c r="DF1139" s="15"/>
      <c r="DG1139" s="15"/>
      <c r="DH1139" s="15"/>
      <c r="DI1139" s="15"/>
      <c r="DJ1139" s="15"/>
      <c r="DK1139" s="15"/>
      <c r="DL1139" s="15"/>
      <c r="DM1139" s="15"/>
      <c r="DN1139" s="15"/>
      <c r="DO1139" s="15"/>
      <c r="DP1139" s="15"/>
      <c r="DQ1139" s="15"/>
      <c r="DR1139" s="15"/>
      <c r="DS1139" s="15"/>
      <c r="DT1139" s="15"/>
      <c r="DU1139" s="15"/>
      <c r="DV1139" s="15"/>
      <c r="DW1139" s="15"/>
      <c r="DX1139" s="15"/>
      <c r="DY1139" s="15"/>
      <c r="DZ1139" s="15"/>
      <c r="EA1139" s="15"/>
      <c r="EB1139" s="15"/>
      <c r="EC1139" s="15"/>
      <c r="ED1139" s="15"/>
      <c r="EE1139" s="15"/>
      <c r="EF1139" s="15"/>
      <c r="EG1139" s="15"/>
      <c r="EH1139" s="15"/>
      <c r="EI1139" s="15"/>
      <c r="EJ1139" s="15"/>
      <c r="EK1139" s="15"/>
      <c r="EL1139" s="15"/>
      <c r="EM1139" s="15"/>
      <c r="EN1139" s="15"/>
      <c r="EO1139" s="15"/>
      <c r="EP1139" s="15"/>
      <c r="EQ1139" s="15"/>
      <c r="ER1139" s="15"/>
      <c r="ES1139" s="15"/>
      <c r="ET1139" s="15"/>
      <c r="EU1139" s="15"/>
      <c r="EV1139" s="15"/>
      <c r="EW1139" s="15"/>
      <c r="EX1139" s="15"/>
      <c r="EY1139" s="15"/>
      <c r="EZ1139" s="15"/>
      <c r="FA1139" s="15"/>
      <c r="FB1139" s="15"/>
      <c r="FC1139" s="15"/>
      <c r="FD1139" s="15"/>
      <c r="FE1139" s="15"/>
      <c r="FF1139" s="15"/>
      <c r="FG1139" s="15"/>
      <c r="FH1139" s="15"/>
      <c r="FI1139" s="15"/>
      <c r="FJ1139" s="15"/>
      <c r="FK1139" s="15"/>
      <c r="FL1139" s="15"/>
      <c r="FM1139" s="15"/>
      <c r="FN1139" s="15"/>
      <c r="FO1139" s="15"/>
      <c r="FP1139" s="15"/>
      <c r="FQ1139" s="15"/>
      <c r="FR1139" s="15"/>
      <c r="FS1139" s="15"/>
      <c r="FT1139" s="15"/>
      <c r="FU1139" s="15"/>
      <c r="FV1139" s="15"/>
      <c r="FW1139" s="15"/>
      <c r="FX1139" s="15"/>
      <c r="FY1139" s="15"/>
      <c r="FZ1139" s="15"/>
      <c r="GA1139" s="15"/>
      <c r="GB1139" s="15"/>
      <c r="GC1139" s="15"/>
      <c r="GD1139" s="15"/>
      <c r="GE1139" s="15"/>
      <c r="GF1139" s="15"/>
      <c r="GG1139" s="15"/>
      <c r="GH1139" s="15"/>
      <c r="GI1139" s="15"/>
      <c r="GJ1139" s="15"/>
      <c r="GK1139" s="15"/>
      <c r="GL1139" s="15"/>
      <c r="GM1139" s="15"/>
      <c r="GN1139" s="15"/>
      <c r="GO1139" s="15"/>
      <c r="GP1139" s="15"/>
      <c r="GQ1139" s="15"/>
      <c r="GR1139" s="15"/>
      <c r="GS1139" s="15"/>
      <c r="GT1139" s="15"/>
      <c r="GU1139" s="15"/>
      <c r="GV1139" s="15"/>
      <c r="GW1139" s="15"/>
      <c r="GX1139" s="15"/>
      <c r="GY1139" s="15"/>
      <c r="GZ1139" s="15"/>
      <c r="HA1139" s="15"/>
      <c r="HB1139" s="15"/>
      <c r="HC1139" s="15"/>
      <c r="HD1139" s="15"/>
      <c r="HE1139" s="15"/>
      <c r="HF1139" s="15"/>
      <c r="HG1139" s="15"/>
      <c r="HH1139" s="15"/>
      <c r="HI1139" s="15"/>
      <c r="HJ1139" s="15"/>
      <c r="HK1139" s="15"/>
      <c r="HL1139" s="15"/>
      <c r="HM1139" s="15"/>
      <c r="HN1139" s="15"/>
      <c r="HO1139" s="15"/>
      <c r="HP1139" s="15"/>
      <c r="HQ1139" s="15"/>
      <c r="HR1139" s="15"/>
      <c r="HS1139" s="15"/>
      <c r="HT1139" s="15"/>
      <c r="HU1139" s="15"/>
      <c r="HV1139" s="15"/>
      <c r="HW1139" s="15"/>
      <c r="HX1139" s="15"/>
      <c r="HY1139" s="15"/>
      <c r="HZ1139" s="15"/>
      <c r="IA1139" s="15"/>
      <c r="IB1139" s="15"/>
      <c r="IC1139" s="15"/>
      <c r="ID1139" s="15"/>
      <c r="IE1139" s="15"/>
      <c r="IF1139" s="15"/>
      <c r="IG1139" s="15"/>
      <c r="IH1139" s="15"/>
      <c r="II1139" s="15"/>
    </row>
    <row r="1140" spans="1:243" s="104" customFormat="1" ht="27" customHeight="1" x14ac:dyDescent="0.2">
      <c r="A1140" s="23">
        <f t="shared" si="16"/>
        <v>1136</v>
      </c>
      <c r="B1140" s="25" t="s">
        <v>2509</v>
      </c>
      <c r="C1140" s="25" t="s">
        <v>1905</v>
      </c>
      <c r="D1140" s="25">
        <v>2009.8</v>
      </c>
      <c r="E1140" s="25" t="s">
        <v>2508</v>
      </c>
      <c r="F1140" s="26">
        <v>279</v>
      </c>
      <c r="G1140" s="26">
        <v>1744</v>
      </c>
      <c r="H1140" s="27" t="s">
        <v>149</v>
      </c>
      <c r="I1140" s="28" t="s">
        <v>17</v>
      </c>
      <c r="J1140" s="14"/>
      <c r="K1140" s="15"/>
      <c r="L1140" s="15"/>
      <c r="M1140" s="15"/>
      <c r="N1140" s="15"/>
      <c r="O1140" s="15"/>
      <c r="P1140" s="15"/>
      <c r="Q1140" s="15"/>
      <c r="R1140" s="15"/>
      <c r="S1140" s="15"/>
      <c r="T1140" s="15"/>
      <c r="U1140" s="15"/>
      <c r="V1140" s="15"/>
      <c r="W1140" s="15"/>
      <c r="X1140" s="15"/>
      <c r="Y1140" s="15"/>
      <c r="Z1140" s="15"/>
      <c r="AA1140" s="15"/>
      <c r="AB1140" s="15"/>
      <c r="AC1140" s="15"/>
      <c r="AD1140" s="15"/>
      <c r="AE1140" s="15"/>
      <c r="AF1140" s="15"/>
      <c r="AG1140" s="15"/>
      <c r="AH1140" s="15"/>
      <c r="AI1140" s="15"/>
      <c r="AJ1140" s="15"/>
      <c r="AK1140" s="15"/>
      <c r="AL1140" s="15"/>
      <c r="AM1140" s="15"/>
      <c r="AN1140" s="15"/>
      <c r="AO1140" s="15"/>
      <c r="AP1140" s="15"/>
      <c r="AQ1140" s="15"/>
      <c r="AR1140" s="15"/>
      <c r="AS1140" s="15"/>
      <c r="AT1140" s="15"/>
      <c r="AU1140" s="15"/>
      <c r="AV1140" s="15"/>
      <c r="AW1140" s="15"/>
      <c r="AX1140" s="15"/>
      <c r="AY1140" s="15"/>
      <c r="AZ1140" s="15"/>
      <c r="BA1140" s="15"/>
      <c r="BB1140" s="15"/>
      <c r="BC1140" s="15"/>
      <c r="BD1140" s="15"/>
      <c r="BE1140" s="15"/>
      <c r="BF1140" s="15"/>
      <c r="BG1140" s="15"/>
      <c r="BH1140" s="15"/>
      <c r="BI1140" s="15"/>
      <c r="BJ1140" s="15"/>
      <c r="BK1140" s="15"/>
      <c r="BL1140" s="15"/>
      <c r="BM1140" s="15"/>
      <c r="BN1140" s="15"/>
      <c r="BO1140" s="15"/>
      <c r="BP1140" s="15"/>
      <c r="BQ1140" s="15"/>
      <c r="BR1140" s="15"/>
      <c r="BS1140" s="15"/>
      <c r="BT1140" s="15"/>
      <c r="BU1140" s="15"/>
      <c r="BV1140" s="15"/>
      <c r="BW1140" s="15"/>
      <c r="BX1140" s="15"/>
      <c r="BY1140" s="15"/>
      <c r="BZ1140" s="15"/>
      <c r="CA1140" s="15"/>
      <c r="CB1140" s="15"/>
      <c r="CC1140" s="15"/>
      <c r="CD1140" s="15"/>
      <c r="CE1140" s="15"/>
      <c r="CF1140" s="15"/>
      <c r="CG1140" s="15"/>
      <c r="CH1140" s="15"/>
      <c r="CI1140" s="15"/>
      <c r="CJ1140" s="15"/>
      <c r="CK1140" s="15"/>
      <c r="CL1140" s="15"/>
      <c r="CM1140" s="15"/>
      <c r="CN1140" s="15"/>
      <c r="CO1140" s="15"/>
      <c r="CP1140" s="15"/>
      <c r="CQ1140" s="15"/>
      <c r="CR1140" s="15"/>
      <c r="CS1140" s="15"/>
      <c r="CT1140" s="15"/>
      <c r="CU1140" s="15"/>
      <c r="CV1140" s="15"/>
      <c r="CW1140" s="15"/>
      <c r="CX1140" s="15"/>
      <c r="CY1140" s="15"/>
      <c r="CZ1140" s="15"/>
      <c r="DA1140" s="15"/>
      <c r="DB1140" s="15"/>
      <c r="DC1140" s="15"/>
      <c r="DD1140" s="15"/>
      <c r="DE1140" s="15"/>
      <c r="DF1140" s="15"/>
      <c r="DG1140" s="15"/>
      <c r="DH1140" s="15"/>
      <c r="DI1140" s="15"/>
      <c r="DJ1140" s="15"/>
      <c r="DK1140" s="15"/>
      <c r="DL1140" s="15"/>
      <c r="DM1140" s="15"/>
      <c r="DN1140" s="15"/>
      <c r="DO1140" s="15"/>
      <c r="DP1140" s="15"/>
      <c r="DQ1140" s="15"/>
      <c r="DR1140" s="15"/>
      <c r="DS1140" s="15"/>
      <c r="DT1140" s="15"/>
      <c r="DU1140" s="15"/>
      <c r="DV1140" s="15"/>
      <c r="DW1140" s="15"/>
      <c r="DX1140" s="15"/>
      <c r="DY1140" s="15"/>
      <c r="DZ1140" s="15"/>
      <c r="EA1140" s="15"/>
      <c r="EB1140" s="15"/>
      <c r="EC1140" s="15"/>
      <c r="ED1140" s="15"/>
      <c r="EE1140" s="15"/>
      <c r="EF1140" s="15"/>
      <c r="EG1140" s="15"/>
      <c r="EH1140" s="15"/>
      <c r="EI1140" s="15"/>
      <c r="EJ1140" s="15"/>
      <c r="EK1140" s="15"/>
      <c r="EL1140" s="15"/>
      <c r="EM1140" s="15"/>
      <c r="EN1140" s="15"/>
      <c r="EO1140" s="15"/>
      <c r="EP1140" s="15"/>
      <c r="EQ1140" s="15"/>
      <c r="ER1140" s="15"/>
      <c r="ES1140" s="15"/>
      <c r="ET1140" s="15"/>
      <c r="EU1140" s="15"/>
      <c r="EV1140" s="15"/>
      <c r="EW1140" s="15"/>
      <c r="EX1140" s="15"/>
      <c r="EY1140" s="15"/>
      <c r="EZ1140" s="15"/>
      <c r="FA1140" s="15"/>
      <c r="FB1140" s="15"/>
      <c r="FC1140" s="15"/>
      <c r="FD1140" s="15"/>
      <c r="FE1140" s="15"/>
      <c r="FF1140" s="15"/>
      <c r="FG1140" s="15"/>
      <c r="FH1140" s="15"/>
      <c r="FI1140" s="15"/>
      <c r="FJ1140" s="15"/>
      <c r="FK1140" s="15"/>
      <c r="FL1140" s="15"/>
      <c r="FM1140" s="15"/>
      <c r="FN1140" s="15"/>
      <c r="FO1140" s="15"/>
      <c r="FP1140" s="15"/>
      <c r="FQ1140" s="15"/>
      <c r="FR1140" s="15"/>
      <c r="FS1140" s="15"/>
      <c r="FT1140" s="15"/>
      <c r="FU1140" s="15"/>
      <c r="FV1140" s="15"/>
      <c r="FW1140" s="15"/>
      <c r="FX1140" s="15"/>
      <c r="FY1140" s="15"/>
      <c r="FZ1140" s="15"/>
      <c r="GA1140" s="15"/>
      <c r="GB1140" s="15"/>
      <c r="GC1140" s="15"/>
      <c r="GD1140" s="15"/>
      <c r="GE1140" s="15"/>
      <c r="GF1140" s="15"/>
      <c r="GG1140" s="15"/>
      <c r="GH1140" s="15"/>
      <c r="GI1140" s="15"/>
      <c r="GJ1140" s="15"/>
      <c r="GK1140" s="15"/>
      <c r="GL1140" s="15"/>
      <c r="GM1140" s="15"/>
      <c r="GN1140" s="15"/>
      <c r="GO1140" s="15"/>
      <c r="GP1140" s="15"/>
      <c r="GQ1140" s="15"/>
      <c r="GR1140" s="15"/>
      <c r="GS1140" s="15"/>
      <c r="GT1140" s="15"/>
      <c r="GU1140" s="15"/>
      <c r="GV1140" s="15"/>
      <c r="GW1140" s="15"/>
      <c r="GX1140" s="15"/>
      <c r="GY1140" s="15"/>
      <c r="GZ1140" s="15"/>
      <c r="HA1140" s="15"/>
      <c r="HB1140" s="15"/>
      <c r="HC1140" s="15"/>
      <c r="HD1140" s="15"/>
      <c r="HE1140" s="15"/>
      <c r="HF1140" s="15"/>
      <c r="HG1140" s="15"/>
      <c r="HH1140" s="15"/>
      <c r="HI1140" s="15"/>
      <c r="HJ1140" s="15"/>
      <c r="HK1140" s="15"/>
      <c r="HL1140" s="15"/>
      <c r="HM1140" s="15"/>
      <c r="HN1140" s="15"/>
      <c r="HO1140" s="15"/>
      <c r="HP1140" s="15"/>
      <c r="HQ1140" s="15"/>
      <c r="HR1140" s="15"/>
      <c r="HS1140" s="15"/>
      <c r="HT1140" s="15"/>
      <c r="HU1140" s="15"/>
      <c r="HV1140" s="15"/>
      <c r="HW1140" s="15"/>
      <c r="HX1140" s="15"/>
      <c r="HY1140" s="15"/>
      <c r="HZ1140" s="15"/>
      <c r="IA1140" s="15"/>
      <c r="IB1140" s="15"/>
      <c r="IC1140" s="15"/>
      <c r="ID1140" s="15"/>
      <c r="IE1140" s="15"/>
      <c r="IF1140" s="15"/>
      <c r="IG1140" s="15"/>
      <c r="IH1140" s="15"/>
      <c r="II1140" s="15"/>
    </row>
    <row r="1141" spans="1:243" s="104" customFormat="1" ht="27" customHeight="1" x14ac:dyDescent="0.2">
      <c r="A1141" s="23">
        <f t="shared" si="16"/>
        <v>1137</v>
      </c>
      <c r="B1141" s="25" t="s">
        <v>2510</v>
      </c>
      <c r="C1141" s="25" t="s">
        <v>1905</v>
      </c>
      <c r="D1141" s="25">
        <v>2008.2</v>
      </c>
      <c r="E1141" s="25" t="s">
        <v>2511</v>
      </c>
      <c r="F1141" s="26">
        <v>463</v>
      </c>
      <c r="G1141" s="26">
        <v>1336</v>
      </c>
      <c r="H1141" s="27" t="s">
        <v>149</v>
      </c>
      <c r="I1141" s="28" t="s">
        <v>17</v>
      </c>
      <c r="J1141" s="14"/>
      <c r="K1141" s="15"/>
      <c r="L1141" s="15"/>
      <c r="M1141" s="15"/>
      <c r="N1141" s="15"/>
      <c r="O1141" s="15"/>
      <c r="P1141" s="15"/>
      <c r="Q1141" s="15"/>
      <c r="R1141" s="15"/>
      <c r="S1141" s="15"/>
      <c r="T1141" s="15"/>
      <c r="U1141" s="15"/>
      <c r="V1141" s="15"/>
      <c r="W1141" s="15"/>
      <c r="X1141" s="15"/>
      <c r="Y1141" s="15"/>
      <c r="Z1141" s="15"/>
      <c r="AA1141" s="15"/>
      <c r="AB1141" s="15"/>
      <c r="AC1141" s="15"/>
      <c r="AD1141" s="15"/>
      <c r="AE1141" s="15"/>
      <c r="AF1141" s="15"/>
      <c r="AG1141" s="15"/>
      <c r="AH1141" s="15"/>
      <c r="AI1141" s="15"/>
      <c r="AJ1141" s="15"/>
      <c r="AK1141" s="15"/>
      <c r="AL1141" s="15"/>
      <c r="AM1141" s="15"/>
      <c r="AN1141" s="15"/>
      <c r="AO1141" s="15"/>
      <c r="AP1141" s="15"/>
      <c r="AQ1141" s="15"/>
      <c r="AR1141" s="15"/>
      <c r="AS1141" s="15"/>
      <c r="AT1141" s="15"/>
      <c r="AU1141" s="15"/>
      <c r="AV1141" s="15"/>
      <c r="AW1141" s="15"/>
      <c r="AX1141" s="15"/>
      <c r="AY1141" s="15"/>
      <c r="AZ1141" s="15"/>
      <c r="BA1141" s="15"/>
      <c r="BB1141" s="15"/>
      <c r="BC1141" s="15"/>
      <c r="BD1141" s="15"/>
      <c r="BE1141" s="15"/>
      <c r="BF1141" s="15"/>
      <c r="BG1141" s="15"/>
      <c r="BH1141" s="15"/>
      <c r="BI1141" s="15"/>
      <c r="BJ1141" s="15"/>
      <c r="BK1141" s="15"/>
      <c r="BL1141" s="15"/>
      <c r="BM1141" s="15"/>
      <c r="BN1141" s="15"/>
      <c r="BO1141" s="15"/>
      <c r="BP1141" s="15"/>
      <c r="BQ1141" s="15"/>
      <c r="BR1141" s="15"/>
      <c r="BS1141" s="15"/>
      <c r="BT1141" s="15"/>
      <c r="BU1141" s="15"/>
      <c r="BV1141" s="15"/>
      <c r="BW1141" s="15"/>
      <c r="BX1141" s="15"/>
      <c r="BY1141" s="15"/>
      <c r="BZ1141" s="15"/>
      <c r="CA1141" s="15"/>
      <c r="CB1141" s="15"/>
      <c r="CC1141" s="15"/>
      <c r="CD1141" s="15"/>
      <c r="CE1141" s="15"/>
      <c r="CF1141" s="15"/>
      <c r="CG1141" s="15"/>
      <c r="CH1141" s="15"/>
      <c r="CI1141" s="15"/>
      <c r="CJ1141" s="15"/>
      <c r="CK1141" s="15"/>
      <c r="CL1141" s="15"/>
      <c r="CM1141" s="15"/>
      <c r="CN1141" s="15"/>
      <c r="CO1141" s="15"/>
      <c r="CP1141" s="15"/>
      <c r="CQ1141" s="15"/>
      <c r="CR1141" s="15"/>
      <c r="CS1141" s="15"/>
      <c r="CT1141" s="15"/>
      <c r="CU1141" s="15"/>
      <c r="CV1141" s="15"/>
      <c r="CW1141" s="15"/>
      <c r="CX1141" s="15"/>
      <c r="CY1141" s="15"/>
      <c r="CZ1141" s="15"/>
      <c r="DA1141" s="15"/>
      <c r="DB1141" s="15"/>
      <c r="DC1141" s="15"/>
      <c r="DD1141" s="15"/>
      <c r="DE1141" s="15"/>
      <c r="DF1141" s="15"/>
      <c r="DG1141" s="15"/>
      <c r="DH1141" s="15"/>
      <c r="DI1141" s="15"/>
      <c r="DJ1141" s="15"/>
      <c r="DK1141" s="15"/>
      <c r="DL1141" s="15"/>
      <c r="DM1141" s="15"/>
      <c r="DN1141" s="15"/>
      <c r="DO1141" s="15"/>
      <c r="DP1141" s="15"/>
      <c r="DQ1141" s="15"/>
      <c r="DR1141" s="15"/>
      <c r="DS1141" s="15"/>
      <c r="DT1141" s="15"/>
      <c r="DU1141" s="15"/>
      <c r="DV1141" s="15"/>
      <c r="DW1141" s="15"/>
      <c r="DX1141" s="15"/>
      <c r="DY1141" s="15"/>
      <c r="DZ1141" s="15"/>
      <c r="EA1141" s="15"/>
      <c r="EB1141" s="15"/>
      <c r="EC1141" s="15"/>
      <c r="ED1141" s="15"/>
      <c r="EE1141" s="15"/>
      <c r="EF1141" s="15"/>
      <c r="EG1141" s="15"/>
      <c r="EH1141" s="15"/>
      <c r="EI1141" s="15"/>
      <c r="EJ1141" s="15"/>
      <c r="EK1141" s="15"/>
      <c r="EL1141" s="15"/>
      <c r="EM1141" s="15"/>
      <c r="EN1141" s="15"/>
      <c r="EO1141" s="15"/>
      <c r="EP1141" s="15"/>
      <c r="EQ1141" s="15"/>
      <c r="ER1141" s="15"/>
      <c r="ES1141" s="15"/>
      <c r="ET1141" s="15"/>
      <c r="EU1141" s="15"/>
      <c r="EV1141" s="15"/>
      <c r="EW1141" s="15"/>
      <c r="EX1141" s="15"/>
      <c r="EY1141" s="15"/>
      <c r="EZ1141" s="15"/>
      <c r="FA1141" s="15"/>
      <c r="FB1141" s="15"/>
      <c r="FC1141" s="15"/>
      <c r="FD1141" s="15"/>
      <c r="FE1141" s="15"/>
      <c r="FF1141" s="15"/>
      <c r="FG1141" s="15"/>
      <c r="FH1141" s="15"/>
      <c r="FI1141" s="15"/>
      <c r="FJ1141" s="15"/>
      <c r="FK1141" s="15"/>
      <c r="FL1141" s="15"/>
      <c r="FM1141" s="15"/>
      <c r="FN1141" s="15"/>
      <c r="FO1141" s="15"/>
      <c r="FP1141" s="15"/>
      <c r="FQ1141" s="15"/>
      <c r="FR1141" s="15"/>
      <c r="FS1141" s="15"/>
      <c r="FT1141" s="15"/>
      <c r="FU1141" s="15"/>
      <c r="FV1141" s="15"/>
      <c r="FW1141" s="15"/>
      <c r="FX1141" s="15"/>
      <c r="FY1141" s="15"/>
      <c r="FZ1141" s="15"/>
      <c r="GA1141" s="15"/>
      <c r="GB1141" s="15"/>
      <c r="GC1141" s="15"/>
      <c r="GD1141" s="15"/>
      <c r="GE1141" s="15"/>
      <c r="GF1141" s="15"/>
      <c r="GG1141" s="15"/>
      <c r="GH1141" s="15"/>
      <c r="GI1141" s="15"/>
      <c r="GJ1141" s="15"/>
      <c r="GK1141" s="15"/>
      <c r="GL1141" s="15"/>
      <c r="GM1141" s="15"/>
      <c r="GN1141" s="15"/>
      <c r="GO1141" s="15"/>
      <c r="GP1141" s="15"/>
      <c r="GQ1141" s="15"/>
      <c r="GR1141" s="15"/>
      <c r="GS1141" s="15"/>
      <c r="GT1141" s="15"/>
      <c r="GU1141" s="15"/>
      <c r="GV1141" s="15"/>
      <c r="GW1141" s="15"/>
      <c r="GX1141" s="15"/>
      <c r="GY1141" s="15"/>
      <c r="GZ1141" s="15"/>
      <c r="HA1141" s="15"/>
      <c r="HB1141" s="15"/>
      <c r="HC1141" s="15"/>
      <c r="HD1141" s="15"/>
      <c r="HE1141" s="15"/>
      <c r="HF1141" s="15"/>
      <c r="HG1141" s="15"/>
      <c r="HH1141" s="15"/>
      <c r="HI1141" s="15"/>
      <c r="HJ1141" s="15"/>
      <c r="HK1141" s="15"/>
      <c r="HL1141" s="15"/>
      <c r="HM1141" s="15"/>
      <c r="HN1141" s="15"/>
      <c r="HO1141" s="15"/>
      <c r="HP1141" s="15"/>
      <c r="HQ1141" s="15"/>
      <c r="HR1141" s="15"/>
      <c r="HS1141" s="15"/>
      <c r="HT1141" s="15"/>
      <c r="HU1141" s="15"/>
      <c r="HV1141" s="15"/>
      <c r="HW1141" s="15"/>
      <c r="HX1141" s="15"/>
      <c r="HY1141" s="15"/>
      <c r="HZ1141" s="15"/>
      <c r="IA1141" s="15"/>
      <c r="IB1141" s="15"/>
      <c r="IC1141" s="15"/>
      <c r="ID1141" s="15"/>
      <c r="IE1141" s="15"/>
      <c r="IF1141" s="15"/>
      <c r="IG1141" s="15"/>
      <c r="IH1141" s="15"/>
      <c r="II1141" s="15"/>
    </row>
    <row r="1142" spans="1:243" s="15" customFormat="1" ht="27" customHeight="1" x14ac:dyDescent="0.2">
      <c r="A1142" s="23">
        <f t="shared" si="16"/>
        <v>1138</v>
      </c>
      <c r="B1142" s="25" t="s">
        <v>2512</v>
      </c>
      <c r="C1142" s="25" t="s">
        <v>2513</v>
      </c>
      <c r="D1142" s="48">
        <v>2015.1</v>
      </c>
      <c r="E1142" s="25" t="s">
        <v>2514</v>
      </c>
      <c r="F1142" s="26">
        <v>1617</v>
      </c>
      <c r="G1142" s="26">
        <v>2153</v>
      </c>
      <c r="H1142" s="27" t="s">
        <v>474</v>
      </c>
      <c r="I1142" s="28" t="s">
        <v>2515</v>
      </c>
      <c r="J1142" s="14"/>
    </row>
    <row r="1143" spans="1:243" s="15" customFormat="1" ht="27" customHeight="1" x14ac:dyDescent="0.8">
      <c r="A1143" s="23">
        <f t="shared" si="16"/>
        <v>1139</v>
      </c>
      <c r="B1143" s="25" t="s">
        <v>2516</v>
      </c>
      <c r="C1143" s="24" t="s">
        <v>2517</v>
      </c>
      <c r="D1143" s="25">
        <v>2017.3</v>
      </c>
      <c r="E1143" s="25" t="s">
        <v>2518</v>
      </c>
      <c r="F1143" s="26">
        <v>293</v>
      </c>
      <c r="G1143" s="26">
        <v>626</v>
      </c>
      <c r="H1143" s="27" t="s">
        <v>192</v>
      </c>
      <c r="I1143" s="49" t="s">
        <v>17</v>
      </c>
      <c r="J1143" s="30"/>
    </row>
    <row r="1144" spans="1:243" s="15" customFormat="1" ht="27" customHeight="1" x14ac:dyDescent="0.2">
      <c r="A1144" s="23">
        <f t="shared" si="16"/>
        <v>1140</v>
      </c>
      <c r="B1144" s="25" t="s">
        <v>2519</v>
      </c>
      <c r="C1144" s="25" t="s">
        <v>2520</v>
      </c>
      <c r="D1144" s="25">
        <v>2018.7</v>
      </c>
      <c r="E1144" s="25" t="s">
        <v>2521</v>
      </c>
      <c r="F1144" s="26">
        <v>320</v>
      </c>
      <c r="G1144" s="26">
        <v>787</v>
      </c>
      <c r="H1144" s="27" t="s">
        <v>60</v>
      </c>
      <c r="I1144" s="28" t="s">
        <v>1271</v>
      </c>
      <c r="J1144" s="14"/>
    </row>
    <row r="1145" spans="1:243" s="15" customFormat="1" ht="27" customHeight="1" x14ac:dyDescent="0.8">
      <c r="A1145" s="23">
        <f t="shared" si="16"/>
        <v>1141</v>
      </c>
      <c r="B1145" s="29" t="s">
        <v>2522</v>
      </c>
      <c r="C1145" s="25" t="s">
        <v>2523</v>
      </c>
      <c r="D1145" s="25">
        <v>2017.7</v>
      </c>
      <c r="E1145" s="25" t="s">
        <v>2511</v>
      </c>
      <c r="F1145" s="26">
        <v>800</v>
      </c>
      <c r="G1145" s="26">
        <v>1556</v>
      </c>
      <c r="H1145" s="27" t="s">
        <v>850</v>
      </c>
      <c r="I1145" s="28" t="s">
        <v>17</v>
      </c>
      <c r="J1145" s="30"/>
    </row>
    <row r="1146" spans="1:243" s="104" customFormat="1" ht="27" customHeight="1" x14ac:dyDescent="0.8">
      <c r="A1146" s="23">
        <f t="shared" si="16"/>
        <v>1142</v>
      </c>
      <c r="B1146" s="91" t="s">
        <v>2524</v>
      </c>
      <c r="C1146" s="58" t="s">
        <v>40</v>
      </c>
      <c r="D1146" s="58">
        <v>2018.3</v>
      </c>
      <c r="E1146" s="58" t="s">
        <v>2525</v>
      </c>
      <c r="F1146" s="59">
        <v>6661</v>
      </c>
      <c r="G1146" s="59">
        <v>10519</v>
      </c>
      <c r="H1146" s="74" t="s">
        <v>149</v>
      </c>
      <c r="I1146" s="75" t="s">
        <v>217</v>
      </c>
      <c r="J1146" s="30"/>
      <c r="K1146" s="15"/>
      <c r="L1146" s="15"/>
      <c r="M1146" s="15"/>
      <c r="N1146" s="15"/>
      <c r="O1146" s="15"/>
      <c r="P1146" s="15"/>
      <c r="Q1146" s="15"/>
      <c r="R1146" s="15"/>
      <c r="S1146" s="15"/>
      <c r="T1146" s="15"/>
      <c r="U1146" s="15"/>
      <c r="V1146" s="15"/>
      <c r="W1146" s="15"/>
      <c r="X1146" s="15"/>
      <c r="Y1146" s="15"/>
      <c r="Z1146" s="15"/>
      <c r="AA1146" s="15"/>
      <c r="AB1146" s="15"/>
      <c r="AC1146" s="15"/>
      <c r="AD1146" s="15"/>
      <c r="AE1146" s="15"/>
      <c r="AF1146" s="15"/>
      <c r="AG1146" s="15"/>
      <c r="AH1146" s="15"/>
      <c r="AI1146" s="15"/>
      <c r="AJ1146" s="15"/>
      <c r="AK1146" s="15"/>
      <c r="AL1146" s="15"/>
      <c r="AM1146" s="15"/>
      <c r="AN1146" s="15"/>
      <c r="AO1146" s="15"/>
      <c r="AP1146" s="15"/>
      <c r="AQ1146" s="15"/>
      <c r="AR1146" s="15"/>
      <c r="AS1146" s="15"/>
      <c r="AT1146" s="15"/>
      <c r="AU1146" s="15"/>
      <c r="AV1146" s="15"/>
      <c r="AW1146" s="15"/>
      <c r="AX1146" s="15"/>
      <c r="AY1146" s="15"/>
      <c r="AZ1146" s="15"/>
      <c r="BA1146" s="15"/>
      <c r="BB1146" s="15"/>
      <c r="BC1146" s="15"/>
      <c r="BD1146" s="15"/>
      <c r="BE1146" s="15"/>
      <c r="BF1146" s="15"/>
      <c r="BG1146" s="15"/>
      <c r="BH1146" s="15"/>
      <c r="BI1146" s="15"/>
      <c r="BJ1146" s="15"/>
      <c r="BK1146" s="15"/>
      <c r="BL1146" s="15"/>
      <c r="BM1146" s="15"/>
      <c r="BN1146" s="15"/>
      <c r="BO1146" s="15"/>
      <c r="BP1146" s="15"/>
      <c r="BQ1146" s="15"/>
      <c r="BR1146" s="15"/>
      <c r="BS1146" s="15"/>
      <c r="BT1146" s="15"/>
      <c r="BU1146" s="15"/>
      <c r="BV1146" s="15"/>
      <c r="BW1146" s="15"/>
      <c r="BX1146" s="15"/>
      <c r="BY1146" s="15"/>
      <c r="BZ1146" s="15"/>
      <c r="CA1146" s="15"/>
      <c r="CB1146" s="15"/>
      <c r="CC1146" s="15"/>
      <c r="CD1146" s="15"/>
      <c r="CE1146" s="15"/>
      <c r="CF1146" s="15"/>
      <c r="CG1146" s="15"/>
      <c r="CH1146" s="15"/>
      <c r="CI1146" s="15"/>
      <c r="CJ1146" s="15"/>
      <c r="CK1146" s="15"/>
      <c r="CL1146" s="15"/>
      <c r="CM1146" s="15"/>
      <c r="CN1146" s="15"/>
      <c r="CO1146" s="15"/>
      <c r="CP1146" s="15"/>
      <c r="CQ1146" s="15"/>
      <c r="CR1146" s="15"/>
      <c r="CS1146" s="15"/>
      <c r="CT1146" s="15"/>
      <c r="CU1146" s="15"/>
      <c r="CV1146" s="15"/>
      <c r="CW1146" s="15"/>
      <c r="CX1146" s="15"/>
      <c r="CY1146" s="15"/>
      <c r="CZ1146" s="15"/>
      <c r="DA1146" s="15"/>
      <c r="DB1146" s="15"/>
      <c r="DC1146" s="15"/>
      <c r="DD1146" s="15"/>
      <c r="DE1146" s="15"/>
      <c r="DF1146" s="15"/>
      <c r="DG1146" s="15"/>
      <c r="DH1146" s="15"/>
      <c r="DI1146" s="15"/>
      <c r="DJ1146" s="15"/>
      <c r="DK1146" s="15"/>
      <c r="DL1146" s="15"/>
      <c r="DM1146" s="15"/>
      <c r="DN1146" s="15"/>
      <c r="DO1146" s="15"/>
      <c r="DP1146" s="15"/>
      <c r="DQ1146" s="15"/>
      <c r="DR1146" s="15"/>
      <c r="DS1146" s="15"/>
      <c r="DT1146" s="15"/>
      <c r="DU1146" s="15"/>
      <c r="DV1146" s="15"/>
      <c r="DW1146" s="15"/>
      <c r="DX1146" s="15"/>
      <c r="DY1146" s="15"/>
      <c r="DZ1146" s="15"/>
      <c r="EA1146" s="15"/>
      <c r="EB1146" s="15"/>
      <c r="EC1146" s="15"/>
      <c r="ED1146" s="15"/>
      <c r="EE1146" s="15"/>
      <c r="EF1146" s="15"/>
      <c r="EG1146" s="15"/>
      <c r="EH1146" s="15"/>
      <c r="EI1146" s="15"/>
      <c r="EJ1146" s="15"/>
      <c r="EK1146" s="15"/>
      <c r="EL1146" s="15"/>
      <c r="EM1146" s="15"/>
      <c r="EN1146" s="15"/>
      <c r="EO1146" s="15"/>
      <c r="EP1146" s="15"/>
      <c r="EQ1146" s="15"/>
      <c r="ER1146" s="15"/>
      <c r="ES1146" s="15"/>
      <c r="ET1146" s="15"/>
      <c r="EU1146" s="15"/>
      <c r="EV1146" s="15"/>
      <c r="EW1146" s="15"/>
      <c r="EX1146" s="15"/>
      <c r="EY1146" s="15"/>
      <c r="EZ1146" s="15"/>
      <c r="FA1146" s="15"/>
      <c r="FB1146" s="15"/>
      <c r="FC1146" s="15"/>
      <c r="FD1146" s="15"/>
      <c r="FE1146" s="15"/>
      <c r="FF1146" s="15"/>
      <c r="FG1146" s="15"/>
      <c r="FH1146" s="15"/>
      <c r="FI1146" s="15"/>
      <c r="FJ1146" s="15"/>
      <c r="FK1146" s="15"/>
      <c r="FL1146" s="15"/>
      <c r="FM1146" s="15"/>
      <c r="FN1146" s="15"/>
      <c r="FO1146" s="15"/>
      <c r="FP1146" s="15"/>
      <c r="FQ1146" s="15"/>
      <c r="FR1146" s="15"/>
      <c r="FS1146" s="15"/>
      <c r="FT1146" s="15"/>
      <c r="FU1146" s="15"/>
      <c r="FV1146" s="15"/>
      <c r="FW1146" s="15"/>
      <c r="FX1146" s="15"/>
      <c r="FY1146" s="15"/>
      <c r="FZ1146" s="15"/>
      <c r="GA1146" s="15"/>
      <c r="GB1146" s="15"/>
      <c r="GC1146" s="15"/>
      <c r="GD1146" s="15"/>
      <c r="GE1146" s="15"/>
      <c r="GF1146" s="15"/>
      <c r="GG1146" s="15"/>
      <c r="GH1146" s="15"/>
      <c r="GI1146" s="15"/>
      <c r="GJ1146" s="15"/>
      <c r="GK1146" s="15"/>
      <c r="GL1146" s="15"/>
      <c r="GM1146" s="15"/>
      <c r="GN1146" s="15"/>
      <c r="GO1146" s="15"/>
      <c r="GP1146" s="15"/>
      <c r="GQ1146" s="15"/>
      <c r="GR1146" s="15"/>
      <c r="GS1146" s="15"/>
      <c r="GT1146" s="15"/>
      <c r="GU1146" s="15"/>
      <c r="GV1146" s="15"/>
      <c r="GW1146" s="15"/>
      <c r="GX1146" s="15"/>
      <c r="GY1146" s="15"/>
      <c r="GZ1146" s="15"/>
      <c r="HA1146" s="15"/>
      <c r="HB1146" s="15"/>
      <c r="HC1146" s="15"/>
      <c r="HD1146" s="15"/>
      <c r="HE1146" s="15"/>
      <c r="HF1146" s="15"/>
      <c r="HG1146" s="15"/>
      <c r="HH1146" s="15"/>
      <c r="HI1146" s="15"/>
      <c r="HJ1146" s="15"/>
      <c r="HK1146" s="15"/>
      <c r="HL1146" s="15"/>
      <c r="HM1146" s="15"/>
      <c r="HN1146" s="15"/>
      <c r="HO1146" s="15"/>
      <c r="HP1146" s="15"/>
      <c r="HQ1146" s="15"/>
      <c r="HR1146" s="15"/>
      <c r="HS1146" s="15"/>
      <c r="HT1146" s="15"/>
      <c r="HU1146" s="15"/>
      <c r="HV1146" s="15"/>
      <c r="HW1146" s="15"/>
      <c r="HX1146" s="15"/>
      <c r="HY1146" s="15"/>
      <c r="HZ1146" s="15"/>
      <c r="IA1146" s="15"/>
      <c r="IB1146" s="15"/>
      <c r="IC1146" s="15"/>
      <c r="ID1146" s="15"/>
      <c r="IE1146" s="15"/>
      <c r="IF1146" s="15"/>
      <c r="IG1146" s="15"/>
      <c r="IH1146" s="15"/>
      <c r="II1146" s="15"/>
    </row>
    <row r="1147" spans="1:243" s="104" customFormat="1" ht="27" customHeight="1" x14ac:dyDescent="0.2">
      <c r="A1147" s="23">
        <f t="shared" si="16"/>
        <v>1143</v>
      </c>
      <c r="B1147" s="25" t="s">
        <v>2526</v>
      </c>
      <c r="C1147" s="25" t="s">
        <v>2527</v>
      </c>
      <c r="D1147" s="48">
        <v>2010.1</v>
      </c>
      <c r="E1147" s="25" t="s">
        <v>2528</v>
      </c>
      <c r="F1147" s="26">
        <v>1388</v>
      </c>
      <c r="G1147" s="26">
        <v>2051</v>
      </c>
      <c r="H1147" s="40" t="s">
        <v>149</v>
      </c>
      <c r="I1147" s="41" t="s">
        <v>17</v>
      </c>
      <c r="J1147" s="14"/>
      <c r="K1147" s="15"/>
      <c r="L1147" s="15"/>
      <c r="M1147" s="15"/>
      <c r="N1147" s="15"/>
      <c r="O1147" s="15"/>
      <c r="P1147" s="15"/>
      <c r="Q1147" s="15"/>
      <c r="R1147" s="15"/>
      <c r="S1147" s="15"/>
      <c r="T1147" s="15"/>
      <c r="U1147" s="15"/>
      <c r="V1147" s="15"/>
      <c r="W1147" s="15"/>
      <c r="X1147" s="15"/>
      <c r="Y1147" s="15"/>
      <c r="Z1147" s="15"/>
      <c r="AA1147" s="15"/>
      <c r="AB1147" s="15"/>
      <c r="AC1147" s="15"/>
      <c r="AD1147" s="15"/>
      <c r="AE1147" s="15"/>
      <c r="AF1147" s="15"/>
      <c r="AG1147" s="15"/>
      <c r="AH1147" s="15"/>
      <c r="AI1147" s="15"/>
      <c r="AJ1147" s="15"/>
      <c r="AK1147" s="15"/>
      <c r="AL1147" s="15"/>
      <c r="AM1147" s="15"/>
      <c r="AN1147" s="15"/>
      <c r="AO1147" s="15"/>
      <c r="AP1147" s="15"/>
      <c r="AQ1147" s="15"/>
      <c r="AR1147" s="15"/>
      <c r="AS1147" s="15"/>
      <c r="AT1147" s="15"/>
      <c r="AU1147" s="15"/>
      <c r="AV1147" s="15"/>
      <c r="AW1147" s="15"/>
      <c r="AX1147" s="15"/>
      <c r="AY1147" s="15"/>
      <c r="AZ1147" s="15"/>
      <c r="BA1147" s="15"/>
      <c r="BB1147" s="15"/>
      <c r="BC1147" s="15"/>
      <c r="BD1147" s="15"/>
      <c r="BE1147" s="15"/>
      <c r="BF1147" s="15"/>
      <c r="BG1147" s="15"/>
      <c r="BH1147" s="15"/>
      <c r="BI1147" s="15"/>
      <c r="BJ1147" s="15"/>
      <c r="BK1147" s="15"/>
      <c r="BL1147" s="15"/>
      <c r="BM1147" s="15"/>
      <c r="BN1147" s="15"/>
      <c r="BO1147" s="15"/>
      <c r="BP1147" s="15"/>
      <c r="BQ1147" s="15"/>
      <c r="BR1147" s="15"/>
      <c r="BS1147" s="15"/>
      <c r="BT1147" s="15"/>
      <c r="BU1147" s="15"/>
      <c r="BV1147" s="15"/>
      <c r="BW1147" s="15"/>
      <c r="BX1147" s="15"/>
      <c r="BY1147" s="15"/>
      <c r="BZ1147" s="15"/>
      <c r="CA1147" s="15"/>
      <c r="CB1147" s="15"/>
      <c r="CC1147" s="15"/>
      <c r="CD1147" s="15"/>
      <c r="CE1147" s="15"/>
      <c r="CF1147" s="15"/>
      <c r="CG1147" s="15"/>
      <c r="CH1147" s="15"/>
      <c r="CI1147" s="15"/>
      <c r="CJ1147" s="15"/>
      <c r="CK1147" s="15"/>
      <c r="CL1147" s="15"/>
      <c r="CM1147" s="15"/>
      <c r="CN1147" s="15"/>
      <c r="CO1147" s="15"/>
      <c r="CP1147" s="15"/>
      <c r="CQ1147" s="15"/>
      <c r="CR1147" s="15"/>
      <c r="CS1147" s="15"/>
      <c r="CT1147" s="15"/>
      <c r="CU1147" s="15"/>
      <c r="CV1147" s="15"/>
      <c r="CW1147" s="15"/>
      <c r="CX1147" s="15"/>
      <c r="CY1147" s="15"/>
      <c r="CZ1147" s="15"/>
      <c r="DA1147" s="15"/>
      <c r="DB1147" s="15"/>
      <c r="DC1147" s="15"/>
      <c r="DD1147" s="15"/>
      <c r="DE1147" s="15"/>
      <c r="DF1147" s="15"/>
      <c r="DG1147" s="15"/>
      <c r="DH1147" s="15"/>
      <c r="DI1147" s="15"/>
      <c r="DJ1147" s="15"/>
      <c r="DK1147" s="15"/>
      <c r="DL1147" s="15"/>
      <c r="DM1147" s="15"/>
      <c r="DN1147" s="15"/>
      <c r="DO1147" s="15"/>
      <c r="DP1147" s="15"/>
      <c r="DQ1147" s="15"/>
      <c r="DR1147" s="15"/>
      <c r="DS1147" s="15"/>
      <c r="DT1147" s="15"/>
      <c r="DU1147" s="15"/>
      <c r="DV1147" s="15"/>
      <c r="DW1147" s="15"/>
      <c r="DX1147" s="15"/>
      <c r="DY1147" s="15"/>
      <c r="DZ1147" s="15"/>
      <c r="EA1147" s="15"/>
      <c r="EB1147" s="15"/>
      <c r="EC1147" s="15"/>
      <c r="ED1147" s="15"/>
      <c r="EE1147" s="15"/>
      <c r="EF1147" s="15"/>
      <c r="EG1147" s="15"/>
      <c r="EH1147" s="15"/>
      <c r="EI1147" s="15"/>
      <c r="EJ1147" s="15"/>
      <c r="EK1147" s="15"/>
      <c r="EL1147" s="15"/>
      <c r="EM1147" s="15"/>
      <c r="EN1147" s="15"/>
      <c r="EO1147" s="15"/>
      <c r="EP1147" s="15"/>
      <c r="EQ1147" s="15"/>
      <c r="ER1147" s="15"/>
      <c r="ES1147" s="15"/>
      <c r="ET1147" s="15"/>
      <c r="EU1147" s="15"/>
      <c r="EV1147" s="15"/>
      <c r="EW1147" s="15"/>
      <c r="EX1147" s="15"/>
      <c r="EY1147" s="15"/>
      <c r="EZ1147" s="15"/>
      <c r="FA1147" s="15"/>
      <c r="FB1147" s="15"/>
      <c r="FC1147" s="15"/>
      <c r="FD1147" s="15"/>
      <c r="FE1147" s="15"/>
      <c r="FF1147" s="15"/>
      <c r="FG1147" s="15"/>
      <c r="FH1147" s="15"/>
      <c r="FI1147" s="15"/>
      <c r="FJ1147" s="15"/>
      <c r="FK1147" s="15"/>
      <c r="FL1147" s="15"/>
      <c r="FM1147" s="15"/>
      <c r="FN1147" s="15"/>
      <c r="FO1147" s="15"/>
      <c r="FP1147" s="15"/>
      <c r="FQ1147" s="15"/>
      <c r="FR1147" s="15"/>
      <c r="FS1147" s="15"/>
      <c r="FT1147" s="15"/>
      <c r="FU1147" s="15"/>
      <c r="FV1147" s="15"/>
      <c r="FW1147" s="15"/>
      <c r="FX1147" s="15"/>
      <c r="FY1147" s="15"/>
      <c r="FZ1147" s="15"/>
      <c r="GA1147" s="15"/>
      <c r="GB1147" s="15"/>
      <c r="GC1147" s="15"/>
      <c r="GD1147" s="15"/>
      <c r="GE1147" s="15"/>
      <c r="GF1147" s="15"/>
      <c r="GG1147" s="15"/>
      <c r="GH1147" s="15"/>
      <c r="GI1147" s="15"/>
      <c r="GJ1147" s="15"/>
      <c r="GK1147" s="15"/>
      <c r="GL1147" s="15"/>
      <c r="GM1147" s="15"/>
      <c r="GN1147" s="15"/>
      <c r="GO1147" s="15"/>
      <c r="GP1147" s="15"/>
      <c r="GQ1147" s="15"/>
      <c r="GR1147" s="15"/>
      <c r="GS1147" s="15"/>
      <c r="GT1147" s="15"/>
      <c r="GU1147" s="15"/>
      <c r="GV1147" s="15"/>
      <c r="GW1147" s="15"/>
      <c r="GX1147" s="15"/>
      <c r="GY1147" s="15"/>
      <c r="GZ1147" s="15"/>
      <c r="HA1147" s="15"/>
      <c r="HB1147" s="15"/>
      <c r="HC1147" s="15"/>
      <c r="HD1147" s="15"/>
      <c r="HE1147" s="15"/>
      <c r="HF1147" s="15"/>
      <c r="HG1147" s="15"/>
      <c r="HH1147" s="15"/>
      <c r="HI1147" s="15"/>
      <c r="HJ1147" s="15"/>
      <c r="HK1147" s="15"/>
      <c r="HL1147" s="15"/>
      <c r="HM1147" s="15"/>
      <c r="HN1147" s="15"/>
      <c r="HO1147" s="15"/>
      <c r="HP1147" s="15"/>
      <c r="HQ1147" s="15"/>
      <c r="HR1147" s="15"/>
      <c r="HS1147" s="15"/>
      <c r="HT1147" s="15"/>
      <c r="HU1147" s="15"/>
      <c r="HV1147" s="15"/>
      <c r="HW1147" s="15"/>
      <c r="HX1147" s="15"/>
      <c r="HY1147" s="15"/>
      <c r="HZ1147" s="15"/>
      <c r="IA1147" s="15"/>
      <c r="IB1147" s="15"/>
      <c r="IC1147" s="15"/>
      <c r="ID1147" s="15"/>
      <c r="IE1147" s="15"/>
      <c r="IF1147" s="15"/>
      <c r="IG1147" s="15"/>
      <c r="IH1147" s="15"/>
      <c r="II1147" s="15"/>
    </row>
    <row r="1148" spans="1:243" s="15" customFormat="1" ht="27" customHeight="1" x14ac:dyDescent="0.2">
      <c r="A1148" s="23">
        <f t="shared" si="16"/>
        <v>1144</v>
      </c>
      <c r="B1148" s="25" t="s">
        <v>2529</v>
      </c>
      <c r="C1148" s="25" t="s">
        <v>2530</v>
      </c>
      <c r="D1148" s="48">
        <v>2010.1</v>
      </c>
      <c r="E1148" s="25" t="s">
        <v>2528</v>
      </c>
      <c r="F1148" s="26">
        <v>3282</v>
      </c>
      <c r="G1148" s="26">
        <v>4926</v>
      </c>
      <c r="H1148" s="27" t="s">
        <v>149</v>
      </c>
      <c r="I1148" s="28" t="s">
        <v>17</v>
      </c>
      <c r="J1148" s="14"/>
    </row>
    <row r="1149" spans="1:243" s="15" customFormat="1" ht="27" customHeight="1" x14ac:dyDescent="0.8">
      <c r="A1149" s="23">
        <f t="shared" si="16"/>
        <v>1145</v>
      </c>
      <c r="B1149" s="25" t="s">
        <v>2531</v>
      </c>
      <c r="C1149" s="25" t="s">
        <v>2532</v>
      </c>
      <c r="D1149" s="48">
        <v>2010.1</v>
      </c>
      <c r="E1149" s="25" t="s">
        <v>2528</v>
      </c>
      <c r="F1149" s="26">
        <v>192</v>
      </c>
      <c r="G1149" s="26">
        <v>336</v>
      </c>
      <c r="H1149" s="27" t="s">
        <v>149</v>
      </c>
      <c r="I1149" s="28" t="s">
        <v>17</v>
      </c>
      <c r="J1149" s="14"/>
      <c r="K1149" s="38"/>
      <c r="L1149" s="39"/>
    </row>
    <row r="1150" spans="1:243" s="15" customFormat="1" ht="27" customHeight="1" x14ac:dyDescent="0.8">
      <c r="A1150" s="23">
        <f t="shared" si="16"/>
        <v>1146</v>
      </c>
      <c r="B1150" s="25" t="s">
        <v>2533</v>
      </c>
      <c r="C1150" s="25" t="s">
        <v>27</v>
      </c>
      <c r="D1150" s="25">
        <v>2011.3</v>
      </c>
      <c r="E1150" s="25" t="s">
        <v>2528</v>
      </c>
      <c r="F1150" s="26">
        <v>945</v>
      </c>
      <c r="G1150" s="26">
        <v>1376</v>
      </c>
      <c r="H1150" s="27" t="s">
        <v>149</v>
      </c>
      <c r="I1150" s="28" t="s">
        <v>17</v>
      </c>
      <c r="J1150" s="30"/>
      <c r="K1150" s="39"/>
    </row>
    <row r="1151" spans="1:243" s="15" customFormat="1" ht="27" customHeight="1" x14ac:dyDescent="0.8">
      <c r="A1151" s="23">
        <f t="shared" si="16"/>
        <v>1147</v>
      </c>
      <c r="B1151" s="29" t="s">
        <v>2534</v>
      </c>
      <c r="C1151" s="25" t="s">
        <v>2535</v>
      </c>
      <c r="D1151" s="25">
        <v>2017.9</v>
      </c>
      <c r="E1151" s="25" t="s">
        <v>2536</v>
      </c>
      <c r="F1151" s="26">
        <v>129</v>
      </c>
      <c r="G1151" s="26">
        <v>275</v>
      </c>
      <c r="H1151" s="27" t="s">
        <v>28</v>
      </c>
      <c r="I1151" s="28" t="s">
        <v>17</v>
      </c>
      <c r="J1151" s="30"/>
      <c r="K1151" s="39"/>
    </row>
    <row r="1152" spans="1:243" s="15" customFormat="1" ht="27" customHeight="1" x14ac:dyDescent="0.2">
      <c r="A1152" s="23">
        <f t="shared" si="16"/>
        <v>1148</v>
      </c>
      <c r="B1152" s="29" t="s">
        <v>2537</v>
      </c>
      <c r="C1152" s="25" t="s">
        <v>2538</v>
      </c>
      <c r="D1152" s="25">
        <v>2017.12</v>
      </c>
      <c r="E1152" s="37" t="s">
        <v>2539</v>
      </c>
      <c r="F1152" s="26">
        <v>614</v>
      </c>
      <c r="G1152" s="26">
        <v>1532</v>
      </c>
      <c r="H1152" s="27" t="s">
        <v>2540</v>
      </c>
      <c r="I1152" s="28" t="s">
        <v>17</v>
      </c>
      <c r="J1152" s="36" t="s">
        <v>2541</v>
      </c>
    </row>
    <row r="1153" spans="1:243" s="15" customFormat="1" ht="27" customHeight="1" x14ac:dyDescent="0.2">
      <c r="A1153" s="23">
        <f t="shared" si="16"/>
        <v>1149</v>
      </c>
      <c r="B1153" s="25" t="s">
        <v>2542</v>
      </c>
      <c r="C1153" s="25" t="s">
        <v>2543</v>
      </c>
      <c r="D1153" s="25">
        <v>2014.8</v>
      </c>
      <c r="E1153" s="25" t="s">
        <v>2544</v>
      </c>
      <c r="F1153" s="26">
        <v>2856</v>
      </c>
      <c r="G1153" s="26">
        <v>6880</v>
      </c>
      <c r="H1153" s="27" t="s">
        <v>60</v>
      </c>
      <c r="I1153" s="28" t="s">
        <v>17</v>
      </c>
      <c r="J1153" s="36"/>
      <c r="K1153" s="39"/>
    </row>
    <row r="1154" spans="1:243" s="15" customFormat="1" ht="27" customHeight="1" x14ac:dyDescent="0.2">
      <c r="A1154" s="23">
        <f t="shared" si="16"/>
        <v>1150</v>
      </c>
      <c r="B1154" s="25" t="s">
        <v>2545</v>
      </c>
      <c r="C1154" s="25" t="s">
        <v>501</v>
      </c>
      <c r="D1154" s="25">
        <v>2014.5</v>
      </c>
      <c r="E1154" s="77" t="s">
        <v>2546</v>
      </c>
      <c r="F1154" s="52">
        <v>2540</v>
      </c>
      <c r="G1154" s="26">
        <v>3294</v>
      </c>
      <c r="H1154" s="27" t="s">
        <v>145</v>
      </c>
      <c r="I1154" s="28" t="s">
        <v>17</v>
      </c>
      <c r="J1154" s="14"/>
    </row>
    <row r="1155" spans="1:243" s="104" customFormat="1" ht="27" customHeight="1" x14ac:dyDescent="0.2">
      <c r="A1155" s="23">
        <f t="shared" ref="A1155:A1219" si="17">ROW()-4</f>
        <v>1151</v>
      </c>
      <c r="B1155" s="25" t="s">
        <v>2547</v>
      </c>
      <c r="C1155" s="25" t="s">
        <v>647</v>
      </c>
      <c r="D1155" s="25">
        <v>2013.7</v>
      </c>
      <c r="E1155" s="25" t="s">
        <v>2548</v>
      </c>
      <c r="F1155" s="26">
        <v>1265</v>
      </c>
      <c r="G1155" s="26">
        <v>2174</v>
      </c>
      <c r="H1155" s="27" t="s">
        <v>42</v>
      </c>
      <c r="I1155" s="28" t="s">
        <v>17</v>
      </c>
      <c r="J1155" s="14"/>
      <c r="K1155" s="15"/>
      <c r="L1155" s="15"/>
      <c r="M1155" s="15"/>
      <c r="N1155" s="15"/>
      <c r="O1155" s="15"/>
      <c r="P1155" s="15"/>
      <c r="Q1155" s="15"/>
      <c r="R1155" s="15"/>
      <c r="S1155" s="15"/>
      <c r="T1155" s="15"/>
      <c r="U1155" s="15"/>
      <c r="V1155" s="15"/>
      <c r="W1155" s="15"/>
      <c r="X1155" s="15"/>
      <c r="Y1155" s="15"/>
      <c r="Z1155" s="15"/>
      <c r="AA1155" s="15"/>
      <c r="AB1155" s="15"/>
      <c r="AC1155" s="15"/>
      <c r="AD1155" s="15"/>
      <c r="AE1155" s="15"/>
      <c r="AF1155" s="15"/>
      <c r="AG1155" s="15"/>
      <c r="AH1155" s="15"/>
      <c r="AI1155" s="15"/>
      <c r="AJ1155" s="15"/>
      <c r="AK1155" s="15"/>
      <c r="AL1155" s="15"/>
      <c r="AM1155" s="15"/>
      <c r="AN1155" s="15"/>
      <c r="AO1155" s="15"/>
      <c r="AP1155" s="15"/>
      <c r="AQ1155" s="15"/>
      <c r="AR1155" s="15"/>
      <c r="AS1155" s="15"/>
      <c r="AT1155" s="15"/>
      <c r="AU1155" s="15"/>
      <c r="AV1155" s="15"/>
      <c r="AW1155" s="15"/>
      <c r="AX1155" s="15"/>
      <c r="AY1155" s="15"/>
      <c r="AZ1155" s="15"/>
      <c r="BA1155" s="15"/>
      <c r="BB1155" s="15"/>
      <c r="BC1155" s="15"/>
      <c r="BD1155" s="15"/>
      <c r="BE1155" s="15"/>
      <c r="BF1155" s="15"/>
      <c r="BG1155" s="15"/>
      <c r="BH1155" s="15"/>
      <c r="BI1155" s="15"/>
      <c r="BJ1155" s="15"/>
      <c r="BK1155" s="15"/>
      <c r="BL1155" s="15"/>
      <c r="BM1155" s="15"/>
      <c r="BN1155" s="15"/>
      <c r="BO1155" s="15"/>
      <c r="BP1155" s="15"/>
      <c r="BQ1155" s="15"/>
      <c r="BR1155" s="15"/>
      <c r="BS1155" s="15"/>
      <c r="BT1155" s="15"/>
      <c r="BU1155" s="15"/>
      <c r="BV1155" s="15"/>
      <c r="BW1155" s="15"/>
      <c r="BX1155" s="15"/>
      <c r="BY1155" s="15"/>
      <c r="BZ1155" s="15"/>
      <c r="CA1155" s="15"/>
      <c r="CB1155" s="15"/>
      <c r="CC1155" s="15"/>
      <c r="CD1155" s="15"/>
      <c r="CE1155" s="15"/>
      <c r="CF1155" s="15"/>
      <c r="CG1155" s="15"/>
      <c r="CH1155" s="15"/>
      <c r="CI1155" s="15"/>
      <c r="CJ1155" s="15"/>
      <c r="CK1155" s="15"/>
      <c r="CL1155" s="15"/>
      <c r="CM1155" s="15"/>
      <c r="CN1155" s="15"/>
      <c r="CO1155" s="15"/>
      <c r="CP1155" s="15"/>
      <c r="CQ1155" s="15"/>
      <c r="CR1155" s="15"/>
      <c r="CS1155" s="15"/>
      <c r="CT1155" s="15"/>
      <c r="CU1155" s="15"/>
      <c r="CV1155" s="15"/>
      <c r="CW1155" s="15"/>
      <c r="CX1155" s="15"/>
      <c r="CY1155" s="15"/>
      <c r="CZ1155" s="15"/>
      <c r="DA1155" s="15"/>
      <c r="DB1155" s="15"/>
      <c r="DC1155" s="15"/>
      <c r="DD1155" s="15"/>
      <c r="DE1155" s="15"/>
      <c r="DF1155" s="15"/>
      <c r="DG1155" s="15"/>
      <c r="DH1155" s="15"/>
      <c r="DI1155" s="15"/>
      <c r="DJ1155" s="15"/>
      <c r="DK1155" s="15"/>
      <c r="DL1155" s="15"/>
      <c r="DM1155" s="15"/>
      <c r="DN1155" s="15"/>
      <c r="DO1155" s="15"/>
      <c r="DP1155" s="15"/>
      <c r="DQ1155" s="15"/>
      <c r="DR1155" s="15"/>
      <c r="DS1155" s="15"/>
      <c r="DT1155" s="15"/>
      <c r="DU1155" s="15"/>
      <c r="DV1155" s="15"/>
      <c r="DW1155" s="15"/>
      <c r="DX1155" s="15"/>
      <c r="DY1155" s="15"/>
      <c r="DZ1155" s="15"/>
      <c r="EA1155" s="15"/>
      <c r="EB1155" s="15"/>
      <c r="EC1155" s="15"/>
      <c r="ED1155" s="15"/>
      <c r="EE1155" s="15"/>
      <c r="EF1155" s="15"/>
      <c r="EG1155" s="15"/>
      <c r="EH1155" s="15"/>
      <c r="EI1155" s="15"/>
      <c r="EJ1155" s="15"/>
      <c r="EK1155" s="15"/>
      <c r="EL1155" s="15"/>
      <c r="EM1155" s="15"/>
      <c r="EN1155" s="15"/>
      <c r="EO1155" s="15"/>
      <c r="EP1155" s="15"/>
      <c r="EQ1155" s="15"/>
      <c r="ER1155" s="15"/>
      <c r="ES1155" s="15"/>
      <c r="ET1155" s="15"/>
      <c r="EU1155" s="15"/>
      <c r="EV1155" s="15"/>
      <c r="EW1155" s="15"/>
      <c r="EX1155" s="15"/>
      <c r="EY1155" s="15"/>
      <c r="EZ1155" s="15"/>
      <c r="FA1155" s="15"/>
      <c r="FB1155" s="15"/>
      <c r="FC1155" s="15"/>
      <c r="FD1155" s="15"/>
      <c r="FE1155" s="15"/>
      <c r="FF1155" s="15"/>
      <c r="FG1155" s="15"/>
      <c r="FH1155" s="15"/>
      <c r="FI1155" s="15"/>
      <c r="FJ1155" s="15"/>
      <c r="FK1155" s="15"/>
      <c r="FL1155" s="15"/>
      <c r="FM1155" s="15"/>
      <c r="FN1155" s="15"/>
      <c r="FO1155" s="15"/>
      <c r="FP1155" s="15"/>
      <c r="FQ1155" s="15"/>
      <c r="FR1155" s="15"/>
      <c r="FS1155" s="15"/>
      <c r="FT1155" s="15"/>
      <c r="FU1155" s="15"/>
      <c r="FV1155" s="15"/>
      <c r="FW1155" s="15"/>
      <c r="FX1155" s="15"/>
      <c r="FY1155" s="15"/>
      <c r="FZ1155" s="15"/>
      <c r="GA1155" s="15"/>
      <c r="GB1155" s="15"/>
      <c r="GC1155" s="15"/>
      <c r="GD1155" s="15"/>
      <c r="GE1155" s="15"/>
      <c r="GF1155" s="15"/>
      <c r="GG1155" s="15"/>
      <c r="GH1155" s="15"/>
      <c r="GI1155" s="15"/>
      <c r="GJ1155" s="15"/>
      <c r="GK1155" s="15"/>
      <c r="GL1155" s="15"/>
      <c r="GM1155" s="15"/>
      <c r="GN1155" s="15"/>
      <c r="GO1155" s="15"/>
      <c r="GP1155" s="15"/>
      <c r="GQ1155" s="15"/>
      <c r="GR1155" s="15"/>
      <c r="GS1155" s="15"/>
      <c r="GT1155" s="15"/>
      <c r="GU1155" s="15"/>
      <c r="GV1155" s="15"/>
      <c r="GW1155" s="15"/>
      <c r="GX1155" s="15"/>
      <c r="GY1155" s="15"/>
      <c r="GZ1155" s="15"/>
      <c r="HA1155" s="15"/>
      <c r="HB1155" s="15"/>
      <c r="HC1155" s="15"/>
      <c r="HD1155" s="15"/>
      <c r="HE1155" s="15"/>
      <c r="HF1155" s="15"/>
      <c r="HG1155" s="15"/>
      <c r="HH1155" s="15"/>
      <c r="HI1155" s="15"/>
      <c r="HJ1155" s="15"/>
      <c r="HK1155" s="15"/>
      <c r="HL1155" s="15"/>
      <c r="HM1155" s="15"/>
      <c r="HN1155" s="15"/>
      <c r="HO1155" s="15"/>
      <c r="HP1155" s="15"/>
      <c r="HQ1155" s="15"/>
      <c r="HR1155" s="15"/>
      <c r="HS1155" s="15"/>
      <c r="HT1155" s="15"/>
      <c r="HU1155" s="15"/>
      <c r="HV1155" s="15"/>
      <c r="HW1155" s="15"/>
      <c r="HX1155" s="15"/>
      <c r="HY1155" s="15"/>
      <c r="HZ1155" s="15"/>
      <c r="IA1155" s="15"/>
      <c r="IB1155" s="15"/>
      <c r="IC1155" s="15"/>
      <c r="ID1155" s="15"/>
      <c r="IE1155" s="15"/>
      <c r="IF1155" s="15"/>
      <c r="IG1155" s="15"/>
      <c r="IH1155" s="15"/>
      <c r="II1155" s="15"/>
    </row>
    <row r="1156" spans="1:243" s="104" customFormat="1" ht="27" customHeight="1" x14ac:dyDescent="0.2">
      <c r="A1156" s="23">
        <f t="shared" si="17"/>
        <v>1152</v>
      </c>
      <c r="B1156" s="25" t="s">
        <v>2549</v>
      </c>
      <c r="C1156" s="25" t="s">
        <v>2530</v>
      </c>
      <c r="D1156" s="25">
        <v>2014.12</v>
      </c>
      <c r="E1156" s="25" t="s">
        <v>2550</v>
      </c>
      <c r="F1156" s="26">
        <v>2299</v>
      </c>
      <c r="G1156" s="26">
        <v>3975</v>
      </c>
      <c r="H1156" s="27" t="s">
        <v>920</v>
      </c>
      <c r="I1156" s="28" t="s">
        <v>17</v>
      </c>
      <c r="J1156" s="14"/>
      <c r="K1156" s="15"/>
      <c r="L1156" s="15"/>
      <c r="M1156" s="15"/>
      <c r="N1156" s="15"/>
      <c r="O1156" s="15"/>
      <c r="P1156" s="15"/>
      <c r="Q1156" s="15"/>
      <c r="R1156" s="15"/>
      <c r="S1156" s="15"/>
      <c r="T1156" s="15"/>
      <c r="U1156" s="15"/>
      <c r="V1156" s="15"/>
      <c r="W1156" s="15"/>
      <c r="X1156" s="15"/>
      <c r="Y1156" s="15"/>
      <c r="Z1156" s="15"/>
      <c r="AA1156" s="15"/>
      <c r="AB1156" s="15"/>
      <c r="AC1156" s="15"/>
      <c r="AD1156" s="15"/>
      <c r="AE1156" s="15"/>
      <c r="AF1156" s="15"/>
      <c r="AG1156" s="15"/>
      <c r="AH1156" s="15"/>
      <c r="AI1156" s="15"/>
      <c r="AJ1156" s="15"/>
      <c r="AK1156" s="15"/>
      <c r="AL1156" s="15"/>
      <c r="AM1156" s="15"/>
      <c r="AN1156" s="15"/>
      <c r="AO1156" s="15"/>
      <c r="AP1156" s="15"/>
      <c r="AQ1156" s="15"/>
      <c r="AR1156" s="15"/>
      <c r="AS1156" s="15"/>
      <c r="AT1156" s="15"/>
      <c r="AU1156" s="15"/>
      <c r="AV1156" s="15"/>
      <c r="AW1156" s="15"/>
      <c r="AX1156" s="15"/>
      <c r="AY1156" s="15"/>
      <c r="AZ1156" s="15"/>
      <c r="BA1156" s="15"/>
      <c r="BB1156" s="15"/>
      <c r="BC1156" s="15"/>
      <c r="BD1156" s="15"/>
      <c r="BE1156" s="15"/>
      <c r="BF1156" s="15"/>
      <c r="BG1156" s="15"/>
      <c r="BH1156" s="15"/>
      <c r="BI1156" s="15"/>
      <c r="BJ1156" s="15"/>
      <c r="BK1156" s="15"/>
      <c r="BL1156" s="15"/>
      <c r="BM1156" s="15"/>
      <c r="BN1156" s="15"/>
      <c r="BO1156" s="15"/>
      <c r="BP1156" s="15"/>
      <c r="BQ1156" s="15"/>
      <c r="BR1156" s="15"/>
      <c r="BS1156" s="15"/>
      <c r="BT1156" s="15"/>
      <c r="BU1156" s="15"/>
      <c r="BV1156" s="15"/>
      <c r="BW1156" s="15"/>
      <c r="BX1156" s="15"/>
      <c r="BY1156" s="15"/>
      <c r="BZ1156" s="15"/>
      <c r="CA1156" s="15"/>
      <c r="CB1156" s="15"/>
      <c r="CC1156" s="15"/>
      <c r="CD1156" s="15"/>
      <c r="CE1156" s="15"/>
      <c r="CF1156" s="15"/>
      <c r="CG1156" s="15"/>
      <c r="CH1156" s="15"/>
      <c r="CI1156" s="15"/>
      <c r="CJ1156" s="15"/>
      <c r="CK1156" s="15"/>
      <c r="CL1156" s="15"/>
      <c r="CM1156" s="15"/>
      <c r="CN1156" s="15"/>
      <c r="CO1156" s="15"/>
      <c r="CP1156" s="15"/>
      <c r="CQ1156" s="15"/>
      <c r="CR1156" s="15"/>
      <c r="CS1156" s="15"/>
      <c r="CT1156" s="15"/>
      <c r="CU1156" s="15"/>
      <c r="CV1156" s="15"/>
      <c r="CW1156" s="15"/>
      <c r="CX1156" s="15"/>
      <c r="CY1156" s="15"/>
      <c r="CZ1156" s="15"/>
      <c r="DA1156" s="15"/>
      <c r="DB1156" s="15"/>
      <c r="DC1156" s="15"/>
      <c r="DD1156" s="15"/>
      <c r="DE1156" s="15"/>
      <c r="DF1156" s="15"/>
      <c r="DG1156" s="15"/>
      <c r="DH1156" s="15"/>
      <c r="DI1156" s="15"/>
      <c r="DJ1156" s="15"/>
      <c r="DK1156" s="15"/>
      <c r="DL1156" s="15"/>
      <c r="DM1156" s="15"/>
      <c r="DN1156" s="15"/>
      <c r="DO1156" s="15"/>
      <c r="DP1156" s="15"/>
      <c r="DQ1156" s="15"/>
      <c r="DR1156" s="15"/>
      <c r="DS1156" s="15"/>
      <c r="DT1156" s="15"/>
      <c r="DU1156" s="15"/>
      <c r="DV1156" s="15"/>
      <c r="DW1156" s="15"/>
      <c r="DX1156" s="15"/>
      <c r="DY1156" s="15"/>
      <c r="DZ1156" s="15"/>
      <c r="EA1156" s="15"/>
      <c r="EB1156" s="15"/>
      <c r="EC1156" s="15"/>
      <c r="ED1156" s="15"/>
      <c r="EE1156" s="15"/>
      <c r="EF1156" s="15"/>
      <c r="EG1156" s="15"/>
      <c r="EH1156" s="15"/>
      <c r="EI1156" s="15"/>
      <c r="EJ1156" s="15"/>
      <c r="EK1156" s="15"/>
      <c r="EL1156" s="15"/>
      <c r="EM1156" s="15"/>
      <c r="EN1156" s="15"/>
      <c r="EO1156" s="15"/>
      <c r="EP1156" s="15"/>
      <c r="EQ1156" s="15"/>
      <c r="ER1156" s="15"/>
      <c r="ES1156" s="15"/>
      <c r="ET1156" s="15"/>
      <c r="EU1156" s="15"/>
      <c r="EV1156" s="15"/>
      <c r="EW1156" s="15"/>
      <c r="EX1156" s="15"/>
      <c r="EY1156" s="15"/>
      <c r="EZ1156" s="15"/>
      <c r="FA1156" s="15"/>
      <c r="FB1156" s="15"/>
      <c r="FC1156" s="15"/>
      <c r="FD1156" s="15"/>
      <c r="FE1156" s="15"/>
      <c r="FF1156" s="15"/>
      <c r="FG1156" s="15"/>
      <c r="FH1156" s="15"/>
      <c r="FI1156" s="15"/>
      <c r="FJ1156" s="15"/>
      <c r="FK1156" s="15"/>
      <c r="FL1156" s="15"/>
      <c r="FM1156" s="15"/>
      <c r="FN1156" s="15"/>
      <c r="FO1156" s="15"/>
      <c r="FP1156" s="15"/>
      <c r="FQ1156" s="15"/>
      <c r="FR1156" s="15"/>
      <c r="FS1156" s="15"/>
      <c r="FT1156" s="15"/>
      <c r="FU1156" s="15"/>
      <c r="FV1156" s="15"/>
      <c r="FW1156" s="15"/>
      <c r="FX1156" s="15"/>
      <c r="FY1156" s="15"/>
      <c r="FZ1156" s="15"/>
      <c r="GA1156" s="15"/>
      <c r="GB1156" s="15"/>
      <c r="GC1156" s="15"/>
      <c r="GD1156" s="15"/>
      <c r="GE1156" s="15"/>
      <c r="GF1156" s="15"/>
      <c r="GG1156" s="15"/>
      <c r="GH1156" s="15"/>
      <c r="GI1156" s="15"/>
      <c r="GJ1156" s="15"/>
      <c r="GK1156" s="15"/>
      <c r="GL1156" s="15"/>
      <c r="GM1156" s="15"/>
      <c r="GN1156" s="15"/>
      <c r="GO1156" s="15"/>
      <c r="GP1156" s="15"/>
      <c r="GQ1156" s="15"/>
      <c r="GR1156" s="15"/>
      <c r="GS1156" s="15"/>
      <c r="GT1156" s="15"/>
      <c r="GU1156" s="15"/>
      <c r="GV1156" s="15"/>
      <c r="GW1156" s="15"/>
      <c r="GX1156" s="15"/>
      <c r="GY1156" s="15"/>
      <c r="GZ1156" s="15"/>
      <c r="HA1156" s="15"/>
      <c r="HB1156" s="15"/>
      <c r="HC1156" s="15"/>
      <c r="HD1156" s="15"/>
      <c r="HE1156" s="15"/>
      <c r="HF1156" s="15"/>
      <c r="HG1156" s="15"/>
      <c r="HH1156" s="15"/>
      <c r="HI1156" s="15"/>
      <c r="HJ1156" s="15"/>
      <c r="HK1156" s="15"/>
      <c r="HL1156" s="15"/>
      <c r="HM1156" s="15"/>
      <c r="HN1156" s="15"/>
      <c r="HO1156" s="15"/>
      <c r="HP1156" s="15"/>
      <c r="HQ1156" s="15"/>
      <c r="HR1156" s="15"/>
      <c r="HS1156" s="15"/>
      <c r="HT1156" s="15"/>
      <c r="HU1156" s="15"/>
      <c r="HV1156" s="15"/>
      <c r="HW1156" s="15"/>
      <c r="HX1156" s="15"/>
      <c r="HY1156" s="15"/>
      <c r="HZ1156" s="15"/>
      <c r="IA1156" s="15"/>
      <c r="IB1156" s="15"/>
      <c r="IC1156" s="15"/>
      <c r="ID1156" s="15"/>
      <c r="IE1156" s="15"/>
      <c r="IF1156" s="15"/>
      <c r="IG1156" s="15"/>
      <c r="IH1156" s="15"/>
      <c r="II1156" s="15"/>
    </row>
    <row r="1157" spans="1:243" s="15" customFormat="1" ht="27" customHeight="1" x14ac:dyDescent="0.2">
      <c r="A1157" s="23">
        <f t="shared" si="17"/>
        <v>1153</v>
      </c>
      <c r="B1157" s="25" t="s">
        <v>2551</v>
      </c>
      <c r="C1157" s="25" t="s">
        <v>2552</v>
      </c>
      <c r="D1157" s="25">
        <v>2015.5</v>
      </c>
      <c r="E1157" s="25" t="s">
        <v>2553</v>
      </c>
      <c r="F1157" s="26">
        <v>267</v>
      </c>
      <c r="G1157" s="26">
        <v>937</v>
      </c>
      <c r="H1157" s="27" t="s">
        <v>757</v>
      </c>
      <c r="I1157" s="28" t="s">
        <v>2554</v>
      </c>
      <c r="J1157" s="14"/>
      <c r="K1157" s="39"/>
    </row>
    <row r="1158" spans="1:243" s="104" customFormat="1" ht="27" customHeight="1" x14ac:dyDescent="0.8">
      <c r="A1158" s="23">
        <f t="shared" si="17"/>
        <v>1154</v>
      </c>
      <c r="B1158" s="24" t="s">
        <v>2555</v>
      </c>
      <c r="C1158" s="24" t="s">
        <v>2556</v>
      </c>
      <c r="D1158" s="25">
        <v>2016.9</v>
      </c>
      <c r="E1158" s="25" t="s">
        <v>2550</v>
      </c>
      <c r="F1158" s="26">
        <v>211</v>
      </c>
      <c r="G1158" s="26">
        <v>502</v>
      </c>
      <c r="H1158" s="27" t="s">
        <v>66</v>
      </c>
      <c r="I1158" s="28" t="s">
        <v>17</v>
      </c>
      <c r="J1158" s="30"/>
      <c r="K1158" s="15"/>
      <c r="L1158" s="15"/>
      <c r="M1158" s="15"/>
      <c r="N1158" s="15"/>
      <c r="O1158" s="15"/>
      <c r="P1158" s="15"/>
      <c r="Q1158" s="15"/>
      <c r="R1158" s="15"/>
      <c r="S1158" s="15"/>
      <c r="T1158" s="15"/>
      <c r="U1158" s="15"/>
      <c r="V1158" s="15"/>
      <c r="W1158" s="15"/>
      <c r="X1158" s="15"/>
      <c r="Y1158" s="15"/>
      <c r="Z1158" s="15"/>
      <c r="AA1158" s="15"/>
      <c r="AB1158" s="15"/>
      <c r="AC1158" s="15"/>
      <c r="AD1158" s="15"/>
      <c r="AE1158" s="15"/>
      <c r="AF1158" s="15"/>
      <c r="AG1158" s="15"/>
      <c r="AH1158" s="15"/>
      <c r="AI1158" s="15"/>
      <c r="AJ1158" s="15"/>
      <c r="AK1158" s="15"/>
      <c r="AL1158" s="15"/>
      <c r="AM1158" s="15"/>
      <c r="AN1158" s="15"/>
      <c r="AO1158" s="15"/>
      <c r="AP1158" s="15"/>
      <c r="AQ1158" s="15"/>
      <c r="AR1158" s="15"/>
      <c r="AS1158" s="15"/>
      <c r="AT1158" s="15"/>
      <c r="AU1158" s="15"/>
      <c r="AV1158" s="15"/>
      <c r="AW1158" s="15"/>
      <c r="AX1158" s="15"/>
      <c r="AY1158" s="15"/>
      <c r="AZ1158" s="15"/>
      <c r="BA1158" s="15"/>
      <c r="BB1158" s="15"/>
      <c r="BC1158" s="15"/>
      <c r="BD1158" s="15"/>
      <c r="BE1158" s="15"/>
      <c r="BF1158" s="15"/>
      <c r="BG1158" s="15"/>
      <c r="BH1158" s="15"/>
      <c r="BI1158" s="15"/>
      <c r="BJ1158" s="15"/>
      <c r="BK1158" s="15"/>
      <c r="BL1158" s="15"/>
      <c r="BM1158" s="15"/>
      <c r="BN1158" s="15"/>
      <c r="BO1158" s="15"/>
      <c r="BP1158" s="15"/>
      <c r="BQ1158" s="15"/>
      <c r="BR1158" s="15"/>
      <c r="BS1158" s="15"/>
      <c r="BT1158" s="15"/>
      <c r="BU1158" s="15"/>
      <c r="BV1158" s="15"/>
      <c r="BW1158" s="15"/>
      <c r="BX1158" s="15"/>
      <c r="BY1158" s="15"/>
      <c r="BZ1158" s="15"/>
      <c r="CA1158" s="15"/>
      <c r="CB1158" s="15"/>
      <c r="CC1158" s="15"/>
      <c r="CD1158" s="15"/>
      <c r="CE1158" s="15"/>
      <c r="CF1158" s="15"/>
      <c r="CG1158" s="15"/>
      <c r="CH1158" s="15"/>
      <c r="CI1158" s="15"/>
      <c r="CJ1158" s="15"/>
      <c r="CK1158" s="15"/>
      <c r="CL1158" s="15"/>
      <c r="CM1158" s="15"/>
      <c r="CN1158" s="15"/>
      <c r="CO1158" s="15"/>
      <c r="CP1158" s="15"/>
      <c r="CQ1158" s="15"/>
      <c r="CR1158" s="15"/>
      <c r="CS1158" s="15"/>
      <c r="CT1158" s="15"/>
      <c r="CU1158" s="15"/>
      <c r="CV1158" s="15"/>
      <c r="CW1158" s="15"/>
      <c r="CX1158" s="15"/>
      <c r="CY1158" s="15"/>
      <c r="CZ1158" s="15"/>
      <c r="DA1158" s="15"/>
      <c r="DB1158" s="15"/>
      <c r="DC1158" s="15"/>
      <c r="DD1158" s="15"/>
      <c r="DE1158" s="15"/>
      <c r="DF1158" s="15"/>
      <c r="DG1158" s="15"/>
      <c r="DH1158" s="15"/>
      <c r="DI1158" s="15"/>
      <c r="DJ1158" s="15"/>
      <c r="DK1158" s="15"/>
      <c r="DL1158" s="15"/>
      <c r="DM1158" s="15"/>
      <c r="DN1158" s="15"/>
      <c r="DO1158" s="15"/>
      <c r="DP1158" s="15"/>
      <c r="DQ1158" s="15"/>
      <c r="DR1158" s="15"/>
      <c r="DS1158" s="15"/>
      <c r="DT1158" s="15"/>
      <c r="DU1158" s="15"/>
      <c r="DV1158" s="15"/>
      <c r="DW1158" s="15"/>
      <c r="DX1158" s="15"/>
      <c r="DY1158" s="15"/>
      <c r="DZ1158" s="15"/>
      <c r="EA1158" s="15"/>
      <c r="EB1158" s="15"/>
      <c r="EC1158" s="15"/>
      <c r="ED1158" s="15"/>
      <c r="EE1158" s="15"/>
      <c r="EF1158" s="15"/>
      <c r="EG1158" s="15"/>
      <c r="EH1158" s="15"/>
      <c r="EI1158" s="15"/>
      <c r="EJ1158" s="15"/>
      <c r="EK1158" s="15"/>
      <c r="EL1158" s="15"/>
      <c r="EM1158" s="15"/>
      <c r="EN1158" s="15"/>
      <c r="EO1158" s="15"/>
      <c r="EP1158" s="15"/>
      <c r="EQ1158" s="15"/>
      <c r="ER1158" s="15"/>
      <c r="ES1158" s="15"/>
      <c r="ET1158" s="15"/>
      <c r="EU1158" s="15"/>
      <c r="EV1158" s="15"/>
      <c r="EW1158" s="15"/>
      <c r="EX1158" s="15"/>
      <c r="EY1158" s="15"/>
      <c r="EZ1158" s="15"/>
      <c r="FA1158" s="15"/>
      <c r="FB1158" s="15"/>
      <c r="FC1158" s="15"/>
      <c r="FD1158" s="15"/>
      <c r="FE1158" s="15"/>
      <c r="FF1158" s="15"/>
      <c r="FG1158" s="15"/>
      <c r="FH1158" s="15"/>
      <c r="FI1158" s="15"/>
      <c r="FJ1158" s="15"/>
      <c r="FK1158" s="15"/>
      <c r="FL1158" s="15"/>
      <c r="FM1158" s="15"/>
      <c r="FN1158" s="15"/>
      <c r="FO1158" s="15"/>
      <c r="FP1158" s="15"/>
      <c r="FQ1158" s="15"/>
      <c r="FR1158" s="15"/>
      <c r="FS1158" s="15"/>
      <c r="FT1158" s="15"/>
      <c r="FU1158" s="15"/>
      <c r="FV1158" s="15"/>
      <c r="FW1158" s="15"/>
      <c r="FX1158" s="15"/>
      <c r="FY1158" s="15"/>
      <c r="FZ1158" s="15"/>
      <c r="GA1158" s="15"/>
      <c r="GB1158" s="15"/>
      <c r="GC1158" s="15"/>
      <c r="GD1158" s="15"/>
      <c r="GE1158" s="15"/>
      <c r="GF1158" s="15"/>
      <c r="GG1158" s="15"/>
      <c r="GH1158" s="15"/>
      <c r="GI1158" s="15"/>
      <c r="GJ1158" s="15"/>
      <c r="GK1158" s="15"/>
      <c r="GL1158" s="15"/>
      <c r="GM1158" s="15"/>
      <c r="GN1158" s="15"/>
      <c r="GO1158" s="15"/>
      <c r="GP1158" s="15"/>
      <c r="GQ1158" s="15"/>
      <c r="GR1158" s="15"/>
      <c r="GS1158" s="15"/>
      <c r="GT1158" s="15"/>
      <c r="GU1158" s="15"/>
      <c r="GV1158" s="15"/>
      <c r="GW1158" s="15"/>
      <c r="GX1158" s="15"/>
      <c r="GY1158" s="15"/>
      <c r="GZ1158" s="15"/>
      <c r="HA1158" s="15"/>
      <c r="HB1158" s="15"/>
      <c r="HC1158" s="15"/>
      <c r="HD1158" s="15"/>
      <c r="HE1158" s="15"/>
      <c r="HF1158" s="15"/>
      <c r="HG1158" s="15"/>
      <c r="HH1158" s="15"/>
      <c r="HI1158" s="15"/>
      <c r="HJ1158" s="15"/>
      <c r="HK1158" s="15"/>
      <c r="HL1158" s="15"/>
      <c r="HM1158" s="15"/>
      <c r="HN1158" s="15"/>
      <c r="HO1158" s="15"/>
      <c r="HP1158" s="15"/>
      <c r="HQ1158" s="15"/>
      <c r="HR1158" s="15"/>
      <c r="HS1158" s="15"/>
      <c r="HT1158" s="15"/>
      <c r="HU1158" s="15"/>
      <c r="HV1158" s="15"/>
      <c r="HW1158" s="15"/>
      <c r="HX1158" s="15"/>
      <c r="HY1158" s="15"/>
      <c r="HZ1158" s="15"/>
      <c r="IA1158" s="15"/>
      <c r="IB1158" s="15"/>
      <c r="IC1158" s="15"/>
      <c r="ID1158" s="15"/>
      <c r="IE1158" s="15"/>
      <c r="IF1158" s="15"/>
      <c r="IG1158" s="15"/>
      <c r="IH1158" s="15"/>
      <c r="II1158" s="15"/>
    </row>
    <row r="1159" spans="1:243" s="15" customFormat="1" ht="27" customHeight="1" x14ac:dyDescent="0.8">
      <c r="A1159" s="23">
        <f t="shared" si="17"/>
        <v>1155</v>
      </c>
      <c r="B1159" s="29" t="s">
        <v>2557</v>
      </c>
      <c r="C1159" s="24" t="s">
        <v>2558</v>
      </c>
      <c r="D1159" s="48">
        <v>2016.1</v>
      </c>
      <c r="E1159" s="25" t="s">
        <v>2559</v>
      </c>
      <c r="F1159" s="26">
        <v>191</v>
      </c>
      <c r="G1159" s="26">
        <v>446</v>
      </c>
      <c r="H1159" s="27" t="s">
        <v>28</v>
      </c>
      <c r="I1159" s="28" t="s">
        <v>17</v>
      </c>
      <c r="J1159" s="30"/>
      <c r="K1159" s="38"/>
      <c r="L1159" s="39"/>
    </row>
    <row r="1160" spans="1:243" s="104" customFormat="1" ht="27" customHeight="1" x14ac:dyDescent="0.2">
      <c r="A1160" s="23">
        <f t="shared" si="17"/>
        <v>1156</v>
      </c>
      <c r="B1160" s="29" t="s">
        <v>2560</v>
      </c>
      <c r="C1160" s="25" t="s">
        <v>2561</v>
      </c>
      <c r="D1160" s="25">
        <v>2017.11</v>
      </c>
      <c r="E1160" s="25" t="s">
        <v>2562</v>
      </c>
      <c r="F1160" s="26">
        <v>1106</v>
      </c>
      <c r="G1160" s="26">
        <v>1257</v>
      </c>
      <c r="H1160" s="27" t="s">
        <v>28</v>
      </c>
      <c r="I1160" s="28" t="s">
        <v>17</v>
      </c>
      <c r="J1160" s="36"/>
      <c r="K1160" s="15"/>
      <c r="L1160" s="15"/>
      <c r="M1160" s="15"/>
      <c r="N1160" s="15"/>
      <c r="O1160" s="15"/>
      <c r="P1160" s="15"/>
      <c r="Q1160" s="15"/>
      <c r="R1160" s="15"/>
      <c r="S1160" s="15"/>
      <c r="T1160" s="15"/>
      <c r="U1160" s="15"/>
      <c r="V1160" s="15"/>
      <c r="W1160" s="15"/>
      <c r="X1160" s="15"/>
      <c r="Y1160" s="15"/>
      <c r="Z1160" s="15"/>
      <c r="AA1160" s="15"/>
      <c r="AB1160" s="15"/>
      <c r="AC1160" s="15"/>
      <c r="AD1160" s="15"/>
      <c r="AE1160" s="15"/>
      <c r="AF1160" s="15"/>
      <c r="AG1160" s="15"/>
      <c r="AH1160" s="15"/>
      <c r="AI1160" s="15"/>
      <c r="AJ1160" s="15"/>
      <c r="AK1160" s="15"/>
      <c r="AL1160" s="15"/>
      <c r="AM1160" s="15"/>
      <c r="AN1160" s="15"/>
      <c r="AO1160" s="15"/>
      <c r="AP1160" s="15"/>
      <c r="AQ1160" s="15"/>
      <c r="AR1160" s="15"/>
      <c r="AS1160" s="15"/>
      <c r="AT1160" s="15"/>
      <c r="AU1160" s="15"/>
      <c r="AV1160" s="15"/>
      <c r="AW1160" s="15"/>
      <c r="AX1160" s="15"/>
      <c r="AY1160" s="15"/>
      <c r="AZ1160" s="15"/>
      <c r="BA1160" s="15"/>
      <c r="BB1160" s="15"/>
      <c r="BC1160" s="15"/>
      <c r="BD1160" s="15"/>
      <c r="BE1160" s="15"/>
      <c r="BF1160" s="15"/>
      <c r="BG1160" s="15"/>
      <c r="BH1160" s="15"/>
      <c r="BI1160" s="15"/>
      <c r="BJ1160" s="15"/>
      <c r="BK1160" s="15"/>
      <c r="BL1160" s="15"/>
      <c r="BM1160" s="15"/>
      <c r="BN1160" s="15"/>
      <c r="BO1160" s="15"/>
      <c r="BP1160" s="15"/>
      <c r="BQ1160" s="15"/>
      <c r="BR1160" s="15"/>
      <c r="BS1160" s="15"/>
      <c r="BT1160" s="15"/>
      <c r="BU1160" s="15"/>
      <c r="BV1160" s="15"/>
      <c r="BW1160" s="15"/>
      <c r="BX1160" s="15"/>
      <c r="BY1160" s="15"/>
      <c r="BZ1160" s="15"/>
      <c r="CA1160" s="15"/>
      <c r="CB1160" s="15"/>
      <c r="CC1160" s="15"/>
      <c r="CD1160" s="15"/>
      <c r="CE1160" s="15"/>
      <c r="CF1160" s="15"/>
      <c r="CG1160" s="15"/>
      <c r="CH1160" s="15"/>
      <c r="CI1160" s="15"/>
      <c r="CJ1160" s="15"/>
      <c r="CK1160" s="15"/>
      <c r="CL1160" s="15"/>
      <c r="CM1160" s="15"/>
      <c r="CN1160" s="15"/>
      <c r="CO1160" s="15"/>
      <c r="CP1160" s="15"/>
      <c r="CQ1160" s="15"/>
      <c r="CR1160" s="15"/>
      <c r="CS1160" s="15"/>
      <c r="CT1160" s="15"/>
      <c r="CU1160" s="15"/>
      <c r="CV1160" s="15"/>
      <c r="CW1160" s="15"/>
      <c r="CX1160" s="15"/>
      <c r="CY1160" s="15"/>
      <c r="CZ1160" s="15"/>
      <c r="DA1160" s="15"/>
      <c r="DB1160" s="15"/>
      <c r="DC1160" s="15"/>
      <c r="DD1160" s="15"/>
      <c r="DE1160" s="15"/>
      <c r="DF1160" s="15"/>
      <c r="DG1160" s="15"/>
      <c r="DH1160" s="15"/>
      <c r="DI1160" s="15"/>
      <c r="DJ1160" s="15"/>
      <c r="DK1160" s="15"/>
      <c r="DL1160" s="15"/>
      <c r="DM1160" s="15"/>
      <c r="DN1160" s="15"/>
      <c r="DO1160" s="15"/>
      <c r="DP1160" s="15"/>
      <c r="DQ1160" s="15"/>
      <c r="DR1160" s="15"/>
      <c r="DS1160" s="15"/>
      <c r="DT1160" s="15"/>
      <c r="DU1160" s="15"/>
      <c r="DV1160" s="15"/>
      <c r="DW1160" s="15"/>
      <c r="DX1160" s="15"/>
      <c r="DY1160" s="15"/>
      <c r="DZ1160" s="15"/>
      <c r="EA1160" s="15"/>
      <c r="EB1160" s="15"/>
      <c r="EC1160" s="15"/>
      <c r="ED1160" s="15"/>
      <c r="EE1160" s="15"/>
      <c r="EF1160" s="15"/>
      <c r="EG1160" s="15"/>
      <c r="EH1160" s="15"/>
      <c r="EI1160" s="15"/>
      <c r="EJ1160" s="15"/>
      <c r="EK1160" s="15"/>
      <c r="EL1160" s="15"/>
      <c r="EM1160" s="15"/>
      <c r="EN1160" s="15"/>
      <c r="EO1160" s="15"/>
      <c r="EP1160" s="15"/>
      <c r="EQ1160" s="15"/>
      <c r="ER1160" s="15"/>
      <c r="ES1160" s="15"/>
      <c r="ET1160" s="15"/>
      <c r="EU1160" s="15"/>
      <c r="EV1160" s="15"/>
      <c r="EW1160" s="15"/>
      <c r="EX1160" s="15"/>
      <c r="EY1160" s="15"/>
      <c r="EZ1160" s="15"/>
      <c r="FA1160" s="15"/>
      <c r="FB1160" s="15"/>
      <c r="FC1160" s="15"/>
      <c r="FD1160" s="15"/>
      <c r="FE1160" s="15"/>
      <c r="FF1160" s="15"/>
      <c r="FG1160" s="15"/>
      <c r="FH1160" s="15"/>
      <c r="FI1160" s="15"/>
      <c r="FJ1160" s="15"/>
      <c r="FK1160" s="15"/>
      <c r="FL1160" s="15"/>
      <c r="FM1160" s="15"/>
      <c r="FN1160" s="15"/>
      <c r="FO1160" s="15"/>
      <c r="FP1160" s="15"/>
      <c r="FQ1160" s="15"/>
      <c r="FR1160" s="15"/>
      <c r="FS1160" s="15"/>
      <c r="FT1160" s="15"/>
      <c r="FU1160" s="15"/>
      <c r="FV1160" s="15"/>
      <c r="FW1160" s="15"/>
      <c r="FX1160" s="15"/>
      <c r="FY1160" s="15"/>
      <c r="FZ1160" s="15"/>
      <c r="GA1160" s="15"/>
      <c r="GB1160" s="15"/>
      <c r="GC1160" s="15"/>
      <c r="GD1160" s="15"/>
      <c r="GE1160" s="15"/>
      <c r="GF1160" s="15"/>
      <c r="GG1160" s="15"/>
      <c r="GH1160" s="15"/>
      <c r="GI1160" s="15"/>
      <c r="GJ1160" s="15"/>
      <c r="GK1160" s="15"/>
      <c r="GL1160" s="15"/>
      <c r="GM1160" s="15"/>
      <c r="GN1160" s="15"/>
      <c r="GO1160" s="15"/>
      <c r="GP1160" s="15"/>
      <c r="GQ1160" s="15"/>
      <c r="GR1160" s="15"/>
      <c r="GS1160" s="15"/>
      <c r="GT1160" s="15"/>
      <c r="GU1160" s="15"/>
      <c r="GV1160" s="15"/>
      <c r="GW1160" s="15"/>
      <c r="GX1160" s="15"/>
      <c r="GY1160" s="15"/>
      <c r="GZ1160" s="15"/>
      <c r="HA1160" s="15"/>
      <c r="HB1160" s="15"/>
      <c r="HC1160" s="15"/>
      <c r="HD1160" s="15"/>
      <c r="HE1160" s="15"/>
      <c r="HF1160" s="15"/>
      <c r="HG1160" s="15"/>
      <c r="HH1160" s="15"/>
      <c r="HI1160" s="15"/>
      <c r="HJ1160" s="15"/>
      <c r="HK1160" s="15"/>
      <c r="HL1160" s="15"/>
      <c r="HM1160" s="15"/>
      <c r="HN1160" s="15"/>
      <c r="HO1160" s="15"/>
      <c r="HP1160" s="15"/>
      <c r="HQ1160" s="15"/>
      <c r="HR1160" s="15"/>
      <c r="HS1160" s="15"/>
      <c r="HT1160" s="15"/>
      <c r="HU1160" s="15"/>
      <c r="HV1160" s="15"/>
      <c r="HW1160" s="15"/>
      <c r="HX1160" s="15"/>
      <c r="HY1160" s="15"/>
      <c r="HZ1160" s="15"/>
      <c r="IA1160" s="15"/>
      <c r="IB1160" s="15"/>
      <c r="IC1160" s="15"/>
      <c r="ID1160" s="15"/>
      <c r="IE1160" s="15"/>
      <c r="IF1160" s="15"/>
      <c r="IG1160" s="15"/>
      <c r="IH1160" s="15"/>
      <c r="II1160" s="15"/>
    </row>
    <row r="1161" spans="1:243" s="15" customFormat="1" ht="27" customHeight="1" x14ac:dyDescent="0.2">
      <c r="A1161" s="23">
        <f t="shared" si="17"/>
        <v>1157</v>
      </c>
      <c r="B1161" s="24" t="s">
        <v>2563</v>
      </c>
      <c r="C1161" s="24" t="s">
        <v>35</v>
      </c>
      <c r="D1161" s="25">
        <v>2016.8</v>
      </c>
      <c r="E1161" s="25" t="s">
        <v>2550</v>
      </c>
      <c r="F1161" s="26">
        <v>3862</v>
      </c>
      <c r="G1161" s="26">
        <v>7415</v>
      </c>
      <c r="H1161" s="27" t="s">
        <v>60</v>
      </c>
      <c r="I1161" s="28" t="s">
        <v>17</v>
      </c>
      <c r="J1161" s="36"/>
    </row>
    <row r="1162" spans="1:243" s="15" customFormat="1" ht="27" customHeight="1" x14ac:dyDescent="0.8">
      <c r="A1162" s="23">
        <f t="shared" si="17"/>
        <v>1158</v>
      </c>
      <c r="B1162" s="123" t="s">
        <v>2564</v>
      </c>
      <c r="C1162" s="123" t="s">
        <v>650</v>
      </c>
      <c r="D1162" s="61">
        <v>2016.8</v>
      </c>
      <c r="E1162" s="61" t="s">
        <v>2559</v>
      </c>
      <c r="F1162" s="62">
        <v>1053</v>
      </c>
      <c r="G1162" s="62">
        <v>2091</v>
      </c>
      <c r="H1162" s="63" t="s">
        <v>2540</v>
      </c>
      <c r="I1162" s="76" t="s">
        <v>17</v>
      </c>
      <c r="J1162" s="30"/>
    </row>
    <row r="1163" spans="1:243" s="104" customFormat="1" ht="27" customHeight="1" x14ac:dyDescent="0.2">
      <c r="A1163" s="23">
        <f t="shared" si="17"/>
        <v>1159</v>
      </c>
      <c r="B1163" s="29" t="s">
        <v>2565</v>
      </c>
      <c r="C1163" s="24" t="s">
        <v>2223</v>
      </c>
      <c r="D1163" s="25">
        <v>2017.4</v>
      </c>
      <c r="E1163" s="25" t="s">
        <v>2566</v>
      </c>
      <c r="F1163" s="26">
        <v>3417</v>
      </c>
      <c r="G1163" s="26">
        <v>7225</v>
      </c>
      <c r="H1163" s="27" t="s">
        <v>28</v>
      </c>
      <c r="I1163" s="49" t="s">
        <v>17</v>
      </c>
      <c r="J1163" s="14"/>
      <c r="K1163" s="15"/>
      <c r="L1163" s="15"/>
      <c r="M1163" s="15"/>
      <c r="N1163" s="15"/>
      <c r="O1163" s="15"/>
      <c r="P1163" s="15"/>
      <c r="Q1163" s="15"/>
      <c r="R1163" s="15"/>
      <c r="S1163" s="15"/>
      <c r="T1163" s="15"/>
      <c r="U1163" s="15"/>
      <c r="V1163" s="15"/>
      <c r="W1163" s="15"/>
      <c r="X1163" s="15"/>
      <c r="Y1163" s="15"/>
      <c r="Z1163" s="15"/>
      <c r="AA1163" s="15"/>
      <c r="AB1163" s="15"/>
      <c r="AC1163" s="15"/>
      <c r="AD1163" s="15"/>
      <c r="AE1163" s="15"/>
      <c r="AF1163" s="15"/>
      <c r="AG1163" s="15"/>
      <c r="AH1163" s="15"/>
      <c r="AI1163" s="15"/>
      <c r="AJ1163" s="15"/>
      <c r="AK1163" s="15"/>
      <c r="AL1163" s="15"/>
      <c r="AM1163" s="15"/>
      <c r="AN1163" s="15"/>
      <c r="AO1163" s="15"/>
      <c r="AP1163" s="15"/>
      <c r="AQ1163" s="15"/>
      <c r="AR1163" s="15"/>
      <c r="AS1163" s="15"/>
      <c r="AT1163" s="15"/>
      <c r="AU1163" s="15"/>
      <c r="AV1163" s="15"/>
      <c r="AW1163" s="15"/>
      <c r="AX1163" s="15"/>
      <c r="AY1163" s="15"/>
      <c r="AZ1163" s="15"/>
      <c r="BA1163" s="15"/>
      <c r="BB1163" s="15"/>
      <c r="BC1163" s="15"/>
      <c r="BD1163" s="15"/>
      <c r="BE1163" s="15"/>
      <c r="BF1163" s="15"/>
      <c r="BG1163" s="15"/>
      <c r="BH1163" s="15"/>
      <c r="BI1163" s="15"/>
      <c r="BJ1163" s="15"/>
      <c r="BK1163" s="15"/>
      <c r="BL1163" s="15"/>
      <c r="BM1163" s="15"/>
      <c r="BN1163" s="15"/>
      <c r="BO1163" s="15"/>
      <c r="BP1163" s="15"/>
      <c r="BQ1163" s="15"/>
      <c r="BR1163" s="15"/>
      <c r="BS1163" s="15"/>
      <c r="BT1163" s="15"/>
      <c r="BU1163" s="15"/>
      <c r="BV1163" s="15"/>
      <c r="BW1163" s="15"/>
      <c r="BX1163" s="15"/>
      <c r="BY1163" s="15"/>
      <c r="BZ1163" s="15"/>
      <c r="CA1163" s="15"/>
      <c r="CB1163" s="15"/>
      <c r="CC1163" s="15"/>
      <c r="CD1163" s="15"/>
      <c r="CE1163" s="15"/>
      <c r="CF1163" s="15"/>
      <c r="CG1163" s="15"/>
      <c r="CH1163" s="15"/>
      <c r="CI1163" s="15"/>
      <c r="CJ1163" s="15"/>
      <c r="CK1163" s="15"/>
      <c r="CL1163" s="15"/>
      <c r="CM1163" s="15"/>
      <c r="CN1163" s="15"/>
      <c r="CO1163" s="15"/>
      <c r="CP1163" s="15"/>
      <c r="CQ1163" s="15"/>
      <c r="CR1163" s="15"/>
      <c r="CS1163" s="15"/>
      <c r="CT1163" s="15"/>
      <c r="CU1163" s="15"/>
      <c r="CV1163" s="15"/>
      <c r="CW1163" s="15"/>
      <c r="CX1163" s="15"/>
      <c r="CY1163" s="15"/>
      <c r="CZ1163" s="15"/>
      <c r="DA1163" s="15"/>
      <c r="DB1163" s="15"/>
      <c r="DC1163" s="15"/>
      <c r="DD1163" s="15"/>
      <c r="DE1163" s="15"/>
      <c r="DF1163" s="15"/>
      <c r="DG1163" s="15"/>
      <c r="DH1163" s="15"/>
      <c r="DI1163" s="15"/>
      <c r="DJ1163" s="15"/>
      <c r="DK1163" s="15"/>
      <c r="DL1163" s="15"/>
      <c r="DM1163" s="15"/>
      <c r="DN1163" s="15"/>
      <c r="DO1163" s="15"/>
      <c r="DP1163" s="15"/>
      <c r="DQ1163" s="15"/>
      <c r="DR1163" s="15"/>
      <c r="DS1163" s="15"/>
      <c r="DT1163" s="15"/>
      <c r="DU1163" s="15"/>
      <c r="DV1163" s="15"/>
      <c r="DW1163" s="15"/>
      <c r="DX1163" s="15"/>
      <c r="DY1163" s="15"/>
      <c r="DZ1163" s="15"/>
      <c r="EA1163" s="15"/>
      <c r="EB1163" s="15"/>
      <c r="EC1163" s="15"/>
      <c r="ED1163" s="15"/>
      <c r="EE1163" s="15"/>
      <c r="EF1163" s="15"/>
      <c r="EG1163" s="15"/>
      <c r="EH1163" s="15"/>
      <c r="EI1163" s="15"/>
      <c r="EJ1163" s="15"/>
      <c r="EK1163" s="15"/>
      <c r="EL1163" s="15"/>
      <c r="EM1163" s="15"/>
      <c r="EN1163" s="15"/>
      <c r="EO1163" s="15"/>
      <c r="EP1163" s="15"/>
      <c r="EQ1163" s="15"/>
      <c r="ER1163" s="15"/>
      <c r="ES1163" s="15"/>
      <c r="ET1163" s="15"/>
      <c r="EU1163" s="15"/>
      <c r="EV1163" s="15"/>
      <c r="EW1163" s="15"/>
      <c r="EX1163" s="15"/>
      <c r="EY1163" s="15"/>
      <c r="EZ1163" s="15"/>
      <c r="FA1163" s="15"/>
      <c r="FB1163" s="15"/>
      <c r="FC1163" s="15"/>
      <c r="FD1163" s="15"/>
      <c r="FE1163" s="15"/>
      <c r="FF1163" s="15"/>
      <c r="FG1163" s="15"/>
      <c r="FH1163" s="15"/>
      <c r="FI1163" s="15"/>
      <c r="FJ1163" s="15"/>
      <c r="FK1163" s="15"/>
      <c r="FL1163" s="15"/>
      <c r="FM1163" s="15"/>
      <c r="FN1163" s="15"/>
      <c r="FO1163" s="15"/>
      <c r="FP1163" s="15"/>
      <c r="FQ1163" s="15"/>
      <c r="FR1163" s="15"/>
      <c r="FS1163" s="15"/>
      <c r="FT1163" s="15"/>
      <c r="FU1163" s="15"/>
      <c r="FV1163" s="15"/>
      <c r="FW1163" s="15"/>
      <c r="FX1163" s="15"/>
      <c r="FY1163" s="15"/>
      <c r="FZ1163" s="15"/>
      <c r="GA1163" s="15"/>
      <c r="GB1163" s="15"/>
      <c r="GC1163" s="15"/>
      <c r="GD1163" s="15"/>
      <c r="GE1163" s="15"/>
      <c r="GF1163" s="15"/>
      <c r="GG1163" s="15"/>
      <c r="GH1163" s="15"/>
      <c r="GI1163" s="15"/>
      <c r="GJ1163" s="15"/>
      <c r="GK1163" s="15"/>
      <c r="GL1163" s="15"/>
      <c r="GM1163" s="15"/>
      <c r="GN1163" s="15"/>
      <c r="GO1163" s="15"/>
      <c r="GP1163" s="15"/>
      <c r="GQ1163" s="15"/>
      <c r="GR1163" s="15"/>
      <c r="GS1163" s="15"/>
      <c r="GT1163" s="15"/>
      <c r="GU1163" s="15"/>
      <c r="GV1163" s="15"/>
      <c r="GW1163" s="15"/>
      <c r="GX1163" s="15"/>
      <c r="GY1163" s="15"/>
      <c r="GZ1163" s="15"/>
      <c r="HA1163" s="15"/>
      <c r="HB1163" s="15"/>
      <c r="HC1163" s="15"/>
      <c r="HD1163" s="15"/>
      <c r="HE1163" s="15"/>
      <c r="HF1163" s="15"/>
      <c r="HG1163" s="15"/>
      <c r="HH1163" s="15"/>
      <c r="HI1163" s="15"/>
      <c r="HJ1163" s="15"/>
      <c r="HK1163" s="15"/>
      <c r="HL1163" s="15"/>
      <c r="HM1163" s="15"/>
      <c r="HN1163" s="15"/>
      <c r="HO1163" s="15"/>
      <c r="HP1163" s="15"/>
      <c r="HQ1163" s="15"/>
      <c r="HR1163" s="15"/>
      <c r="HS1163" s="15"/>
      <c r="HT1163" s="15"/>
      <c r="HU1163" s="15"/>
      <c r="HV1163" s="15"/>
      <c r="HW1163" s="15"/>
      <c r="HX1163" s="15"/>
      <c r="HY1163" s="15"/>
      <c r="HZ1163" s="15"/>
      <c r="IA1163" s="15"/>
      <c r="IB1163" s="15"/>
      <c r="IC1163" s="15"/>
      <c r="ID1163" s="15"/>
      <c r="IE1163" s="15"/>
      <c r="IF1163" s="15"/>
      <c r="IG1163" s="15"/>
      <c r="IH1163" s="15"/>
      <c r="II1163" s="15"/>
    </row>
    <row r="1164" spans="1:243" s="104" customFormat="1" ht="27" customHeight="1" x14ac:dyDescent="0.2">
      <c r="A1164" s="23">
        <f t="shared" si="17"/>
        <v>1160</v>
      </c>
      <c r="B1164" s="25" t="s">
        <v>2567</v>
      </c>
      <c r="C1164" s="25" t="s">
        <v>773</v>
      </c>
      <c r="D1164" s="25">
        <v>2011.7</v>
      </c>
      <c r="E1164" s="25" t="s">
        <v>2568</v>
      </c>
      <c r="F1164" s="26">
        <v>418</v>
      </c>
      <c r="G1164" s="26">
        <v>649</v>
      </c>
      <c r="H1164" s="27" t="s">
        <v>474</v>
      </c>
      <c r="I1164" s="28" t="s">
        <v>17</v>
      </c>
      <c r="J1164" s="14"/>
      <c r="K1164" s="15"/>
      <c r="L1164" s="15"/>
      <c r="M1164" s="15"/>
      <c r="N1164" s="15"/>
      <c r="O1164" s="15"/>
      <c r="P1164" s="15"/>
      <c r="Q1164" s="15"/>
      <c r="R1164" s="15"/>
      <c r="S1164" s="15"/>
      <c r="T1164" s="15"/>
      <c r="U1164" s="15"/>
      <c r="V1164" s="15"/>
      <c r="W1164" s="15"/>
      <c r="X1164" s="15"/>
      <c r="Y1164" s="15"/>
      <c r="Z1164" s="15"/>
      <c r="AA1164" s="15"/>
      <c r="AB1164" s="15"/>
      <c r="AC1164" s="15"/>
      <c r="AD1164" s="15"/>
      <c r="AE1164" s="15"/>
      <c r="AF1164" s="15"/>
      <c r="AG1164" s="15"/>
      <c r="AH1164" s="15"/>
      <c r="AI1164" s="15"/>
      <c r="AJ1164" s="15"/>
      <c r="AK1164" s="15"/>
      <c r="AL1164" s="15"/>
      <c r="AM1164" s="15"/>
      <c r="AN1164" s="15"/>
      <c r="AO1164" s="15"/>
      <c r="AP1164" s="15"/>
      <c r="AQ1164" s="15"/>
      <c r="AR1164" s="15"/>
      <c r="AS1164" s="15"/>
      <c r="AT1164" s="15"/>
      <c r="AU1164" s="15"/>
      <c r="AV1164" s="15"/>
      <c r="AW1164" s="15"/>
      <c r="AX1164" s="15"/>
      <c r="AY1164" s="15"/>
      <c r="AZ1164" s="15"/>
      <c r="BA1164" s="15"/>
      <c r="BB1164" s="15"/>
      <c r="BC1164" s="15"/>
      <c r="BD1164" s="15"/>
      <c r="BE1164" s="15"/>
      <c r="BF1164" s="15"/>
      <c r="BG1164" s="15"/>
      <c r="BH1164" s="15"/>
      <c r="BI1164" s="15"/>
      <c r="BJ1164" s="15"/>
      <c r="BK1164" s="15"/>
      <c r="BL1164" s="15"/>
      <c r="BM1164" s="15"/>
      <c r="BN1164" s="15"/>
      <c r="BO1164" s="15"/>
      <c r="BP1164" s="15"/>
      <c r="BQ1164" s="15"/>
      <c r="BR1164" s="15"/>
      <c r="BS1164" s="15"/>
      <c r="BT1164" s="15"/>
      <c r="BU1164" s="15"/>
      <c r="BV1164" s="15"/>
      <c r="BW1164" s="15"/>
      <c r="BX1164" s="15"/>
      <c r="BY1164" s="15"/>
      <c r="BZ1164" s="15"/>
      <c r="CA1164" s="15"/>
      <c r="CB1164" s="15"/>
      <c r="CC1164" s="15"/>
      <c r="CD1164" s="15"/>
      <c r="CE1164" s="15"/>
      <c r="CF1164" s="15"/>
      <c r="CG1164" s="15"/>
      <c r="CH1164" s="15"/>
      <c r="CI1164" s="15"/>
      <c r="CJ1164" s="15"/>
      <c r="CK1164" s="15"/>
      <c r="CL1164" s="15"/>
      <c r="CM1164" s="15"/>
      <c r="CN1164" s="15"/>
      <c r="CO1164" s="15"/>
      <c r="CP1164" s="15"/>
      <c r="CQ1164" s="15"/>
      <c r="CR1164" s="15"/>
      <c r="CS1164" s="15"/>
      <c r="CT1164" s="15"/>
      <c r="CU1164" s="15"/>
      <c r="CV1164" s="15"/>
      <c r="CW1164" s="15"/>
      <c r="CX1164" s="15"/>
      <c r="CY1164" s="15"/>
      <c r="CZ1164" s="15"/>
      <c r="DA1164" s="15"/>
      <c r="DB1164" s="15"/>
      <c r="DC1164" s="15"/>
      <c r="DD1164" s="15"/>
      <c r="DE1164" s="15"/>
      <c r="DF1164" s="15"/>
      <c r="DG1164" s="15"/>
      <c r="DH1164" s="15"/>
      <c r="DI1164" s="15"/>
      <c r="DJ1164" s="15"/>
      <c r="DK1164" s="15"/>
      <c r="DL1164" s="15"/>
      <c r="DM1164" s="15"/>
      <c r="DN1164" s="15"/>
      <c r="DO1164" s="15"/>
      <c r="DP1164" s="15"/>
      <c r="DQ1164" s="15"/>
      <c r="DR1164" s="15"/>
      <c r="DS1164" s="15"/>
      <c r="DT1164" s="15"/>
      <c r="DU1164" s="15"/>
      <c r="DV1164" s="15"/>
      <c r="DW1164" s="15"/>
      <c r="DX1164" s="15"/>
      <c r="DY1164" s="15"/>
      <c r="DZ1164" s="15"/>
      <c r="EA1164" s="15"/>
      <c r="EB1164" s="15"/>
      <c r="EC1164" s="15"/>
      <c r="ED1164" s="15"/>
      <c r="EE1164" s="15"/>
      <c r="EF1164" s="15"/>
      <c r="EG1164" s="15"/>
      <c r="EH1164" s="15"/>
      <c r="EI1164" s="15"/>
      <c r="EJ1164" s="15"/>
      <c r="EK1164" s="15"/>
      <c r="EL1164" s="15"/>
      <c r="EM1164" s="15"/>
      <c r="EN1164" s="15"/>
      <c r="EO1164" s="15"/>
      <c r="EP1164" s="15"/>
      <c r="EQ1164" s="15"/>
      <c r="ER1164" s="15"/>
      <c r="ES1164" s="15"/>
      <c r="ET1164" s="15"/>
      <c r="EU1164" s="15"/>
      <c r="EV1164" s="15"/>
      <c r="EW1164" s="15"/>
      <c r="EX1164" s="15"/>
      <c r="EY1164" s="15"/>
      <c r="EZ1164" s="15"/>
      <c r="FA1164" s="15"/>
      <c r="FB1164" s="15"/>
      <c r="FC1164" s="15"/>
      <c r="FD1164" s="15"/>
      <c r="FE1164" s="15"/>
      <c r="FF1164" s="15"/>
      <c r="FG1164" s="15"/>
      <c r="FH1164" s="15"/>
      <c r="FI1164" s="15"/>
      <c r="FJ1164" s="15"/>
      <c r="FK1164" s="15"/>
      <c r="FL1164" s="15"/>
      <c r="FM1164" s="15"/>
      <c r="FN1164" s="15"/>
      <c r="FO1164" s="15"/>
      <c r="FP1164" s="15"/>
      <c r="FQ1164" s="15"/>
      <c r="FR1164" s="15"/>
      <c r="FS1164" s="15"/>
      <c r="FT1164" s="15"/>
      <c r="FU1164" s="15"/>
      <c r="FV1164" s="15"/>
      <c r="FW1164" s="15"/>
      <c r="FX1164" s="15"/>
      <c r="FY1164" s="15"/>
      <c r="FZ1164" s="15"/>
      <c r="GA1164" s="15"/>
      <c r="GB1164" s="15"/>
      <c r="GC1164" s="15"/>
      <c r="GD1164" s="15"/>
      <c r="GE1164" s="15"/>
      <c r="GF1164" s="15"/>
      <c r="GG1164" s="15"/>
      <c r="GH1164" s="15"/>
      <c r="GI1164" s="15"/>
      <c r="GJ1164" s="15"/>
      <c r="GK1164" s="15"/>
      <c r="GL1164" s="15"/>
      <c r="GM1164" s="15"/>
      <c r="GN1164" s="15"/>
      <c r="GO1164" s="15"/>
      <c r="GP1164" s="15"/>
      <c r="GQ1164" s="15"/>
      <c r="GR1164" s="15"/>
      <c r="GS1164" s="15"/>
      <c r="GT1164" s="15"/>
      <c r="GU1164" s="15"/>
      <c r="GV1164" s="15"/>
      <c r="GW1164" s="15"/>
      <c r="GX1164" s="15"/>
      <c r="GY1164" s="15"/>
      <c r="GZ1164" s="15"/>
      <c r="HA1164" s="15"/>
      <c r="HB1164" s="15"/>
      <c r="HC1164" s="15"/>
      <c r="HD1164" s="15"/>
      <c r="HE1164" s="15"/>
      <c r="HF1164" s="15"/>
      <c r="HG1164" s="15"/>
      <c r="HH1164" s="15"/>
      <c r="HI1164" s="15"/>
      <c r="HJ1164" s="15"/>
      <c r="HK1164" s="15"/>
      <c r="HL1164" s="15"/>
      <c r="HM1164" s="15"/>
      <c r="HN1164" s="15"/>
      <c r="HO1164" s="15"/>
      <c r="HP1164" s="15"/>
      <c r="HQ1164" s="15"/>
      <c r="HR1164" s="15"/>
      <c r="HS1164" s="15"/>
      <c r="HT1164" s="15"/>
      <c r="HU1164" s="15"/>
      <c r="HV1164" s="15"/>
      <c r="HW1164" s="15"/>
      <c r="HX1164" s="15"/>
      <c r="HY1164" s="15"/>
      <c r="HZ1164" s="15"/>
      <c r="IA1164" s="15"/>
      <c r="IB1164" s="15"/>
      <c r="IC1164" s="15"/>
      <c r="ID1164" s="15"/>
      <c r="IE1164" s="15"/>
      <c r="IF1164" s="15"/>
      <c r="IG1164" s="15"/>
      <c r="IH1164" s="15"/>
      <c r="II1164" s="15"/>
    </row>
    <row r="1165" spans="1:243" s="104" customFormat="1" ht="27" customHeight="1" x14ac:dyDescent="0.2">
      <c r="A1165" s="23">
        <f t="shared" si="17"/>
        <v>1161</v>
      </c>
      <c r="B1165" s="29" t="s">
        <v>2569</v>
      </c>
      <c r="C1165" s="25" t="s">
        <v>76</v>
      </c>
      <c r="D1165" s="25">
        <v>2018.3</v>
      </c>
      <c r="E1165" s="25" t="s">
        <v>2570</v>
      </c>
      <c r="F1165" s="26">
        <v>3329</v>
      </c>
      <c r="G1165" s="26">
        <v>5887</v>
      </c>
      <c r="H1165" s="27" t="s">
        <v>149</v>
      </c>
      <c r="I1165" s="28" t="s">
        <v>94</v>
      </c>
      <c r="J1165" s="14"/>
      <c r="K1165" s="15"/>
      <c r="L1165" s="15"/>
      <c r="M1165" s="15"/>
      <c r="N1165" s="15"/>
      <c r="O1165" s="15"/>
      <c r="P1165" s="15"/>
      <c r="Q1165" s="15"/>
      <c r="R1165" s="15"/>
      <c r="S1165" s="15"/>
      <c r="T1165" s="15"/>
      <c r="U1165" s="15"/>
      <c r="V1165" s="15"/>
      <c r="W1165" s="15"/>
      <c r="X1165" s="15"/>
      <c r="Y1165" s="15"/>
      <c r="Z1165" s="15"/>
      <c r="AA1165" s="15"/>
      <c r="AB1165" s="15"/>
      <c r="AC1165" s="15"/>
      <c r="AD1165" s="15"/>
      <c r="AE1165" s="15"/>
      <c r="AF1165" s="15"/>
      <c r="AG1165" s="15"/>
      <c r="AH1165" s="15"/>
      <c r="AI1165" s="15"/>
      <c r="AJ1165" s="15"/>
      <c r="AK1165" s="15"/>
      <c r="AL1165" s="15"/>
      <c r="AM1165" s="15"/>
      <c r="AN1165" s="15"/>
      <c r="AO1165" s="15"/>
      <c r="AP1165" s="15"/>
      <c r="AQ1165" s="15"/>
      <c r="AR1165" s="15"/>
      <c r="AS1165" s="15"/>
      <c r="AT1165" s="15"/>
      <c r="AU1165" s="15"/>
      <c r="AV1165" s="15"/>
      <c r="AW1165" s="15"/>
      <c r="AX1165" s="15"/>
      <c r="AY1165" s="15"/>
      <c r="AZ1165" s="15"/>
      <c r="BA1165" s="15"/>
      <c r="BB1165" s="15"/>
      <c r="BC1165" s="15"/>
      <c r="BD1165" s="15"/>
      <c r="BE1165" s="15"/>
      <c r="BF1165" s="15"/>
      <c r="BG1165" s="15"/>
      <c r="BH1165" s="15"/>
      <c r="BI1165" s="15"/>
      <c r="BJ1165" s="15"/>
      <c r="BK1165" s="15"/>
      <c r="BL1165" s="15"/>
      <c r="BM1165" s="15"/>
      <c r="BN1165" s="15"/>
      <c r="BO1165" s="15"/>
      <c r="BP1165" s="15"/>
      <c r="BQ1165" s="15"/>
      <c r="BR1165" s="15"/>
      <c r="BS1165" s="15"/>
      <c r="BT1165" s="15"/>
      <c r="BU1165" s="15"/>
      <c r="BV1165" s="15"/>
      <c r="BW1165" s="15"/>
      <c r="BX1165" s="15"/>
      <c r="BY1165" s="15"/>
      <c r="BZ1165" s="15"/>
      <c r="CA1165" s="15"/>
      <c r="CB1165" s="15"/>
      <c r="CC1165" s="15"/>
      <c r="CD1165" s="15"/>
      <c r="CE1165" s="15"/>
      <c r="CF1165" s="15"/>
      <c r="CG1165" s="15"/>
      <c r="CH1165" s="15"/>
      <c r="CI1165" s="15"/>
      <c r="CJ1165" s="15"/>
      <c r="CK1165" s="15"/>
      <c r="CL1165" s="15"/>
      <c r="CM1165" s="15"/>
      <c r="CN1165" s="15"/>
      <c r="CO1165" s="15"/>
      <c r="CP1165" s="15"/>
      <c r="CQ1165" s="15"/>
      <c r="CR1165" s="15"/>
      <c r="CS1165" s="15"/>
      <c r="CT1165" s="15"/>
      <c r="CU1165" s="15"/>
      <c r="CV1165" s="15"/>
      <c r="CW1165" s="15"/>
      <c r="CX1165" s="15"/>
      <c r="CY1165" s="15"/>
      <c r="CZ1165" s="15"/>
      <c r="DA1165" s="15"/>
      <c r="DB1165" s="15"/>
      <c r="DC1165" s="15"/>
      <c r="DD1165" s="15"/>
      <c r="DE1165" s="15"/>
      <c r="DF1165" s="15"/>
      <c r="DG1165" s="15"/>
      <c r="DH1165" s="15"/>
      <c r="DI1165" s="15"/>
      <c r="DJ1165" s="15"/>
      <c r="DK1165" s="15"/>
      <c r="DL1165" s="15"/>
      <c r="DM1165" s="15"/>
      <c r="DN1165" s="15"/>
      <c r="DO1165" s="15"/>
      <c r="DP1165" s="15"/>
      <c r="DQ1165" s="15"/>
      <c r="DR1165" s="15"/>
      <c r="DS1165" s="15"/>
      <c r="DT1165" s="15"/>
      <c r="DU1165" s="15"/>
      <c r="DV1165" s="15"/>
      <c r="DW1165" s="15"/>
      <c r="DX1165" s="15"/>
      <c r="DY1165" s="15"/>
      <c r="DZ1165" s="15"/>
      <c r="EA1165" s="15"/>
      <c r="EB1165" s="15"/>
      <c r="EC1165" s="15"/>
      <c r="ED1165" s="15"/>
      <c r="EE1165" s="15"/>
      <c r="EF1165" s="15"/>
      <c r="EG1165" s="15"/>
      <c r="EH1165" s="15"/>
      <c r="EI1165" s="15"/>
      <c r="EJ1165" s="15"/>
      <c r="EK1165" s="15"/>
      <c r="EL1165" s="15"/>
      <c r="EM1165" s="15"/>
      <c r="EN1165" s="15"/>
      <c r="EO1165" s="15"/>
      <c r="EP1165" s="15"/>
      <c r="EQ1165" s="15"/>
      <c r="ER1165" s="15"/>
      <c r="ES1165" s="15"/>
      <c r="ET1165" s="15"/>
      <c r="EU1165" s="15"/>
      <c r="EV1165" s="15"/>
      <c r="EW1165" s="15"/>
      <c r="EX1165" s="15"/>
      <c r="EY1165" s="15"/>
      <c r="EZ1165" s="15"/>
      <c r="FA1165" s="15"/>
      <c r="FB1165" s="15"/>
      <c r="FC1165" s="15"/>
      <c r="FD1165" s="15"/>
      <c r="FE1165" s="15"/>
      <c r="FF1165" s="15"/>
      <c r="FG1165" s="15"/>
      <c r="FH1165" s="15"/>
      <c r="FI1165" s="15"/>
      <c r="FJ1165" s="15"/>
      <c r="FK1165" s="15"/>
      <c r="FL1165" s="15"/>
      <c r="FM1165" s="15"/>
      <c r="FN1165" s="15"/>
      <c r="FO1165" s="15"/>
      <c r="FP1165" s="15"/>
      <c r="FQ1165" s="15"/>
      <c r="FR1165" s="15"/>
      <c r="FS1165" s="15"/>
      <c r="FT1165" s="15"/>
      <c r="FU1165" s="15"/>
      <c r="FV1165" s="15"/>
      <c r="FW1165" s="15"/>
      <c r="FX1165" s="15"/>
      <c r="FY1165" s="15"/>
      <c r="FZ1165" s="15"/>
      <c r="GA1165" s="15"/>
      <c r="GB1165" s="15"/>
      <c r="GC1165" s="15"/>
      <c r="GD1165" s="15"/>
      <c r="GE1165" s="15"/>
      <c r="GF1165" s="15"/>
      <c r="GG1165" s="15"/>
      <c r="GH1165" s="15"/>
      <c r="GI1165" s="15"/>
      <c r="GJ1165" s="15"/>
      <c r="GK1165" s="15"/>
      <c r="GL1165" s="15"/>
      <c r="GM1165" s="15"/>
      <c r="GN1165" s="15"/>
      <c r="GO1165" s="15"/>
      <c r="GP1165" s="15"/>
      <c r="GQ1165" s="15"/>
      <c r="GR1165" s="15"/>
      <c r="GS1165" s="15"/>
      <c r="GT1165" s="15"/>
      <c r="GU1165" s="15"/>
      <c r="GV1165" s="15"/>
      <c r="GW1165" s="15"/>
      <c r="GX1165" s="15"/>
      <c r="GY1165" s="15"/>
      <c r="GZ1165" s="15"/>
      <c r="HA1165" s="15"/>
      <c r="HB1165" s="15"/>
      <c r="HC1165" s="15"/>
      <c r="HD1165" s="15"/>
      <c r="HE1165" s="15"/>
      <c r="HF1165" s="15"/>
      <c r="HG1165" s="15"/>
      <c r="HH1165" s="15"/>
      <c r="HI1165" s="15"/>
      <c r="HJ1165" s="15"/>
      <c r="HK1165" s="15"/>
      <c r="HL1165" s="15"/>
      <c r="HM1165" s="15"/>
      <c r="HN1165" s="15"/>
      <c r="HO1165" s="15"/>
      <c r="HP1165" s="15"/>
      <c r="HQ1165" s="15"/>
      <c r="HR1165" s="15"/>
      <c r="HS1165" s="15"/>
      <c r="HT1165" s="15"/>
      <c r="HU1165" s="15"/>
      <c r="HV1165" s="15"/>
      <c r="HW1165" s="15"/>
      <c r="HX1165" s="15"/>
      <c r="HY1165" s="15"/>
      <c r="HZ1165" s="15"/>
      <c r="IA1165" s="15"/>
      <c r="IB1165" s="15"/>
      <c r="IC1165" s="15"/>
      <c r="ID1165" s="15"/>
      <c r="IE1165" s="15"/>
      <c r="IF1165" s="15"/>
      <c r="IG1165" s="15"/>
      <c r="IH1165" s="15"/>
      <c r="II1165" s="15"/>
    </row>
    <row r="1166" spans="1:243" s="15" customFormat="1" ht="27" customHeight="1" x14ac:dyDescent="0.2">
      <c r="A1166" s="23">
        <f>ROW()-4</f>
        <v>1162</v>
      </c>
      <c r="B1166" s="57" t="s">
        <v>2571</v>
      </c>
      <c r="C1166" s="47" t="s">
        <v>2572</v>
      </c>
      <c r="D1166" s="48">
        <v>2018.1</v>
      </c>
      <c r="E1166" s="25" t="s">
        <v>2573</v>
      </c>
      <c r="F1166" s="26">
        <v>319</v>
      </c>
      <c r="G1166" s="26">
        <v>709</v>
      </c>
      <c r="H1166" s="27" t="s">
        <v>1462</v>
      </c>
      <c r="I1166" s="41" t="s">
        <v>2574</v>
      </c>
    </row>
    <row r="1167" spans="1:243" s="104" customFormat="1" ht="27" customHeight="1" x14ac:dyDescent="0.2">
      <c r="A1167" s="23">
        <f t="shared" si="17"/>
        <v>1163</v>
      </c>
      <c r="B1167" s="25" t="s">
        <v>2575</v>
      </c>
      <c r="C1167" s="31" t="s">
        <v>40</v>
      </c>
      <c r="D1167" s="25">
        <v>2018.12</v>
      </c>
      <c r="E1167" s="43" t="s">
        <v>2576</v>
      </c>
      <c r="F1167" s="26">
        <v>1670</v>
      </c>
      <c r="G1167" s="26">
        <v>2870</v>
      </c>
      <c r="H1167" s="40" t="s">
        <v>532</v>
      </c>
      <c r="I1167" s="41" t="s">
        <v>51</v>
      </c>
      <c r="J1167" s="14"/>
      <c r="K1167" s="15"/>
      <c r="L1167" s="15"/>
      <c r="M1167" s="15"/>
      <c r="N1167" s="15"/>
      <c r="O1167" s="15"/>
      <c r="P1167" s="15"/>
      <c r="Q1167" s="15"/>
      <c r="R1167" s="15"/>
      <c r="S1167" s="15"/>
      <c r="T1167" s="15"/>
      <c r="U1167" s="15"/>
      <c r="V1167" s="15"/>
      <c r="W1167" s="15"/>
      <c r="X1167" s="15"/>
      <c r="Y1167" s="15"/>
      <c r="Z1167" s="15"/>
      <c r="AA1167" s="15"/>
      <c r="AB1167" s="15"/>
      <c r="AC1167" s="15"/>
      <c r="AD1167" s="15"/>
      <c r="AE1167" s="15"/>
      <c r="AF1167" s="15"/>
      <c r="AG1167" s="15"/>
      <c r="AH1167" s="15"/>
      <c r="AI1167" s="15"/>
      <c r="AJ1167" s="15"/>
      <c r="AK1167" s="15"/>
      <c r="AL1167" s="15"/>
      <c r="AM1167" s="15"/>
      <c r="AN1167" s="15"/>
      <c r="AO1167" s="15"/>
      <c r="AP1167" s="15"/>
      <c r="AQ1167" s="15"/>
      <c r="AR1167" s="15"/>
      <c r="AS1167" s="15"/>
      <c r="AT1167" s="15"/>
      <c r="AU1167" s="15"/>
      <c r="AV1167" s="15"/>
      <c r="AW1167" s="15"/>
      <c r="AX1167" s="15"/>
      <c r="AY1167" s="15"/>
      <c r="AZ1167" s="15"/>
      <c r="BA1167" s="15"/>
      <c r="BB1167" s="15"/>
      <c r="BC1167" s="15"/>
      <c r="BD1167" s="15"/>
      <c r="BE1167" s="15"/>
      <c r="BF1167" s="15"/>
      <c r="BG1167" s="15"/>
      <c r="BH1167" s="15"/>
      <c r="BI1167" s="15"/>
      <c r="BJ1167" s="15"/>
      <c r="BK1167" s="15"/>
      <c r="BL1167" s="15"/>
      <c r="BM1167" s="15"/>
      <c r="BN1167" s="15"/>
      <c r="BO1167" s="15"/>
      <c r="BP1167" s="15"/>
      <c r="BQ1167" s="15"/>
      <c r="BR1167" s="15"/>
      <c r="BS1167" s="15"/>
      <c r="BT1167" s="15"/>
      <c r="BU1167" s="15"/>
      <c r="BV1167" s="15"/>
      <c r="BW1167" s="15"/>
      <c r="BX1167" s="15"/>
      <c r="BY1167" s="15"/>
      <c r="BZ1167" s="15"/>
      <c r="CA1167" s="15"/>
      <c r="CB1167" s="15"/>
      <c r="CC1167" s="15"/>
      <c r="CD1167" s="15"/>
      <c r="CE1167" s="15"/>
      <c r="CF1167" s="15"/>
      <c r="CG1167" s="15"/>
      <c r="CH1167" s="15"/>
      <c r="CI1167" s="15"/>
      <c r="CJ1167" s="15"/>
      <c r="CK1167" s="15"/>
      <c r="CL1167" s="15"/>
      <c r="CM1167" s="15"/>
      <c r="CN1167" s="15"/>
      <c r="CO1167" s="15"/>
      <c r="CP1167" s="15"/>
      <c r="CQ1167" s="15"/>
      <c r="CR1167" s="15"/>
      <c r="CS1167" s="15"/>
      <c r="CT1167" s="15"/>
      <c r="CU1167" s="15"/>
      <c r="CV1167" s="15"/>
      <c r="CW1167" s="15"/>
      <c r="CX1167" s="15"/>
      <c r="CY1167" s="15"/>
      <c r="CZ1167" s="15"/>
      <c r="DA1167" s="15"/>
      <c r="DB1167" s="15"/>
      <c r="DC1167" s="15"/>
      <c r="DD1167" s="15"/>
      <c r="DE1167" s="15"/>
      <c r="DF1167" s="15"/>
      <c r="DG1167" s="15"/>
      <c r="DH1167" s="15"/>
      <c r="DI1167" s="15"/>
      <c r="DJ1167" s="15"/>
      <c r="DK1167" s="15"/>
      <c r="DL1167" s="15"/>
      <c r="DM1167" s="15"/>
      <c r="DN1167" s="15"/>
      <c r="DO1167" s="15"/>
      <c r="DP1167" s="15"/>
      <c r="DQ1167" s="15"/>
      <c r="DR1167" s="15"/>
      <c r="DS1167" s="15"/>
      <c r="DT1167" s="15"/>
      <c r="DU1167" s="15"/>
      <c r="DV1167" s="15"/>
      <c r="DW1167" s="15"/>
      <c r="DX1167" s="15"/>
      <c r="DY1167" s="15"/>
      <c r="DZ1167" s="15"/>
      <c r="EA1167" s="15"/>
      <c r="EB1167" s="15"/>
      <c r="EC1167" s="15"/>
      <c r="ED1167" s="15"/>
      <c r="EE1167" s="15"/>
      <c r="EF1167" s="15"/>
      <c r="EG1167" s="15"/>
      <c r="EH1167" s="15"/>
      <c r="EI1167" s="15"/>
      <c r="EJ1167" s="15"/>
      <c r="EK1167" s="15"/>
      <c r="EL1167" s="15"/>
      <c r="EM1167" s="15"/>
      <c r="EN1167" s="15"/>
      <c r="EO1167" s="15"/>
      <c r="EP1167" s="15"/>
      <c r="EQ1167" s="15"/>
      <c r="ER1167" s="15"/>
      <c r="ES1167" s="15"/>
      <c r="ET1167" s="15"/>
      <c r="EU1167" s="15"/>
      <c r="EV1167" s="15"/>
      <c r="EW1167" s="15"/>
      <c r="EX1167" s="15"/>
      <c r="EY1167" s="15"/>
      <c r="EZ1167" s="15"/>
      <c r="FA1167" s="15"/>
      <c r="FB1167" s="15"/>
      <c r="FC1167" s="15"/>
      <c r="FD1167" s="15"/>
      <c r="FE1167" s="15"/>
      <c r="FF1167" s="15"/>
      <c r="FG1167" s="15"/>
      <c r="FH1167" s="15"/>
      <c r="FI1167" s="15"/>
      <c r="FJ1167" s="15"/>
      <c r="FK1167" s="15"/>
      <c r="FL1167" s="15"/>
      <c r="FM1167" s="15"/>
      <c r="FN1167" s="15"/>
      <c r="FO1167" s="15"/>
      <c r="FP1167" s="15"/>
      <c r="FQ1167" s="15"/>
      <c r="FR1167" s="15"/>
      <c r="FS1167" s="15"/>
      <c r="FT1167" s="15"/>
      <c r="FU1167" s="15"/>
      <c r="FV1167" s="15"/>
      <c r="FW1167" s="15"/>
      <c r="FX1167" s="15"/>
      <c r="FY1167" s="15"/>
      <c r="FZ1167" s="15"/>
      <c r="GA1167" s="15"/>
      <c r="GB1167" s="15"/>
      <c r="GC1167" s="15"/>
      <c r="GD1167" s="15"/>
      <c r="GE1167" s="15"/>
      <c r="GF1167" s="15"/>
      <c r="GG1167" s="15"/>
      <c r="GH1167" s="15"/>
      <c r="GI1167" s="15"/>
      <c r="GJ1167" s="15"/>
      <c r="GK1167" s="15"/>
      <c r="GL1167" s="15"/>
      <c r="GM1167" s="15"/>
      <c r="GN1167" s="15"/>
      <c r="GO1167" s="15"/>
      <c r="GP1167" s="15"/>
      <c r="GQ1167" s="15"/>
      <c r="GR1167" s="15"/>
      <c r="GS1167" s="15"/>
      <c r="GT1167" s="15"/>
      <c r="GU1167" s="15"/>
      <c r="GV1167" s="15"/>
      <c r="GW1167" s="15"/>
      <c r="GX1167" s="15"/>
      <c r="GY1167" s="15"/>
      <c r="GZ1167" s="15"/>
      <c r="HA1167" s="15"/>
      <c r="HB1167" s="15"/>
      <c r="HC1167" s="15"/>
      <c r="HD1167" s="15"/>
      <c r="HE1167" s="15"/>
      <c r="HF1167" s="15"/>
      <c r="HG1167" s="15"/>
      <c r="HH1167" s="15"/>
      <c r="HI1167" s="15"/>
      <c r="HJ1167" s="15"/>
      <c r="HK1167" s="15"/>
      <c r="HL1167" s="15"/>
      <c r="HM1167" s="15"/>
      <c r="HN1167" s="15"/>
      <c r="HO1167" s="15"/>
      <c r="HP1167" s="15"/>
      <c r="HQ1167" s="15"/>
      <c r="HR1167" s="15"/>
      <c r="HS1167" s="15"/>
      <c r="HT1167" s="15"/>
      <c r="HU1167" s="15"/>
      <c r="HV1167" s="15"/>
      <c r="HW1167" s="15"/>
      <c r="HX1167" s="15"/>
      <c r="HY1167" s="15"/>
      <c r="HZ1167" s="15"/>
      <c r="IA1167" s="15"/>
      <c r="IB1167" s="15"/>
      <c r="IC1167" s="15"/>
      <c r="ID1167" s="15"/>
      <c r="IE1167" s="15"/>
      <c r="IF1167" s="15"/>
      <c r="IG1167" s="15"/>
      <c r="IH1167" s="15"/>
      <c r="II1167" s="15"/>
    </row>
    <row r="1168" spans="1:243" s="104" customFormat="1" ht="27" customHeight="1" x14ac:dyDescent="0.2">
      <c r="A1168" s="23">
        <f t="shared" si="17"/>
        <v>1164</v>
      </c>
      <c r="B1168" s="25" t="s">
        <v>2577</v>
      </c>
      <c r="C1168" s="31" t="s">
        <v>40</v>
      </c>
      <c r="D1168" s="25">
        <v>2019.1</v>
      </c>
      <c r="E1168" s="43" t="s">
        <v>2578</v>
      </c>
      <c r="F1168" s="26">
        <v>1527</v>
      </c>
      <c r="G1168" s="26">
        <v>2992</v>
      </c>
      <c r="H1168" s="40" t="s">
        <v>72</v>
      </c>
      <c r="I1168" s="41" t="s">
        <v>51</v>
      </c>
      <c r="J1168" s="6" t="s">
        <v>1205</v>
      </c>
      <c r="K1168" s="15"/>
      <c r="L1168" s="15"/>
      <c r="M1168" s="15"/>
      <c r="N1168" s="15"/>
      <c r="O1168" s="15"/>
      <c r="P1168" s="15"/>
      <c r="Q1168" s="15"/>
      <c r="R1168" s="15"/>
      <c r="S1168" s="15"/>
      <c r="T1168" s="15"/>
      <c r="U1168" s="15"/>
      <c r="V1168" s="15"/>
      <c r="W1168" s="15"/>
      <c r="X1168" s="15"/>
      <c r="Y1168" s="15"/>
      <c r="Z1168" s="15"/>
      <c r="AA1168" s="15"/>
      <c r="AB1168" s="15"/>
      <c r="AC1168" s="15"/>
      <c r="AD1168" s="15"/>
      <c r="AE1168" s="15"/>
      <c r="AF1168" s="15"/>
      <c r="AG1168" s="15"/>
      <c r="AH1168" s="15"/>
      <c r="AI1168" s="15"/>
      <c r="AJ1168" s="15"/>
      <c r="AK1168" s="15"/>
      <c r="AL1168" s="15"/>
      <c r="AM1168" s="15"/>
      <c r="AN1168" s="15"/>
      <c r="AO1168" s="15"/>
      <c r="AP1168" s="15"/>
      <c r="AQ1168" s="15"/>
      <c r="AR1168" s="15"/>
      <c r="AS1168" s="15"/>
      <c r="AT1168" s="15"/>
      <c r="AU1168" s="15"/>
      <c r="AV1168" s="15"/>
      <c r="AW1168" s="15"/>
      <c r="AX1168" s="15"/>
      <c r="AY1168" s="15"/>
      <c r="AZ1168" s="15"/>
      <c r="BA1168" s="15"/>
      <c r="BB1168" s="15"/>
      <c r="BC1168" s="15"/>
      <c r="BD1168" s="15"/>
      <c r="BE1168" s="15"/>
      <c r="BF1168" s="15"/>
      <c r="BG1168" s="15"/>
      <c r="BH1168" s="15"/>
      <c r="BI1168" s="15"/>
      <c r="BJ1168" s="15"/>
      <c r="BK1168" s="15"/>
      <c r="BL1168" s="15"/>
      <c r="BM1168" s="15"/>
      <c r="BN1168" s="15"/>
      <c r="BO1168" s="15"/>
      <c r="BP1168" s="15"/>
      <c r="BQ1168" s="15"/>
      <c r="BR1168" s="15"/>
      <c r="BS1168" s="15"/>
      <c r="BT1168" s="15"/>
      <c r="BU1168" s="15"/>
      <c r="BV1168" s="15"/>
      <c r="BW1168" s="15"/>
      <c r="BX1168" s="15"/>
      <c r="BY1168" s="15"/>
      <c r="BZ1168" s="15"/>
      <c r="CA1168" s="15"/>
      <c r="CB1168" s="15"/>
      <c r="CC1168" s="15"/>
      <c r="CD1168" s="15"/>
      <c r="CE1168" s="15"/>
      <c r="CF1168" s="15"/>
      <c r="CG1168" s="15"/>
      <c r="CH1168" s="15"/>
      <c r="CI1168" s="15"/>
      <c r="CJ1168" s="15"/>
      <c r="CK1168" s="15"/>
      <c r="CL1168" s="15"/>
      <c r="CM1168" s="15"/>
      <c r="CN1168" s="15"/>
      <c r="CO1168" s="15"/>
      <c r="CP1168" s="15"/>
      <c r="CQ1168" s="15"/>
      <c r="CR1168" s="15"/>
      <c r="CS1168" s="15"/>
      <c r="CT1168" s="15"/>
      <c r="CU1168" s="15"/>
      <c r="CV1168" s="15"/>
      <c r="CW1168" s="15"/>
      <c r="CX1168" s="15"/>
      <c r="CY1168" s="15"/>
      <c r="CZ1168" s="15"/>
      <c r="DA1168" s="15"/>
      <c r="DB1168" s="15"/>
      <c r="DC1168" s="15"/>
      <c r="DD1168" s="15"/>
      <c r="DE1168" s="15"/>
      <c r="DF1168" s="15"/>
      <c r="DG1168" s="15"/>
      <c r="DH1168" s="15"/>
      <c r="DI1168" s="15"/>
      <c r="DJ1168" s="15"/>
      <c r="DK1168" s="15"/>
      <c r="DL1168" s="15"/>
      <c r="DM1168" s="15"/>
      <c r="DN1168" s="15"/>
      <c r="DO1168" s="15"/>
      <c r="DP1168" s="15"/>
      <c r="DQ1168" s="15"/>
      <c r="DR1168" s="15"/>
      <c r="DS1168" s="15"/>
      <c r="DT1168" s="15"/>
      <c r="DU1168" s="15"/>
      <c r="DV1168" s="15"/>
      <c r="DW1168" s="15"/>
      <c r="DX1168" s="15"/>
      <c r="DY1168" s="15"/>
      <c r="DZ1168" s="15"/>
      <c r="EA1168" s="15"/>
      <c r="EB1168" s="15"/>
      <c r="EC1168" s="15"/>
      <c r="ED1168" s="15"/>
      <c r="EE1168" s="15"/>
      <c r="EF1168" s="15"/>
      <c r="EG1168" s="15"/>
      <c r="EH1168" s="15"/>
      <c r="EI1168" s="15"/>
      <c r="EJ1168" s="15"/>
      <c r="EK1168" s="15"/>
      <c r="EL1168" s="15"/>
      <c r="EM1168" s="15"/>
      <c r="EN1168" s="15"/>
      <c r="EO1168" s="15"/>
      <c r="EP1168" s="15"/>
      <c r="EQ1168" s="15"/>
      <c r="ER1168" s="15"/>
      <c r="ES1168" s="15"/>
      <c r="ET1168" s="15"/>
      <c r="EU1168" s="15"/>
      <c r="EV1168" s="15"/>
      <c r="EW1168" s="15"/>
      <c r="EX1168" s="15"/>
      <c r="EY1168" s="15"/>
      <c r="EZ1168" s="15"/>
      <c r="FA1168" s="15"/>
      <c r="FB1168" s="15"/>
      <c r="FC1168" s="15"/>
      <c r="FD1168" s="15"/>
      <c r="FE1168" s="15"/>
      <c r="FF1168" s="15"/>
      <c r="FG1168" s="15"/>
      <c r="FH1168" s="15"/>
      <c r="FI1168" s="15"/>
      <c r="FJ1168" s="15"/>
      <c r="FK1168" s="15"/>
      <c r="FL1168" s="15"/>
      <c r="FM1168" s="15"/>
      <c r="FN1168" s="15"/>
      <c r="FO1168" s="15"/>
      <c r="FP1168" s="15"/>
      <c r="FQ1168" s="15"/>
      <c r="FR1168" s="15"/>
      <c r="FS1168" s="15"/>
      <c r="FT1168" s="15"/>
      <c r="FU1168" s="15"/>
      <c r="FV1168" s="15"/>
      <c r="FW1168" s="15"/>
      <c r="FX1168" s="15"/>
      <c r="FY1168" s="15"/>
      <c r="FZ1168" s="15"/>
      <c r="GA1168" s="15"/>
      <c r="GB1168" s="15"/>
      <c r="GC1168" s="15"/>
      <c r="GD1168" s="15"/>
      <c r="GE1168" s="15"/>
      <c r="GF1168" s="15"/>
      <c r="GG1168" s="15"/>
      <c r="GH1168" s="15"/>
      <c r="GI1168" s="15"/>
      <c r="GJ1168" s="15"/>
      <c r="GK1168" s="15"/>
      <c r="GL1168" s="15"/>
      <c r="GM1168" s="15"/>
      <c r="GN1168" s="15"/>
      <c r="GO1168" s="15"/>
      <c r="GP1168" s="15"/>
      <c r="GQ1168" s="15"/>
      <c r="GR1168" s="15"/>
      <c r="GS1168" s="15"/>
      <c r="GT1168" s="15"/>
      <c r="GU1168" s="15"/>
      <c r="GV1168" s="15"/>
      <c r="GW1168" s="15"/>
      <c r="GX1168" s="15"/>
      <c r="GY1168" s="15"/>
      <c r="GZ1168" s="15"/>
      <c r="HA1168" s="15"/>
      <c r="HB1168" s="15"/>
      <c r="HC1168" s="15"/>
      <c r="HD1168" s="15"/>
      <c r="HE1168" s="15"/>
      <c r="HF1168" s="15"/>
      <c r="HG1168" s="15"/>
      <c r="HH1168" s="15"/>
      <c r="HI1168" s="15"/>
      <c r="HJ1168" s="15"/>
      <c r="HK1168" s="15"/>
      <c r="HL1168" s="15"/>
      <c r="HM1168" s="15"/>
      <c r="HN1168" s="15"/>
      <c r="HO1168" s="15"/>
      <c r="HP1168" s="15"/>
      <c r="HQ1168" s="15"/>
      <c r="HR1168" s="15"/>
      <c r="HS1168" s="15"/>
      <c r="HT1168" s="15"/>
      <c r="HU1168" s="15"/>
      <c r="HV1168" s="15"/>
      <c r="HW1168" s="15"/>
      <c r="HX1168" s="15"/>
      <c r="HY1168" s="15"/>
      <c r="HZ1168" s="15"/>
      <c r="IA1168" s="15"/>
      <c r="IB1168" s="15"/>
      <c r="IC1168" s="15"/>
      <c r="ID1168" s="15"/>
      <c r="IE1168" s="15"/>
      <c r="IF1168" s="15"/>
      <c r="IG1168" s="15"/>
      <c r="IH1168" s="15"/>
      <c r="II1168" s="15"/>
    </row>
    <row r="1169" spans="1:243" s="104" customFormat="1" ht="27" customHeight="1" x14ac:dyDescent="0.2">
      <c r="A1169" s="23">
        <f t="shared" si="17"/>
        <v>1165</v>
      </c>
      <c r="B1169" s="25" t="s">
        <v>2579</v>
      </c>
      <c r="C1169" s="25" t="s">
        <v>501</v>
      </c>
      <c r="D1169" s="25">
        <v>2012.9</v>
      </c>
      <c r="E1169" s="25" t="s">
        <v>2580</v>
      </c>
      <c r="F1169" s="26">
        <v>1036</v>
      </c>
      <c r="G1169" s="26">
        <v>1294</v>
      </c>
      <c r="H1169" s="27" t="s">
        <v>72</v>
      </c>
      <c r="I1169" s="28" t="s">
        <v>17</v>
      </c>
      <c r="J1169" s="14"/>
      <c r="K1169" s="15"/>
      <c r="L1169" s="15"/>
      <c r="M1169" s="15"/>
      <c r="N1169" s="15"/>
      <c r="O1169" s="15"/>
      <c r="P1169" s="15"/>
      <c r="Q1169" s="15"/>
      <c r="R1169" s="15"/>
      <c r="S1169" s="15"/>
      <c r="T1169" s="15"/>
      <c r="U1169" s="15"/>
      <c r="V1169" s="15"/>
      <c r="W1169" s="15"/>
      <c r="X1169" s="15"/>
      <c r="Y1169" s="15"/>
      <c r="Z1169" s="15"/>
      <c r="AA1169" s="15"/>
      <c r="AB1169" s="15"/>
      <c r="AC1169" s="15"/>
      <c r="AD1169" s="15"/>
      <c r="AE1169" s="15"/>
      <c r="AF1169" s="15"/>
      <c r="AG1169" s="15"/>
      <c r="AH1169" s="15"/>
      <c r="AI1169" s="15"/>
      <c r="AJ1169" s="15"/>
      <c r="AK1169" s="15"/>
      <c r="AL1169" s="15"/>
      <c r="AM1169" s="15"/>
      <c r="AN1169" s="15"/>
      <c r="AO1169" s="15"/>
      <c r="AP1169" s="15"/>
      <c r="AQ1169" s="15"/>
      <c r="AR1169" s="15"/>
      <c r="AS1169" s="15"/>
      <c r="AT1169" s="15"/>
      <c r="AU1169" s="15"/>
      <c r="AV1169" s="15"/>
      <c r="AW1169" s="15"/>
      <c r="AX1169" s="15"/>
      <c r="AY1169" s="15"/>
      <c r="AZ1169" s="15"/>
      <c r="BA1169" s="15"/>
      <c r="BB1169" s="15"/>
      <c r="BC1169" s="15"/>
      <c r="BD1169" s="15"/>
      <c r="BE1169" s="15"/>
      <c r="BF1169" s="15"/>
      <c r="BG1169" s="15"/>
      <c r="BH1169" s="15"/>
      <c r="BI1169" s="15"/>
      <c r="BJ1169" s="15"/>
      <c r="BK1169" s="15"/>
      <c r="BL1169" s="15"/>
      <c r="BM1169" s="15"/>
      <c r="BN1169" s="15"/>
      <c r="BO1169" s="15"/>
      <c r="BP1169" s="15"/>
      <c r="BQ1169" s="15"/>
      <c r="BR1169" s="15"/>
      <c r="BS1169" s="15"/>
      <c r="BT1169" s="15"/>
      <c r="BU1169" s="15"/>
      <c r="BV1169" s="15"/>
      <c r="BW1169" s="15"/>
      <c r="BX1169" s="15"/>
      <c r="BY1169" s="15"/>
      <c r="BZ1169" s="15"/>
      <c r="CA1169" s="15"/>
      <c r="CB1169" s="15"/>
      <c r="CC1169" s="15"/>
      <c r="CD1169" s="15"/>
      <c r="CE1169" s="15"/>
      <c r="CF1169" s="15"/>
      <c r="CG1169" s="15"/>
      <c r="CH1169" s="15"/>
      <c r="CI1169" s="15"/>
      <c r="CJ1169" s="15"/>
      <c r="CK1169" s="15"/>
      <c r="CL1169" s="15"/>
      <c r="CM1169" s="15"/>
      <c r="CN1169" s="15"/>
      <c r="CO1169" s="15"/>
      <c r="CP1169" s="15"/>
      <c r="CQ1169" s="15"/>
      <c r="CR1169" s="15"/>
      <c r="CS1169" s="15"/>
      <c r="CT1169" s="15"/>
      <c r="CU1169" s="15"/>
      <c r="CV1169" s="15"/>
      <c r="CW1169" s="15"/>
      <c r="CX1169" s="15"/>
      <c r="CY1169" s="15"/>
      <c r="CZ1169" s="15"/>
      <c r="DA1169" s="15"/>
      <c r="DB1169" s="15"/>
      <c r="DC1169" s="15"/>
      <c r="DD1169" s="15"/>
      <c r="DE1169" s="15"/>
      <c r="DF1169" s="15"/>
      <c r="DG1169" s="15"/>
      <c r="DH1169" s="15"/>
      <c r="DI1169" s="15"/>
      <c r="DJ1169" s="15"/>
      <c r="DK1169" s="15"/>
      <c r="DL1169" s="15"/>
      <c r="DM1169" s="15"/>
      <c r="DN1169" s="15"/>
      <c r="DO1169" s="15"/>
      <c r="DP1169" s="15"/>
      <c r="DQ1169" s="15"/>
      <c r="DR1169" s="15"/>
      <c r="DS1169" s="15"/>
      <c r="DT1169" s="15"/>
      <c r="DU1169" s="15"/>
      <c r="DV1169" s="15"/>
      <c r="DW1169" s="15"/>
      <c r="DX1169" s="15"/>
      <c r="DY1169" s="15"/>
      <c r="DZ1169" s="15"/>
      <c r="EA1169" s="15"/>
      <c r="EB1169" s="15"/>
      <c r="EC1169" s="15"/>
      <c r="ED1169" s="15"/>
      <c r="EE1169" s="15"/>
      <c r="EF1169" s="15"/>
      <c r="EG1169" s="15"/>
      <c r="EH1169" s="15"/>
      <c r="EI1169" s="15"/>
      <c r="EJ1169" s="15"/>
      <c r="EK1169" s="15"/>
      <c r="EL1169" s="15"/>
      <c r="EM1169" s="15"/>
      <c r="EN1169" s="15"/>
      <c r="EO1169" s="15"/>
      <c r="EP1169" s="15"/>
      <c r="EQ1169" s="15"/>
      <c r="ER1169" s="15"/>
      <c r="ES1169" s="15"/>
      <c r="ET1169" s="15"/>
      <c r="EU1169" s="15"/>
      <c r="EV1169" s="15"/>
      <c r="EW1169" s="15"/>
      <c r="EX1169" s="15"/>
      <c r="EY1169" s="15"/>
      <c r="EZ1169" s="15"/>
      <c r="FA1169" s="15"/>
      <c r="FB1169" s="15"/>
      <c r="FC1169" s="15"/>
      <c r="FD1169" s="15"/>
      <c r="FE1169" s="15"/>
      <c r="FF1169" s="15"/>
      <c r="FG1169" s="15"/>
      <c r="FH1169" s="15"/>
      <c r="FI1169" s="15"/>
      <c r="FJ1169" s="15"/>
      <c r="FK1169" s="15"/>
      <c r="FL1169" s="15"/>
      <c r="FM1169" s="15"/>
      <c r="FN1169" s="15"/>
      <c r="FO1169" s="15"/>
      <c r="FP1169" s="15"/>
      <c r="FQ1169" s="15"/>
      <c r="FR1169" s="15"/>
      <c r="FS1169" s="15"/>
      <c r="FT1169" s="15"/>
      <c r="FU1169" s="15"/>
      <c r="FV1169" s="15"/>
      <c r="FW1169" s="15"/>
      <c r="FX1169" s="15"/>
      <c r="FY1169" s="15"/>
      <c r="FZ1169" s="15"/>
      <c r="GA1169" s="15"/>
      <c r="GB1169" s="15"/>
      <c r="GC1169" s="15"/>
      <c r="GD1169" s="15"/>
      <c r="GE1169" s="15"/>
      <c r="GF1169" s="15"/>
      <c r="GG1169" s="15"/>
      <c r="GH1169" s="15"/>
      <c r="GI1169" s="15"/>
      <c r="GJ1169" s="15"/>
      <c r="GK1169" s="15"/>
      <c r="GL1169" s="15"/>
      <c r="GM1169" s="15"/>
      <c r="GN1169" s="15"/>
      <c r="GO1169" s="15"/>
      <c r="GP1169" s="15"/>
      <c r="GQ1169" s="15"/>
      <c r="GR1169" s="15"/>
      <c r="GS1169" s="15"/>
      <c r="GT1169" s="15"/>
      <c r="GU1169" s="15"/>
      <c r="GV1169" s="15"/>
      <c r="GW1169" s="15"/>
      <c r="GX1169" s="15"/>
      <c r="GY1169" s="15"/>
      <c r="GZ1169" s="15"/>
      <c r="HA1169" s="15"/>
      <c r="HB1169" s="15"/>
      <c r="HC1169" s="15"/>
      <c r="HD1169" s="15"/>
      <c r="HE1169" s="15"/>
      <c r="HF1169" s="15"/>
      <c r="HG1169" s="15"/>
      <c r="HH1169" s="15"/>
      <c r="HI1169" s="15"/>
      <c r="HJ1169" s="15"/>
      <c r="HK1169" s="15"/>
      <c r="HL1169" s="15"/>
      <c r="HM1169" s="15"/>
      <c r="HN1169" s="15"/>
      <c r="HO1169" s="15"/>
      <c r="HP1169" s="15"/>
      <c r="HQ1169" s="15"/>
      <c r="HR1169" s="15"/>
      <c r="HS1169" s="15"/>
      <c r="HT1169" s="15"/>
      <c r="HU1169" s="15"/>
      <c r="HV1169" s="15"/>
      <c r="HW1169" s="15"/>
      <c r="HX1169" s="15"/>
      <c r="HY1169" s="15"/>
      <c r="HZ1169" s="15"/>
      <c r="IA1169" s="15"/>
      <c r="IB1169" s="15"/>
      <c r="IC1169" s="15"/>
      <c r="ID1169" s="15"/>
      <c r="IE1169" s="15"/>
      <c r="IF1169" s="15"/>
      <c r="IG1169" s="15"/>
      <c r="IH1169" s="15"/>
      <c r="II1169" s="15"/>
    </row>
    <row r="1170" spans="1:243" s="104" customFormat="1" ht="27" customHeight="1" x14ac:dyDescent="0.2">
      <c r="A1170" s="23">
        <f t="shared" si="17"/>
        <v>1166</v>
      </c>
      <c r="B1170" s="25" t="s">
        <v>2581</v>
      </c>
      <c r="C1170" s="25" t="s">
        <v>828</v>
      </c>
      <c r="D1170" s="25">
        <v>2012.1</v>
      </c>
      <c r="E1170" s="25" t="s">
        <v>2582</v>
      </c>
      <c r="F1170" s="26">
        <v>763</v>
      </c>
      <c r="G1170" s="26">
        <v>1252</v>
      </c>
      <c r="H1170" s="27" t="s">
        <v>145</v>
      </c>
      <c r="I1170" s="28" t="s">
        <v>17</v>
      </c>
      <c r="J1170" s="14"/>
      <c r="K1170" s="15"/>
      <c r="L1170" s="15"/>
      <c r="M1170" s="15"/>
      <c r="N1170" s="15"/>
      <c r="O1170" s="15"/>
      <c r="P1170" s="15"/>
      <c r="Q1170" s="15"/>
      <c r="R1170" s="15"/>
      <c r="S1170" s="15"/>
      <c r="T1170" s="15"/>
      <c r="U1170" s="15"/>
      <c r="V1170" s="15"/>
      <c r="W1170" s="15"/>
      <c r="X1170" s="15"/>
      <c r="Y1170" s="15"/>
      <c r="Z1170" s="15"/>
      <c r="AA1170" s="15"/>
      <c r="AB1170" s="15"/>
      <c r="AC1170" s="15"/>
      <c r="AD1170" s="15"/>
      <c r="AE1170" s="15"/>
      <c r="AF1170" s="15"/>
      <c r="AG1170" s="15"/>
      <c r="AH1170" s="15"/>
      <c r="AI1170" s="15"/>
      <c r="AJ1170" s="15"/>
      <c r="AK1170" s="15"/>
      <c r="AL1170" s="15"/>
      <c r="AM1170" s="15"/>
      <c r="AN1170" s="15"/>
      <c r="AO1170" s="15"/>
      <c r="AP1170" s="15"/>
      <c r="AQ1170" s="15"/>
      <c r="AR1170" s="15"/>
      <c r="AS1170" s="15"/>
      <c r="AT1170" s="15"/>
      <c r="AU1170" s="15"/>
      <c r="AV1170" s="15"/>
      <c r="AW1170" s="15"/>
      <c r="AX1170" s="15"/>
      <c r="AY1170" s="15"/>
      <c r="AZ1170" s="15"/>
      <c r="BA1170" s="15"/>
      <c r="BB1170" s="15"/>
      <c r="BC1170" s="15"/>
      <c r="BD1170" s="15"/>
      <c r="BE1170" s="15"/>
      <c r="BF1170" s="15"/>
      <c r="BG1170" s="15"/>
      <c r="BH1170" s="15"/>
      <c r="BI1170" s="15"/>
      <c r="BJ1170" s="15"/>
      <c r="BK1170" s="15"/>
      <c r="BL1170" s="15"/>
      <c r="BM1170" s="15"/>
      <c r="BN1170" s="15"/>
      <c r="BO1170" s="15"/>
      <c r="BP1170" s="15"/>
      <c r="BQ1170" s="15"/>
      <c r="BR1170" s="15"/>
      <c r="BS1170" s="15"/>
      <c r="BT1170" s="15"/>
      <c r="BU1170" s="15"/>
      <c r="BV1170" s="15"/>
      <c r="BW1170" s="15"/>
      <c r="BX1170" s="15"/>
      <c r="BY1170" s="15"/>
      <c r="BZ1170" s="15"/>
      <c r="CA1170" s="15"/>
      <c r="CB1170" s="15"/>
      <c r="CC1170" s="15"/>
      <c r="CD1170" s="15"/>
      <c r="CE1170" s="15"/>
      <c r="CF1170" s="15"/>
      <c r="CG1170" s="15"/>
      <c r="CH1170" s="15"/>
      <c r="CI1170" s="15"/>
      <c r="CJ1170" s="15"/>
      <c r="CK1170" s="15"/>
      <c r="CL1170" s="15"/>
      <c r="CM1170" s="15"/>
      <c r="CN1170" s="15"/>
      <c r="CO1170" s="15"/>
      <c r="CP1170" s="15"/>
      <c r="CQ1170" s="15"/>
      <c r="CR1170" s="15"/>
      <c r="CS1170" s="15"/>
      <c r="CT1170" s="15"/>
      <c r="CU1170" s="15"/>
      <c r="CV1170" s="15"/>
      <c r="CW1170" s="15"/>
      <c r="CX1170" s="15"/>
      <c r="CY1170" s="15"/>
      <c r="CZ1170" s="15"/>
      <c r="DA1170" s="15"/>
      <c r="DB1170" s="15"/>
      <c r="DC1170" s="15"/>
      <c r="DD1170" s="15"/>
      <c r="DE1170" s="15"/>
      <c r="DF1170" s="15"/>
      <c r="DG1170" s="15"/>
      <c r="DH1170" s="15"/>
      <c r="DI1170" s="15"/>
      <c r="DJ1170" s="15"/>
      <c r="DK1170" s="15"/>
      <c r="DL1170" s="15"/>
      <c r="DM1170" s="15"/>
      <c r="DN1170" s="15"/>
      <c r="DO1170" s="15"/>
      <c r="DP1170" s="15"/>
      <c r="DQ1170" s="15"/>
      <c r="DR1170" s="15"/>
      <c r="DS1170" s="15"/>
      <c r="DT1170" s="15"/>
      <c r="DU1170" s="15"/>
      <c r="DV1170" s="15"/>
      <c r="DW1170" s="15"/>
      <c r="DX1170" s="15"/>
      <c r="DY1170" s="15"/>
      <c r="DZ1170" s="15"/>
      <c r="EA1170" s="15"/>
      <c r="EB1170" s="15"/>
      <c r="EC1170" s="15"/>
      <c r="ED1170" s="15"/>
      <c r="EE1170" s="15"/>
      <c r="EF1170" s="15"/>
      <c r="EG1170" s="15"/>
      <c r="EH1170" s="15"/>
      <c r="EI1170" s="15"/>
      <c r="EJ1170" s="15"/>
      <c r="EK1170" s="15"/>
      <c r="EL1170" s="15"/>
      <c r="EM1170" s="15"/>
      <c r="EN1170" s="15"/>
      <c r="EO1170" s="15"/>
      <c r="EP1170" s="15"/>
      <c r="EQ1170" s="15"/>
      <c r="ER1170" s="15"/>
      <c r="ES1170" s="15"/>
      <c r="ET1170" s="15"/>
      <c r="EU1170" s="15"/>
      <c r="EV1170" s="15"/>
      <c r="EW1170" s="15"/>
      <c r="EX1170" s="15"/>
      <c r="EY1170" s="15"/>
      <c r="EZ1170" s="15"/>
      <c r="FA1170" s="15"/>
      <c r="FB1170" s="15"/>
      <c r="FC1170" s="15"/>
      <c r="FD1170" s="15"/>
      <c r="FE1170" s="15"/>
      <c r="FF1170" s="15"/>
      <c r="FG1170" s="15"/>
      <c r="FH1170" s="15"/>
      <c r="FI1170" s="15"/>
      <c r="FJ1170" s="15"/>
      <c r="FK1170" s="15"/>
      <c r="FL1170" s="15"/>
      <c r="FM1170" s="15"/>
      <c r="FN1170" s="15"/>
      <c r="FO1170" s="15"/>
      <c r="FP1170" s="15"/>
      <c r="FQ1170" s="15"/>
      <c r="FR1170" s="15"/>
      <c r="FS1170" s="15"/>
      <c r="FT1170" s="15"/>
      <c r="FU1170" s="15"/>
      <c r="FV1170" s="15"/>
      <c r="FW1170" s="15"/>
      <c r="FX1170" s="15"/>
      <c r="FY1170" s="15"/>
      <c r="FZ1170" s="15"/>
      <c r="GA1170" s="15"/>
      <c r="GB1170" s="15"/>
      <c r="GC1170" s="15"/>
      <c r="GD1170" s="15"/>
      <c r="GE1170" s="15"/>
      <c r="GF1170" s="15"/>
      <c r="GG1170" s="15"/>
      <c r="GH1170" s="15"/>
      <c r="GI1170" s="15"/>
      <c r="GJ1170" s="15"/>
      <c r="GK1170" s="15"/>
      <c r="GL1170" s="15"/>
      <c r="GM1170" s="15"/>
      <c r="GN1170" s="15"/>
      <c r="GO1170" s="15"/>
      <c r="GP1170" s="15"/>
      <c r="GQ1170" s="15"/>
      <c r="GR1170" s="15"/>
      <c r="GS1170" s="15"/>
      <c r="GT1170" s="15"/>
      <c r="GU1170" s="15"/>
      <c r="GV1170" s="15"/>
      <c r="GW1170" s="15"/>
      <c r="GX1170" s="15"/>
      <c r="GY1170" s="15"/>
      <c r="GZ1170" s="15"/>
      <c r="HA1170" s="15"/>
      <c r="HB1170" s="15"/>
      <c r="HC1170" s="15"/>
      <c r="HD1170" s="15"/>
      <c r="HE1170" s="15"/>
      <c r="HF1170" s="15"/>
      <c r="HG1170" s="15"/>
      <c r="HH1170" s="15"/>
      <c r="HI1170" s="15"/>
      <c r="HJ1170" s="15"/>
      <c r="HK1170" s="15"/>
      <c r="HL1170" s="15"/>
      <c r="HM1170" s="15"/>
      <c r="HN1170" s="15"/>
      <c r="HO1170" s="15"/>
      <c r="HP1170" s="15"/>
      <c r="HQ1170" s="15"/>
      <c r="HR1170" s="15"/>
      <c r="HS1170" s="15"/>
      <c r="HT1170" s="15"/>
      <c r="HU1170" s="15"/>
      <c r="HV1170" s="15"/>
      <c r="HW1170" s="15"/>
      <c r="HX1170" s="15"/>
      <c r="HY1170" s="15"/>
      <c r="HZ1170" s="15"/>
      <c r="IA1170" s="15"/>
      <c r="IB1170" s="15"/>
      <c r="IC1170" s="15"/>
      <c r="ID1170" s="15"/>
      <c r="IE1170" s="15"/>
      <c r="IF1170" s="15"/>
      <c r="IG1170" s="15"/>
      <c r="IH1170" s="15"/>
      <c r="II1170" s="15"/>
    </row>
    <row r="1171" spans="1:243" s="104" customFormat="1" ht="27" customHeight="1" x14ac:dyDescent="0.2">
      <c r="A1171" s="23">
        <f t="shared" si="17"/>
        <v>1167</v>
      </c>
      <c r="B1171" s="25" t="s">
        <v>2583</v>
      </c>
      <c r="C1171" s="25" t="s">
        <v>76</v>
      </c>
      <c r="D1171" s="25">
        <v>2008.3</v>
      </c>
      <c r="E1171" s="25" t="s">
        <v>2582</v>
      </c>
      <c r="F1171" s="26">
        <v>313</v>
      </c>
      <c r="G1171" s="26">
        <v>855</v>
      </c>
      <c r="H1171" s="27" t="s">
        <v>149</v>
      </c>
      <c r="I1171" s="28" t="s">
        <v>17</v>
      </c>
      <c r="J1171" s="14" t="s">
        <v>1012</v>
      </c>
      <c r="K1171" s="15"/>
      <c r="L1171" s="15"/>
      <c r="M1171" s="15"/>
      <c r="N1171" s="15"/>
      <c r="O1171" s="15"/>
      <c r="P1171" s="15"/>
      <c r="Q1171" s="15"/>
      <c r="R1171" s="15"/>
      <c r="S1171" s="15"/>
      <c r="T1171" s="15"/>
      <c r="U1171" s="15"/>
      <c r="V1171" s="15"/>
      <c r="W1171" s="15"/>
      <c r="X1171" s="15"/>
      <c r="Y1171" s="15"/>
      <c r="Z1171" s="15"/>
      <c r="AA1171" s="15"/>
      <c r="AB1171" s="15"/>
      <c r="AC1171" s="15"/>
      <c r="AD1171" s="15"/>
      <c r="AE1171" s="15"/>
      <c r="AF1171" s="15"/>
      <c r="AG1171" s="15"/>
      <c r="AH1171" s="15"/>
      <c r="AI1171" s="15"/>
      <c r="AJ1171" s="15"/>
      <c r="AK1171" s="15"/>
      <c r="AL1171" s="15"/>
      <c r="AM1171" s="15"/>
      <c r="AN1171" s="15"/>
      <c r="AO1171" s="15"/>
      <c r="AP1171" s="15"/>
      <c r="AQ1171" s="15"/>
      <c r="AR1171" s="15"/>
      <c r="AS1171" s="15"/>
      <c r="AT1171" s="15"/>
      <c r="AU1171" s="15"/>
      <c r="AV1171" s="15"/>
      <c r="AW1171" s="15"/>
      <c r="AX1171" s="15"/>
      <c r="AY1171" s="15"/>
      <c r="AZ1171" s="15"/>
      <c r="BA1171" s="15"/>
      <c r="BB1171" s="15"/>
      <c r="BC1171" s="15"/>
      <c r="BD1171" s="15"/>
      <c r="BE1171" s="15"/>
      <c r="BF1171" s="15"/>
      <c r="BG1171" s="15"/>
      <c r="BH1171" s="15"/>
      <c r="BI1171" s="15"/>
      <c r="BJ1171" s="15"/>
      <c r="BK1171" s="15"/>
      <c r="BL1171" s="15"/>
      <c r="BM1171" s="15"/>
      <c r="BN1171" s="15"/>
      <c r="BO1171" s="15"/>
      <c r="BP1171" s="15"/>
      <c r="BQ1171" s="15"/>
      <c r="BR1171" s="15"/>
      <c r="BS1171" s="15"/>
      <c r="BT1171" s="15"/>
      <c r="BU1171" s="15"/>
      <c r="BV1171" s="15"/>
      <c r="BW1171" s="15"/>
      <c r="BX1171" s="15"/>
      <c r="BY1171" s="15"/>
      <c r="BZ1171" s="15"/>
      <c r="CA1171" s="15"/>
      <c r="CB1171" s="15"/>
      <c r="CC1171" s="15"/>
      <c r="CD1171" s="15"/>
      <c r="CE1171" s="15"/>
      <c r="CF1171" s="15"/>
      <c r="CG1171" s="15"/>
      <c r="CH1171" s="15"/>
      <c r="CI1171" s="15"/>
      <c r="CJ1171" s="15"/>
      <c r="CK1171" s="15"/>
      <c r="CL1171" s="15"/>
      <c r="CM1171" s="15"/>
      <c r="CN1171" s="15"/>
      <c r="CO1171" s="15"/>
      <c r="CP1171" s="15"/>
      <c r="CQ1171" s="15"/>
      <c r="CR1171" s="15"/>
      <c r="CS1171" s="15"/>
      <c r="CT1171" s="15"/>
      <c r="CU1171" s="15"/>
      <c r="CV1171" s="15"/>
      <c r="CW1171" s="15"/>
      <c r="CX1171" s="15"/>
      <c r="CY1171" s="15"/>
      <c r="CZ1171" s="15"/>
      <c r="DA1171" s="15"/>
      <c r="DB1171" s="15"/>
      <c r="DC1171" s="15"/>
      <c r="DD1171" s="15"/>
      <c r="DE1171" s="15"/>
      <c r="DF1171" s="15"/>
      <c r="DG1171" s="15"/>
      <c r="DH1171" s="15"/>
      <c r="DI1171" s="15"/>
      <c r="DJ1171" s="15"/>
      <c r="DK1171" s="15"/>
      <c r="DL1171" s="15"/>
      <c r="DM1171" s="15"/>
      <c r="DN1171" s="15"/>
      <c r="DO1171" s="15"/>
      <c r="DP1171" s="15"/>
      <c r="DQ1171" s="15"/>
      <c r="DR1171" s="15"/>
      <c r="DS1171" s="15"/>
      <c r="DT1171" s="15"/>
      <c r="DU1171" s="15"/>
      <c r="DV1171" s="15"/>
      <c r="DW1171" s="15"/>
      <c r="DX1171" s="15"/>
      <c r="DY1171" s="15"/>
      <c r="DZ1171" s="15"/>
      <c r="EA1171" s="15"/>
      <c r="EB1171" s="15"/>
      <c r="EC1171" s="15"/>
      <c r="ED1171" s="15"/>
      <c r="EE1171" s="15"/>
      <c r="EF1171" s="15"/>
      <c r="EG1171" s="15"/>
      <c r="EH1171" s="15"/>
      <c r="EI1171" s="15"/>
      <c r="EJ1171" s="15"/>
      <c r="EK1171" s="15"/>
      <c r="EL1171" s="15"/>
      <c r="EM1171" s="15"/>
      <c r="EN1171" s="15"/>
      <c r="EO1171" s="15"/>
      <c r="EP1171" s="15"/>
      <c r="EQ1171" s="15"/>
      <c r="ER1171" s="15"/>
      <c r="ES1171" s="15"/>
      <c r="ET1171" s="15"/>
      <c r="EU1171" s="15"/>
      <c r="EV1171" s="15"/>
      <c r="EW1171" s="15"/>
      <c r="EX1171" s="15"/>
      <c r="EY1171" s="15"/>
      <c r="EZ1171" s="15"/>
      <c r="FA1171" s="15"/>
      <c r="FB1171" s="15"/>
      <c r="FC1171" s="15"/>
      <c r="FD1171" s="15"/>
      <c r="FE1171" s="15"/>
      <c r="FF1171" s="15"/>
      <c r="FG1171" s="15"/>
      <c r="FH1171" s="15"/>
      <c r="FI1171" s="15"/>
      <c r="FJ1171" s="15"/>
      <c r="FK1171" s="15"/>
      <c r="FL1171" s="15"/>
      <c r="FM1171" s="15"/>
      <c r="FN1171" s="15"/>
      <c r="FO1171" s="15"/>
      <c r="FP1171" s="15"/>
      <c r="FQ1171" s="15"/>
      <c r="FR1171" s="15"/>
      <c r="FS1171" s="15"/>
      <c r="FT1171" s="15"/>
      <c r="FU1171" s="15"/>
      <c r="FV1171" s="15"/>
      <c r="FW1171" s="15"/>
      <c r="FX1171" s="15"/>
      <c r="FY1171" s="15"/>
      <c r="FZ1171" s="15"/>
      <c r="GA1171" s="15"/>
      <c r="GB1171" s="15"/>
      <c r="GC1171" s="15"/>
      <c r="GD1171" s="15"/>
      <c r="GE1171" s="15"/>
      <c r="GF1171" s="15"/>
      <c r="GG1171" s="15"/>
      <c r="GH1171" s="15"/>
      <c r="GI1171" s="15"/>
      <c r="GJ1171" s="15"/>
      <c r="GK1171" s="15"/>
      <c r="GL1171" s="15"/>
      <c r="GM1171" s="15"/>
      <c r="GN1171" s="15"/>
      <c r="GO1171" s="15"/>
      <c r="GP1171" s="15"/>
      <c r="GQ1171" s="15"/>
      <c r="GR1171" s="15"/>
      <c r="GS1171" s="15"/>
      <c r="GT1171" s="15"/>
      <c r="GU1171" s="15"/>
      <c r="GV1171" s="15"/>
      <c r="GW1171" s="15"/>
      <c r="GX1171" s="15"/>
      <c r="GY1171" s="15"/>
      <c r="GZ1171" s="15"/>
      <c r="HA1171" s="15"/>
      <c r="HB1171" s="15"/>
      <c r="HC1171" s="15"/>
      <c r="HD1171" s="15"/>
      <c r="HE1171" s="15"/>
      <c r="HF1171" s="15"/>
      <c r="HG1171" s="15"/>
      <c r="HH1171" s="15"/>
      <c r="HI1171" s="15"/>
      <c r="HJ1171" s="15"/>
      <c r="HK1171" s="15"/>
      <c r="HL1171" s="15"/>
      <c r="HM1171" s="15"/>
      <c r="HN1171" s="15"/>
      <c r="HO1171" s="15"/>
      <c r="HP1171" s="15"/>
      <c r="HQ1171" s="15"/>
      <c r="HR1171" s="15"/>
      <c r="HS1171" s="15"/>
      <c r="HT1171" s="15"/>
      <c r="HU1171" s="15"/>
      <c r="HV1171" s="15"/>
      <c r="HW1171" s="15"/>
      <c r="HX1171" s="15"/>
      <c r="HY1171" s="15"/>
      <c r="HZ1171" s="15"/>
      <c r="IA1171" s="15"/>
      <c r="IB1171" s="15"/>
      <c r="IC1171" s="15"/>
      <c r="ID1171" s="15"/>
      <c r="IE1171" s="15"/>
      <c r="IF1171" s="15"/>
      <c r="IG1171" s="15"/>
      <c r="IH1171" s="15"/>
      <c r="II1171" s="15"/>
    </row>
    <row r="1172" spans="1:243" s="104" customFormat="1" ht="27" customHeight="1" x14ac:dyDescent="0.2">
      <c r="A1172" s="23">
        <f t="shared" si="17"/>
        <v>1168</v>
      </c>
      <c r="B1172" s="25" t="s">
        <v>2584</v>
      </c>
      <c r="C1172" s="25" t="s">
        <v>2552</v>
      </c>
      <c r="D1172" s="25">
        <v>2014.5</v>
      </c>
      <c r="E1172" s="77" t="s">
        <v>2585</v>
      </c>
      <c r="F1172" s="52">
        <v>140</v>
      </c>
      <c r="G1172" s="26">
        <v>187</v>
      </c>
      <c r="H1172" s="27" t="s">
        <v>57</v>
      </c>
      <c r="I1172" s="28" t="s">
        <v>679</v>
      </c>
      <c r="J1172" s="14"/>
      <c r="K1172" s="15"/>
      <c r="L1172" s="15"/>
      <c r="M1172" s="15"/>
      <c r="N1172" s="15"/>
      <c r="O1172" s="15"/>
      <c r="P1172" s="15"/>
      <c r="Q1172" s="15"/>
      <c r="R1172" s="15"/>
      <c r="S1172" s="15"/>
      <c r="T1172" s="15"/>
      <c r="U1172" s="15"/>
      <c r="V1172" s="15"/>
      <c r="W1172" s="15"/>
      <c r="X1172" s="15"/>
      <c r="Y1172" s="15"/>
      <c r="Z1172" s="15"/>
      <c r="AA1172" s="15"/>
      <c r="AB1172" s="15"/>
      <c r="AC1172" s="15"/>
      <c r="AD1172" s="15"/>
      <c r="AE1172" s="15"/>
      <c r="AF1172" s="15"/>
      <c r="AG1172" s="15"/>
      <c r="AH1172" s="15"/>
      <c r="AI1172" s="15"/>
      <c r="AJ1172" s="15"/>
      <c r="AK1172" s="15"/>
      <c r="AL1172" s="15"/>
      <c r="AM1172" s="15"/>
      <c r="AN1172" s="15"/>
      <c r="AO1172" s="15"/>
      <c r="AP1172" s="15"/>
      <c r="AQ1172" s="15"/>
      <c r="AR1172" s="15"/>
      <c r="AS1172" s="15"/>
      <c r="AT1172" s="15"/>
      <c r="AU1172" s="15"/>
      <c r="AV1172" s="15"/>
      <c r="AW1172" s="15"/>
      <c r="AX1172" s="15"/>
      <c r="AY1172" s="15"/>
      <c r="AZ1172" s="15"/>
      <c r="BA1172" s="15"/>
      <c r="BB1172" s="15"/>
      <c r="BC1172" s="15"/>
      <c r="BD1172" s="15"/>
      <c r="BE1172" s="15"/>
      <c r="BF1172" s="15"/>
      <c r="BG1172" s="15"/>
      <c r="BH1172" s="15"/>
      <c r="BI1172" s="15"/>
      <c r="BJ1172" s="15"/>
      <c r="BK1172" s="15"/>
      <c r="BL1172" s="15"/>
      <c r="BM1172" s="15"/>
      <c r="BN1172" s="15"/>
      <c r="BO1172" s="15"/>
      <c r="BP1172" s="15"/>
      <c r="BQ1172" s="15"/>
      <c r="BR1172" s="15"/>
      <c r="BS1172" s="15"/>
      <c r="BT1172" s="15"/>
      <c r="BU1172" s="15"/>
      <c r="BV1172" s="15"/>
      <c r="BW1172" s="15"/>
      <c r="BX1172" s="15"/>
      <c r="BY1172" s="15"/>
      <c r="BZ1172" s="15"/>
      <c r="CA1172" s="15"/>
      <c r="CB1172" s="15"/>
      <c r="CC1172" s="15"/>
      <c r="CD1172" s="15"/>
      <c r="CE1172" s="15"/>
      <c r="CF1172" s="15"/>
      <c r="CG1172" s="15"/>
      <c r="CH1172" s="15"/>
      <c r="CI1172" s="15"/>
      <c r="CJ1172" s="15"/>
      <c r="CK1172" s="15"/>
      <c r="CL1172" s="15"/>
      <c r="CM1172" s="15"/>
      <c r="CN1172" s="15"/>
      <c r="CO1172" s="15"/>
      <c r="CP1172" s="15"/>
      <c r="CQ1172" s="15"/>
      <c r="CR1172" s="15"/>
      <c r="CS1172" s="15"/>
      <c r="CT1172" s="15"/>
      <c r="CU1172" s="15"/>
      <c r="CV1172" s="15"/>
      <c r="CW1172" s="15"/>
      <c r="CX1172" s="15"/>
      <c r="CY1172" s="15"/>
      <c r="CZ1172" s="15"/>
      <c r="DA1172" s="15"/>
      <c r="DB1172" s="15"/>
      <c r="DC1172" s="15"/>
      <c r="DD1172" s="15"/>
      <c r="DE1172" s="15"/>
      <c r="DF1172" s="15"/>
      <c r="DG1172" s="15"/>
      <c r="DH1172" s="15"/>
      <c r="DI1172" s="15"/>
      <c r="DJ1172" s="15"/>
      <c r="DK1172" s="15"/>
      <c r="DL1172" s="15"/>
      <c r="DM1172" s="15"/>
      <c r="DN1172" s="15"/>
      <c r="DO1172" s="15"/>
      <c r="DP1172" s="15"/>
      <c r="DQ1172" s="15"/>
      <c r="DR1172" s="15"/>
      <c r="DS1172" s="15"/>
      <c r="DT1172" s="15"/>
      <c r="DU1172" s="15"/>
      <c r="DV1172" s="15"/>
      <c r="DW1172" s="15"/>
      <c r="DX1172" s="15"/>
      <c r="DY1172" s="15"/>
      <c r="DZ1172" s="15"/>
      <c r="EA1172" s="15"/>
      <c r="EB1172" s="15"/>
      <c r="EC1172" s="15"/>
      <c r="ED1172" s="15"/>
      <c r="EE1172" s="15"/>
      <c r="EF1172" s="15"/>
      <c r="EG1172" s="15"/>
      <c r="EH1172" s="15"/>
      <c r="EI1172" s="15"/>
      <c r="EJ1172" s="15"/>
      <c r="EK1172" s="15"/>
      <c r="EL1172" s="15"/>
      <c r="EM1172" s="15"/>
      <c r="EN1172" s="15"/>
      <c r="EO1172" s="15"/>
      <c r="EP1172" s="15"/>
      <c r="EQ1172" s="15"/>
      <c r="ER1172" s="15"/>
      <c r="ES1172" s="15"/>
      <c r="ET1172" s="15"/>
      <c r="EU1172" s="15"/>
      <c r="EV1172" s="15"/>
      <c r="EW1172" s="15"/>
      <c r="EX1172" s="15"/>
      <c r="EY1172" s="15"/>
      <c r="EZ1172" s="15"/>
      <c r="FA1172" s="15"/>
      <c r="FB1172" s="15"/>
      <c r="FC1172" s="15"/>
      <c r="FD1172" s="15"/>
      <c r="FE1172" s="15"/>
      <c r="FF1172" s="15"/>
      <c r="FG1172" s="15"/>
      <c r="FH1172" s="15"/>
      <c r="FI1172" s="15"/>
      <c r="FJ1172" s="15"/>
      <c r="FK1172" s="15"/>
      <c r="FL1172" s="15"/>
      <c r="FM1172" s="15"/>
      <c r="FN1172" s="15"/>
      <c r="FO1172" s="15"/>
      <c r="FP1172" s="15"/>
      <c r="FQ1172" s="15"/>
      <c r="FR1172" s="15"/>
      <c r="FS1172" s="15"/>
      <c r="FT1172" s="15"/>
      <c r="FU1172" s="15"/>
      <c r="FV1172" s="15"/>
      <c r="FW1172" s="15"/>
      <c r="FX1172" s="15"/>
      <c r="FY1172" s="15"/>
      <c r="FZ1172" s="15"/>
      <c r="GA1172" s="15"/>
      <c r="GB1172" s="15"/>
      <c r="GC1172" s="15"/>
      <c r="GD1172" s="15"/>
      <c r="GE1172" s="15"/>
      <c r="GF1172" s="15"/>
      <c r="GG1172" s="15"/>
      <c r="GH1172" s="15"/>
      <c r="GI1172" s="15"/>
      <c r="GJ1172" s="15"/>
      <c r="GK1172" s="15"/>
      <c r="GL1172" s="15"/>
      <c r="GM1172" s="15"/>
      <c r="GN1172" s="15"/>
      <c r="GO1172" s="15"/>
      <c r="GP1172" s="15"/>
      <c r="GQ1172" s="15"/>
      <c r="GR1172" s="15"/>
      <c r="GS1172" s="15"/>
      <c r="GT1172" s="15"/>
      <c r="GU1172" s="15"/>
      <c r="GV1172" s="15"/>
      <c r="GW1172" s="15"/>
      <c r="GX1172" s="15"/>
      <c r="GY1172" s="15"/>
      <c r="GZ1172" s="15"/>
      <c r="HA1172" s="15"/>
      <c r="HB1172" s="15"/>
      <c r="HC1172" s="15"/>
      <c r="HD1172" s="15"/>
      <c r="HE1172" s="15"/>
      <c r="HF1172" s="15"/>
      <c r="HG1172" s="15"/>
      <c r="HH1172" s="15"/>
      <c r="HI1172" s="15"/>
      <c r="HJ1172" s="15"/>
      <c r="HK1172" s="15"/>
      <c r="HL1172" s="15"/>
      <c r="HM1172" s="15"/>
      <c r="HN1172" s="15"/>
      <c r="HO1172" s="15"/>
      <c r="HP1172" s="15"/>
      <c r="HQ1172" s="15"/>
      <c r="HR1172" s="15"/>
      <c r="HS1172" s="15"/>
      <c r="HT1172" s="15"/>
      <c r="HU1172" s="15"/>
      <c r="HV1172" s="15"/>
      <c r="HW1172" s="15"/>
      <c r="HX1172" s="15"/>
      <c r="HY1172" s="15"/>
      <c r="HZ1172" s="15"/>
      <c r="IA1172" s="15"/>
      <c r="IB1172" s="15"/>
      <c r="IC1172" s="15"/>
      <c r="ID1172" s="15"/>
      <c r="IE1172" s="15"/>
      <c r="IF1172" s="15"/>
      <c r="IG1172" s="15"/>
      <c r="IH1172" s="15"/>
      <c r="II1172" s="15"/>
    </row>
    <row r="1173" spans="1:243" s="104" customFormat="1" ht="27" customHeight="1" x14ac:dyDescent="0.2">
      <c r="A1173" s="23">
        <f t="shared" si="17"/>
        <v>1169</v>
      </c>
      <c r="B1173" s="25" t="s">
        <v>2586</v>
      </c>
      <c r="C1173" s="25" t="s">
        <v>2103</v>
      </c>
      <c r="D1173" s="25">
        <v>2016.3</v>
      </c>
      <c r="E1173" s="25" t="s">
        <v>2587</v>
      </c>
      <c r="F1173" s="26">
        <v>342</v>
      </c>
      <c r="G1173" s="26">
        <v>675</v>
      </c>
      <c r="H1173" s="27" t="s">
        <v>757</v>
      </c>
      <c r="I1173" s="28" t="s">
        <v>1059</v>
      </c>
      <c r="J1173" s="14" t="s">
        <v>1006</v>
      </c>
      <c r="K1173" s="15"/>
      <c r="L1173" s="15"/>
      <c r="M1173" s="15"/>
      <c r="N1173" s="15"/>
      <c r="O1173" s="15"/>
      <c r="P1173" s="15"/>
      <c r="Q1173" s="15"/>
      <c r="R1173" s="15"/>
      <c r="S1173" s="15"/>
      <c r="T1173" s="15"/>
      <c r="U1173" s="15"/>
      <c r="V1173" s="15"/>
      <c r="W1173" s="15"/>
      <c r="X1173" s="15"/>
      <c r="Y1173" s="15"/>
      <c r="Z1173" s="15"/>
      <c r="AA1173" s="15"/>
      <c r="AB1173" s="15"/>
      <c r="AC1173" s="15"/>
      <c r="AD1173" s="15"/>
      <c r="AE1173" s="15"/>
      <c r="AF1173" s="15"/>
      <c r="AG1173" s="15"/>
      <c r="AH1173" s="15"/>
      <c r="AI1173" s="15"/>
      <c r="AJ1173" s="15"/>
      <c r="AK1173" s="15"/>
      <c r="AL1173" s="15"/>
      <c r="AM1173" s="15"/>
      <c r="AN1173" s="15"/>
      <c r="AO1173" s="15"/>
      <c r="AP1173" s="15"/>
      <c r="AQ1173" s="15"/>
      <c r="AR1173" s="15"/>
      <c r="AS1173" s="15"/>
      <c r="AT1173" s="15"/>
      <c r="AU1173" s="15"/>
      <c r="AV1173" s="15"/>
      <c r="AW1173" s="15"/>
      <c r="AX1173" s="15"/>
      <c r="AY1173" s="15"/>
      <c r="AZ1173" s="15"/>
      <c r="BA1173" s="15"/>
      <c r="BB1173" s="15"/>
      <c r="BC1173" s="15"/>
      <c r="BD1173" s="15"/>
      <c r="BE1173" s="15"/>
      <c r="BF1173" s="15"/>
      <c r="BG1173" s="15"/>
      <c r="BH1173" s="15"/>
      <c r="BI1173" s="15"/>
      <c r="BJ1173" s="15"/>
      <c r="BK1173" s="15"/>
      <c r="BL1173" s="15"/>
      <c r="BM1173" s="15"/>
      <c r="BN1173" s="15"/>
      <c r="BO1173" s="15"/>
      <c r="BP1173" s="15"/>
      <c r="BQ1173" s="15"/>
      <c r="BR1173" s="15"/>
      <c r="BS1173" s="15"/>
      <c r="BT1173" s="15"/>
      <c r="BU1173" s="15"/>
      <c r="BV1173" s="15"/>
      <c r="BW1173" s="15"/>
      <c r="BX1173" s="15"/>
      <c r="BY1173" s="15"/>
      <c r="BZ1173" s="15"/>
      <c r="CA1173" s="15"/>
      <c r="CB1173" s="15"/>
      <c r="CC1173" s="15"/>
      <c r="CD1173" s="15"/>
      <c r="CE1173" s="15"/>
      <c r="CF1173" s="15"/>
      <c r="CG1173" s="15"/>
      <c r="CH1173" s="15"/>
      <c r="CI1173" s="15"/>
      <c r="CJ1173" s="15"/>
      <c r="CK1173" s="15"/>
      <c r="CL1173" s="15"/>
      <c r="CM1173" s="15"/>
      <c r="CN1173" s="15"/>
      <c r="CO1173" s="15"/>
      <c r="CP1173" s="15"/>
      <c r="CQ1173" s="15"/>
      <c r="CR1173" s="15"/>
      <c r="CS1173" s="15"/>
      <c r="CT1173" s="15"/>
      <c r="CU1173" s="15"/>
      <c r="CV1173" s="15"/>
      <c r="CW1173" s="15"/>
      <c r="CX1173" s="15"/>
      <c r="CY1173" s="15"/>
      <c r="CZ1173" s="15"/>
      <c r="DA1173" s="15"/>
      <c r="DB1173" s="15"/>
      <c r="DC1173" s="15"/>
      <c r="DD1173" s="15"/>
      <c r="DE1173" s="15"/>
      <c r="DF1173" s="15"/>
      <c r="DG1173" s="15"/>
      <c r="DH1173" s="15"/>
      <c r="DI1173" s="15"/>
      <c r="DJ1173" s="15"/>
      <c r="DK1173" s="15"/>
      <c r="DL1173" s="15"/>
      <c r="DM1173" s="15"/>
      <c r="DN1173" s="15"/>
      <c r="DO1173" s="15"/>
      <c r="DP1173" s="15"/>
      <c r="DQ1173" s="15"/>
      <c r="DR1173" s="15"/>
      <c r="DS1173" s="15"/>
      <c r="DT1173" s="15"/>
      <c r="DU1173" s="15"/>
      <c r="DV1173" s="15"/>
      <c r="DW1173" s="15"/>
      <c r="DX1173" s="15"/>
      <c r="DY1173" s="15"/>
      <c r="DZ1173" s="15"/>
      <c r="EA1173" s="15"/>
      <c r="EB1173" s="15"/>
      <c r="EC1173" s="15"/>
      <c r="ED1173" s="15"/>
      <c r="EE1173" s="15"/>
      <c r="EF1173" s="15"/>
      <c r="EG1173" s="15"/>
      <c r="EH1173" s="15"/>
      <c r="EI1173" s="15"/>
      <c r="EJ1173" s="15"/>
      <c r="EK1173" s="15"/>
      <c r="EL1173" s="15"/>
      <c r="EM1173" s="15"/>
      <c r="EN1173" s="15"/>
      <c r="EO1173" s="15"/>
      <c r="EP1173" s="15"/>
      <c r="EQ1173" s="15"/>
      <c r="ER1173" s="15"/>
      <c r="ES1173" s="15"/>
      <c r="ET1173" s="15"/>
      <c r="EU1173" s="15"/>
      <c r="EV1173" s="15"/>
      <c r="EW1173" s="15"/>
      <c r="EX1173" s="15"/>
      <c r="EY1173" s="15"/>
      <c r="EZ1173" s="15"/>
      <c r="FA1173" s="15"/>
      <c r="FB1173" s="15"/>
      <c r="FC1173" s="15"/>
      <c r="FD1173" s="15"/>
      <c r="FE1173" s="15"/>
      <c r="FF1173" s="15"/>
      <c r="FG1173" s="15"/>
      <c r="FH1173" s="15"/>
      <c r="FI1173" s="15"/>
      <c r="FJ1173" s="15"/>
      <c r="FK1173" s="15"/>
      <c r="FL1173" s="15"/>
      <c r="FM1173" s="15"/>
      <c r="FN1173" s="15"/>
      <c r="FO1173" s="15"/>
      <c r="FP1173" s="15"/>
      <c r="FQ1173" s="15"/>
      <c r="FR1173" s="15"/>
      <c r="FS1173" s="15"/>
      <c r="FT1173" s="15"/>
      <c r="FU1173" s="15"/>
      <c r="FV1173" s="15"/>
      <c r="FW1173" s="15"/>
      <c r="FX1173" s="15"/>
      <c r="FY1173" s="15"/>
      <c r="FZ1173" s="15"/>
      <c r="GA1173" s="15"/>
      <c r="GB1173" s="15"/>
      <c r="GC1173" s="15"/>
      <c r="GD1173" s="15"/>
      <c r="GE1173" s="15"/>
      <c r="GF1173" s="15"/>
      <c r="GG1173" s="15"/>
      <c r="GH1173" s="15"/>
      <c r="GI1173" s="15"/>
      <c r="GJ1173" s="15"/>
      <c r="GK1173" s="15"/>
      <c r="GL1173" s="15"/>
      <c r="GM1173" s="15"/>
      <c r="GN1173" s="15"/>
      <c r="GO1173" s="15"/>
      <c r="GP1173" s="15"/>
      <c r="GQ1173" s="15"/>
      <c r="GR1173" s="15"/>
      <c r="GS1173" s="15"/>
      <c r="GT1173" s="15"/>
      <c r="GU1173" s="15"/>
      <c r="GV1173" s="15"/>
      <c r="GW1173" s="15"/>
      <c r="GX1173" s="15"/>
      <c r="GY1173" s="15"/>
      <c r="GZ1173" s="15"/>
      <c r="HA1173" s="15"/>
      <c r="HB1173" s="15"/>
      <c r="HC1173" s="15"/>
      <c r="HD1173" s="15"/>
      <c r="HE1173" s="15"/>
      <c r="HF1173" s="15"/>
      <c r="HG1173" s="15"/>
      <c r="HH1173" s="15"/>
      <c r="HI1173" s="15"/>
      <c r="HJ1173" s="15"/>
      <c r="HK1173" s="15"/>
      <c r="HL1173" s="15"/>
      <c r="HM1173" s="15"/>
      <c r="HN1173" s="15"/>
      <c r="HO1173" s="15"/>
      <c r="HP1173" s="15"/>
      <c r="HQ1173" s="15"/>
      <c r="HR1173" s="15"/>
      <c r="HS1173" s="15"/>
      <c r="HT1173" s="15"/>
      <c r="HU1173" s="15"/>
      <c r="HV1173" s="15"/>
      <c r="HW1173" s="15"/>
      <c r="HX1173" s="15"/>
      <c r="HY1173" s="15"/>
      <c r="HZ1173" s="15"/>
      <c r="IA1173" s="15"/>
      <c r="IB1173" s="15"/>
      <c r="IC1173" s="15"/>
      <c r="ID1173" s="15"/>
      <c r="IE1173" s="15"/>
      <c r="IF1173" s="15"/>
      <c r="IG1173" s="15"/>
      <c r="IH1173" s="15"/>
      <c r="II1173" s="15"/>
    </row>
    <row r="1174" spans="1:243" s="15" customFormat="1" ht="27" customHeight="1" x14ac:dyDescent="0.8">
      <c r="A1174" s="23">
        <f t="shared" si="17"/>
        <v>1170</v>
      </c>
      <c r="B1174" s="24" t="s">
        <v>2588</v>
      </c>
      <c r="C1174" s="24" t="s">
        <v>2589</v>
      </c>
      <c r="D1174" s="25">
        <v>2016.6</v>
      </c>
      <c r="E1174" s="25" t="s">
        <v>2590</v>
      </c>
      <c r="F1174" s="26">
        <v>1207</v>
      </c>
      <c r="G1174" s="26">
        <v>1630</v>
      </c>
      <c r="H1174" s="27" t="s">
        <v>66</v>
      </c>
      <c r="I1174" s="28" t="s">
        <v>17</v>
      </c>
      <c r="J1174" s="30"/>
    </row>
    <row r="1175" spans="1:243" s="104" customFormat="1" ht="27" customHeight="1" x14ac:dyDescent="0.2">
      <c r="A1175" s="23">
        <f t="shared" si="17"/>
        <v>1171</v>
      </c>
      <c r="B1175" s="25" t="s">
        <v>2591</v>
      </c>
      <c r="C1175" s="24" t="s">
        <v>27</v>
      </c>
      <c r="D1175" s="25">
        <v>2017.5</v>
      </c>
      <c r="E1175" s="25" t="s">
        <v>2592</v>
      </c>
      <c r="F1175" s="26">
        <v>545</v>
      </c>
      <c r="G1175" s="26">
        <v>1079</v>
      </c>
      <c r="H1175" s="27" t="s">
        <v>1075</v>
      </c>
      <c r="I1175" s="49" t="s">
        <v>17</v>
      </c>
      <c r="J1175" s="14"/>
      <c r="K1175" s="15"/>
      <c r="L1175" s="15"/>
      <c r="M1175" s="15"/>
      <c r="N1175" s="15"/>
      <c r="O1175" s="15"/>
      <c r="P1175" s="15"/>
      <c r="Q1175" s="15"/>
      <c r="R1175" s="15"/>
      <c r="S1175" s="15"/>
      <c r="T1175" s="15"/>
      <c r="U1175" s="15"/>
      <c r="V1175" s="15"/>
      <c r="W1175" s="15"/>
      <c r="X1175" s="15"/>
      <c r="Y1175" s="15"/>
      <c r="Z1175" s="15"/>
      <c r="AA1175" s="15"/>
      <c r="AB1175" s="15"/>
      <c r="AC1175" s="15"/>
      <c r="AD1175" s="15"/>
      <c r="AE1175" s="15"/>
      <c r="AF1175" s="15"/>
      <c r="AG1175" s="15"/>
      <c r="AH1175" s="15"/>
      <c r="AI1175" s="15"/>
      <c r="AJ1175" s="15"/>
      <c r="AK1175" s="15"/>
      <c r="AL1175" s="15"/>
      <c r="AM1175" s="15"/>
      <c r="AN1175" s="15"/>
      <c r="AO1175" s="15"/>
      <c r="AP1175" s="15"/>
      <c r="AQ1175" s="15"/>
      <c r="AR1175" s="15"/>
      <c r="AS1175" s="15"/>
      <c r="AT1175" s="15"/>
      <c r="AU1175" s="15"/>
      <c r="AV1175" s="15"/>
      <c r="AW1175" s="15"/>
      <c r="AX1175" s="15"/>
      <c r="AY1175" s="15"/>
      <c r="AZ1175" s="15"/>
      <c r="BA1175" s="15"/>
      <c r="BB1175" s="15"/>
      <c r="BC1175" s="15"/>
      <c r="BD1175" s="15"/>
      <c r="BE1175" s="15"/>
      <c r="BF1175" s="15"/>
      <c r="BG1175" s="15"/>
      <c r="BH1175" s="15"/>
      <c r="BI1175" s="15"/>
      <c r="BJ1175" s="15"/>
      <c r="BK1175" s="15"/>
      <c r="BL1175" s="15"/>
      <c r="BM1175" s="15"/>
      <c r="BN1175" s="15"/>
      <c r="BO1175" s="15"/>
      <c r="BP1175" s="15"/>
      <c r="BQ1175" s="15"/>
      <c r="BR1175" s="15"/>
      <c r="BS1175" s="15"/>
      <c r="BT1175" s="15"/>
      <c r="BU1175" s="15"/>
      <c r="BV1175" s="15"/>
      <c r="BW1175" s="15"/>
      <c r="BX1175" s="15"/>
      <c r="BY1175" s="15"/>
      <c r="BZ1175" s="15"/>
      <c r="CA1175" s="15"/>
      <c r="CB1175" s="15"/>
      <c r="CC1175" s="15"/>
      <c r="CD1175" s="15"/>
      <c r="CE1175" s="15"/>
      <c r="CF1175" s="15"/>
      <c r="CG1175" s="15"/>
      <c r="CH1175" s="15"/>
      <c r="CI1175" s="15"/>
      <c r="CJ1175" s="15"/>
      <c r="CK1175" s="15"/>
      <c r="CL1175" s="15"/>
      <c r="CM1175" s="15"/>
      <c r="CN1175" s="15"/>
      <c r="CO1175" s="15"/>
      <c r="CP1175" s="15"/>
      <c r="CQ1175" s="15"/>
      <c r="CR1175" s="15"/>
      <c r="CS1175" s="15"/>
      <c r="CT1175" s="15"/>
      <c r="CU1175" s="15"/>
      <c r="CV1175" s="15"/>
      <c r="CW1175" s="15"/>
      <c r="CX1175" s="15"/>
      <c r="CY1175" s="15"/>
      <c r="CZ1175" s="15"/>
      <c r="DA1175" s="15"/>
      <c r="DB1175" s="15"/>
      <c r="DC1175" s="15"/>
      <c r="DD1175" s="15"/>
      <c r="DE1175" s="15"/>
      <c r="DF1175" s="15"/>
      <c r="DG1175" s="15"/>
      <c r="DH1175" s="15"/>
      <c r="DI1175" s="15"/>
      <c r="DJ1175" s="15"/>
      <c r="DK1175" s="15"/>
      <c r="DL1175" s="15"/>
      <c r="DM1175" s="15"/>
      <c r="DN1175" s="15"/>
      <c r="DO1175" s="15"/>
      <c r="DP1175" s="15"/>
      <c r="DQ1175" s="15"/>
      <c r="DR1175" s="15"/>
      <c r="DS1175" s="15"/>
      <c r="DT1175" s="15"/>
      <c r="DU1175" s="15"/>
      <c r="DV1175" s="15"/>
      <c r="DW1175" s="15"/>
      <c r="DX1175" s="15"/>
      <c r="DY1175" s="15"/>
      <c r="DZ1175" s="15"/>
      <c r="EA1175" s="15"/>
      <c r="EB1175" s="15"/>
      <c r="EC1175" s="15"/>
      <c r="ED1175" s="15"/>
      <c r="EE1175" s="15"/>
      <c r="EF1175" s="15"/>
      <c r="EG1175" s="15"/>
      <c r="EH1175" s="15"/>
      <c r="EI1175" s="15"/>
      <c r="EJ1175" s="15"/>
      <c r="EK1175" s="15"/>
      <c r="EL1175" s="15"/>
      <c r="EM1175" s="15"/>
      <c r="EN1175" s="15"/>
      <c r="EO1175" s="15"/>
      <c r="EP1175" s="15"/>
      <c r="EQ1175" s="15"/>
      <c r="ER1175" s="15"/>
      <c r="ES1175" s="15"/>
      <c r="ET1175" s="15"/>
      <c r="EU1175" s="15"/>
      <c r="EV1175" s="15"/>
      <c r="EW1175" s="15"/>
      <c r="EX1175" s="15"/>
      <c r="EY1175" s="15"/>
      <c r="EZ1175" s="15"/>
      <c r="FA1175" s="15"/>
      <c r="FB1175" s="15"/>
      <c r="FC1175" s="15"/>
      <c r="FD1175" s="15"/>
      <c r="FE1175" s="15"/>
      <c r="FF1175" s="15"/>
      <c r="FG1175" s="15"/>
      <c r="FH1175" s="15"/>
      <c r="FI1175" s="15"/>
      <c r="FJ1175" s="15"/>
      <c r="FK1175" s="15"/>
      <c r="FL1175" s="15"/>
      <c r="FM1175" s="15"/>
      <c r="FN1175" s="15"/>
      <c r="FO1175" s="15"/>
      <c r="FP1175" s="15"/>
      <c r="FQ1175" s="15"/>
      <c r="FR1175" s="15"/>
      <c r="FS1175" s="15"/>
      <c r="FT1175" s="15"/>
      <c r="FU1175" s="15"/>
      <c r="FV1175" s="15"/>
      <c r="FW1175" s="15"/>
      <c r="FX1175" s="15"/>
      <c r="FY1175" s="15"/>
      <c r="FZ1175" s="15"/>
      <c r="GA1175" s="15"/>
      <c r="GB1175" s="15"/>
      <c r="GC1175" s="15"/>
      <c r="GD1175" s="15"/>
      <c r="GE1175" s="15"/>
      <c r="GF1175" s="15"/>
      <c r="GG1175" s="15"/>
      <c r="GH1175" s="15"/>
      <c r="GI1175" s="15"/>
      <c r="GJ1175" s="15"/>
      <c r="GK1175" s="15"/>
      <c r="GL1175" s="15"/>
      <c r="GM1175" s="15"/>
      <c r="GN1175" s="15"/>
      <c r="GO1175" s="15"/>
      <c r="GP1175" s="15"/>
      <c r="GQ1175" s="15"/>
      <c r="GR1175" s="15"/>
      <c r="GS1175" s="15"/>
      <c r="GT1175" s="15"/>
      <c r="GU1175" s="15"/>
      <c r="GV1175" s="15"/>
      <c r="GW1175" s="15"/>
      <c r="GX1175" s="15"/>
      <c r="GY1175" s="15"/>
      <c r="GZ1175" s="15"/>
      <c r="HA1175" s="15"/>
      <c r="HB1175" s="15"/>
      <c r="HC1175" s="15"/>
      <c r="HD1175" s="15"/>
      <c r="HE1175" s="15"/>
      <c r="HF1175" s="15"/>
      <c r="HG1175" s="15"/>
      <c r="HH1175" s="15"/>
      <c r="HI1175" s="15"/>
      <c r="HJ1175" s="15"/>
      <c r="HK1175" s="15"/>
      <c r="HL1175" s="15"/>
      <c r="HM1175" s="15"/>
      <c r="HN1175" s="15"/>
      <c r="HO1175" s="15"/>
      <c r="HP1175" s="15"/>
      <c r="HQ1175" s="15"/>
      <c r="HR1175" s="15"/>
      <c r="HS1175" s="15"/>
      <c r="HT1175" s="15"/>
      <c r="HU1175" s="15"/>
      <c r="HV1175" s="15"/>
      <c r="HW1175" s="15"/>
      <c r="HX1175" s="15"/>
      <c r="HY1175" s="15"/>
      <c r="HZ1175" s="15"/>
      <c r="IA1175" s="15"/>
      <c r="IB1175" s="15"/>
      <c r="IC1175" s="15"/>
      <c r="ID1175" s="15"/>
      <c r="IE1175" s="15"/>
      <c r="IF1175" s="15"/>
      <c r="IG1175" s="15"/>
      <c r="IH1175" s="15"/>
      <c r="II1175" s="15"/>
    </row>
    <row r="1176" spans="1:243" s="104" customFormat="1" ht="27" customHeight="1" x14ac:dyDescent="0.2">
      <c r="A1176" s="23">
        <f t="shared" si="17"/>
        <v>1172</v>
      </c>
      <c r="B1176" s="29" t="s">
        <v>2593</v>
      </c>
      <c r="C1176" s="25" t="s">
        <v>40</v>
      </c>
      <c r="D1176" s="25">
        <v>2018.2</v>
      </c>
      <c r="E1176" s="25" t="s">
        <v>2594</v>
      </c>
      <c r="F1176" s="26">
        <v>865</v>
      </c>
      <c r="G1176" s="26">
        <v>1920</v>
      </c>
      <c r="H1176" s="27" t="s">
        <v>149</v>
      </c>
      <c r="I1176" s="28" t="s">
        <v>615</v>
      </c>
      <c r="J1176" s="14"/>
      <c r="K1176" s="15"/>
      <c r="L1176" s="15"/>
      <c r="M1176" s="15"/>
      <c r="N1176" s="15"/>
      <c r="O1176" s="15"/>
      <c r="P1176" s="15"/>
      <c r="Q1176" s="15"/>
      <c r="R1176" s="15"/>
      <c r="S1176" s="15"/>
      <c r="T1176" s="15"/>
      <c r="U1176" s="15"/>
      <c r="V1176" s="15"/>
      <c r="W1176" s="15"/>
      <c r="X1176" s="15"/>
      <c r="Y1176" s="15"/>
      <c r="Z1176" s="15"/>
      <c r="AA1176" s="15"/>
      <c r="AB1176" s="15"/>
      <c r="AC1176" s="15"/>
      <c r="AD1176" s="15"/>
      <c r="AE1176" s="15"/>
      <c r="AF1176" s="15"/>
      <c r="AG1176" s="15"/>
      <c r="AH1176" s="15"/>
      <c r="AI1176" s="15"/>
      <c r="AJ1176" s="15"/>
      <c r="AK1176" s="15"/>
      <c r="AL1176" s="15"/>
      <c r="AM1176" s="15"/>
      <c r="AN1176" s="15"/>
      <c r="AO1176" s="15"/>
      <c r="AP1176" s="15"/>
      <c r="AQ1176" s="15"/>
      <c r="AR1176" s="15"/>
      <c r="AS1176" s="15"/>
      <c r="AT1176" s="15"/>
      <c r="AU1176" s="15"/>
      <c r="AV1176" s="15"/>
      <c r="AW1176" s="15"/>
      <c r="AX1176" s="15"/>
      <c r="AY1176" s="15"/>
      <c r="AZ1176" s="15"/>
      <c r="BA1176" s="15"/>
      <c r="BB1176" s="15"/>
      <c r="BC1176" s="15"/>
      <c r="BD1176" s="15"/>
      <c r="BE1176" s="15"/>
      <c r="BF1176" s="15"/>
      <c r="BG1176" s="15"/>
      <c r="BH1176" s="15"/>
      <c r="BI1176" s="15"/>
      <c r="BJ1176" s="15"/>
      <c r="BK1176" s="15"/>
      <c r="BL1176" s="15"/>
      <c r="BM1176" s="15"/>
      <c r="BN1176" s="15"/>
      <c r="BO1176" s="15"/>
      <c r="BP1176" s="15"/>
      <c r="BQ1176" s="15"/>
      <c r="BR1176" s="15"/>
      <c r="BS1176" s="15"/>
      <c r="BT1176" s="15"/>
      <c r="BU1176" s="15"/>
      <c r="BV1176" s="15"/>
      <c r="BW1176" s="15"/>
      <c r="BX1176" s="15"/>
      <c r="BY1176" s="15"/>
      <c r="BZ1176" s="15"/>
      <c r="CA1176" s="15"/>
      <c r="CB1176" s="15"/>
      <c r="CC1176" s="15"/>
      <c r="CD1176" s="15"/>
      <c r="CE1176" s="15"/>
      <c r="CF1176" s="15"/>
      <c r="CG1176" s="15"/>
      <c r="CH1176" s="15"/>
      <c r="CI1176" s="15"/>
      <c r="CJ1176" s="15"/>
      <c r="CK1176" s="15"/>
      <c r="CL1176" s="15"/>
      <c r="CM1176" s="15"/>
      <c r="CN1176" s="15"/>
      <c r="CO1176" s="15"/>
      <c r="CP1176" s="15"/>
      <c r="CQ1176" s="15"/>
      <c r="CR1176" s="15"/>
      <c r="CS1176" s="15"/>
      <c r="CT1176" s="15"/>
      <c r="CU1176" s="15"/>
      <c r="CV1176" s="15"/>
      <c r="CW1176" s="15"/>
      <c r="CX1176" s="15"/>
      <c r="CY1176" s="15"/>
      <c r="CZ1176" s="15"/>
      <c r="DA1176" s="15"/>
      <c r="DB1176" s="15"/>
      <c r="DC1176" s="15"/>
      <c r="DD1176" s="15"/>
      <c r="DE1176" s="15"/>
      <c r="DF1176" s="15"/>
      <c r="DG1176" s="15"/>
      <c r="DH1176" s="15"/>
      <c r="DI1176" s="15"/>
      <c r="DJ1176" s="15"/>
      <c r="DK1176" s="15"/>
      <c r="DL1176" s="15"/>
      <c r="DM1176" s="15"/>
      <c r="DN1176" s="15"/>
      <c r="DO1176" s="15"/>
      <c r="DP1176" s="15"/>
      <c r="DQ1176" s="15"/>
      <c r="DR1176" s="15"/>
      <c r="DS1176" s="15"/>
      <c r="DT1176" s="15"/>
      <c r="DU1176" s="15"/>
      <c r="DV1176" s="15"/>
      <c r="DW1176" s="15"/>
      <c r="DX1176" s="15"/>
      <c r="DY1176" s="15"/>
      <c r="DZ1176" s="15"/>
      <c r="EA1176" s="15"/>
      <c r="EB1176" s="15"/>
      <c r="EC1176" s="15"/>
      <c r="ED1176" s="15"/>
      <c r="EE1176" s="15"/>
      <c r="EF1176" s="15"/>
      <c r="EG1176" s="15"/>
      <c r="EH1176" s="15"/>
      <c r="EI1176" s="15"/>
      <c r="EJ1176" s="15"/>
      <c r="EK1176" s="15"/>
      <c r="EL1176" s="15"/>
      <c r="EM1176" s="15"/>
      <c r="EN1176" s="15"/>
      <c r="EO1176" s="15"/>
      <c r="EP1176" s="15"/>
      <c r="EQ1176" s="15"/>
      <c r="ER1176" s="15"/>
      <c r="ES1176" s="15"/>
      <c r="ET1176" s="15"/>
      <c r="EU1176" s="15"/>
      <c r="EV1176" s="15"/>
      <c r="EW1176" s="15"/>
      <c r="EX1176" s="15"/>
      <c r="EY1176" s="15"/>
      <c r="EZ1176" s="15"/>
      <c r="FA1176" s="15"/>
      <c r="FB1176" s="15"/>
      <c r="FC1176" s="15"/>
      <c r="FD1176" s="15"/>
      <c r="FE1176" s="15"/>
      <c r="FF1176" s="15"/>
      <c r="FG1176" s="15"/>
      <c r="FH1176" s="15"/>
      <c r="FI1176" s="15"/>
      <c r="FJ1176" s="15"/>
      <c r="FK1176" s="15"/>
      <c r="FL1176" s="15"/>
      <c r="FM1176" s="15"/>
      <c r="FN1176" s="15"/>
      <c r="FO1176" s="15"/>
      <c r="FP1176" s="15"/>
      <c r="FQ1176" s="15"/>
      <c r="FR1176" s="15"/>
      <c r="FS1176" s="15"/>
      <c r="FT1176" s="15"/>
      <c r="FU1176" s="15"/>
      <c r="FV1176" s="15"/>
      <c r="FW1176" s="15"/>
      <c r="FX1176" s="15"/>
      <c r="FY1176" s="15"/>
      <c r="FZ1176" s="15"/>
      <c r="GA1176" s="15"/>
      <c r="GB1176" s="15"/>
      <c r="GC1176" s="15"/>
      <c r="GD1176" s="15"/>
      <c r="GE1176" s="15"/>
      <c r="GF1176" s="15"/>
      <c r="GG1176" s="15"/>
      <c r="GH1176" s="15"/>
      <c r="GI1176" s="15"/>
      <c r="GJ1176" s="15"/>
      <c r="GK1176" s="15"/>
      <c r="GL1176" s="15"/>
      <c r="GM1176" s="15"/>
      <c r="GN1176" s="15"/>
      <c r="GO1176" s="15"/>
      <c r="GP1176" s="15"/>
      <c r="GQ1176" s="15"/>
      <c r="GR1176" s="15"/>
      <c r="GS1176" s="15"/>
      <c r="GT1176" s="15"/>
      <c r="GU1176" s="15"/>
      <c r="GV1176" s="15"/>
      <c r="GW1176" s="15"/>
      <c r="GX1176" s="15"/>
      <c r="GY1176" s="15"/>
      <c r="GZ1176" s="15"/>
      <c r="HA1176" s="15"/>
      <c r="HB1176" s="15"/>
      <c r="HC1176" s="15"/>
      <c r="HD1176" s="15"/>
      <c r="HE1176" s="15"/>
      <c r="HF1176" s="15"/>
      <c r="HG1176" s="15"/>
      <c r="HH1176" s="15"/>
      <c r="HI1176" s="15"/>
      <c r="HJ1176" s="15"/>
      <c r="HK1176" s="15"/>
      <c r="HL1176" s="15"/>
      <c r="HM1176" s="15"/>
      <c r="HN1176" s="15"/>
      <c r="HO1176" s="15"/>
      <c r="HP1176" s="15"/>
      <c r="HQ1176" s="15"/>
      <c r="HR1176" s="15"/>
      <c r="HS1176" s="15"/>
      <c r="HT1176" s="15"/>
      <c r="HU1176" s="15"/>
      <c r="HV1176" s="15"/>
      <c r="HW1176" s="15"/>
      <c r="HX1176" s="15"/>
      <c r="HY1176" s="15"/>
      <c r="HZ1176" s="15"/>
      <c r="IA1176" s="15"/>
      <c r="IB1176" s="15"/>
      <c r="IC1176" s="15"/>
      <c r="ID1176" s="15"/>
      <c r="IE1176" s="15"/>
      <c r="IF1176" s="15"/>
      <c r="IG1176" s="15"/>
      <c r="IH1176" s="15"/>
      <c r="II1176" s="15"/>
    </row>
    <row r="1177" spans="1:243" s="15" customFormat="1" ht="27" customHeight="1" x14ac:dyDescent="0.8">
      <c r="A1177" s="23">
        <f t="shared" si="17"/>
        <v>1173</v>
      </c>
      <c r="B1177" s="29" t="s">
        <v>2595</v>
      </c>
      <c r="C1177" s="25" t="s">
        <v>773</v>
      </c>
      <c r="D1177" s="25">
        <v>2018.5</v>
      </c>
      <c r="E1177" s="25" t="s">
        <v>2592</v>
      </c>
      <c r="F1177" s="26">
        <v>525</v>
      </c>
      <c r="G1177" s="26">
        <v>940</v>
      </c>
      <c r="H1177" s="27" t="s">
        <v>149</v>
      </c>
      <c r="I1177" s="28" t="s">
        <v>182</v>
      </c>
      <c r="J1177" s="14"/>
      <c r="K1177" s="38"/>
      <c r="L1177" s="39"/>
    </row>
    <row r="1178" spans="1:243" s="15" customFormat="1" ht="27" customHeight="1" x14ac:dyDescent="0.8">
      <c r="A1178" s="23">
        <f t="shared" si="17"/>
        <v>1174</v>
      </c>
      <c r="B1178" s="25" t="s">
        <v>2596</v>
      </c>
      <c r="C1178" s="25" t="s">
        <v>269</v>
      </c>
      <c r="D1178" s="25">
        <v>2016.3</v>
      </c>
      <c r="E1178" s="25" t="s">
        <v>2597</v>
      </c>
      <c r="F1178" s="26">
        <v>824</v>
      </c>
      <c r="G1178" s="26">
        <v>1524</v>
      </c>
      <c r="H1178" s="27" t="s">
        <v>145</v>
      </c>
      <c r="I1178" s="28" t="s">
        <v>17</v>
      </c>
      <c r="J1178" s="30"/>
    </row>
    <row r="1179" spans="1:243" s="15" customFormat="1" ht="27" customHeight="1" x14ac:dyDescent="0.2">
      <c r="A1179" s="23">
        <f t="shared" si="17"/>
        <v>1175</v>
      </c>
      <c r="B1179" s="29" t="s">
        <v>2598</v>
      </c>
      <c r="C1179" s="25" t="s">
        <v>27</v>
      </c>
      <c r="D1179" s="25">
        <v>2017.11</v>
      </c>
      <c r="E1179" s="25" t="s">
        <v>2594</v>
      </c>
      <c r="F1179" s="26">
        <v>2049</v>
      </c>
      <c r="G1179" s="26">
        <v>4815</v>
      </c>
      <c r="H1179" s="27" t="s">
        <v>28</v>
      </c>
      <c r="I1179" s="28" t="s">
        <v>17</v>
      </c>
      <c r="J1179" s="14"/>
    </row>
    <row r="1180" spans="1:243" s="15" customFormat="1" ht="27.75" customHeight="1" x14ac:dyDescent="0.2">
      <c r="A1180" s="23">
        <f t="shared" si="17"/>
        <v>1176</v>
      </c>
      <c r="B1180" s="25" t="s">
        <v>2599</v>
      </c>
      <c r="C1180" s="25" t="s">
        <v>2600</v>
      </c>
      <c r="D1180" s="25">
        <v>2012.6</v>
      </c>
      <c r="E1180" s="25" t="s">
        <v>2601</v>
      </c>
      <c r="F1180" s="26">
        <v>2263</v>
      </c>
      <c r="G1180" s="26">
        <v>2269</v>
      </c>
      <c r="H1180" s="27" t="s">
        <v>149</v>
      </c>
      <c r="I1180" s="28" t="s">
        <v>17</v>
      </c>
      <c r="J1180" s="14"/>
    </row>
    <row r="1181" spans="1:243" s="15" customFormat="1" ht="27" customHeight="1" x14ac:dyDescent="0.2">
      <c r="A1181" s="23">
        <f t="shared" si="17"/>
        <v>1177</v>
      </c>
      <c r="B1181" s="25" t="s">
        <v>2602</v>
      </c>
      <c r="C1181" s="25" t="s">
        <v>394</v>
      </c>
      <c r="D1181" s="25">
        <v>2014.12</v>
      </c>
      <c r="E1181" s="25" t="s">
        <v>2603</v>
      </c>
      <c r="F1181" s="26">
        <v>447</v>
      </c>
      <c r="G1181" s="26">
        <v>905</v>
      </c>
      <c r="H1181" s="27" t="s">
        <v>125</v>
      </c>
      <c r="I1181" s="28" t="s">
        <v>17</v>
      </c>
      <c r="J1181" s="14"/>
    </row>
    <row r="1182" spans="1:243" s="15" customFormat="1" ht="27" customHeight="1" x14ac:dyDescent="0.2">
      <c r="A1182" s="23">
        <f t="shared" si="17"/>
        <v>1178</v>
      </c>
      <c r="B1182" s="25" t="s">
        <v>2604</v>
      </c>
      <c r="C1182" s="25" t="s">
        <v>1258</v>
      </c>
      <c r="D1182" s="25">
        <v>2014.8</v>
      </c>
      <c r="E1182" s="25" t="s">
        <v>2605</v>
      </c>
      <c r="F1182" s="26">
        <v>1053</v>
      </c>
      <c r="G1182" s="26">
        <v>2208</v>
      </c>
      <c r="H1182" s="27" t="s">
        <v>757</v>
      </c>
      <c r="I1182" s="28" t="s">
        <v>17</v>
      </c>
      <c r="J1182" s="14"/>
    </row>
    <row r="1183" spans="1:243" s="15" customFormat="1" ht="27" customHeight="1" x14ac:dyDescent="0.2">
      <c r="A1183" s="23">
        <f t="shared" si="17"/>
        <v>1179</v>
      </c>
      <c r="B1183" s="25" t="s">
        <v>2606</v>
      </c>
      <c r="C1183" s="31" t="s">
        <v>132</v>
      </c>
      <c r="D1183" s="25">
        <v>2019.1</v>
      </c>
      <c r="E1183" s="43" t="s">
        <v>2607</v>
      </c>
      <c r="F1183" s="26">
        <v>1555</v>
      </c>
      <c r="G1183" s="26">
        <v>2880</v>
      </c>
      <c r="H1183" s="40" t="s">
        <v>66</v>
      </c>
      <c r="I1183" s="41" t="s">
        <v>51</v>
      </c>
      <c r="J1183" s="6"/>
    </row>
    <row r="1184" spans="1:243" ht="27.75" customHeight="1" x14ac:dyDescent="0.2">
      <c r="A1184" s="23">
        <f t="shared" si="17"/>
        <v>1180</v>
      </c>
      <c r="B1184" s="25" t="s">
        <v>2608</v>
      </c>
      <c r="C1184" s="31" t="s">
        <v>76</v>
      </c>
      <c r="D1184" s="25">
        <v>2019.6</v>
      </c>
      <c r="E1184" s="43" t="s">
        <v>2607</v>
      </c>
      <c r="F1184" s="44">
        <v>824</v>
      </c>
      <c r="G1184" s="44">
        <v>1512</v>
      </c>
      <c r="H1184" s="40" t="s">
        <v>53</v>
      </c>
      <c r="I1184" s="41" t="s">
        <v>51</v>
      </c>
      <c r="J1184" s="45"/>
    </row>
    <row r="1185" spans="1:10" s="15" customFormat="1" ht="27" customHeight="1" x14ac:dyDescent="0.2">
      <c r="A1185" s="23">
        <f t="shared" si="17"/>
        <v>1181</v>
      </c>
      <c r="B1185" s="25" t="s">
        <v>2609</v>
      </c>
      <c r="C1185" s="25" t="s">
        <v>154</v>
      </c>
      <c r="D1185" s="25">
        <v>2016.3</v>
      </c>
      <c r="E1185" s="25" t="s">
        <v>2610</v>
      </c>
      <c r="F1185" s="26">
        <v>656</v>
      </c>
      <c r="G1185" s="26">
        <v>1194</v>
      </c>
      <c r="H1185" s="27" t="s">
        <v>214</v>
      </c>
      <c r="I1185" s="28" t="s">
        <v>17</v>
      </c>
      <c r="J1185" s="14"/>
    </row>
    <row r="1186" spans="1:10" s="15" customFormat="1" ht="27" customHeight="1" x14ac:dyDescent="0.2">
      <c r="A1186" s="23">
        <f t="shared" si="17"/>
        <v>1182</v>
      </c>
      <c r="B1186" s="25" t="s">
        <v>2611</v>
      </c>
      <c r="C1186" s="25" t="s">
        <v>1067</v>
      </c>
      <c r="D1186" s="25">
        <v>2013.4</v>
      </c>
      <c r="E1186" s="25" t="s">
        <v>2612</v>
      </c>
      <c r="F1186" s="26">
        <v>1285</v>
      </c>
      <c r="G1186" s="26">
        <v>2699</v>
      </c>
      <c r="H1186" s="27" t="s">
        <v>72</v>
      </c>
      <c r="I1186" s="28" t="s">
        <v>17</v>
      </c>
      <c r="J1186" s="14"/>
    </row>
    <row r="1187" spans="1:10" s="15" customFormat="1" ht="27" customHeight="1" x14ac:dyDescent="0.2">
      <c r="A1187" s="23">
        <f t="shared" si="17"/>
        <v>1183</v>
      </c>
      <c r="B1187" s="25" t="s">
        <v>2613</v>
      </c>
      <c r="C1187" s="25" t="s">
        <v>2614</v>
      </c>
      <c r="D1187" s="25">
        <v>2013.6</v>
      </c>
      <c r="E1187" s="25" t="s">
        <v>2612</v>
      </c>
      <c r="F1187" s="26">
        <v>2157</v>
      </c>
      <c r="G1187" s="26">
        <v>3594</v>
      </c>
      <c r="H1187" s="27" t="s">
        <v>72</v>
      </c>
      <c r="I1187" s="28" t="s">
        <v>17</v>
      </c>
      <c r="J1187" s="14"/>
    </row>
    <row r="1188" spans="1:10" s="15" customFormat="1" ht="27" customHeight="1" x14ac:dyDescent="0.8">
      <c r="A1188" s="23">
        <f t="shared" si="17"/>
        <v>1184</v>
      </c>
      <c r="B1188" s="25" t="s">
        <v>2615</v>
      </c>
      <c r="C1188" s="25" t="s">
        <v>147</v>
      </c>
      <c r="D1188" s="25">
        <v>2014.2</v>
      </c>
      <c r="E1188" s="77" t="s">
        <v>2612</v>
      </c>
      <c r="F1188" s="52">
        <v>1234</v>
      </c>
      <c r="G1188" s="26">
        <v>2058</v>
      </c>
      <c r="H1188" s="27" t="s">
        <v>2616</v>
      </c>
      <c r="I1188" s="28" t="s">
        <v>17</v>
      </c>
      <c r="J1188" s="30"/>
    </row>
    <row r="1189" spans="1:10" s="15" customFormat="1" ht="27" customHeight="1" x14ac:dyDescent="0.2">
      <c r="A1189" s="23">
        <f t="shared" si="17"/>
        <v>1185</v>
      </c>
      <c r="B1189" s="29" t="s">
        <v>2617</v>
      </c>
      <c r="C1189" s="31" t="s">
        <v>269</v>
      </c>
      <c r="D1189" s="25">
        <v>2016.11</v>
      </c>
      <c r="E1189" s="25" t="s">
        <v>2618</v>
      </c>
      <c r="F1189" s="32">
        <v>3659</v>
      </c>
      <c r="G1189" s="33">
        <v>10782</v>
      </c>
      <c r="H1189" s="34" t="s">
        <v>2619</v>
      </c>
      <c r="I1189" s="35" t="s">
        <v>17</v>
      </c>
      <c r="J1189" s="14"/>
    </row>
    <row r="1190" spans="1:10" s="15" customFormat="1" ht="27" customHeight="1" x14ac:dyDescent="0.2">
      <c r="A1190" s="23">
        <f t="shared" si="17"/>
        <v>1186</v>
      </c>
      <c r="B1190" s="25" t="s">
        <v>2620</v>
      </c>
      <c r="C1190" s="25" t="s">
        <v>27</v>
      </c>
      <c r="D1190" s="25">
        <v>2018.5</v>
      </c>
      <c r="E1190" s="25" t="s">
        <v>2621</v>
      </c>
      <c r="F1190" s="26">
        <v>3038</v>
      </c>
      <c r="G1190" s="26">
        <v>3830</v>
      </c>
      <c r="H1190" s="27" t="s">
        <v>60</v>
      </c>
      <c r="I1190" s="28" t="s">
        <v>2622</v>
      </c>
      <c r="J1190" s="14"/>
    </row>
    <row r="1191" spans="1:10" s="15" customFormat="1" ht="27" customHeight="1" x14ac:dyDescent="0.2">
      <c r="A1191" s="23">
        <f t="shared" si="17"/>
        <v>1187</v>
      </c>
      <c r="B1191" s="58" t="s">
        <v>2623</v>
      </c>
      <c r="C1191" s="58" t="s">
        <v>426</v>
      </c>
      <c r="D1191" s="48">
        <v>2018.1</v>
      </c>
      <c r="E1191" s="37" t="s">
        <v>2624</v>
      </c>
      <c r="F1191" s="26">
        <v>1819</v>
      </c>
      <c r="G1191" s="59">
        <v>4728</v>
      </c>
      <c r="H1191" s="74" t="s">
        <v>1075</v>
      </c>
      <c r="I1191" s="75" t="s">
        <v>164</v>
      </c>
      <c r="J1191" s="130" t="s">
        <v>2625</v>
      </c>
    </row>
    <row r="1192" spans="1:10" s="15" customFormat="1" ht="27" customHeight="1" x14ac:dyDescent="0.2">
      <c r="A1192" s="23">
        <f t="shared" si="17"/>
        <v>1188</v>
      </c>
      <c r="B1192" s="25" t="s">
        <v>2626</v>
      </c>
      <c r="C1192" s="25" t="s">
        <v>235</v>
      </c>
      <c r="D1192" s="25">
        <v>2015.5</v>
      </c>
      <c r="E1192" s="77" t="s">
        <v>2612</v>
      </c>
      <c r="F1192" s="26">
        <v>616</v>
      </c>
      <c r="G1192" s="26">
        <v>1226</v>
      </c>
      <c r="H1192" s="27" t="s">
        <v>149</v>
      </c>
      <c r="I1192" s="28" t="s">
        <v>17</v>
      </c>
      <c r="J1192" s="14"/>
    </row>
    <row r="1193" spans="1:10" ht="27.75" customHeight="1" x14ac:dyDescent="0.2">
      <c r="A1193" s="46">
        <f t="shared" si="17"/>
        <v>1189</v>
      </c>
      <c r="B1193" s="25" t="s">
        <v>2627</v>
      </c>
      <c r="C1193" s="31" t="s">
        <v>27</v>
      </c>
      <c r="D1193" s="25">
        <v>2019.7</v>
      </c>
      <c r="E1193" s="43" t="s">
        <v>2628</v>
      </c>
      <c r="F1193" s="44">
        <v>4634</v>
      </c>
      <c r="G1193" s="44">
        <v>11003</v>
      </c>
      <c r="H1193" s="40" t="s">
        <v>84</v>
      </c>
      <c r="I1193" s="41" t="s">
        <v>51</v>
      </c>
      <c r="J1193" s="45"/>
    </row>
    <row r="1194" spans="1:10" s="15" customFormat="1" ht="27" customHeight="1" x14ac:dyDescent="0.2">
      <c r="A1194" s="23">
        <f t="shared" si="17"/>
        <v>1190</v>
      </c>
      <c r="B1194" s="25" t="s">
        <v>2629</v>
      </c>
      <c r="C1194" s="25" t="s">
        <v>76</v>
      </c>
      <c r="D1194" s="25">
        <v>2011.5</v>
      </c>
      <c r="E1194" s="25" t="s">
        <v>2630</v>
      </c>
      <c r="F1194" s="26">
        <v>412</v>
      </c>
      <c r="G1194" s="26">
        <v>884</v>
      </c>
      <c r="H1194" s="27" t="s">
        <v>149</v>
      </c>
      <c r="I1194" s="28" t="s">
        <v>17</v>
      </c>
      <c r="J1194" s="14"/>
    </row>
    <row r="1195" spans="1:10" s="15" customFormat="1" ht="27" customHeight="1" x14ac:dyDescent="0.2">
      <c r="A1195" s="23">
        <f t="shared" si="17"/>
        <v>1191</v>
      </c>
      <c r="B1195" s="25" t="s">
        <v>2631</v>
      </c>
      <c r="C1195" s="25" t="s">
        <v>35</v>
      </c>
      <c r="D1195" s="25">
        <v>2013.7</v>
      </c>
      <c r="E1195" s="25" t="s">
        <v>2630</v>
      </c>
      <c r="F1195" s="26">
        <v>3227</v>
      </c>
      <c r="G1195" s="26">
        <v>7646</v>
      </c>
      <c r="H1195" s="27" t="s">
        <v>42</v>
      </c>
      <c r="I1195" s="28" t="s">
        <v>17</v>
      </c>
      <c r="J1195" s="14"/>
    </row>
    <row r="1196" spans="1:10" ht="27" customHeight="1" x14ac:dyDescent="0.2">
      <c r="A1196" s="23">
        <f t="shared" si="17"/>
        <v>1192</v>
      </c>
      <c r="B1196" s="25" t="s">
        <v>2632</v>
      </c>
      <c r="C1196" s="25" t="s">
        <v>596</v>
      </c>
      <c r="D1196" s="25">
        <v>2014.4</v>
      </c>
      <c r="E1196" s="77" t="s">
        <v>2630</v>
      </c>
      <c r="F1196" s="52">
        <v>1161</v>
      </c>
      <c r="G1196" s="26">
        <v>1425</v>
      </c>
      <c r="H1196" s="27" t="s">
        <v>149</v>
      </c>
      <c r="I1196" s="28" t="s">
        <v>17</v>
      </c>
      <c r="J1196" s="14"/>
    </row>
    <row r="1197" spans="1:10" ht="27" customHeight="1" x14ac:dyDescent="0.2">
      <c r="A1197" s="23">
        <f t="shared" si="17"/>
        <v>1193</v>
      </c>
      <c r="B1197" s="25" t="s">
        <v>2633</v>
      </c>
      <c r="C1197" s="25" t="s">
        <v>64</v>
      </c>
      <c r="D1197" s="25">
        <v>2015.11</v>
      </c>
      <c r="E1197" s="25" t="s">
        <v>2634</v>
      </c>
      <c r="F1197" s="26">
        <v>2239</v>
      </c>
      <c r="G1197" s="26">
        <v>5773</v>
      </c>
      <c r="H1197" s="27" t="s">
        <v>214</v>
      </c>
      <c r="I1197" s="28" t="s">
        <v>17</v>
      </c>
      <c r="J1197" s="14"/>
    </row>
    <row r="1198" spans="1:10" ht="27" customHeight="1" x14ac:dyDescent="0.2">
      <c r="A1198" s="23">
        <f t="shared" si="17"/>
        <v>1194</v>
      </c>
      <c r="B1198" s="25" t="s">
        <v>2635</v>
      </c>
      <c r="C1198" s="25" t="s">
        <v>2636</v>
      </c>
      <c r="D1198" s="25">
        <v>2016.3</v>
      </c>
      <c r="E1198" s="25" t="s">
        <v>2637</v>
      </c>
      <c r="F1198" s="26">
        <v>4183</v>
      </c>
      <c r="G1198" s="26">
        <v>10382</v>
      </c>
      <c r="H1198" s="27" t="s">
        <v>66</v>
      </c>
      <c r="I1198" s="28" t="s">
        <v>17</v>
      </c>
      <c r="J1198" s="14"/>
    </row>
    <row r="1199" spans="1:10" ht="27" customHeight="1" x14ac:dyDescent="0.2">
      <c r="A1199" s="23">
        <f t="shared" si="17"/>
        <v>1195</v>
      </c>
      <c r="B1199" s="25" t="s">
        <v>2638</v>
      </c>
      <c r="C1199" s="25" t="s">
        <v>96</v>
      </c>
      <c r="D1199" s="25">
        <v>2014.12</v>
      </c>
      <c r="E1199" s="25" t="s">
        <v>2639</v>
      </c>
      <c r="F1199" s="26">
        <v>7034</v>
      </c>
      <c r="G1199" s="26">
        <v>12221</v>
      </c>
      <c r="H1199" s="27" t="s">
        <v>2640</v>
      </c>
      <c r="I1199" s="28" t="s">
        <v>17</v>
      </c>
      <c r="J1199" s="14"/>
    </row>
    <row r="1200" spans="1:10" ht="27" customHeight="1" x14ac:dyDescent="0.2">
      <c r="A1200" s="23">
        <f t="shared" si="17"/>
        <v>1196</v>
      </c>
      <c r="B1200" s="25" t="s">
        <v>2641</v>
      </c>
      <c r="C1200" s="25" t="s">
        <v>2636</v>
      </c>
      <c r="D1200" s="25">
        <v>2015.1</v>
      </c>
      <c r="E1200" s="25" t="s">
        <v>2634</v>
      </c>
      <c r="F1200" s="26">
        <v>137</v>
      </c>
      <c r="G1200" s="26">
        <v>280</v>
      </c>
      <c r="H1200" s="27" t="s">
        <v>155</v>
      </c>
      <c r="I1200" s="28" t="s">
        <v>17</v>
      </c>
      <c r="J1200" s="14"/>
    </row>
    <row r="1201" spans="1:10" ht="27" customHeight="1" x14ac:dyDescent="0.2">
      <c r="A1201" s="23">
        <f t="shared" si="17"/>
        <v>1197</v>
      </c>
      <c r="B1201" s="25" t="s">
        <v>2642</v>
      </c>
      <c r="C1201" s="25" t="s">
        <v>96</v>
      </c>
      <c r="D1201" s="25">
        <v>2018.6</v>
      </c>
      <c r="E1201" s="25" t="s">
        <v>2643</v>
      </c>
      <c r="F1201" s="26">
        <v>10227</v>
      </c>
      <c r="G1201" s="26">
        <v>19414</v>
      </c>
      <c r="H1201" s="27" t="s">
        <v>28</v>
      </c>
      <c r="I1201" s="28" t="s">
        <v>2644</v>
      </c>
      <c r="J1201" s="14"/>
    </row>
    <row r="1202" spans="1:10" ht="27" customHeight="1" x14ac:dyDescent="0.2">
      <c r="A1202" s="23">
        <f t="shared" si="17"/>
        <v>1198</v>
      </c>
      <c r="B1202" s="25" t="s">
        <v>2645</v>
      </c>
      <c r="C1202" s="25" t="s">
        <v>2646</v>
      </c>
      <c r="D1202" s="25">
        <v>2015.3</v>
      </c>
      <c r="E1202" s="25" t="s">
        <v>2647</v>
      </c>
      <c r="F1202" s="26">
        <v>227</v>
      </c>
      <c r="G1202" s="26">
        <v>483</v>
      </c>
      <c r="H1202" s="27" t="s">
        <v>746</v>
      </c>
      <c r="I1202" s="28" t="s">
        <v>17</v>
      </c>
      <c r="J1202" s="14"/>
    </row>
    <row r="1203" spans="1:10" ht="27" customHeight="1" x14ac:dyDescent="0.2">
      <c r="A1203" s="23">
        <f t="shared" si="17"/>
        <v>1199</v>
      </c>
      <c r="B1203" s="25" t="s">
        <v>2648</v>
      </c>
      <c r="C1203" s="25" t="s">
        <v>730</v>
      </c>
      <c r="D1203" s="25">
        <v>2015.3</v>
      </c>
      <c r="E1203" s="25" t="s">
        <v>2649</v>
      </c>
      <c r="F1203" s="26">
        <v>2255</v>
      </c>
      <c r="G1203" s="26">
        <v>5127</v>
      </c>
      <c r="H1203" s="27" t="s">
        <v>363</v>
      </c>
      <c r="I1203" s="28" t="s">
        <v>17</v>
      </c>
      <c r="J1203" s="14"/>
    </row>
    <row r="1204" spans="1:10" ht="27" customHeight="1" x14ac:dyDescent="0.2">
      <c r="A1204" s="23">
        <f t="shared" si="17"/>
        <v>1200</v>
      </c>
      <c r="B1204" s="25" t="s">
        <v>2650</v>
      </c>
      <c r="C1204" s="25" t="s">
        <v>40</v>
      </c>
      <c r="D1204" s="25">
        <v>2012.4</v>
      </c>
      <c r="E1204" s="25" t="s">
        <v>2651</v>
      </c>
      <c r="F1204" s="26">
        <v>1751</v>
      </c>
      <c r="G1204" s="26">
        <v>2387</v>
      </c>
      <c r="H1204" s="27" t="s">
        <v>342</v>
      </c>
      <c r="I1204" s="28" t="s">
        <v>17</v>
      </c>
      <c r="J1204" s="14"/>
    </row>
    <row r="1205" spans="1:10" ht="27" customHeight="1" x14ac:dyDescent="0.8">
      <c r="A1205" s="23">
        <f t="shared" si="17"/>
        <v>1201</v>
      </c>
      <c r="B1205" s="25" t="s">
        <v>2652</v>
      </c>
      <c r="C1205" s="25" t="s">
        <v>2653</v>
      </c>
      <c r="D1205" s="25">
        <v>2014.11</v>
      </c>
      <c r="E1205" s="25" t="s">
        <v>2654</v>
      </c>
      <c r="F1205" s="26">
        <v>935</v>
      </c>
      <c r="G1205" s="26">
        <v>2131</v>
      </c>
      <c r="H1205" s="27" t="s">
        <v>60</v>
      </c>
      <c r="I1205" s="28" t="s">
        <v>17</v>
      </c>
      <c r="J1205" s="30"/>
    </row>
    <row r="1206" spans="1:10" ht="27" customHeight="1" x14ac:dyDescent="0.8">
      <c r="A1206" s="23">
        <f t="shared" si="17"/>
        <v>1202</v>
      </c>
      <c r="B1206" s="29" t="s">
        <v>2655</v>
      </c>
      <c r="C1206" s="25" t="s">
        <v>2656</v>
      </c>
      <c r="D1206" s="25">
        <v>2016.12</v>
      </c>
      <c r="E1206" s="25" t="s">
        <v>2657</v>
      </c>
      <c r="F1206" s="26">
        <v>368</v>
      </c>
      <c r="G1206" s="26">
        <v>1251</v>
      </c>
      <c r="H1206" s="34" t="s">
        <v>125</v>
      </c>
      <c r="I1206" s="28" t="s">
        <v>118</v>
      </c>
      <c r="J1206" s="30"/>
    </row>
    <row r="1207" spans="1:10" ht="27" customHeight="1" x14ac:dyDescent="0.8">
      <c r="A1207" s="23">
        <f t="shared" si="17"/>
        <v>1203</v>
      </c>
      <c r="B1207" s="29" t="s">
        <v>2658</v>
      </c>
      <c r="C1207" s="24" t="s">
        <v>369</v>
      </c>
      <c r="D1207" s="25">
        <v>2017.12</v>
      </c>
      <c r="E1207" s="37" t="s">
        <v>2659</v>
      </c>
      <c r="F1207" s="26">
        <v>327</v>
      </c>
      <c r="G1207" s="26">
        <v>605</v>
      </c>
      <c r="H1207" s="27" t="s">
        <v>28</v>
      </c>
      <c r="I1207" s="28" t="s">
        <v>17</v>
      </c>
      <c r="J1207" s="30"/>
    </row>
    <row r="1208" spans="1:10" ht="27" customHeight="1" x14ac:dyDescent="0.8">
      <c r="A1208" s="23">
        <f t="shared" si="17"/>
        <v>1204</v>
      </c>
      <c r="B1208" s="29" t="s">
        <v>2660</v>
      </c>
      <c r="C1208" s="25" t="s">
        <v>2561</v>
      </c>
      <c r="D1208" s="25">
        <v>2017.9</v>
      </c>
      <c r="E1208" s="25" t="s">
        <v>2661</v>
      </c>
      <c r="F1208" s="26">
        <v>429</v>
      </c>
      <c r="G1208" s="26">
        <v>947</v>
      </c>
      <c r="H1208" s="27" t="s">
        <v>2662</v>
      </c>
      <c r="I1208" s="28" t="s">
        <v>17</v>
      </c>
      <c r="J1208" s="30" t="s">
        <v>2663</v>
      </c>
    </row>
    <row r="1209" spans="1:10" ht="27" customHeight="1" x14ac:dyDescent="0.8">
      <c r="A1209" s="23">
        <f t="shared" si="17"/>
        <v>1205</v>
      </c>
      <c r="B1209" s="29" t="s">
        <v>2664</v>
      </c>
      <c r="C1209" s="25" t="s">
        <v>2665</v>
      </c>
      <c r="D1209" s="25">
        <v>2017.12</v>
      </c>
      <c r="E1209" s="37" t="s">
        <v>2666</v>
      </c>
      <c r="F1209" s="26">
        <v>492</v>
      </c>
      <c r="G1209" s="26">
        <v>935</v>
      </c>
      <c r="H1209" s="27" t="s">
        <v>28</v>
      </c>
      <c r="I1209" s="28" t="s">
        <v>17</v>
      </c>
      <c r="J1209" s="30"/>
    </row>
    <row r="1210" spans="1:10" ht="27" customHeight="1" x14ac:dyDescent="0.8">
      <c r="A1210" s="23">
        <f t="shared" si="17"/>
        <v>1206</v>
      </c>
      <c r="B1210" s="29" t="s">
        <v>2667</v>
      </c>
      <c r="C1210" s="24" t="s">
        <v>235</v>
      </c>
      <c r="D1210" s="25">
        <v>2017.1</v>
      </c>
      <c r="E1210" s="29" t="s">
        <v>2668</v>
      </c>
      <c r="F1210" s="32">
        <v>477</v>
      </c>
      <c r="G1210" s="26">
        <v>795</v>
      </c>
      <c r="H1210" s="27" t="s">
        <v>28</v>
      </c>
      <c r="I1210" s="35" t="s">
        <v>17</v>
      </c>
      <c r="J1210" s="30"/>
    </row>
    <row r="1211" spans="1:10" ht="27" customHeight="1" x14ac:dyDescent="0.2">
      <c r="A1211" s="23">
        <f t="shared" si="17"/>
        <v>1207</v>
      </c>
      <c r="B1211" s="29" t="s">
        <v>2669</v>
      </c>
      <c r="C1211" s="25" t="s">
        <v>40</v>
      </c>
      <c r="D1211" s="25">
        <v>2017.12</v>
      </c>
      <c r="E1211" s="37" t="s">
        <v>2670</v>
      </c>
      <c r="F1211" s="26">
        <v>231</v>
      </c>
      <c r="G1211" s="26">
        <v>497</v>
      </c>
      <c r="H1211" s="27" t="s">
        <v>28</v>
      </c>
      <c r="I1211" s="28" t="s">
        <v>17</v>
      </c>
      <c r="J1211" s="14"/>
    </row>
    <row r="1212" spans="1:10" ht="27" customHeight="1" x14ac:dyDescent="0.2">
      <c r="A1212" s="23">
        <f t="shared" si="17"/>
        <v>1208</v>
      </c>
      <c r="B1212" s="25" t="s">
        <v>2671</v>
      </c>
      <c r="C1212" s="25" t="s">
        <v>2672</v>
      </c>
      <c r="D1212" s="25">
        <v>2013.7</v>
      </c>
      <c r="E1212" s="25" t="s">
        <v>2673</v>
      </c>
      <c r="F1212" s="26">
        <v>4628</v>
      </c>
      <c r="G1212" s="26">
        <v>7069</v>
      </c>
      <c r="H1212" s="27" t="s">
        <v>42</v>
      </c>
      <c r="I1212" s="28" t="s">
        <v>17</v>
      </c>
      <c r="J1212" s="14"/>
    </row>
    <row r="1213" spans="1:10" ht="27" customHeight="1" x14ac:dyDescent="0.2">
      <c r="A1213" s="23">
        <f t="shared" si="17"/>
        <v>1209</v>
      </c>
      <c r="B1213" s="25" t="s">
        <v>2674</v>
      </c>
      <c r="C1213" s="25" t="s">
        <v>2675</v>
      </c>
      <c r="D1213" s="25">
        <v>2013.8</v>
      </c>
      <c r="E1213" s="25" t="s">
        <v>2673</v>
      </c>
      <c r="F1213" s="26">
        <v>8850</v>
      </c>
      <c r="G1213" s="26">
        <v>13468</v>
      </c>
      <c r="H1213" s="27" t="s">
        <v>145</v>
      </c>
      <c r="I1213" s="28" t="s">
        <v>17</v>
      </c>
      <c r="J1213" s="14"/>
    </row>
    <row r="1214" spans="1:10" ht="27" customHeight="1" x14ac:dyDescent="0.2">
      <c r="A1214" s="23">
        <f t="shared" si="17"/>
        <v>1210</v>
      </c>
      <c r="B1214" s="25" t="s">
        <v>2676</v>
      </c>
      <c r="C1214" s="25" t="s">
        <v>1095</v>
      </c>
      <c r="D1214" s="25">
        <v>2015.5</v>
      </c>
      <c r="E1214" s="25" t="s">
        <v>2677</v>
      </c>
      <c r="F1214" s="26">
        <v>3863</v>
      </c>
      <c r="G1214" s="26">
        <v>7412</v>
      </c>
      <c r="H1214" s="27" t="s">
        <v>145</v>
      </c>
      <c r="I1214" s="28" t="s">
        <v>17</v>
      </c>
      <c r="J1214" s="14" t="s">
        <v>559</v>
      </c>
    </row>
    <row r="1215" spans="1:10" ht="27.75" customHeight="1" x14ac:dyDescent="0.2">
      <c r="A1215" s="51">
        <f t="shared" si="17"/>
        <v>1211</v>
      </c>
      <c r="B1215" s="61" t="s">
        <v>2678</v>
      </c>
      <c r="C1215" s="114" t="s">
        <v>2049</v>
      </c>
      <c r="D1215" s="61">
        <v>2019.5</v>
      </c>
      <c r="E1215" s="115" t="s">
        <v>2679</v>
      </c>
      <c r="F1215" s="116">
        <v>4349</v>
      </c>
      <c r="G1215" s="116">
        <v>11031</v>
      </c>
      <c r="H1215" s="117" t="s">
        <v>172</v>
      </c>
      <c r="I1215" s="122" t="s">
        <v>17</v>
      </c>
      <c r="J1215" s="45"/>
    </row>
    <row r="1216" spans="1:10" ht="27" customHeight="1" x14ac:dyDescent="0.2">
      <c r="A1216" s="23">
        <f t="shared" si="17"/>
        <v>1212</v>
      </c>
      <c r="B1216" s="25" t="s">
        <v>2680</v>
      </c>
      <c r="C1216" s="24" t="s">
        <v>2681</v>
      </c>
      <c r="D1216" s="25">
        <v>2017.3</v>
      </c>
      <c r="E1216" s="25" t="s">
        <v>2682</v>
      </c>
      <c r="F1216" s="26">
        <v>429</v>
      </c>
      <c r="G1216" s="26">
        <v>849</v>
      </c>
      <c r="H1216" s="55" t="s">
        <v>214</v>
      </c>
      <c r="I1216" s="49" t="s">
        <v>17</v>
      </c>
      <c r="J1216" s="14"/>
    </row>
    <row r="1217" spans="1:10" ht="27" customHeight="1" x14ac:dyDescent="0.2">
      <c r="A1217" s="23">
        <f t="shared" si="17"/>
        <v>1213</v>
      </c>
      <c r="B1217" s="25" t="s">
        <v>2683</v>
      </c>
      <c r="C1217" s="25" t="s">
        <v>2684</v>
      </c>
      <c r="D1217" s="25">
        <v>2013.12</v>
      </c>
      <c r="E1217" s="25" t="s">
        <v>2685</v>
      </c>
      <c r="F1217" s="26">
        <v>856</v>
      </c>
      <c r="G1217" s="26">
        <v>3080</v>
      </c>
      <c r="H1217" s="27" t="s">
        <v>2686</v>
      </c>
      <c r="I1217" s="28" t="s">
        <v>17</v>
      </c>
      <c r="J1217" s="14"/>
    </row>
    <row r="1218" spans="1:10" ht="27" customHeight="1" x14ac:dyDescent="0.8">
      <c r="A1218" s="23">
        <f t="shared" si="17"/>
        <v>1214</v>
      </c>
      <c r="B1218" s="25" t="s">
        <v>2687</v>
      </c>
      <c r="C1218" s="25" t="s">
        <v>812</v>
      </c>
      <c r="D1218" s="25">
        <v>2015.7</v>
      </c>
      <c r="E1218" s="25" t="s">
        <v>2688</v>
      </c>
      <c r="F1218" s="26">
        <v>500</v>
      </c>
      <c r="G1218" s="26">
        <v>807</v>
      </c>
      <c r="H1218" s="27" t="s">
        <v>214</v>
      </c>
      <c r="I1218" s="28" t="s">
        <v>17</v>
      </c>
      <c r="J1218" s="30"/>
    </row>
    <row r="1219" spans="1:10" ht="27.75" customHeight="1" x14ac:dyDescent="0.2">
      <c r="A1219" s="131">
        <f t="shared" si="17"/>
        <v>1215</v>
      </c>
      <c r="B1219" s="61" t="s">
        <v>2689</v>
      </c>
      <c r="C1219" s="114" t="s">
        <v>76</v>
      </c>
      <c r="D1219" s="61">
        <v>2019.7</v>
      </c>
      <c r="E1219" s="115" t="s">
        <v>2690</v>
      </c>
      <c r="F1219" s="116">
        <v>1674</v>
      </c>
      <c r="G1219" s="116">
        <v>4463</v>
      </c>
      <c r="H1219" s="117" t="s">
        <v>50</v>
      </c>
      <c r="I1219" s="122" t="s">
        <v>17</v>
      </c>
      <c r="J1219" s="45"/>
    </row>
    <row r="1220" spans="1:10" ht="27" customHeight="1" x14ac:dyDescent="0.2">
      <c r="A1220" s="23">
        <f t="shared" ref="A1220:A1288" si="18">ROW()-4</f>
        <v>1216</v>
      </c>
      <c r="B1220" s="91" t="s">
        <v>2691</v>
      </c>
      <c r="C1220" s="58" t="s">
        <v>682</v>
      </c>
      <c r="D1220" s="58">
        <v>2018.6</v>
      </c>
      <c r="E1220" s="58" t="s">
        <v>2692</v>
      </c>
      <c r="F1220" s="59">
        <v>1261</v>
      </c>
      <c r="G1220" s="59">
        <v>3821</v>
      </c>
      <c r="H1220" s="74" t="s">
        <v>28</v>
      </c>
      <c r="I1220" s="75" t="s">
        <v>94</v>
      </c>
      <c r="J1220" s="14"/>
    </row>
    <row r="1221" spans="1:10" ht="27.75" customHeight="1" x14ac:dyDescent="0.2">
      <c r="A1221" s="23">
        <f t="shared" si="18"/>
        <v>1217</v>
      </c>
      <c r="B1221" s="25" t="s">
        <v>2693</v>
      </c>
      <c r="C1221" s="31" t="s">
        <v>2049</v>
      </c>
      <c r="D1221" s="25">
        <v>2019.5</v>
      </c>
      <c r="E1221" s="43" t="s">
        <v>2694</v>
      </c>
      <c r="F1221" s="44">
        <v>1596</v>
      </c>
      <c r="G1221" s="44">
        <v>3799</v>
      </c>
      <c r="H1221" s="40" t="s">
        <v>172</v>
      </c>
      <c r="I1221" s="41" t="s">
        <v>17</v>
      </c>
      <c r="J1221" s="45"/>
    </row>
    <row r="1222" spans="1:10" ht="27" customHeight="1" x14ac:dyDescent="0.2">
      <c r="A1222" s="23">
        <f t="shared" si="18"/>
        <v>1218</v>
      </c>
      <c r="B1222" s="25" t="s">
        <v>2695</v>
      </c>
      <c r="C1222" s="25" t="s">
        <v>2696</v>
      </c>
      <c r="D1222" s="25">
        <v>2013.3</v>
      </c>
      <c r="E1222" s="25" t="s">
        <v>2697</v>
      </c>
      <c r="F1222" s="26">
        <v>2433</v>
      </c>
      <c r="G1222" s="26">
        <v>5947</v>
      </c>
      <c r="H1222" s="27" t="s">
        <v>2698</v>
      </c>
      <c r="I1222" s="28" t="s">
        <v>17</v>
      </c>
      <c r="J1222" s="14"/>
    </row>
    <row r="1223" spans="1:10" ht="27" customHeight="1" x14ac:dyDescent="0.2">
      <c r="A1223" s="23">
        <f t="shared" si="18"/>
        <v>1219</v>
      </c>
      <c r="B1223" s="25" t="s">
        <v>2699</v>
      </c>
      <c r="C1223" s="25" t="s">
        <v>1454</v>
      </c>
      <c r="D1223" s="25">
        <v>2013.3</v>
      </c>
      <c r="E1223" s="25" t="s">
        <v>2697</v>
      </c>
      <c r="F1223" s="26">
        <v>8195</v>
      </c>
      <c r="G1223" s="26">
        <v>19782</v>
      </c>
      <c r="H1223" s="27" t="s">
        <v>1091</v>
      </c>
      <c r="I1223" s="28" t="s">
        <v>17</v>
      </c>
      <c r="J1223" s="14"/>
    </row>
    <row r="1224" spans="1:10" ht="27" customHeight="1" x14ac:dyDescent="0.2">
      <c r="A1224" s="23">
        <f t="shared" si="18"/>
        <v>1220</v>
      </c>
      <c r="B1224" s="25" t="s">
        <v>2700</v>
      </c>
      <c r="C1224" s="25" t="s">
        <v>2701</v>
      </c>
      <c r="D1224" s="25">
        <v>2013.3</v>
      </c>
      <c r="E1224" s="25" t="s">
        <v>2697</v>
      </c>
      <c r="F1224" s="26">
        <v>4316</v>
      </c>
      <c r="G1224" s="26">
        <v>8892</v>
      </c>
      <c r="H1224" s="27" t="s">
        <v>363</v>
      </c>
      <c r="I1224" s="28" t="s">
        <v>17</v>
      </c>
      <c r="J1224" s="14"/>
    </row>
    <row r="1225" spans="1:10" ht="27" customHeight="1" x14ac:dyDescent="0.2">
      <c r="A1225" s="51">
        <f t="shared" si="18"/>
        <v>1221</v>
      </c>
      <c r="B1225" s="25" t="s">
        <v>2702</v>
      </c>
      <c r="C1225" s="25" t="s">
        <v>2703</v>
      </c>
      <c r="D1225" s="25">
        <v>2013.3</v>
      </c>
      <c r="E1225" s="25" t="s">
        <v>2697</v>
      </c>
      <c r="F1225" s="26">
        <v>1335</v>
      </c>
      <c r="G1225" s="26">
        <v>2893</v>
      </c>
      <c r="H1225" s="27" t="s">
        <v>155</v>
      </c>
      <c r="I1225" s="28" t="s">
        <v>17</v>
      </c>
      <c r="J1225" s="14"/>
    </row>
    <row r="1226" spans="1:10" ht="27" customHeight="1" x14ac:dyDescent="0.2">
      <c r="A1226" s="23">
        <f t="shared" si="18"/>
        <v>1222</v>
      </c>
      <c r="B1226" s="25" t="s">
        <v>2704</v>
      </c>
      <c r="C1226" s="25" t="s">
        <v>833</v>
      </c>
      <c r="D1226" s="25">
        <v>2012.9</v>
      </c>
      <c r="E1226" s="25" t="s">
        <v>2705</v>
      </c>
      <c r="F1226" s="26">
        <v>3299</v>
      </c>
      <c r="G1226" s="26">
        <v>4169</v>
      </c>
      <c r="H1226" s="27" t="s">
        <v>145</v>
      </c>
      <c r="I1226" s="28" t="s">
        <v>17</v>
      </c>
      <c r="J1226" s="14"/>
    </row>
    <row r="1227" spans="1:10" ht="27.75" customHeight="1" x14ac:dyDescent="0.2">
      <c r="A1227" s="46">
        <f t="shared" si="18"/>
        <v>1223</v>
      </c>
      <c r="B1227" s="25" t="s">
        <v>2706</v>
      </c>
      <c r="C1227" s="31" t="s">
        <v>27</v>
      </c>
      <c r="D1227" s="25">
        <v>2019.7</v>
      </c>
      <c r="E1227" s="43" t="s">
        <v>2707</v>
      </c>
      <c r="F1227" s="44">
        <v>2036</v>
      </c>
      <c r="G1227" s="44">
        <v>3861</v>
      </c>
      <c r="H1227" s="40" t="s">
        <v>50</v>
      </c>
      <c r="I1227" s="41" t="s">
        <v>51</v>
      </c>
      <c r="J1227" s="45"/>
    </row>
    <row r="1228" spans="1:10" ht="27" customHeight="1" x14ac:dyDescent="0.2">
      <c r="A1228" s="23">
        <f t="shared" si="18"/>
        <v>1224</v>
      </c>
      <c r="B1228" s="25" t="s">
        <v>2708</v>
      </c>
      <c r="C1228" s="25" t="s">
        <v>2709</v>
      </c>
      <c r="D1228" s="48">
        <v>2014.1</v>
      </c>
      <c r="E1228" s="25" t="s">
        <v>2710</v>
      </c>
      <c r="F1228" s="26">
        <v>4126</v>
      </c>
      <c r="G1228" s="26">
        <v>9381</v>
      </c>
      <c r="H1228" s="27" t="s">
        <v>57</v>
      </c>
      <c r="I1228" s="28" t="s">
        <v>17</v>
      </c>
      <c r="J1228" s="14"/>
    </row>
    <row r="1229" spans="1:10" ht="27" customHeight="1" x14ac:dyDescent="0.2">
      <c r="A1229" s="23">
        <f t="shared" si="18"/>
        <v>1225</v>
      </c>
      <c r="B1229" s="25" t="s">
        <v>2711</v>
      </c>
      <c r="C1229" s="25" t="s">
        <v>2712</v>
      </c>
      <c r="D1229" s="25">
        <v>2013.2</v>
      </c>
      <c r="E1229" s="25" t="s">
        <v>2713</v>
      </c>
      <c r="F1229" s="26">
        <v>3549</v>
      </c>
      <c r="G1229" s="26">
        <v>7292</v>
      </c>
      <c r="H1229" s="27" t="s">
        <v>125</v>
      </c>
      <c r="I1229" s="28" t="s">
        <v>17</v>
      </c>
      <c r="J1229" s="14"/>
    </row>
    <row r="1230" spans="1:10" ht="27" customHeight="1" x14ac:dyDescent="0.2">
      <c r="A1230" s="23">
        <f t="shared" si="18"/>
        <v>1226</v>
      </c>
      <c r="B1230" s="25" t="s">
        <v>2714</v>
      </c>
      <c r="C1230" s="25" t="s">
        <v>2715</v>
      </c>
      <c r="D1230" s="25">
        <v>2013.2</v>
      </c>
      <c r="E1230" s="25" t="s">
        <v>2713</v>
      </c>
      <c r="F1230" s="26">
        <v>1561</v>
      </c>
      <c r="G1230" s="26">
        <v>5288</v>
      </c>
      <c r="H1230" s="27" t="s">
        <v>1462</v>
      </c>
      <c r="I1230" s="28" t="s">
        <v>17</v>
      </c>
      <c r="J1230" s="14"/>
    </row>
    <row r="1231" spans="1:10" ht="27" customHeight="1" x14ac:dyDescent="0.2">
      <c r="A1231" s="23">
        <f t="shared" si="18"/>
        <v>1227</v>
      </c>
      <c r="B1231" s="25" t="s">
        <v>2716</v>
      </c>
      <c r="C1231" s="25" t="s">
        <v>1067</v>
      </c>
      <c r="D1231" s="25">
        <v>2010.12</v>
      </c>
      <c r="E1231" s="25" t="s">
        <v>2717</v>
      </c>
      <c r="F1231" s="26">
        <v>2835</v>
      </c>
      <c r="G1231" s="26">
        <v>4512</v>
      </c>
      <c r="H1231" s="40" t="s">
        <v>42</v>
      </c>
      <c r="I1231" s="41" t="s">
        <v>17</v>
      </c>
      <c r="J1231" s="14"/>
    </row>
    <row r="1232" spans="1:10" ht="27" customHeight="1" x14ac:dyDescent="0.2">
      <c r="A1232" s="23">
        <f t="shared" si="18"/>
        <v>1228</v>
      </c>
      <c r="B1232" s="25" t="s">
        <v>2718</v>
      </c>
      <c r="C1232" s="25" t="s">
        <v>2719</v>
      </c>
      <c r="D1232" s="25">
        <v>2014.5</v>
      </c>
      <c r="E1232" s="25" t="s">
        <v>2720</v>
      </c>
      <c r="F1232" s="26">
        <v>7761</v>
      </c>
      <c r="G1232" s="26">
        <v>19288</v>
      </c>
      <c r="H1232" s="27" t="s">
        <v>449</v>
      </c>
      <c r="I1232" s="28" t="s">
        <v>17</v>
      </c>
      <c r="J1232" s="14"/>
    </row>
    <row r="1233" spans="1:12" ht="27" customHeight="1" x14ac:dyDescent="0.2">
      <c r="A1233" s="23">
        <f t="shared" si="18"/>
        <v>1229</v>
      </c>
      <c r="B1233" s="25" t="s">
        <v>2721</v>
      </c>
      <c r="C1233" s="25" t="s">
        <v>2719</v>
      </c>
      <c r="D1233" s="25">
        <v>2013.6</v>
      </c>
      <c r="E1233" s="25" t="s">
        <v>2722</v>
      </c>
      <c r="F1233" s="26">
        <v>7787</v>
      </c>
      <c r="G1233" s="26">
        <v>15449</v>
      </c>
      <c r="H1233" s="27" t="s">
        <v>294</v>
      </c>
      <c r="I1233" s="28" t="s">
        <v>17</v>
      </c>
      <c r="J1233" s="14"/>
    </row>
    <row r="1234" spans="1:12" ht="27" customHeight="1" x14ac:dyDescent="0.2">
      <c r="A1234" s="23">
        <f t="shared" si="18"/>
        <v>1230</v>
      </c>
      <c r="B1234" s="25" t="s">
        <v>2723</v>
      </c>
      <c r="C1234" s="25" t="s">
        <v>198</v>
      </c>
      <c r="D1234" s="25">
        <v>2018.7</v>
      </c>
      <c r="E1234" s="25" t="s">
        <v>2724</v>
      </c>
      <c r="F1234" s="26">
        <v>193</v>
      </c>
      <c r="G1234" s="26">
        <v>193</v>
      </c>
      <c r="H1234" s="27" t="s">
        <v>28</v>
      </c>
      <c r="I1234" s="28" t="s">
        <v>1482</v>
      </c>
      <c r="J1234" s="14"/>
    </row>
    <row r="1235" spans="1:12" ht="27" customHeight="1" x14ac:dyDescent="0.2">
      <c r="A1235" s="23">
        <f t="shared" si="18"/>
        <v>1231</v>
      </c>
      <c r="B1235" s="25" t="s">
        <v>2725</v>
      </c>
      <c r="C1235" s="25" t="s">
        <v>198</v>
      </c>
      <c r="D1235" s="25">
        <v>2018.7</v>
      </c>
      <c r="E1235" s="25" t="s">
        <v>2726</v>
      </c>
      <c r="F1235" s="26">
        <v>193</v>
      </c>
      <c r="G1235" s="26">
        <v>193</v>
      </c>
      <c r="H1235" s="27" t="s">
        <v>28</v>
      </c>
      <c r="I1235" s="28" t="s">
        <v>355</v>
      </c>
      <c r="J1235" s="14"/>
    </row>
    <row r="1236" spans="1:12" ht="27.75" customHeight="1" x14ac:dyDescent="0.2">
      <c r="A1236" s="23">
        <f t="shared" si="18"/>
        <v>1232</v>
      </c>
      <c r="B1236" s="25" t="s">
        <v>2727</v>
      </c>
      <c r="C1236" s="31" t="s">
        <v>1949</v>
      </c>
      <c r="D1236" s="25">
        <v>2019.3</v>
      </c>
      <c r="E1236" s="43" t="s">
        <v>2728</v>
      </c>
      <c r="F1236" s="44">
        <v>2956</v>
      </c>
      <c r="G1236" s="44">
        <v>6392</v>
      </c>
      <c r="H1236" s="40" t="s">
        <v>2729</v>
      </c>
      <c r="I1236" s="41" t="s">
        <v>51</v>
      </c>
      <c r="J1236" s="45" t="s">
        <v>54</v>
      </c>
    </row>
    <row r="1237" spans="1:12" ht="27.75" customHeight="1" x14ac:dyDescent="0.8">
      <c r="A1237" s="23">
        <f t="shared" si="18"/>
        <v>1233</v>
      </c>
      <c r="B1237" s="82" t="s">
        <v>2730</v>
      </c>
      <c r="C1237" s="83" t="s">
        <v>2409</v>
      </c>
      <c r="D1237" s="84">
        <v>2019.2</v>
      </c>
      <c r="E1237" s="82" t="s">
        <v>2731</v>
      </c>
      <c r="F1237" s="97">
        <v>270</v>
      </c>
      <c r="G1237" s="97">
        <v>467</v>
      </c>
      <c r="H1237" s="86" t="s">
        <v>474</v>
      </c>
      <c r="I1237" s="98" t="s">
        <v>51</v>
      </c>
      <c r="J1237" s="45"/>
      <c r="K1237" s="70"/>
      <c r="L1237" s="71"/>
    </row>
    <row r="1238" spans="1:12" ht="27.75" customHeight="1" x14ac:dyDescent="0.2">
      <c r="A1238" s="23">
        <f t="shared" si="18"/>
        <v>1234</v>
      </c>
      <c r="B1238" s="25" t="s">
        <v>2732</v>
      </c>
      <c r="C1238" s="31" t="s">
        <v>572</v>
      </c>
      <c r="D1238" s="25">
        <v>2019.5</v>
      </c>
      <c r="E1238" s="43" t="s">
        <v>2733</v>
      </c>
      <c r="F1238" s="44">
        <v>2692</v>
      </c>
      <c r="G1238" s="44">
        <v>5463</v>
      </c>
      <c r="H1238" s="40" t="s">
        <v>172</v>
      </c>
      <c r="I1238" s="41" t="s">
        <v>17</v>
      </c>
      <c r="J1238" s="45"/>
    </row>
    <row r="1239" spans="1:12" ht="27" customHeight="1" thickBot="1" x14ac:dyDescent="0.25">
      <c r="A1239" s="132">
        <f t="shared" si="18"/>
        <v>1235</v>
      </c>
      <c r="B1239" s="133" t="s">
        <v>2734</v>
      </c>
      <c r="C1239" s="133" t="s">
        <v>40</v>
      </c>
      <c r="D1239" s="133">
        <v>2006.12</v>
      </c>
      <c r="E1239" s="133" t="s">
        <v>2735</v>
      </c>
      <c r="F1239" s="134">
        <v>15854</v>
      </c>
      <c r="G1239" s="134">
        <v>25652</v>
      </c>
      <c r="H1239" s="135" t="s">
        <v>66</v>
      </c>
      <c r="I1239" s="136" t="s">
        <v>794</v>
      </c>
      <c r="J1239" s="14"/>
    </row>
    <row r="1240" spans="1:12" ht="27" customHeight="1" x14ac:dyDescent="0.2">
      <c r="A1240" s="137">
        <f t="shared" si="18"/>
        <v>1236</v>
      </c>
      <c r="B1240" s="15"/>
      <c r="C1240" s="15"/>
      <c r="D1240" s="15"/>
      <c r="E1240" s="53"/>
      <c r="F1240" s="15"/>
      <c r="G1240" s="15"/>
      <c r="H1240" s="104"/>
      <c r="I1240" s="104"/>
      <c r="J1240" s="15"/>
    </row>
    <row r="1241" spans="1:12" ht="27" customHeight="1" x14ac:dyDescent="0.2">
      <c r="A1241" s="137">
        <f t="shared" si="18"/>
        <v>1237</v>
      </c>
    </row>
    <row r="1242" spans="1:12" ht="27" customHeight="1" x14ac:dyDescent="0.2">
      <c r="A1242" s="137">
        <f t="shared" si="18"/>
        <v>1238</v>
      </c>
    </row>
    <row r="1243" spans="1:12" ht="27" customHeight="1" x14ac:dyDescent="0.2">
      <c r="A1243" s="137">
        <f t="shared" si="18"/>
        <v>1239</v>
      </c>
    </row>
    <row r="1244" spans="1:12" ht="27" customHeight="1" x14ac:dyDescent="0.2">
      <c r="A1244" s="137">
        <f t="shared" si="18"/>
        <v>1240</v>
      </c>
    </row>
    <row r="1245" spans="1:12" ht="27" customHeight="1" x14ac:dyDescent="0.2"/>
    <row r="1246" spans="1:12" ht="27" customHeight="1" x14ac:dyDescent="0.2"/>
    <row r="1247" spans="1:12" ht="27" customHeight="1" x14ac:dyDescent="0.2"/>
    <row r="1248" spans="1:12" ht="27" customHeight="1" x14ac:dyDescent="0.2"/>
    <row r="1249" ht="27" customHeight="1" x14ac:dyDescent="0.2"/>
    <row r="1250" ht="27" customHeight="1" x14ac:dyDescent="0.2"/>
    <row r="1251" ht="27" customHeight="1" x14ac:dyDescent="0.2"/>
    <row r="1252" ht="27" customHeight="1" x14ac:dyDescent="0.2"/>
    <row r="1253" ht="27" customHeight="1" x14ac:dyDescent="0.2"/>
    <row r="1254" ht="27" customHeight="1" x14ac:dyDescent="0.2"/>
    <row r="1255" ht="27" customHeight="1" x14ac:dyDescent="0.2"/>
    <row r="1256" ht="27" customHeight="1" x14ac:dyDescent="0.2"/>
    <row r="1257" ht="27" customHeight="1" x14ac:dyDescent="0.2"/>
    <row r="1258" ht="27" customHeight="1" x14ac:dyDescent="0.2"/>
    <row r="1259" ht="27" customHeight="1" x14ac:dyDescent="0.2"/>
    <row r="1260" ht="27" customHeight="1" x14ac:dyDescent="0.2"/>
    <row r="1261" ht="27" customHeight="1" x14ac:dyDescent="0.2"/>
    <row r="1262" ht="27" customHeight="1" x14ac:dyDescent="0.2"/>
    <row r="1263" ht="27" customHeight="1" x14ac:dyDescent="0.2"/>
    <row r="1264" ht="27" customHeight="1" x14ac:dyDescent="0.2"/>
    <row r="1265" ht="27" customHeight="1" x14ac:dyDescent="0.2"/>
    <row r="1266" ht="27" customHeight="1" x14ac:dyDescent="0.2"/>
    <row r="1267" ht="27" customHeight="1" x14ac:dyDescent="0.2"/>
    <row r="1268" ht="27" customHeight="1" x14ac:dyDescent="0.2"/>
    <row r="1269" ht="27" customHeight="1" x14ac:dyDescent="0.2"/>
    <row r="1270" ht="27" customHeight="1" x14ac:dyDescent="0.2"/>
    <row r="1271" ht="27" customHeight="1" x14ac:dyDescent="0.2"/>
    <row r="1272" ht="27" customHeight="1" x14ac:dyDescent="0.2"/>
    <row r="1273" ht="27" customHeight="1" x14ac:dyDescent="0.2"/>
    <row r="1274" ht="27" customHeight="1" x14ac:dyDescent="0.2"/>
    <row r="1275" ht="27" customHeight="1" x14ac:dyDescent="0.2"/>
    <row r="1276" ht="27" customHeight="1" x14ac:dyDescent="0.2"/>
    <row r="1277" ht="27" customHeight="1" x14ac:dyDescent="0.2"/>
    <row r="1278" ht="27" customHeight="1" x14ac:dyDescent="0.2"/>
    <row r="1279" ht="27" customHeight="1" x14ac:dyDescent="0.2"/>
    <row r="1280" ht="27" customHeight="1" x14ac:dyDescent="0.2"/>
    <row r="1281" ht="27" customHeight="1" x14ac:dyDescent="0.2"/>
    <row r="1282" ht="27" customHeight="1" x14ac:dyDescent="0.2"/>
    <row r="1283" ht="27" customHeight="1" x14ac:dyDescent="0.2"/>
    <row r="1284" ht="27" customHeight="1" x14ac:dyDescent="0.2"/>
    <row r="1285" ht="27" customHeight="1" x14ac:dyDescent="0.2"/>
    <row r="1286" ht="27" customHeight="1" x14ac:dyDescent="0.2"/>
    <row r="1287" ht="27" customHeight="1" x14ac:dyDescent="0.2"/>
    <row r="1288" ht="27" customHeight="1" x14ac:dyDescent="0.2"/>
    <row r="1289" ht="27" customHeight="1" x14ac:dyDescent="0.2"/>
    <row r="1290" ht="27" customHeight="1" x14ac:dyDescent="0.2"/>
    <row r="1291" ht="27" customHeight="1" x14ac:dyDescent="0.2"/>
    <row r="1292" ht="27" customHeight="1" x14ac:dyDescent="0.2"/>
    <row r="1293" ht="27" customHeight="1" x14ac:dyDescent="0.2"/>
    <row r="1294" ht="27" customHeight="1" x14ac:dyDescent="0.2"/>
    <row r="1295" ht="27" customHeight="1" x14ac:dyDescent="0.2"/>
    <row r="1296" ht="27" customHeight="1" x14ac:dyDescent="0.2"/>
    <row r="1297" ht="27" customHeight="1" x14ac:dyDescent="0.2"/>
    <row r="1298" ht="27" customHeight="1" x14ac:dyDescent="0.2"/>
    <row r="1299" ht="27" customHeight="1" x14ac:dyDescent="0.2"/>
    <row r="1300" ht="27" customHeight="1" x14ac:dyDescent="0.2"/>
    <row r="1301" ht="27" customHeight="1" x14ac:dyDescent="0.2"/>
    <row r="1302" ht="27" customHeight="1" x14ac:dyDescent="0.2"/>
    <row r="1303" ht="27" customHeight="1" x14ac:dyDescent="0.2"/>
    <row r="1304" ht="27" customHeight="1" x14ac:dyDescent="0.2"/>
    <row r="1305" ht="27" customHeight="1" x14ac:dyDescent="0.2"/>
    <row r="1306" ht="27" customHeight="1" x14ac:dyDescent="0.2"/>
    <row r="1307" ht="27" customHeight="1" x14ac:dyDescent="0.2"/>
    <row r="1308" ht="27" customHeight="1" x14ac:dyDescent="0.2"/>
    <row r="1309" ht="27" customHeight="1" x14ac:dyDescent="0.2"/>
    <row r="1310" ht="27" customHeight="1" x14ac:dyDescent="0.2"/>
    <row r="1311" ht="27" customHeight="1" x14ac:dyDescent="0.2"/>
    <row r="1312" ht="27" customHeight="1" x14ac:dyDescent="0.2"/>
    <row r="1313" ht="27" customHeight="1" x14ac:dyDescent="0.2"/>
    <row r="1314" ht="27" customHeight="1" x14ac:dyDescent="0.2"/>
    <row r="1315" ht="27" customHeight="1" x14ac:dyDescent="0.2"/>
    <row r="1316" ht="27" customHeight="1" x14ac:dyDescent="0.2"/>
    <row r="1317" ht="27" customHeight="1" x14ac:dyDescent="0.2"/>
    <row r="1318" ht="27" customHeight="1" x14ac:dyDescent="0.2"/>
    <row r="1319" ht="27" customHeight="1" x14ac:dyDescent="0.2"/>
    <row r="1320" ht="27" customHeight="1" x14ac:dyDescent="0.2"/>
    <row r="1321" ht="27" customHeight="1" x14ac:dyDescent="0.2"/>
    <row r="1322" ht="27" customHeight="1" x14ac:dyDescent="0.2"/>
    <row r="1323" ht="27" customHeight="1" x14ac:dyDescent="0.2"/>
    <row r="1324" ht="27" customHeight="1" x14ac:dyDescent="0.2"/>
    <row r="1325" ht="27" customHeight="1" x14ac:dyDescent="0.2"/>
    <row r="1326" ht="27" customHeight="1" x14ac:dyDescent="0.2"/>
    <row r="1327" ht="27" customHeight="1" x14ac:dyDescent="0.2"/>
    <row r="1328" ht="27" customHeight="1" x14ac:dyDescent="0.2"/>
    <row r="1329" ht="27" customHeight="1" x14ac:dyDescent="0.2"/>
    <row r="1330" ht="27" customHeight="1" x14ac:dyDescent="0.2"/>
    <row r="1331" ht="27" customHeight="1" x14ac:dyDescent="0.2"/>
    <row r="1332" ht="27" customHeight="1" x14ac:dyDescent="0.2"/>
    <row r="1333" ht="27" customHeight="1" x14ac:dyDescent="0.2"/>
    <row r="1334" ht="27" customHeight="1" x14ac:dyDescent="0.2"/>
    <row r="1335" ht="27" customHeight="1" x14ac:dyDescent="0.2"/>
    <row r="1336" ht="27" customHeight="1" x14ac:dyDescent="0.2"/>
    <row r="1337" ht="27" customHeight="1" x14ac:dyDescent="0.2"/>
    <row r="1338" ht="27" customHeight="1" x14ac:dyDescent="0.2"/>
    <row r="1339" ht="27" customHeight="1" x14ac:dyDescent="0.2"/>
    <row r="1340" ht="27" customHeight="1" x14ac:dyDescent="0.2"/>
    <row r="1341" ht="27" customHeight="1" x14ac:dyDescent="0.2"/>
    <row r="1342" ht="27" customHeight="1" x14ac:dyDescent="0.2"/>
    <row r="1343" ht="27" customHeight="1" x14ac:dyDescent="0.2"/>
    <row r="1344" ht="27" customHeight="1" x14ac:dyDescent="0.2"/>
    <row r="1345" ht="27" customHeight="1" x14ac:dyDescent="0.2"/>
    <row r="1346" ht="27" customHeight="1" x14ac:dyDescent="0.2"/>
    <row r="1347" ht="27" customHeight="1" x14ac:dyDescent="0.2"/>
    <row r="1348" ht="27" customHeight="1" x14ac:dyDescent="0.2"/>
    <row r="1349" ht="27" customHeight="1" x14ac:dyDescent="0.2"/>
    <row r="1350" ht="27" customHeight="1" x14ac:dyDescent="0.2"/>
    <row r="1351" ht="27" customHeight="1" x14ac:dyDescent="0.2"/>
    <row r="1352" ht="27" customHeight="1" x14ac:dyDescent="0.2"/>
    <row r="1353" ht="27" customHeight="1" x14ac:dyDescent="0.2"/>
    <row r="1354" ht="27" customHeight="1" x14ac:dyDescent="0.2"/>
    <row r="1355" ht="27" customHeight="1" x14ac:dyDescent="0.2"/>
    <row r="1356" ht="27" customHeight="1" x14ac:dyDescent="0.2"/>
    <row r="1357" ht="27" customHeight="1" x14ac:dyDescent="0.2"/>
    <row r="1358" ht="27" customHeight="1" x14ac:dyDescent="0.2"/>
    <row r="1359" ht="27" customHeight="1" x14ac:dyDescent="0.2"/>
    <row r="1360" ht="27" customHeight="1" x14ac:dyDescent="0.2"/>
    <row r="1361" ht="27" customHeight="1" x14ac:dyDescent="0.2"/>
    <row r="1362" ht="27" customHeight="1" x14ac:dyDescent="0.2"/>
    <row r="1363" ht="27" customHeight="1" x14ac:dyDescent="0.2"/>
    <row r="1364" ht="27" customHeight="1" x14ac:dyDescent="0.2"/>
    <row r="1365" ht="27" customHeight="1" x14ac:dyDescent="0.2"/>
    <row r="1366" ht="27" customHeight="1" x14ac:dyDescent="0.2"/>
    <row r="1367" ht="27" customHeight="1" x14ac:dyDescent="0.2"/>
    <row r="1368" ht="27" customHeight="1" x14ac:dyDescent="0.2"/>
    <row r="1369" ht="27" customHeight="1" x14ac:dyDescent="0.2"/>
    <row r="1370" ht="27" customHeight="1" x14ac:dyDescent="0.2"/>
    <row r="1371" ht="27" customHeight="1" x14ac:dyDescent="0.2"/>
    <row r="1372" ht="27" customHeight="1" x14ac:dyDescent="0.2"/>
    <row r="1373" ht="27" customHeight="1" x14ac:dyDescent="0.2"/>
    <row r="1374" ht="27" customHeight="1" x14ac:dyDescent="0.2"/>
    <row r="1375" ht="27" customHeight="1" x14ac:dyDescent="0.2"/>
    <row r="1376" ht="27" customHeight="1" x14ac:dyDescent="0.2"/>
    <row r="1377" ht="27" customHeight="1" x14ac:dyDescent="0.2"/>
    <row r="1378" ht="27" customHeight="1" x14ac:dyDescent="0.2"/>
    <row r="1379" ht="27" customHeight="1" x14ac:dyDescent="0.2"/>
    <row r="1380" ht="27" customHeight="1" x14ac:dyDescent="0.2"/>
    <row r="1381" ht="27" customHeight="1" x14ac:dyDescent="0.2"/>
    <row r="1382" ht="27" customHeight="1" x14ac:dyDescent="0.2"/>
    <row r="1383" ht="27" customHeight="1" x14ac:dyDescent="0.2"/>
    <row r="1384" ht="27" customHeight="1" x14ac:dyDescent="0.2"/>
    <row r="1385" ht="27" customHeight="1" x14ac:dyDescent="0.2"/>
    <row r="1386" ht="27" customHeight="1" x14ac:dyDescent="0.2"/>
    <row r="1387" ht="27" customHeight="1" x14ac:dyDescent="0.2"/>
    <row r="1388" ht="27" customHeight="1" x14ac:dyDescent="0.2"/>
    <row r="1389" ht="27" customHeight="1" x14ac:dyDescent="0.2"/>
    <row r="1390" ht="27" customHeight="1" x14ac:dyDescent="0.2"/>
    <row r="1391" ht="27" customHeight="1" x14ac:dyDescent="0.2"/>
    <row r="1392" ht="27" customHeight="1" x14ac:dyDescent="0.2"/>
    <row r="1393" ht="27" customHeight="1" x14ac:dyDescent="0.2"/>
    <row r="1394" ht="27" customHeight="1" x14ac:dyDescent="0.2"/>
    <row r="1395" ht="27" customHeight="1" x14ac:dyDescent="0.2"/>
    <row r="1396" ht="27" customHeight="1" x14ac:dyDescent="0.2"/>
    <row r="1397" ht="27" customHeight="1" x14ac:dyDescent="0.2"/>
    <row r="1398" ht="27" customHeight="1" x14ac:dyDescent="0.2"/>
    <row r="1399" ht="27" customHeight="1" x14ac:dyDescent="0.2"/>
    <row r="1400" ht="27" customHeight="1" x14ac:dyDescent="0.2"/>
    <row r="1401" ht="27" customHeight="1" x14ac:dyDescent="0.2"/>
    <row r="1402" ht="27" customHeight="1" x14ac:dyDescent="0.2"/>
    <row r="1403" ht="27" customHeight="1" x14ac:dyDescent="0.2"/>
    <row r="1404" ht="27" customHeight="1" x14ac:dyDescent="0.2"/>
    <row r="1405" ht="27" customHeight="1" x14ac:dyDescent="0.2"/>
    <row r="1406" ht="27" customHeight="1" x14ac:dyDescent="0.2"/>
    <row r="1407" ht="27" customHeight="1" x14ac:dyDescent="0.2"/>
    <row r="1408" ht="27" customHeight="1" x14ac:dyDescent="0.2"/>
    <row r="1409" ht="27" customHeight="1" x14ac:dyDescent="0.2"/>
    <row r="1410" ht="27" customHeight="1" x14ac:dyDescent="0.2"/>
    <row r="1411" ht="27" customHeight="1" x14ac:dyDescent="0.2"/>
    <row r="1412" ht="27" customHeight="1" x14ac:dyDescent="0.2"/>
    <row r="1413" ht="27" customHeight="1" x14ac:dyDescent="0.2"/>
    <row r="1414" ht="27" customHeight="1" x14ac:dyDescent="0.2"/>
    <row r="1415" ht="27" customHeight="1" x14ac:dyDescent="0.2"/>
    <row r="1416" ht="27" customHeight="1" x14ac:dyDescent="0.2"/>
    <row r="1417" ht="27" customHeight="1" x14ac:dyDescent="0.2"/>
    <row r="1418" ht="27" customHeight="1" x14ac:dyDescent="0.2"/>
    <row r="1419" ht="27" customHeight="1" x14ac:dyDescent="0.2"/>
    <row r="1420" ht="27" customHeight="1" x14ac:dyDescent="0.2"/>
    <row r="1421" ht="27" customHeight="1" x14ac:dyDescent="0.2"/>
    <row r="1422" ht="27" customHeight="1" x14ac:dyDescent="0.2"/>
    <row r="1423" ht="27" customHeight="1" x14ac:dyDescent="0.2"/>
    <row r="1424" ht="27" customHeight="1" x14ac:dyDescent="0.2"/>
    <row r="1425" ht="27" customHeight="1" x14ac:dyDescent="0.2"/>
    <row r="1426" ht="27" customHeight="1" x14ac:dyDescent="0.2"/>
    <row r="1427" ht="27" customHeight="1" x14ac:dyDescent="0.2"/>
    <row r="1428" ht="27" customHeight="1" x14ac:dyDescent="0.2"/>
    <row r="1429" ht="27" customHeight="1" x14ac:dyDescent="0.2"/>
    <row r="1430" ht="27" customHeight="1" x14ac:dyDescent="0.2"/>
    <row r="1431" ht="27" customHeight="1" x14ac:dyDescent="0.2"/>
    <row r="1432" ht="27" customHeight="1" x14ac:dyDescent="0.2"/>
    <row r="1433" ht="27" customHeight="1" x14ac:dyDescent="0.2"/>
    <row r="1434" ht="27" customHeight="1" x14ac:dyDescent="0.2"/>
    <row r="1435" ht="27" customHeight="1" x14ac:dyDescent="0.2"/>
    <row r="1436" ht="27" customHeight="1" x14ac:dyDescent="0.2"/>
    <row r="1437" ht="27" customHeight="1" x14ac:dyDescent="0.2"/>
    <row r="1438" ht="27" customHeight="1" x14ac:dyDescent="0.2"/>
    <row r="1439" ht="27" customHeight="1" x14ac:dyDescent="0.2"/>
    <row r="1440" ht="27" customHeight="1" x14ac:dyDescent="0.2"/>
    <row r="1441" ht="27" customHeight="1" x14ac:dyDescent="0.2"/>
    <row r="1442" ht="27" customHeight="1" x14ac:dyDescent="0.2"/>
    <row r="1443" ht="27" customHeight="1" x14ac:dyDescent="0.2"/>
    <row r="1444" ht="27" customHeight="1" x14ac:dyDescent="0.2"/>
    <row r="1445" ht="27" customHeight="1" x14ac:dyDescent="0.2"/>
    <row r="1446" ht="27" customHeight="1" x14ac:dyDescent="0.2"/>
    <row r="1447" ht="27" customHeight="1" x14ac:dyDescent="0.2"/>
    <row r="1448" ht="27" customHeight="1" x14ac:dyDescent="0.2"/>
    <row r="1449" ht="27" customHeight="1" x14ac:dyDescent="0.2"/>
    <row r="1450" ht="27" customHeight="1" x14ac:dyDescent="0.2"/>
    <row r="1451" ht="27" customHeight="1" x14ac:dyDescent="0.2"/>
    <row r="1452" ht="27" customHeight="1" x14ac:dyDescent="0.2"/>
    <row r="1453" ht="27" customHeight="1" x14ac:dyDescent="0.2"/>
    <row r="1454" ht="27" customHeight="1" x14ac:dyDescent="0.2"/>
    <row r="1455" ht="27" customHeight="1" x14ac:dyDescent="0.2"/>
    <row r="1456" ht="27" customHeight="1" x14ac:dyDescent="0.2"/>
    <row r="1457" ht="27" customHeight="1" x14ac:dyDescent="0.2"/>
    <row r="1458" ht="27" customHeight="1" x14ac:dyDescent="0.2"/>
    <row r="1459" ht="27" customHeight="1" x14ac:dyDescent="0.2"/>
    <row r="1460" ht="27" customHeight="1" x14ac:dyDescent="0.2"/>
    <row r="1461" ht="27" customHeight="1" x14ac:dyDescent="0.2"/>
    <row r="1462" ht="27" customHeight="1" x14ac:dyDescent="0.2"/>
    <row r="1463" ht="27" customHeight="1" x14ac:dyDescent="0.2"/>
    <row r="1464" ht="27" customHeight="1" x14ac:dyDescent="0.2"/>
    <row r="1465" ht="27" customHeight="1" x14ac:dyDescent="0.2"/>
    <row r="1466" ht="27" customHeight="1" x14ac:dyDescent="0.2"/>
    <row r="1467" ht="27" customHeight="1" x14ac:dyDescent="0.2"/>
    <row r="1468" ht="27" customHeight="1" x14ac:dyDescent="0.2"/>
    <row r="1469" ht="27" customHeight="1" x14ac:dyDescent="0.2"/>
    <row r="1470" ht="27" customHeight="1" x14ac:dyDescent="0.2"/>
    <row r="1471" ht="27" customHeight="1" x14ac:dyDescent="0.2"/>
    <row r="1472" ht="27" customHeight="1" x14ac:dyDescent="0.2"/>
    <row r="1473" ht="27" customHeight="1" x14ac:dyDescent="0.2"/>
    <row r="1474" ht="27" customHeight="1" x14ac:dyDescent="0.2"/>
    <row r="1475" ht="27" customHeight="1" x14ac:dyDescent="0.2"/>
    <row r="1476" ht="27" customHeight="1" x14ac:dyDescent="0.2"/>
    <row r="1477" ht="27" customHeight="1" x14ac:dyDescent="0.2"/>
    <row r="1478" ht="27" customHeight="1" x14ac:dyDescent="0.2"/>
    <row r="1479" ht="27" customHeight="1" x14ac:dyDescent="0.2"/>
    <row r="1480" ht="27" customHeight="1" x14ac:dyDescent="0.2"/>
    <row r="1481" ht="27" customHeight="1" x14ac:dyDescent="0.2"/>
    <row r="1482" ht="27" customHeight="1" x14ac:dyDescent="0.2"/>
    <row r="1483" ht="27" customHeight="1" x14ac:dyDescent="0.2"/>
    <row r="1484" ht="27" customHeight="1" x14ac:dyDescent="0.2"/>
    <row r="1485" ht="27" customHeight="1" x14ac:dyDescent="0.2"/>
    <row r="1486" ht="27" customHeight="1" x14ac:dyDescent="0.2"/>
    <row r="1487" ht="27" customHeight="1" x14ac:dyDescent="0.2"/>
    <row r="1488" ht="27" customHeight="1" x14ac:dyDescent="0.2"/>
    <row r="1489" ht="27" customHeight="1" x14ac:dyDescent="0.2"/>
    <row r="1490" ht="27" customHeight="1" x14ac:dyDescent="0.2"/>
    <row r="1491" ht="27" customHeight="1" x14ac:dyDescent="0.2"/>
    <row r="1492" ht="27" customHeight="1" x14ac:dyDescent="0.2"/>
    <row r="1493" ht="27" customHeight="1" x14ac:dyDescent="0.2"/>
    <row r="1494" ht="27" customHeight="1" x14ac:dyDescent="0.2"/>
    <row r="1495" ht="27" customHeight="1" x14ac:dyDescent="0.2"/>
    <row r="1496" ht="27" customHeight="1" x14ac:dyDescent="0.2"/>
    <row r="1497" ht="27" customHeight="1" x14ac:dyDescent="0.2"/>
    <row r="1498" ht="27" customHeight="1" x14ac:dyDescent="0.2"/>
    <row r="1499" ht="27" customHeight="1" x14ac:dyDescent="0.2"/>
    <row r="1500" ht="27" customHeight="1" x14ac:dyDescent="0.2"/>
    <row r="1501" ht="27" customHeight="1" x14ac:dyDescent="0.2"/>
    <row r="1502" ht="27" customHeight="1" x14ac:dyDescent="0.2"/>
    <row r="1503" ht="27" customHeight="1" x14ac:dyDescent="0.2"/>
    <row r="1504" ht="27" customHeight="1" x14ac:dyDescent="0.2"/>
    <row r="1505" ht="27" customHeight="1" x14ac:dyDescent="0.2"/>
    <row r="1506" ht="27" customHeight="1" x14ac:dyDescent="0.2"/>
    <row r="1507" ht="27" customHeight="1" x14ac:dyDescent="0.2"/>
    <row r="1508" ht="27" customHeight="1" x14ac:dyDescent="0.2"/>
    <row r="1509" ht="27" customHeight="1" x14ac:dyDescent="0.2"/>
    <row r="1510" ht="27" customHeight="1" x14ac:dyDescent="0.2"/>
    <row r="1511" ht="27" customHeight="1" x14ac:dyDescent="0.2"/>
    <row r="1512" ht="27" customHeight="1" x14ac:dyDescent="0.2"/>
    <row r="1513" ht="27" customHeight="1" x14ac:dyDescent="0.2"/>
    <row r="1514" ht="27" customHeight="1" x14ac:dyDescent="0.2"/>
    <row r="1515" ht="27" customHeight="1" x14ac:dyDescent="0.2"/>
    <row r="1516" ht="27" customHeight="1" x14ac:dyDescent="0.2"/>
  </sheetData>
  <mergeCells count="9">
    <mergeCell ref="A2:F2"/>
    <mergeCell ref="G2:I2"/>
    <mergeCell ref="A3:A4"/>
    <mergeCell ref="B3:B4"/>
    <mergeCell ref="C3:C4"/>
    <mergeCell ref="D3:D4"/>
    <mergeCell ref="E3:E4"/>
    <mergeCell ref="H3:H4"/>
    <mergeCell ref="I3:I4"/>
  </mergeCells>
  <phoneticPr fontId="3"/>
  <dataValidations count="1">
    <dataValidation imeMode="off" allowBlank="1" showInputMessage="1" showErrorMessage="1" sqref="F492:G493 F98:G98 F653:G653 F270:G270 F123:G123 F527:G528 F798:G798 F1217:G1217 F366:G366 F525:G525 F371:G371 F1188:G1188 F420:G421 F423:G425 F659:G659 F515:G515 F812:G813 F596:G596 F119:G121 F329:G330 F1013:G1013 F874:G874 F719:G721 F907:G907 F966:G966 F982:G982 F990:G990 F245:G245 F1011:G1011 F442:G442 F1133:G1133 F1141:G1141 F1155:G1155 F1181:G1181 F405:G405 F842:G842 F1204:G1204 F1231:G1231 F359:G359 F268:G268 F701:G701 F511:G512 F1075:G1075 F210:G210 F838:G839 F229:G229 F684:G684 F1061:G1061 F1195:G1196 F449:G449 F389:G389 F317:G318 F1092:G1092 F67:G68 F670:G670 F642:G642 F169:G170 F154:G154 F203:G203 F187:G189 F266:G266 F903:G903 F646:G646 F689:G689 F369:G369 F341:G345 F364:G364 F1212:G1214 F385:G385 F591:G591 F709:G709 F917:G917 F867:G867 F941:G942 F613:G623 F326:G326 F801:G801 F322:G322 F159:G159 F1027:G1028 F1033:G1033 F207:G207 F173:G173 F227:G227 F976:G976 F828:G828 F320:G320 F609:G609 F501:G502 F559:G559 F687:G687 F348:G350"/>
  </dataValidations>
  <printOptions horizontalCentered="1"/>
  <pageMargins left="0" right="0" top="0.59055118110236227" bottom="0" header="0.39370078740157483" footer="0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2019-08-05T06:42:10Z</dcterms:created>
  <dcterms:modified xsi:type="dcterms:W3CDTF">2019-08-05T06:42:28Z</dcterms:modified>
</cp:coreProperties>
</file>