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都道府県別" sheetId="44" r:id="rId1"/>
  </sheets>
  <definedNames>
    <definedName name="_xlnm.Print_Area" localSheetId="0">都道府県別!$A$2:$J$1439</definedName>
    <definedName name="_xlnm.Print_Titles" localSheetId="0">都道府県別!$2:$4</definedName>
  </definedNames>
  <calcPr calcId="162913"/>
</workbook>
</file>

<file path=xl/calcChain.xml><?xml version="1.0" encoding="utf-8"?>
<calcChain xmlns="http://schemas.openxmlformats.org/spreadsheetml/2006/main">
  <c r="A228" i="44" l="1"/>
  <c r="A250" i="44"/>
  <c r="A871" i="44"/>
  <c r="A1044" i="44"/>
  <c r="A193" i="44" l="1"/>
  <c r="A1388" i="44"/>
  <c r="A1053" i="44"/>
  <c r="A372" i="44"/>
  <c r="A1212" i="44"/>
  <c r="A203" i="44" l="1"/>
  <c r="A449" i="44"/>
  <c r="A1250" i="44"/>
  <c r="A1363" i="44"/>
  <c r="A1001" i="44"/>
  <c r="A1016" i="44"/>
  <c r="A63" i="44"/>
  <c r="A1401" i="44"/>
  <c r="A951" i="44"/>
  <c r="A202" i="44" l="1"/>
  <c r="A16" i="44"/>
  <c r="A349" i="44"/>
  <c r="A62" i="44"/>
  <c r="A393" i="44"/>
  <c r="A348" i="44"/>
  <c r="A1008" i="44"/>
  <c r="A76" i="44"/>
  <c r="A1161" i="44"/>
  <c r="A1000" i="44"/>
  <c r="A1069" i="44"/>
  <c r="A1395" i="44"/>
  <c r="A5" i="44" l="1"/>
  <c r="A6" i="44"/>
  <c r="A7" i="44"/>
  <c r="A8" i="44"/>
  <c r="A9" i="44"/>
  <c r="A10" i="44"/>
  <c r="A11" i="44"/>
  <c r="A12" i="44"/>
  <c r="A13" i="44"/>
  <c r="A14" i="44"/>
  <c r="A15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A130" i="44"/>
  <c r="A131" i="44"/>
  <c r="A132" i="44"/>
  <c r="A133" i="44"/>
  <c r="A134" i="44"/>
  <c r="A135" i="44"/>
  <c r="A136" i="44"/>
  <c r="A137" i="44"/>
  <c r="A138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3" i="44"/>
  <c r="A174" i="44"/>
  <c r="A175" i="44"/>
  <c r="A176" i="44"/>
  <c r="A177" i="44"/>
  <c r="A178" i="44"/>
  <c r="A179" i="44"/>
  <c r="A180" i="44"/>
  <c r="A181" i="44"/>
  <c r="A182" i="44"/>
  <c r="A183" i="44"/>
  <c r="A184" i="44"/>
  <c r="A185" i="44"/>
  <c r="A186" i="44"/>
  <c r="A187" i="44"/>
  <c r="A188" i="44"/>
  <c r="A189" i="44"/>
  <c r="A190" i="44"/>
  <c r="A191" i="44"/>
  <c r="A192" i="44"/>
  <c r="A194" i="44"/>
  <c r="A195" i="44"/>
  <c r="A196" i="44"/>
  <c r="A197" i="44"/>
  <c r="A198" i="44"/>
  <c r="A199" i="44"/>
  <c r="A200" i="44"/>
  <c r="A201" i="44"/>
  <c r="A204" i="44"/>
  <c r="A205" i="44"/>
  <c r="A206" i="44"/>
  <c r="A207" i="44"/>
  <c r="A208" i="44"/>
  <c r="A209" i="44"/>
  <c r="A210" i="44"/>
  <c r="A211" i="44"/>
  <c r="A212" i="44"/>
  <c r="A213" i="44"/>
  <c r="A214" i="44"/>
  <c r="A215" i="44"/>
  <c r="A216" i="44"/>
  <c r="A217" i="44"/>
  <c r="A218" i="44"/>
  <c r="A219" i="44"/>
  <c r="A220" i="44"/>
  <c r="A221" i="44"/>
  <c r="A222" i="44"/>
  <c r="A223" i="44"/>
  <c r="A224" i="44"/>
  <c r="A225" i="44"/>
  <c r="A226" i="44"/>
  <c r="A227" i="44"/>
  <c r="A229" i="44"/>
  <c r="A230" i="44"/>
  <c r="A231" i="44"/>
  <c r="A232" i="44"/>
  <c r="A233" i="44"/>
  <c r="A234" i="44"/>
  <c r="A235" i="44"/>
  <c r="A236" i="44"/>
  <c r="A237" i="44"/>
  <c r="A238" i="44"/>
  <c r="A239" i="44"/>
  <c r="A240" i="44"/>
  <c r="A241" i="44"/>
  <c r="A242" i="44"/>
  <c r="A243" i="44"/>
  <c r="A244" i="44"/>
  <c r="A245" i="44"/>
  <c r="A246" i="44"/>
  <c r="A247" i="44"/>
  <c r="A248" i="44"/>
  <c r="A249" i="44"/>
  <c r="A251" i="44"/>
  <c r="A252" i="44"/>
  <c r="A253" i="44"/>
  <c r="A254" i="44"/>
  <c r="A255" i="44"/>
  <c r="A256" i="44"/>
  <c r="A257" i="44"/>
  <c r="A258" i="44"/>
  <c r="A259" i="44"/>
  <c r="A260" i="44"/>
  <c r="A261" i="44"/>
  <c r="A262" i="44"/>
  <c r="A263" i="44"/>
  <c r="A264" i="44"/>
  <c r="A265" i="44"/>
  <c r="A266" i="44"/>
  <c r="A267" i="44"/>
  <c r="A268" i="44"/>
  <c r="A269" i="44"/>
  <c r="A270" i="44"/>
  <c r="A271" i="44"/>
  <c r="A272" i="44"/>
  <c r="A273" i="44"/>
  <c r="A274" i="44"/>
  <c r="A275" i="44"/>
  <c r="A276" i="44"/>
  <c r="A277" i="44"/>
  <c r="A278" i="44"/>
  <c r="A279" i="44"/>
  <c r="A280" i="44"/>
  <c r="A281" i="44"/>
  <c r="A282" i="44"/>
  <c r="A283" i="44"/>
  <c r="A284" i="44"/>
  <c r="A285" i="44"/>
  <c r="A286" i="44"/>
  <c r="A287" i="44"/>
  <c r="A288" i="44"/>
  <c r="A289" i="44"/>
  <c r="A290" i="44"/>
  <c r="A291" i="44"/>
  <c r="A292" i="44"/>
  <c r="A293" i="44"/>
  <c r="A294" i="44"/>
  <c r="A295" i="44"/>
  <c r="A296" i="44"/>
  <c r="A297" i="44"/>
  <c r="A298" i="44"/>
  <c r="A299" i="44"/>
  <c r="A300" i="44"/>
  <c r="A301" i="44"/>
  <c r="A302" i="44"/>
  <c r="A303" i="44"/>
  <c r="A304" i="44"/>
  <c r="A305" i="44"/>
  <c r="A306" i="44"/>
  <c r="A307" i="44"/>
  <c r="A308" i="44"/>
  <c r="A309" i="44"/>
  <c r="A310" i="44"/>
  <c r="A311" i="44"/>
  <c r="A312" i="44"/>
  <c r="A313" i="44"/>
  <c r="A314" i="44"/>
  <c r="A315" i="44"/>
  <c r="A316" i="44"/>
  <c r="A317" i="44"/>
  <c r="A318" i="44"/>
  <c r="A319" i="44"/>
  <c r="A320" i="44"/>
  <c r="A321" i="44"/>
  <c r="A322" i="44"/>
  <c r="A323" i="44"/>
  <c r="A324" i="44"/>
  <c r="A325" i="44"/>
  <c r="A326" i="44"/>
  <c r="A327" i="44"/>
  <c r="A328" i="44"/>
  <c r="A329" i="44"/>
  <c r="A330" i="44"/>
  <c r="A331" i="44"/>
  <c r="A332" i="44"/>
  <c r="A333" i="44"/>
  <c r="A334" i="44"/>
  <c r="A335" i="44"/>
  <c r="A336" i="44"/>
  <c r="A337" i="44"/>
  <c r="A338" i="44"/>
  <c r="A339" i="44"/>
  <c r="A340" i="44"/>
  <c r="A341" i="44"/>
  <c r="A342" i="44"/>
  <c r="A343" i="44"/>
  <c r="A344" i="44"/>
  <c r="A345" i="44"/>
  <c r="A346" i="44"/>
  <c r="A347" i="44"/>
  <c r="A350" i="44"/>
  <c r="A351" i="44"/>
  <c r="A352" i="44"/>
  <c r="A353" i="44"/>
  <c r="A354" i="44"/>
  <c r="A355" i="44"/>
  <c r="A356" i="44"/>
  <c r="A357" i="44"/>
  <c r="A358" i="44"/>
  <c r="A359" i="44"/>
  <c r="A360" i="44"/>
  <c r="A361" i="44"/>
  <c r="A362" i="44"/>
  <c r="A363" i="44"/>
  <c r="A364" i="44"/>
  <c r="A365" i="44"/>
  <c r="A366" i="44"/>
  <c r="A367" i="44"/>
  <c r="A368" i="44"/>
  <c r="A369" i="44"/>
  <c r="A370" i="44"/>
  <c r="A371" i="44"/>
  <c r="A373" i="44"/>
  <c r="A374" i="44"/>
  <c r="A375" i="44"/>
  <c r="A376" i="44"/>
  <c r="A377" i="44"/>
  <c r="A378" i="44"/>
  <c r="A379" i="44"/>
  <c r="A380" i="44"/>
  <c r="A381" i="44"/>
  <c r="A382" i="44"/>
  <c r="A383" i="44"/>
  <c r="A384" i="44"/>
  <c r="A385" i="44"/>
  <c r="A386" i="44"/>
  <c r="A387" i="44"/>
  <c r="A388" i="44"/>
  <c r="A389" i="44"/>
  <c r="A390" i="44"/>
  <c r="A391" i="44"/>
  <c r="A392" i="44"/>
  <c r="A394" i="44"/>
  <c r="A395" i="44"/>
  <c r="A396" i="44"/>
  <c r="A397" i="44"/>
  <c r="A398" i="44"/>
  <c r="A399" i="44"/>
  <c r="A400" i="44"/>
  <c r="A401" i="44"/>
  <c r="A402" i="44"/>
  <c r="A403" i="44"/>
  <c r="A404" i="44"/>
  <c r="A405" i="44"/>
  <c r="A406" i="44"/>
  <c r="A407" i="44"/>
  <c r="A408" i="44"/>
  <c r="A409" i="44"/>
  <c r="A410" i="44"/>
  <c r="A411" i="44"/>
  <c r="A412" i="44"/>
  <c r="A413" i="44"/>
  <c r="A414" i="44"/>
  <c r="A415" i="44"/>
  <c r="A416" i="44"/>
  <c r="A417" i="44"/>
  <c r="A418" i="44"/>
  <c r="A419" i="44"/>
  <c r="A420" i="44"/>
  <c r="A421" i="44"/>
  <c r="A422" i="44"/>
  <c r="A423" i="44"/>
  <c r="A424" i="44"/>
  <c r="A425" i="44"/>
  <c r="A426" i="44"/>
  <c r="A427" i="44"/>
  <c r="A428" i="44"/>
  <c r="A429" i="44"/>
  <c r="A430" i="44"/>
  <c r="A431" i="44"/>
  <c r="A432" i="44"/>
  <c r="A433" i="44"/>
  <c r="A434" i="44"/>
  <c r="A435" i="44"/>
  <c r="A436" i="44"/>
  <c r="A437" i="44"/>
  <c r="A438" i="44"/>
  <c r="A439" i="44"/>
  <c r="A440" i="44"/>
  <c r="A441" i="44"/>
  <c r="A442" i="44"/>
  <c r="A443" i="44"/>
  <c r="A444" i="44"/>
  <c r="A445" i="44"/>
  <c r="A446" i="44"/>
  <c r="A447" i="44"/>
  <c r="A448" i="44"/>
  <c r="A450" i="44"/>
  <c r="A451" i="44"/>
  <c r="A452" i="44"/>
  <c r="A453" i="44"/>
  <c r="A454" i="44"/>
  <c r="A455" i="44"/>
  <c r="A456" i="44"/>
  <c r="A457" i="44"/>
  <c r="A458" i="44"/>
  <c r="A459" i="44"/>
  <c r="A460" i="44"/>
  <c r="A461" i="44"/>
  <c r="A462" i="44"/>
  <c r="A463" i="44"/>
  <c r="A464" i="44"/>
  <c r="A465" i="44"/>
  <c r="A466" i="44"/>
  <c r="A467" i="44"/>
  <c r="A468" i="44"/>
  <c r="A469" i="44"/>
  <c r="A470" i="44"/>
  <c r="A471" i="44"/>
  <c r="A472" i="44"/>
  <c r="A473" i="44"/>
  <c r="A474" i="44"/>
  <c r="A475" i="44"/>
  <c r="A476" i="44"/>
  <c r="A477" i="44"/>
  <c r="A478" i="44"/>
  <c r="A479" i="44"/>
  <c r="A480" i="44"/>
  <c r="A481" i="44"/>
  <c r="A482" i="44"/>
  <c r="A483" i="44"/>
  <c r="A484" i="44"/>
  <c r="A485" i="44"/>
  <c r="A486" i="44"/>
  <c r="A487" i="44"/>
  <c r="A488" i="44"/>
  <c r="A489" i="44"/>
  <c r="A490" i="44"/>
  <c r="A491" i="44"/>
  <c r="A492" i="44"/>
  <c r="A493" i="44"/>
  <c r="A494" i="44"/>
  <c r="A495" i="44"/>
  <c r="A496" i="44"/>
  <c r="A497" i="44"/>
  <c r="A498" i="44"/>
  <c r="A499" i="44"/>
  <c r="A500" i="44"/>
  <c r="A501" i="44"/>
  <c r="A502" i="44"/>
  <c r="A503" i="44"/>
  <c r="A504" i="44"/>
  <c r="A505" i="44"/>
  <c r="A506" i="44"/>
  <c r="A507" i="44"/>
  <c r="A508" i="44"/>
  <c r="A509" i="44"/>
  <c r="A510" i="44"/>
  <c r="A511" i="44"/>
  <c r="A512" i="44"/>
  <c r="A513" i="44"/>
  <c r="A514" i="44"/>
  <c r="A515" i="44"/>
  <c r="A516" i="44"/>
  <c r="A517" i="44"/>
  <c r="A518" i="44"/>
  <c r="A519" i="44"/>
  <c r="A520" i="44"/>
  <c r="A521" i="44"/>
  <c r="A522" i="44"/>
  <c r="A523" i="44"/>
  <c r="A524" i="44"/>
  <c r="A525" i="44"/>
  <c r="A526" i="44"/>
  <c r="A527" i="44"/>
  <c r="A528" i="44"/>
  <c r="A529" i="44"/>
  <c r="A530" i="44"/>
  <c r="A531" i="44"/>
  <c r="A532" i="44"/>
  <c r="A533" i="44"/>
  <c r="A534" i="44"/>
  <c r="A535" i="44"/>
  <c r="A536" i="44"/>
  <c r="A537" i="44"/>
  <c r="A538" i="44"/>
  <c r="A539" i="44"/>
  <c r="A540" i="44"/>
  <c r="A541" i="44"/>
  <c r="A542" i="44"/>
  <c r="A543" i="44"/>
  <c r="A544" i="44"/>
  <c r="A545" i="44"/>
  <c r="A546" i="44"/>
  <c r="A547" i="44"/>
  <c r="A548" i="44"/>
  <c r="A549" i="44"/>
  <c r="A550" i="44"/>
  <c r="A551" i="44"/>
  <c r="A552" i="44"/>
  <c r="A553" i="44"/>
  <c r="A554" i="44"/>
  <c r="A555" i="44"/>
  <c r="A556" i="44"/>
  <c r="A557" i="44"/>
  <c r="A558" i="44"/>
  <c r="A559" i="44"/>
  <c r="A560" i="44"/>
  <c r="A561" i="44"/>
  <c r="A562" i="44"/>
  <c r="A563" i="44"/>
  <c r="A564" i="44"/>
  <c r="A565" i="44"/>
  <c r="A566" i="44"/>
  <c r="A567" i="44"/>
  <c r="A568" i="44"/>
  <c r="A569" i="44"/>
  <c r="A570" i="44"/>
  <c r="A571" i="44"/>
  <c r="A572" i="44"/>
  <c r="A573" i="44"/>
  <c r="A574" i="44"/>
  <c r="A575" i="44"/>
  <c r="A576" i="44"/>
  <c r="A577" i="44"/>
  <c r="A578" i="44"/>
  <c r="A579" i="44"/>
  <c r="A580" i="44"/>
  <c r="A581" i="44"/>
  <c r="A582" i="44"/>
  <c r="A583" i="44"/>
  <c r="A584" i="44"/>
  <c r="A585" i="44"/>
  <c r="A586" i="44"/>
  <c r="A587" i="44"/>
  <c r="A588" i="44"/>
  <c r="A589" i="44"/>
  <c r="A590" i="44"/>
  <c r="A591" i="44"/>
  <c r="A592" i="44"/>
  <c r="A593" i="44"/>
  <c r="A594" i="44"/>
  <c r="A595" i="44"/>
  <c r="A596" i="44"/>
  <c r="A597" i="44"/>
  <c r="A598" i="44"/>
  <c r="A599" i="44"/>
  <c r="A600" i="44"/>
  <c r="A601" i="44"/>
  <c r="A602" i="44"/>
  <c r="A603" i="44"/>
  <c r="A604" i="44"/>
  <c r="A605" i="44"/>
  <c r="A606" i="44"/>
  <c r="A607" i="44"/>
  <c r="A608" i="44"/>
  <c r="A609" i="44"/>
  <c r="A610" i="44"/>
  <c r="A611" i="44"/>
  <c r="A612" i="44"/>
  <c r="A613" i="44"/>
  <c r="A614" i="44"/>
  <c r="A615" i="44"/>
  <c r="A616" i="44"/>
  <c r="A617" i="44"/>
  <c r="A618" i="44"/>
  <c r="A619" i="44"/>
  <c r="A620" i="44"/>
  <c r="A621" i="44"/>
  <c r="A622" i="44"/>
  <c r="A623" i="44"/>
  <c r="A624" i="44"/>
  <c r="A625" i="44"/>
  <c r="A626" i="44"/>
  <c r="A627" i="44"/>
  <c r="A628" i="44"/>
  <c r="A629" i="44"/>
  <c r="A630" i="44"/>
  <c r="A631" i="44"/>
  <c r="A632" i="44"/>
  <c r="A633" i="44"/>
  <c r="A634" i="44"/>
  <c r="A635" i="44"/>
  <c r="A636" i="44"/>
  <c r="A637" i="44"/>
  <c r="A638" i="44"/>
  <c r="A639" i="44"/>
  <c r="A640" i="44"/>
  <c r="A641" i="44"/>
  <c r="A642" i="44"/>
  <c r="A643" i="44"/>
  <c r="A644" i="44"/>
  <c r="A645" i="44"/>
  <c r="A646" i="44"/>
  <c r="A647" i="44"/>
  <c r="A648" i="44"/>
  <c r="A649" i="44"/>
  <c r="A650" i="44"/>
  <c r="A651" i="44"/>
  <c r="A652" i="44"/>
  <c r="A653" i="44"/>
  <c r="A654" i="44"/>
  <c r="A655" i="44"/>
  <c r="A656" i="44"/>
  <c r="A657" i="44"/>
  <c r="A658" i="44"/>
  <c r="A659" i="44"/>
  <c r="A660" i="44"/>
  <c r="A661" i="44"/>
  <c r="A662" i="44"/>
  <c r="A663" i="44"/>
  <c r="A664" i="44"/>
  <c r="A665" i="44"/>
  <c r="A666" i="44"/>
  <c r="A667" i="44"/>
  <c r="A668" i="44"/>
  <c r="A669" i="44"/>
  <c r="A670" i="44"/>
  <c r="A671" i="44"/>
  <c r="A672" i="44"/>
  <c r="A673" i="44"/>
  <c r="A674" i="44"/>
  <c r="A675" i="44"/>
  <c r="A676" i="44"/>
  <c r="A677" i="44"/>
  <c r="A678" i="44"/>
  <c r="A679" i="44"/>
  <c r="A680" i="44"/>
  <c r="A681" i="44"/>
  <c r="A682" i="44"/>
  <c r="A683" i="44"/>
  <c r="A684" i="44"/>
  <c r="A685" i="44"/>
  <c r="A686" i="44"/>
  <c r="A687" i="44"/>
  <c r="A688" i="44"/>
  <c r="A689" i="44"/>
  <c r="A690" i="44"/>
  <c r="A691" i="44"/>
  <c r="A692" i="44"/>
  <c r="A693" i="44"/>
  <c r="A694" i="44"/>
  <c r="A695" i="44"/>
  <c r="A696" i="44"/>
  <c r="A697" i="44"/>
  <c r="A698" i="44"/>
  <c r="A699" i="44"/>
  <c r="A700" i="44"/>
  <c r="A701" i="44"/>
  <c r="A702" i="44"/>
  <c r="A703" i="44"/>
  <c r="A704" i="44"/>
  <c r="A705" i="44"/>
  <c r="A706" i="44"/>
  <c r="A707" i="44"/>
  <c r="A708" i="44"/>
  <c r="A709" i="44"/>
  <c r="A710" i="44"/>
  <c r="A711" i="44"/>
  <c r="A712" i="44"/>
  <c r="A713" i="44"/>
  <c r="A714" i="44"/>
  <c r="A715" i="44"/>
  <c r="A716" i="44"/>
  <c r="A717" i="44"/>
  <c r="A718" i="44"/>
  <c r="A719" i="44"/>
  <c r="A720" i="44"/>
  <c r="A721" i="44"/>
  <c r="A722" i="44"/>
  <c r="A723" i="44"/>
  <c r="A724" i="44"/>
  <c r="A725" i="44"/>
  <c r="A726" i="44"/>
  <c r="A727" i="44"/>
  <c r="A728" i="44"/>
  <c r="A729" i="44"/>
  <c r="A730" i="44"/>
  <c r="A731" i="44"/>
  <c r="A732" i="44"/>
  <c r="A733" i="44"/>
  <c r="A734" i="44"/>
  <c r="A735" i="44"/>
  <c r="A736" i="44"/>
  <c r="A737" i="44"/>
  <c r="A738" i="44"/>
  <c r="A739" i="44"/>
  <c r="A740" i="44"/>
  <c r="A741" i="44"/>
  <c r="A742" i="44"/>
  <c r="A743" i="44"/>
  <c r="A744" i="44"/>
  <c r="A745" i="44"/>
  <c r="A746" i="44"/>
  <c r="A747" i="44"/>
  <c r="A748" i="44"/>
  <c r="A749" i="44"/>
  <c r="A750" i="44"/>
  <c r="A751" i="44"/>
  <c r="A752" i="44"/>
  <c r="A753" i="44"/>
  <c r="A754" i="44"/>
  <c r="A755" i="44"/>
  <c r="A756" i="44"/>
  <c r="A757" i="44"/>
  <c r="A758" i="44"/>
  <c r="A759" i="44"/>
  <c r="A760" i="44"/>
  <c r="A761" i="44"/>
  <c r="A762" i="44"/>
  <c r="A763" i="44"/>
  <c r="A764" i="44"/>
  <c r="A765" i="44"/>
  <c r="A766" i="44"/>
  <c r="A767" i="44"/>
  <c r="A768" i="44"/>
  <c r="A769" i="44"/>
  <c r="A770" i="44"/>
  <c r="A771" i="44"/>
  <c r="A772" i="44"/>
  <c r="A773" i="44"/>
  <c r="A774" i="44"/>
  <c r="A775" i="44"/>
  <c r="A776" i="44"/>
  <c r="A777" i="44"/>
  <c r="A778" i="44"/>
  <c r="A779" i="44"/>
  <c r="A780" i="44"/>
  <c r="A781" i="44"/>
  <c r="A782" i="44"/>
  <c r="A783" i="44"/>
  <c r="A784" i="44"/>
  <c r="A785" i="44"/>
  <c r="A786" i="44"/>
  <c r="A787" i="44"/>
  <c r="A788" i="44"/>
  <c r="A789" i="44"/>
  <c r="A790" i="44"/>
  <c r="A791" i="44"/>
  <c r="A792" i="44"/>
  <c r="A793" i="44"/>
  <c r="A794" i="44"/>
  <c r="A795" i="44"/>
  <c r="A796" i="44"/>
  <c r="A797" i="44"/>
  <c r="A798" i="44"/>
  <c r="A799" i="44"/>
  <c r="A800" i="44"/>
  <c r="A801" i="44"/>
  <c r="A802" i="44"/>
  <c r="A803" i="44"/>
  <c r="A804" i="44"/>
  <c r="A805" i="44"/>
  <c r="A806" i="44"/>
  <c r="A807" i="44"/>
  <c r="A808" i="44"/>
  <c r="A809" i="44"/>
  <c r="A810" i="44"/>
  <c r="A811" i="44"/>
  <c r="A812" i="44"/>
  <c r="A813" i="44"/>
  <c r="A814" i="44"/>
  <c r="A815" i="44"/>
  <c r="A816" i="44"/>
  <c r="A817" i="44"/>
  <c r="A818" i="44"/>
  <c r="A819" i="44"/>
  <c r="A820" i="44"/>
  <c r="A821" i="44"/>
  <c r="A822" i="44"/>
  <c r="A823" i="44"/>
  <c r="A824" i="44"/>
  <c r="A825" i="44"/>
  <c r="A826" i="44"/>
  <c r="A827" i="44"/>
  <c r="A828" i="44"/>
  <c r="A829" i="44"/>
  <c r="A830" i="44"/>
  <c r="A831" i="44"/>
  <c r="A832" i="44"/>
  <c r="A833" i="44"/>
  <c r="A834" i="44"/>
  <c r="A835" i="44"/>
  <c r="A836" i="44"/>
  <c r="A837" i="44"/>
  <c r="A838" i="44"/>
  <c r="A839" i="44"/>
  <c r="A840" i="44"/>
  <c r="A841" i="44"/>
  <c r="A842" i="44"/>
  <c r="A843" i="44"/>
  <c r="A844" i="44"/>
  <c r="A845" i="44"/>
  <c r="A846" i="44"/>
  <c r="A847" i="44"/>
  <c r="A848" i="44"/>
  <c r="A849" i="44"/>
  <c r="A850" i="44"/>
  <c r="A851" i="44"/>
  <c r="A852" i="44"/>
  <c r="A853" i="44"/>
  <c r="A854" i="44"/>
  <c r="A855" i="44"/>
  <c r="A856" i="44"/>
  <c r="A857" i="44"/>
  <c r="A858" i="44"/>
  <c r="A859" i="44"/>
  <c r="A860" i="44"/>
  <c r="A861" i="44"/>
  <c r="A862" i="44"/>
  <c r="A863" i="44"/>
  <c r="A864" i="44"/>
  <c r="A865" i="44"/>
  <c r="A866" i="44"/>
  <c r="A867" i="44"/>
  <c r="A868" i="44"/>
  <c r="A869" i="44"/>
  <c r="A870" i="44"/>
  <c r="A872" i="44"/>
  <c r="A873" i="44"/>
  <c r="A874" i="44"/>
  <c r="A875" i="44"/>
  <c r="A876" i="44"/>
  <c r="A877" i="44"/>
  <c r="A878" i="44"/>
  <c r="A879" i="44"/>
  <c r="A880" i="44"/>
  <c r="A881" i="44"/>
  <c r="A882" i="44"/>
  <c r="A883" i="44"/>
  <c r="A884" i="44"/>
  <c r="A885" i="44"/>
  <c r="A886" i="44"/>
  <c r="A887" i="44"/>
  <c r="A888" i="44"/>
  <c r="A889" i="44"/>
  <c r="A890" i="44"/>
  <c r="A891" i="44"/>
  <c r="A892" i="44"/>
  <c r="A893" i="44"/>
  <c r="A894" i="44"/>
  <c r="A895" i="44"/>
  <c r="A896" i="44"/>
  <c r="A897" i="44"/>
  <c r="A898" i="44"/>
  <c r="A899" i="44"/>
  <c r="A900" i="44"/>
  <c r="A901" i="44"/>
  <c r="A902" i="44"/>
  <c r="A903" i="44"/>
  <c r="A904" i="44"/>
  <c r="A905" i="44"/>
  <c r="A906" i="44"/>
  <c r="A907" i="44"/>
  <c r="A908" i="44"/>
  <c r="A909" i="44"/>
  <c r="A910" i="44"/>
  <c r="A911" i="44"/>
  <c r="A912" i="44"/>
  <c r="A913" i="44"/>
  <c r="A914" i="44"/>
  <c r="A915" i="44"/>
  <c r="A916" i="44"/>
  <c r="A917" i="44"/>
  <c r="A918" i="44"/>
  <c r="A919" i="44"/>
  <c r="A920" i="44"/>
  <c r="A921" i="44"/>
  <c r="A922" i="44"/>
  <c r="A923" i="44"/>
  <c r="A924" i="44"/>
  <c r="A925" i="44"/>
  <c r="A926" i="44"/>
  <c r="A927" i="44"/>
  <c r="A928" i="44"/>
  <c r="A929" i="44"/>
  <c r="A930" i="44"/>
  <c r="A931" i="44"/>
  <c r="A932" i="44"/>
  <c r="A933" i="44"/>
  <c r="A934" i="44"/>
  <c r="A935" i="44"/>
  <c r="A936" i="44"/>
  <c r="A937" i="44"/>
  <c r="A938" i="44"/>
  <c r="A939" i="44"/>
  <c r="A940" i="44"/>
  <c r="A941" i="44"/>
  <c r="A942" i="44"/>
  <c r="A943" i="44"/>
  <c r="A944" i="44"/>
  <c r="A945" i="44"/>
  <c r="A946" i="44"/>
  <c r="A947" i="44"/>
  <c r="A948" i="44"/>
  <c r="A949" i="44"/>
  <c r="A950" i="44"/>
  <c r="A952" i="44"/>
  <c r="A953" i="44"/>
  <c r="A954" i="44"/>
  <c r="A955" i="44"/>
  <c r="A956" i="44"/>
  <c r="A957" i="44"/>
  <c r="A958" i="44"/>
  <c r="A959" i="44"/>
  <c r="A960" i="44"/>
  <c r="A961" i="44"/>
  <c r="A962" i="44"/>
  <c r="A963" i="44"/>
  <c r="A964" i="44"/>
  <c r="A965" i="44"/>
  <c r="A966" i="44"/>
  <c r="A967" i="44"/>
  <c r="A968" i="44"/>
  <c r="A969" i="44"/>
  <c r="A970" i="44"/>
  <c r="A971" i="44"/>
  <c r="A972" i="44"/>
  <c r="A973" i="44"/>
  <c r="A974" i="44"/>
  <c r="A975" i="44"/>
  <c r="A976" i="44"/>
  <c r="A977" i="44"/>
  <c r="A978" i="44"/>
  <c r="A979" i="44"/>
  <c r="A980" i="44"/>
  <c r="A981" i="44"/>
  <c r="A982" i="44"/>
  <c r="A983" i="44"/>
  <c r="A984" i="44"/>
  <c r="A985" i="44"/>
  <c r="A986" i="44"/>
  <c r="A987" i="44"/>
  <c r="A988" i="44"/>
  <c r="A989" i="44"/>
  <c r="A990" i="44"/>
  <c r="A991" i="44"/>
  <c r="A992" i="44"/>
  <c r="A993" i="44"/>
  <c r="A994" i="44"/>
  <c r="A995" i="44"/>
  <c r="A996" i="44"/>
  <c r="A997" i="44"/>
  <c r="A998" i="44"/>
  <c r="A999" i="44"/>
  <c r="A1002" i="44"/>
  <c r="A1003" i="44"/>
  <c r="A1004" i="44"/>
  <c r="A1005" i="44"/>
  <c r="A1006" i="44"/>
  <c r="A1007" i="44"/>
  <c r="A1009" i="44"/>
  <c r="A1010" i="44"/>
  <c r="A1011" i="44"/>
  <c r="A1012" i="44"/>
  <c r="A1013" i="44"/>
  <c r="A1014" i="44"/>
  <c r="A1015" i="44"/>
  <c r="A1017" i="44"/>
  <c r="A1018" i="44"/>
  <c r="A1019" i="44"/>
  <c r="A1020" i="44"/>
  <c r="A1021" i="44"/>
  <c r="A1022" i="44"/>
  <c r="A1023" i="44"/>
  <c r="A1024" i="44"/>
  <c r="A1025" i="44"/>
  <c r="A1026" i="44"/>
  <c r="A1027" i="44"/>
  <c r="A1028" i="44"/>
  <c r="A1029" i="44"/>
  <c r="A1030" i="44"/>
  <c r="A1031" i="44"/>
  <c r="A1032" i="44"/>
  <c r="A1033" i="44"/>
  <c r="A1034" i="44"/>
  <c r="A1035" i="44"/>
  <c r="A1036" i="44"/>
  <c r="A1037" i="44"/>
  <c r="A1038" i="44"/>
  <c r="A1039" i="44"/>
  <c r="A1040" i="44"/>
  <c r="A1041" i="44"/>
  <c r="A1042" i="44"/>
  <c r="A1043" i="44"/>
  <c r="A1045" i="44"/>
  <c r="A1046" i="44"/>
  <c r="A1047" i="44"/>
  <c r="A1048" i="44"/>
  <c r="A1049" i="44"/>
  <c r="A1050" i="44"/>
  <c r="A1051" i="44"/>
  <c r="A1052" i="44"/>
  <c r="A1054" i="44"/>
  <c r="A1055" i="44"/>
  <c r="A1056" i="44"/>
  <c r="A1057" i="44"/>
  <c r="A1058" i="44"/>
  <c r="A1059" i="44"/>
  <c r="A1060" i="44"/>
  <c r="A1061" i="44"/>
  <c r="A1062" i="44"/>
  <c r="A1063" i="44"/>
  <c r="A1064" i="44"/>
  <c r="A1065" i="44"/>
  <c r="A1066" i="44"/>
  <c r="A1067" i="44"/>
  <c r="A1068" i="44"/>
  <c r="A1070" i="44"/>
  <c r="A1071" i="44"/>
  <c r="A1072" i="44"/>
  <c r="A1073" i="44"/>
  <c r="A1074" i="44"/>
  <c r="A1075" i="44"/>
  <c r="A1076" i="44"/>
  <c r="A1077" i="44"/>
  <c r="A1078" i="44"/>
  <c r="A1079" i="44"/>
  <c r="A1080" i="44"/>
  <c r="A1081" i="44"/>
  <c r="A1082" i="44"/>
  <c r="A1083" i="44"/>
  <c r="A1084" i="44"/>
  <c r="A1085" i="44"/>
  <c r="A1086" i="44"/>
  <c r="A1087" i="44"/>
  <c r="A1088" i="44"/>
  <c r="A1089" i="44"/>
  <c r="A1090" i="44"/>
  <c r="A1091" i="44"/>
  <c r="A1092" i="44"/>
  <c r="A1093" i="44"/>
  <c r="A1094" i="44"/>
  <c r="A1095" i="44"/>
  <c r="A1096" i="44"/>
  <c r="A1097" i="44"/>
  <c r="A1098" i="44"/>
  <c r="A1099" i="44"/>
  <c r="A1100" i="44"/>
  <c r="A1101" i="44"/>
  <c r="A1102" i="44"/>
  <c r="A1103" i="44"/>
  <c r="A1104" i="44"/>
  <c r="A1105" i="44"/>
  <c r="A1106" i="44"/>
  <c r="A1107" i="44"/>
  <c r="A1108" i="44"/>
  <c r="A1109" i="44"/>
  <c r="A1110" i="44"/>
  <c r="A1111" i="44"/>
  <c r="A1112" i="44"/>
  <c r="A1113" i="44"/>
  <c r="A1114" i="44"/>
  <c r="A1115" i="44"/>
  <c r="A1116" i="44"/>
  <c r="A1117" i="44"/>
  <c r="A1118" i="44"/>
  <c r="A1119" i="44"/>
  <c r="A1120" i="44"/>
  <c r="A1121" i="44"/>
  <c r="A1122" i="44"/>
  <c r="A1123" i="44"/>
  <c r="A1124" i="44"/>
  <c r="A1125" i="44"/>
  <c r="A1126" i="44"/>
  <c r="A1127" i="44"/>
  <c r="A1128" i="44"/>
  <c r="A1129" i="44"/>
  <c r="A1130" i="44"/>
  <c r="A1131" i="44"/>
  <c r="A1132" i="44"/>
  <c r="A1133" i="44"/>
  <c r="A1134" i="44"/>
  <c r="A1135" i="44"/>
  <c r="A1136" i="44"/>
  <c r="A1137" i="44"/>
  <c r="A1138" i="44"/>
  <c r="A1139" i="44"/>
  <c r="A1140" i="44"/>
  <c r="A1141" i="44"/>
  <c r="A1142" i="44"/>
  <c r="A1143" i="44"/>
  <c r="A1144" i="44"/>
  <c r="A1145" i="44"/>
  <c r="A1146" i="44"/>
  <c r="A1147" i="44"/>
  <c r="A1148" i="44"/>
  <c r="A1149" i="44"/>
  <c r="A1150" i="44"/>
  <c r="A1151" i="44"/>
  <c r="A1152" i="44"/>
  <c r="A1153" i="44"/>
  <c r="A1154" i="44"/>
  <c r="A1155" i="44"/>
  <c r="A1156" i="44"/>
  <c r="A1157" i="44"/>
  <c r="A1158" i="44"/>
  <c r="A1159" i="44"/>
  <c r="A1160" i="44"/>
  <c r="A1162" i="44"/>
  <c r="A1163" i="44"/>
  <c r="A1164" i="44"/>
  <c r="A1165" i="44"/>
  <c r="A1166" i="44"/>
  <c r="A1167" i="44"/>
  <c r="A1168" i="44"/>
  <c r="A1169" i="44"/>
  <c r="A1170" i="44"/>
  <c r="A1171" i="44"/>
  <c r="A1172" i="44"/>
  <c r="A1173" i="44"/>
  <c r="A1174" i="44"/>
  <c r="A1175" i="44"/>
  <c r="A1176" i="44"/>
  <c r="A1177" i="44"/>
  <c r="A1178" i="44"/>
  <c r="A1179" i="44"/>
  <c r="A1180" i="44"/>
  <c r="A1181" i="44"/>
  <c r="A1182" i="44"/>
  <c r="A1183" i="44"/>
  <c r="A1184" i="44"/>
  <c r="A1185" i="44"/>
  <c r="A1186" i="44"/>
  <c r="A1187" i="44"/>
  <c r="A1188" i="44"/>
  <c r="A1189" i="44"/>
  <c r="A1190" i="44"/>
  <c r="A1191" i="44"/>
  <c r="A1192" i="44"/>
  <c r="A1193" i="44"/>
  <c r="A1194" i="44"/>
  <c r="A1195" i="44"/>
  <c r="A1196" i="44"/>
  <c r="A1197" i="44"/>
  <c r="A1198" i="44"/>
  <c r="A1199" i="44"/>
  <c r="A1200" i="44"/>
  <c r="A1201" i="44"/>
  <c r="A1202" i="44"/>
  <c r="A1203" i="44"/>
  <c r="A1204" i="44"/>
  <c r="A1205" i="44"/>
  <c r="A1206" i="44"/>
  <c r="A1207" i="44"/>
  <c r="A1208" i="44"/>
  <c r="A1209" i="44"/>
  <c r="A1210" i="44"/>
  <c r="A1211" i="44"/>
  <c r="A1213" i="44"/>
  <c r="A1214" i="44"/>
  <c r="A1215" i="44"/>
  <c r="A1216" i="44"/>
  <c r="A1217" i="44"/>
  <c r="A1218" i="44"/>
  <c r="A1219" i="44"/>
  <c r="A1220" i="44"/>
  <c r="A1221" i="44"/>
  <c r="A1222" i="44"/>
  <c r="A1223" i="44"/>
  <c r="A1224" i="44"/>
  <c r="A1225" i="44"/>
  <c r="A1226" i="44"/>
  <c r="A1227" i="44"/>
  <c r="A1228" i="44"/>
  <c r="A1229" i="44"/>
  <c r="A1230" i="44"/>
  <c r="A1231" i="44"/>
  <c r="A1232" i="44"/>
  <c r="A1233" i="44"/>
  <c r="A1234" i="44"/>
  <c r="A1235" i="44"/>
  <c r="A1236" i="44"/>
  <c r="A1237" i="44"/>
  <c r="A1238" i="44"/>
  <c r="A1239" i="44"/>
  <c r="A1240" i="44"/>
  <c r="A1241" i="44"/>
  <c r="A1242" i="44"/>
  <c r="A1243" i="44"/>
  <c r="A1244" i="44"/>
  <c r="A1245" i="44"/>
  <c r="A1246" i="44"/>
  <c r="A1247" i="44"/>
  <c r="A1248" i="44"/>
  <c r="A1249" i="44"/>
  <c r="A1251" i="44"/>
  <c r="A1252" i="44"/>
  <c r="F1252" i="44"/>
  <c r="A1253" i="44"/>
  <c r="A1254" i="44"/>
  <c r="A1255" i="44"/>
  <c r="A1256" i="44"/>
  <c r="A1257" i="44"/>
  <c r="A1258" i="44"/>
  <c r="A1259" i="44"/>
  <c r="A1260" i="44"/>
  <c r="A1261" i="44"/>
  <c r="A1262" i="44"/>
  <c r="A1263" i="44"/>
  <c r="A1264" i="44"/>
  <c r="A1265" i="44"/>
  <c r="A1266" i="44"/>
  <c r="A1267" i="44"/>
  <c r="A1268" i="44"/>
  <c r="A1269" i="44"/>
  <c r="A1270" i="44"/>
  <c r="A1271" i="44"/>
  <c r="A1272" i="44"/>
  <c r="A1273" i="44"/>
  <c r="A1274" i="44"/>
  <c r="A1275" i="44"/>
  <c r="A1276" i="44"/>
  <c r="A1277" i="44"/>
  <c r="A1278" i="44"/>
  <c r="A1279" i="44"/>
  <c r="A1280" i="44"/>
  <c r="A1281" i="44"/>
  <c r="A1282" i="44"/>
  <c r="A1283" i="44"/>
  <c r="A1284" i="44"/>
  <c r="A1285" i="44"/>
  <c r="A1286" i="44"/>
  <c r="A1287" i="44"/>
  <c r="A1288" i="44"/>
  <c r="A1289" i="44"/>
  <c r="A1290" i="44"/>
  <c r="A1291" i="44"/>
  <c r="A1292" i="44"/>
  <c r="A1293" i="44"/>
  <c r="A1294" i="44"/>
  <c r="A1295" i="44"/>
  <c r="A1296" i="44"/>
  <c r="A1297" i="44"/>
  <c r="A1298" i="44"/>
  <c r="A1299" i="44"/>
  <c r="A1300" i="44"/>
  <c r="A1301" i="44"/>
  <c r="A1302" i="44"/>
  <c r="A1303" i="44"/>
  <c r="A1304" i="44"/>
  <c r="A1305" i="44"/>
  <c r="A1306" i="44"/>
  <c r="A1307" i="44"/>
  <c r="A1308" i="44"/>
  <c r="A1309" i="44"/>
  <c r="A1310" i="44"/>
  <c r="A1311" i="44"/>
  <c r="A1312" i="44"/>
  <c r="A1313" i="44"/>
  <c r="A1314" i="44"/>
  <c r="A1315" i="44"/>
  <c r="A1316" i="44"/>
  <c r="A1317" i="44"/>
  <c r="A1318" i="44"/>
  <c r="A1319" i="44"/>
  <c r="A1320" i="44"/>
  <c r="A1321" i="44"/>
  <c r="A1322" i="44"/>
  <c r="A1323" i="44"/>
  <c r="A1324" i="44"/>
  <c r="A1325" i="44"/>
  <c r="A1326" i="44"/>
  <c r="A1327" i="44"/>
  <c r="A1328" i="44"/>
  <c r="A1329" i="44"/>
  <c r="A1330" i="44"/>
  <c r="A1331" i="44"/>
  <c r="A1332" i="44"/>
  <c r="A1333" i="44"/>
  <c r="A1334" i="44"/>
  <c r="A1335" i="44"/>
  <c r="A1336" i="44"/>
  <c r="A1337" i="44"/>
  <c r="A1338" i="44"/>
  <c r="A1339" i="44"/>
  <c r="A1340" i="44"/>
  <c r="A1341" i="44"/>
  <c r="A1342" i="44"/>
  <c r="A1343" i="44"/>
  <c r="A1344" i="44"/>
  <c r="A1345" i="44"/>
  <c r="A1346" i="44"/>
  <c r="A1347" i="44"/>
  <c r="A1348" i="44"/>
  <c r="A1349" i="44"/>
  <c r="A1350" i="44"/>
  <c r="A1351" i="44"/>
  <c r="A1352" i="44"/>
  <c r="A1353" i="44"/>
  <c r="A1354" i="44"/>
  <c r="A1355" i="44"/>
  <c r="A1356" i="44"/>
  <c r="A1357" i="44"/>
  <c r="A1358" i="44"/>
  <c r="A1359" i="44"/>
  <c r="A1360" i="44"/>
  <c r="A1361" i="44"/>
  <c r="A1362" i="44"/>
  <c r="A1364" i="44"/>
  <c r="A1365" i="44"/>
  <c r="A1366" i="44"/>
  <c r="A1367" i="44"/>
  <c r="A1368" i="44"/>
  <c r="A1369" i="44"/>
  <c r="A1370" i="44"/>
  <c r="A1371" i="44"/>
  <c r="A1372" i="44"/>
  <c r="A1373" i="44"/>
  <c r="A1374" i="44"/>
  <c r="A1375" i="44"/>
  <c r="A1376" i="44"/>
  <c r="A1377" i="44"/>
  <c r="A1378" i="44"/>
  <c r="A1379" i="44"/>
  <c r="A1380" i="44"/>
  <c r="A1381" i="44"/>
  <c r="A1382" i="44"/>
  <c r="A1383" i="44"/>
  <c r="A1384" i="44"/>
  <c r="A1385" i="44"/>
  <c r="A1386" i="44"/>
  <c r="A1387" i="44"/>
  <c r="A1389" i="44"/>
  <c r="A1390" i="44"/>
  <c r="A1391" i="44"/>
  <c r="A1392" i="44"/>
  <c r="A1393" i="44"/>
  <c r="A1394" i="44"/>
  <c r="A1396" i="44"/>
  <c r="A1397" i="44"/>
  <c r="A1398" i="44"/>
  <c r="A1399" i="44"/>
  <c r="A1400" i="44"/>
  <c r="A1402" i="44"/>
  <c r="A1403" i="44"/>
  <c r="A1404" i="44"/>
  <c r="A1405" i="44"/>
  <c r="A1406" i="44"/>
  <c r="A1407" i="44"/>
  <c r="A1408" i="44"/>
  <c r="A1409" i="44"/>
  <c r="A1410" i="44"/>
  <c r="A1411" i="44"/>
  <c r="A1412" i="44"/>
  <c r="A1413" i="44"/>
  <c r="A1414" i="44"/>
  <c r="A1415" i="44"/>
  <c r="A1416" i="44"/>
  <c r="A1417" i="44"/>
  <c r="A1418" i="44"/>
  <c r="A1419" i="44"/>
  <c r="A1420" i="44"/>
  <c r="A1421" i="44"/>
  <c r="A1422" i="44"/>
  <c r="A1423" i="44"/>
  <c r="A1424" i="44"/>
  <c r="A1425" i="44"/>
  <c r="A1426" i="44"/>
  <c r="A1427" i="44"/>
  <c r="A1428" i="44"/>
  <c r="A1429" i="44"/>
  <c r="A1430" i="44"/>
  <c r="A1431" i="44"/>
  <c r="A1432" i="44"/>
  <c r="A1433" i="44"/>
  <c r="A1434" i="44"/>
  <c r="A1435" i="44"/>
  <c r="A1436" i="44"/>
  <c r="A1437" i="44"/>
  <c r="A1438" i="44"/>
  <c r="A1439" i="44"/>
</calcChain>
</file>

<file path=xl/sharedStrings.xml><?xml version="1.0" encoding="utf-8"?>
<sst xmlns="http://schemas.openxmlformats.org/spreadsheetml/2006/main" count="7569" uniqueCount="2691">
  <si>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</si>
  <si>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</si>
  <si>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</si>
  <si>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</si>
  <si>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</si>
  <si>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</si>
  <si>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</si>
  <si>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</si>
  <si>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</si>
  <si>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</si>
  <si>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</si>
  <si>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</si>
  <si>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</si>
  <si>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</si>
  <si>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</si>
  <si>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</si>
  <si>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</si>
  <si>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</si>
  <si>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</si>
  <si>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</si>
  <si>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</si>
  <si>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</si>
  <si>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</si>
  <si>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</si>
  <si>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</si>
  <si>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</si>
  <si>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</si>
  <si>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</si>
  <si>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</si>
  <si>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</si>
  <si>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</si>
  <si>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</si>
  <si>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</si>
  <si>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</si>
  <si>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</si>
  <si>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</si>
  <si>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</si>
  <si>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</si>
  <si>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</si>
  <si>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</si>
  <si>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</si>
  <si>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</si>
  <si>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</si>
  <si>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</si>
  <si>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</si>
  <si>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</si>
  <si>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</si>
  <si>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</si>
  <si>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</si>
  <si>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</si>
  <si>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</si>
  <si>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</si>
  <si>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</si>
  <si>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</si>
  <si>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</si>
  <si>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</si>
  <si>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</si>
  <si>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</si>
  <si>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</si>
  <si>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</si>
  <si>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</si>
  <si>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</si>
  <si>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</si>
  <si>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</si>
  <si>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</si>
  <si>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</si>
  <si>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</si>
  <si>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</si>
  <si>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</si>
  <si>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</si>
  <si>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</si>
  <si>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関西トランスウェイ㈱南大阪第2物流センター（常温棟）</t>
    <rPh sb="22" eb="24">
      <t>ジョウオン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</si>
  <si>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</si>
  <si>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</si>
  <si>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</si>
  <si>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</si>
  <si>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</si>
  <si>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</si>
  <si>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</si>
  <si>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</si>
  <si>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</si>
  <si>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</si>
  <si>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</si>
  <si>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</si>
  <si>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</si>
  <si>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</si>
  <si>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</si>
  <si>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</si>
  <si>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</si>
  <si>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</si>
  <si>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</si>
  <si>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</si>
  <si>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</si>
  <si>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</si>
  <si>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</si>
  <si>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</si>
  <si>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</si>
  <si>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</si>
  <si>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</si>
  <si>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</si>
  <si>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</si>
  <si>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</si>
  <si>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</si>
  <si>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</si>
  <si>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</si>
  <si>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</si>
  <si>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</si>
  <si>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</si>
  <si>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</si>
  <si>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</si>
  <si>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</si>
  <si>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</si>
  <si>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</si>
  <si>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</si>
  <si>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</si>
  <si>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</si>
  <si>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</si>
  <si>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</si>
  <si>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</si>
  <si>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</si>
  <si>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</si>
  <si>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</si>
  <si>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</si>
  <si>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</si>
  <si>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</si>
  <si>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</si>
  <si>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</si>
  <si>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</si>
  <si>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</si>
  <si>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</si>
  <si>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</si>
  <si>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</si>
  <si>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</si>
  <si>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</si>
  <si>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</si>
  <si>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</si>
  <si>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</si>
  <si>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</si>
  <si>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</si>
  <si>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</si>
  <si>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</si>
  <si>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</si>
  <si>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</si>
  <si>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</si>
  <si>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</si>
  <si>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</si>
  <si>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</si>
  <si>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</si>
  <si>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</si>
  <si>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</si>
  <si>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</si>
  <si>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</si>
  <si>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</si>
  <si>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</si>
  <si>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</si>
  <si>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</si>
  <si>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</si>
  <si>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</si>
  <si>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</si>
  <si>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</si>
  <si>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</si>
  <si>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</si>
  <si>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</si>
  <si>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</si>
  <si>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</si>
  <si>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</si>
  <si>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</si>
  <si>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</si>
  <si>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</si>
  <si>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</si>
  <si>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</si>
  <si>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</si>
  <si>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</si>
  <si>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</si>
  <si>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</si>
  <si>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</si>
  <si>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</si>
  <si>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</si>
  <si>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</si>
  <si>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</si>
  <si>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</si>
  <si>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</si>
  <si>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</si>
  <si>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</si>
  <si>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</si>
  <si>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</si>
  <si>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</si>
  <si>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</si>
  <si>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</si>
  <si>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</si>
  <si>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</si>
  <si>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</si>
  <si>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</si>
  <si>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</si>
  <si>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</si>
  <si>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</si>
  <si>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</si>
  <si>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</si>
  <si>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</si>
  <si>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</si>
  <si>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</si>
  <si>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</si>
  <si>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</si>
  <si>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</si>
  <si>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</si>
  <si>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</si>
  <si>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</si>
  <si>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</si>
  <si>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</si>
  <si>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</si>
  <si>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</si>
  <si>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</si>
  <si>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</si>
  <si>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</si>
  <si>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</si>
  <si>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</si>
  <si>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</si>
  <si>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</si>
  <si>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</si>
  <si>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</si>
  <si>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</si>
  <si>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</si>
  <si>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</si>
  <si>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</si>
  <si>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</si>
  <si>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</si>
  <si>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</si>
  <si>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</si>
  <si>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</si>
  <si>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</si>
  <si>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</si>
  <si>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</si>
  <si>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</si>
  <si>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</si>
  <si>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</si>
  <si>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</si>
  <si>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</si>
  <si>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</si>
  <si>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</si>
  <si>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</si>
  <si>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</si>
  <si>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</si>
  <si>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</si>
  <si>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</si>
  <si>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</si>
  <si>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</si>
  <si>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</si>
  <si>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</si>
  <si>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</si>
  <si>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</si>
  <si>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</si>
  <si>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</si>
  <si>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</si>
  <si>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</si>
  <si>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</si>
  <si>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</si>
  <si>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</si>
  <si>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</si>
  <si>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</si>
  <si>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</si>
  <si>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</si>
  <si>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</si>
  <si>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</si>
  <si>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</si>
  <si>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</si>
  <si>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</si>
  <si>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</si>
  <si>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</si>
  <si>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</si>
  <si>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</si>
  <si>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</si>
  <si>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</si>
  <si>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</si>
  <si>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</si>
  <si>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</si>
  <si>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</si>
  <si>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</si>
  <si>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</si>
  <si>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</si>
  <si>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</si>
  <si>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</si>
  <si>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</si>
  <si>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</si>
  <si>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</si>
  <si>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</si>
  <si>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</si>
  <si>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</si>
  <si>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</si>
  <si>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</si>
  <si>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</si>
  <si>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</si>
  <si>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</si>
  <si>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</si>
  <si>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</si>
  <si>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</si>
  <si>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</si>
  <si>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</si>
  <si>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</si>
  <si>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</si>
  <si>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</si>
  <si>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</si>
  <si>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</si>
  <si>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</si>
  <si>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</si>
  <si>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</si>
  <si>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</si>
  <si>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</si>
  <si>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</si>
  <si>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</si>
  <si>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</si>
  <si>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</si>
  <si>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</si>
  <si>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</si>
  <si>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</si>
  <si>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</si>
  <si>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</si>
  <si>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</si>
  <si>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</si>
  <si>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</si>
  <si>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</si>
  <si>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</si>
  <si>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</si>
  <si>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</si>
  <si>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</si>
  <si>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</si>
  <si>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</si>
  <si>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</si>
  <si>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</si>
  <si>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</si>
  <si>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</si>
  <si>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</si>
  <si>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</si>
  <si>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</si>
  <si>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</si>
  <si>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</si>
  <si>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</si>
  <si>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</si>
  <si>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</si>
  <si>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</si>
  <si>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</si>
  <si>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</si>
  <si>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</si>
  <si>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</si>
  <si>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</si>
  <si>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</si>
  <si>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</si>
  <si>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</si>
  <si>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</si>
  <si>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</si>
  <si>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</si>
  <si>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</si>
  <si>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</si>
  <si>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</si>
  <si>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</si>
  <si>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</si>
  <si>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</si>
  <si>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</si>
  <si>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</si>
  <si>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</si>
  <si>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</si>
  <si>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</si>
  <si>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</si>
  <si>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</si>
  <si>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</si>
  <si>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</si>
  <si>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</si>
  <si>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</si>
  <si>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</si>
  <si>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</si>
  <si>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</si>
  <si>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</si>
  <si>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</si>
  <si>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</si>
  <si>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</si>
  <si>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</si>
  <si>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</si>
  <si>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</si>
  <si>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</si>
  <si>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</si>
  <si>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</si>
  <si>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</si>
  <si>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</si>
  <si>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</si>
  <si>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</si>
  <si>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</si>
  <si>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</si>
  <si>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</si>
  <si>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</si>
  <si>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</si>
  <si>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</si>
  <si>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</si>
  <si>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</si>
  <si>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</si>
  <si>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</si>
  <si>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</si>
  <si>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</si>
  <si>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</si>
  <si>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</si>
  <si>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</si>
  <si>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</si>
  <si>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</si>
  <si>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</si>
  <si>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</si>
  <si>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</si>
  <si>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</si>
  <si>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</si>
  <si>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</si>
  <si>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</si>
  <si>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</si>
  <si>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</si>
  <si>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</si>
  <si>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</si>
  <si>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</si>
  <si>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</si>
  <si>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</si>
  <si>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</si>
  <si>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</si>
  <si>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</si>
  <si>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</si>
  <si>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</si>
  <si>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</si>
  <si>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</si>
  <si>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</si>
  <si>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</si>
  <si>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</si>
  <si>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</si>
  <si>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</si>
  <si>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</si>
  <si>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</si>
  <si>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</si>
  <si>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</si>
  <si>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</si>
  <si>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</si>
  <si>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</si>
  <si>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</si>
  <si>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</si>
  <si>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</si>
  <si>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</si>
  <si>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</si>
  <si>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</si>
  <si>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</si>
  <si>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</si>
  <si>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</si>
  <si>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</si>
  <si>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</si>
  <si>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</si>
  <si>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</si>
  <si>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</si>
  <si>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</si>
  <si>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</si>
  <si>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</si>
  <si>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</si>
  <si>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</si>
  <si>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</si>
  <si>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</si>
  <si>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</si>
  <si>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</si>
  <si>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</si>
  <si>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</si>
  <si>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</si>
  <si>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</si>
  <si>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</si>
  <si>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</si>
  <si>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</si>
  <si>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</si>
  <si>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</si>
  <si>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</si>
  <si>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</si>
  <si>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</si>
  <si>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</si>
  <si>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</si>
  <si>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</si>
  <si>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</si>
  <si>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</si>
  <si>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</si>
  <si>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</si>
  <si>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</si>
  <si>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</si>
  <si>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</si>
  <si>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</si>
  <si>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</si>
  <si>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</si>
  <si>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</si>
  <si>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</si>
  <si>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</si>
  <si>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</si>
  <si>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</si>
  <si>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</si>
  <si>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</si>
  <si>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</si>
  <si>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</si>
  <si>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</si>
  <si>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</si>
  <si>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</si>
  <si>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</si>
  <si>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</si>
  <si>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</si>
  <si>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</si>
  <si>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</si>
  <si>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</si>
  <si>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</si>
  <si>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</si>
  <si>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</si>
  <si>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</si>
  <si>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</si>
  <si>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</si>
  <si>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</si>
  <si>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</si>
  <si>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</si>
  <si>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</si>
  <si>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</si>
  <si>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</si>
  <si>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</si>
  <si>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</si>
  <si>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</si>
  <si>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</si>
  <si>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</si>
  <si>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</si>
  <si>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</si>
  <si>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</si>
  <si>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</si>
  <si>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</si>
  <si>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</si>
  <si>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</si>
  <si>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</si>
  <si>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</si>
  <si>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</si>
  <si>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</si>
  <si>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</si>
  <si>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</si>
  <si>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</si>
  <si>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</si>
  <si>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</si>
  <si>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</si>
  <si>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</si>
  <si>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</si>
  <si>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</si>
  <si>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</si>
  <si>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</si>
  <si>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</si>
  <si>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</si>
  <si>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</si>
  <si>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</si>
  <si>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</si>
  <si>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</si>
  <si>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</si>
  <si>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</si>
  <si>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</si>
  <si>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</si>
  <si>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</si>
  <si>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</si>
  <si>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</si>
  <si>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</si>
  <si>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</si>
  <si>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</si>
  <si>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</si>
  <si>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</si>
  <si>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</si>
  <si>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</si>
  <si>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</si>
  <si>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</si>
  <si>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</si>
  <si>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</si>
  <si>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</si>
  <si>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</si>
  <si>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</si>
  <si>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</si>
  <si>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</si>
  <si>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</si>
  <si>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</si>
  <si>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</si>
  <si>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</si>
  <si>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</si>
  <si>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</si>
  <si>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</si>
  <si>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</si>
  <si>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</si>
  <si>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</si>
  <si>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</si>
  <si>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</si>
  <si>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</si>
  <si>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</si>
  <si>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</si>
  <si>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</si>
  <si>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</si>
  <si>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</si>
  <si>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</si>
  <si>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</si>
  <si>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</si>
  <si>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</si>
  <si>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</si>
  <si>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</si>
  <si>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</si>
  <si>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</si>
  <si>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</si>
  <si>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</si>
  <si>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</si>
  <si>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</si>
  <si>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</si>
  <si>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</si>
  <si>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</si>
  <si>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</si>
  <si>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</si>
  <si>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</si>
  <si>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</si>
  <si>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</si>
  <si>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</si>
  <si>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</si>
  <si>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</si>
  <si>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</si>
  <si>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</si>
  <si>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</si>
  <si>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</si>
  <si>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</si>
  <si>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</si>
  <si>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</si>
  <si>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</si>
  <si>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</si>
  <si>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</si>
  <si>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</si>
  <si>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</si>
  <si>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</si>
  <si>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</si>
  <si>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</si>
  <si>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</si>
  <si>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</si>
  <si>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</si>
  <si>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</si>
  <si>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</si>
  <si>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</si>
  <si>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</si>
  <si>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</si>
  <si>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</si>
  <si>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</si>
  <si>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</si>
  <si>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</si>
  <si>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</si>
  <si>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</si>
  <si>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</si>
  <si>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</si>
  <si>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</si>
  <si>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</si>
  <si>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</si>
  <si>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</si>
  <si>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</si>
  <si>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</si>
  <si>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</si>
  <si>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</si>
  <si>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</si>
  <si>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</si>
  <si>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</si>
  <si>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</si>
  <si>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</si>
  <si>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</si>
  <si>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</si>
  <si>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車庫</t>
    <rPh sb="0" eb="2">
      <t>シャコ</t>
    </rPh>
    <phoneticPr fontId="2"/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</si>
  <si>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</si>
  <si>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</si>
  <si>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</si>
  <si>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</si>
  <si>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</si>
  <si>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</si>
  <si>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</si>
  <si>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</si>
  <si>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</si>
  <si>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</si>
  <si>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</si>
  <si>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</si>
  <si>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</si>
  <si>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</si>
  <si>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</si>
  <si>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</si>
  <si>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</si>
  <si>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</si>
  <si>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</si>
  <si>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</si>
  <si>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</si>
  <si>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</si>
  <si>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</si>
  <si>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</si>
  <si>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</si>
  <si>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</si>
  <si>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</si>
  <si>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</si>
  <si>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</si>
  <si>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</si>
  <si>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</si>
  <si>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</si>
  <si>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</si>
  <si>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</si>
  <si>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</si>
  <si>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</si>
  <si>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</si>
  <si>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</si>
  <si>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</si>
  <si>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</si>
  <si>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</si>
  <si>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</si>
  <si>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</si>
  <si>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</si>
  <si>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</si>
  <si>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</si>
  <si>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</si>
  <si>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</si>
  <si>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</si>
  <si>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</si>
  <si>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</si>
  <si>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エフピコホーム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</si>
  <si>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</si>
  <si>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</si>
  <si>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</si>
  <si>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</si>
  <si>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</si>
  <si>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</si>
  <si>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</si>
  <si>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</si>
  <si>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</si>
  <si>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</si>
  <si>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</si>
  <si>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</si>
  <si>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</si>
  <si>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</si>
  <si>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</si>
  <si>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高萩自動社工業大型塗装工場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</si>
  <si>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</si>
  <si>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</si>
  <si>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</si>
  <si>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</si>
  <si>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</si>
  <si>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</si>
  <si>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</si>
  <si>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</si>
  <si>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物流センター</t>
    <rPh sb="0" eb="2">
      <t>ブツリュウ</t>
    </rPh>
    <phoneticPr fontId="4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</si>
  <si>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</si>
  <si>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</si>
  <si>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</si>
  <si>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</si>
  <si>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</si>
  <si>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</si>
  <si>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</si>
  <si>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</si>
  <si>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</si>
  <si>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美容院</t>
    <rPh sb="0" eb="3">
      <t>ビヨウイン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</si>
  <si>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</si>
  <si>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</si>
  <si>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</si>
  <si>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</si>
  <si>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</si>
  <si>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</si>
  <si>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</si>
  <si>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</si>
  <si>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</si>
  <si>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</si>
  <si>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</si>
  <si>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</si>
  <si>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</si>
  <si>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</si>
  <si>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</si>
  <si>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</si>
  <si>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</si>
  <si>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</si>
  <si>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</si>
  <si>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</si>
  <si>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</si>
  <si>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</si>
  <si>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</si>
  <si>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</si>
  <si>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</si>
  <si>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</si>
  <si>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</si>
  <si>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</si>
  <si>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</si>
  <si>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</si>
  <si>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</si>
  <si>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</si>
  <si>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</si>
  <si>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</si>
  <si>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</si>
  <si>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</si>
  <si>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</si>
  <si>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</si>
  <si>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</si>
  <si>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</si>
  <si>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</si>
  <si>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</si>
  <si>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</si>
  <si>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</si>
  <si>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</si>
  <si>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</si>
  <si>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</si>
  <si>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</si>
  <si>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</si>
  <si>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</si>
  <si>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</si>
  <si>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</si>
  <si>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</si>
  <si>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</si>
  <si>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</si>
  <si>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</si>
  <si>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</si>
  <si>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</si>
  <si>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</si>
  <si>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</si>
  <si>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</si>
  <si>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</si>
  <si>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</si>
  <si>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</si>
  <si>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</si>
  <si>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</si>
  <si>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</si>
  <si>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</si>
  <si>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</si>
  <si>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</si>
  <si>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</si>
  <si>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</si>
  <si>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</si>
  <si>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</si>
  <si>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</si>
  <si>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</si>
  <si>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</si>
  <si>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</si>
  <si>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</si>
  <si>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</si>
  <si>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</si>
  <si>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</si>
  <si>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</si>
  <si>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</si>
  <si>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</si>
  <si>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</si>
  <si>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</si>
  <si>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</si>
  <si>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</si>
  <si>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</si>
  <si>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</si>
  <si>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</si>
  <si>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</si>
  <si>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</si>
  <si>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</si>
  <si>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</si>
  <si>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</si>
  <si>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</si>
  <si>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</si>
  <si>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</si>
  <si>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</si>
  <si>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BMW神戸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</si>
  <si>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</si>
  <si>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</si>
  <si>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</si>
  <si>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</si>
  <si>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</si>
  <si>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</si>
  <si>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</si>
  <si>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</si>
  <si>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保育園・幼稚園</t>
    <rPh sb="0" eb="3">
      <t>ホイクエン</t>
    </rPh>
    <rPh sb="4" eb="7">
      <t>ヨウチエン</t>
    </rPh>
    <phoneticPr fontId="2"/>
  </si>
  <si>
    <t>ドラッグストア</t>
    <phoneticPr fontId="2"/>
  </si>
  <si>
    <t>老人ホーム</t>
    <rPh sb="0" eb="2">
      <t>ロウジン</t>
    </rPh>
    <phoneticPr fontId="2"/>
  </si>
  <si>
    <t>-</t>
    <phoneticPr fontId="2"/>
  </si>
  <si>
    <t>ベトナム</t>
    <phoneticPr fontId="2"/>
  </si>
  <si>
    <t>OKAMOTO VIETNAM FACTORY</t>
  </si>
  <si>
    <t>２階建</t>
    <phoneticPr fontId="2"/>
  </si>
  <si>
    <t>スーパーマーケット</t>
    <phoneticPr fontId="2"/>
  </si>
  <si>
    <t>タウンプラザかねひで名護店</t>
    <rPh sb="10" eb="13">
      <t>ナゴテン</t>
    </rPh>
    <phoneticPr fontId="2"/>
  </si>
  <si>
    <t>平屋建</t>
    <phoneticPr fontId="2"/>
  </si>
  <si>
    <t>TNF-D</t>
    <phoneticPr fontId="2"/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</si>
  <si>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</si>
  <si>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</si>
  <si>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</si>
  <si>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</si>
  <si>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</si>
  <si>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ハイブリッド</t>
    <phoneticPr fontId="2"/>
  </si>
  <si>
    <t>２層３段</t>
    <rPh sb="1" eb="2">
      <t>ソウ</t>
    </rPh>
    <rPh sb="3" eb="4">
      <t>ダン</t>
    </rPh>
    <phoneticPr fontId="2"/>
  </si>
  <si>
    <t>ホクガン駐車場</t>
  </si>
  <si>
    <t>RC造</t>
    <phoneticPr fontId="2"/>
  </si>
  <si>
    <t>沖縄県糸満市</t>
    <phoneticPr fontId="2"/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</si>
  <si>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</si>
  <si>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</si>
  <si>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</si>
  <si>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</si>
  <si>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ディスカウントストア</t>
    <phoneticPr fontId="2"/>
  </si>
  <si>
    <t>MEGAドン・キホーテ 宜野湾店</t>
  </si>
  <si>
    <t>３階建</t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</si>
  <si>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</si>
  <si>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２階建</t>
    <phoneticPr fontId="2"/>
  </si>
  <si>
    <t>沖縄ブライダルプラン本館</t>
    <rPh sb="0" eb="2">
      <t>オキナワ</t>
    </rPh>
    <rPh sb="10" eb="12">
      <t>ホンカン</t>
    </rPh>
    <phoneticPr fontId="3"/>
  </si>
  <si>
    <t>ハイブリッド</t>
    <phoneticPr fontId="2"/>
  </si>
  <si>
    <t>サウスプロダクト本社工場</t>
  </si>
  <si>
    <t>MEGAドン・キホーテうるま店</t>
    <rPh sb="14" eb="15">
      <t>テン</t>
    </rPh>
    <phoneticPr fontId="3"/>
  </si>
  <si>
    <t>T-BAGS</t>
    <phoneticPr fontId="2"/>
  </si>
  <si>
    <t>南国殖産鹿児島南港水素ステーション</t>
  </si>
  <si>
    <t>南九州酒販加治木支店</t>
  </si>
  <si>
    <t>2014.10</t>
    <phoneticPr fontId="2"/>
  </si>
  <si>
    <t>ディスカウントストア</t>
    <phoneticPr fontId="2"/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</si>
  <si>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</si>
  <si>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</si>
  <si>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</si>
  <si>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S造</t>
    <phoneticPr fontId="2"/>
  </si>
  <si>
    <t>大分県竹田市</t>
    <phoneticPr fontId="2"/>
  </si>
  <si>
    <t>ホームセンター</t>
    <phoneticPr fontId="2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</si>
  <si>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</si>
  <si>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物販店</t>
    <phoneticPr fontId="2"/>
  </si>
  <si>
    <t>コムボックス大分</t>
    <rPh sb="6" eb="8">
      <t>オオイタ</t>
    </rPh>
    <phoneticPr fontId="2"/>
  </si>
  <si>
    <t>平屋建</t>
    <phoneticPr fontId="2"/>
  </si>
  <si>
    <t>三井造船㈱ブラスト工場</t>
  </si>
  <si>
    <t>ＨＩひろせ明野店(C棟)</t>
    <phoneticPr fontId="2"/>
  </si>
  <si>
    <t>平屋/２階</t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</si>
  <si>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</si>
  <si>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</si>
  <si>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</si>
  <si>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</si>
  <si>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</si>
  <si>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</si>
  <si>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熊本県八代市</t>
    <phoneticPr fontId="2"/>
  </si>
  <si>
    <t>山中産業八代倉庫</t>
  </si>
  <si>
    <t>倉岡紙工工場</t>
  </si>
  <si>
    <t>ハタノ印刷工場</t>
  </si>
  <si>
    <t>事務所</t>
    <phoneticPr fontId="2"/>
  </si>
  <si>
    <t>岩田産業熊本営業所</t>
    <rPh sb="4" eb="6">
      <t>クマモト</t>
    </rPh>
    <rPh sb="6" eb="9">
      <t>エイギョウショ</t>
    </rPh>
    <phoneticPr fontId="2"/>
  </si>
  <si>
    <t>カーディーラー</t>
    <phoneticPr fontId="2"/>
  </si>
  <si>
    <t>ホンダカーズ熊本東健軍店</t>
    <rPh sb="11" eb="12">
      <t>テン</t>
    </rPh>
    <phoneticPr fontId="2"/>
  </si>
  <si>
    <t>F倉庫</t>
    <rPh sb="1" eb="3">
      <t>ソウコ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</si>
  <si>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</si>
  <si>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</si>
  <si>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</si>
  <si>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</si>
  <si>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</si>
  <si>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ショッピングモール</t>
    <phoneticPr fontId="2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</si>
  <si>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</si>
  <si>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</si>
  <si>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</si>
  <si>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</si>
  <si>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</si>
  <si>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佐賀県神埼市</t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</si>
  <si>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</si>
  <si>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診療所</t>
    <phoneticPr fontId="2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</si>
  <si>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</si>
  <si>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</si>
  <si>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</si>
  <si>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</si>
  <si>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</si>
  <si>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</si>
  <si>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</si>
  <si>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</si>
  <si>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福岡県柳川市</t>
    <phoneticPr fontId="2"/>
  </si>
  <si>
    <t>柳川冷凍食品㈱工場</t>
  </si>
  <si>
    <t>２階建</t>
    <phoneticPr fontId="2"/>
  </si>
  <si>
    <t>岩田産業北九州支店</t>
  </si>
  <si>
    <t>ダイレックス相生店</t>
  </si>
  <si>
    <t>４階建</t>
    <phoneticPr fontId="2"/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</si>
  <si>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</si>
  <si>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</si>
  <si>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</si>
  <si>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</si>
  <si>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</si>
  <si>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事務所</t>
    <phoneticPr fontId="2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</si>
  <si>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</si>
  <si>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</si>
  <si>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</si>
  <si>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</si>
  <si>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TNF-D</t>
    <phoneticPr fontId="2"/>
  </si>
  <si>
    <t>福岡県大牟田市</t>
    <phoneticPr fontId="2"/>
  </si>
  <si>
    <t>デンカ大牟田工場</t>
    <rPh sb="3" eb="6">
      <t>オオムタ</t>
    </rPh>
    <phoneticPr fontId="2"/>
  </si>
  <si>
    <t>平屋建</t>
    <phoneticPr fontId="2"/>
  </si>
  <si>
    <t>カーディーラー</t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</si>
  <si>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</si>
  <si>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ドラッグストア</t>
    <phoneticPr fontId="2"/>
  </si>
  <si>
    <t>S造</t>
    <phoneticPr fontId="2"/>
  </si>
  <si>
    <t>高知県高知市</t>
    <phoneticPr fontId="2"/>
  </si>
  <si>
    <t>カーディーラー</t>
    <phoneticPr fontId="2"/>
  </si>
  <si>
    <t>西四国マツダ高知中央店</t>
  </si>
  <si>
    <t>四国スバル高知浅橋通店</t>
  </si>
  <si>
    <t>ネッツトヨタ高知(仮称)駅前通り</t>
    <phoneticPr fontId="2"/>
  </si>
  <si>
    <t>T-BAGS</t>
    <phoneticPr fontId="2"/>
  </si>
  <si>
    <t>事務所</t>
    <phoneticPr fontId="2"/>
  </si>
  <si>
    <t>旭ブロック長浜事業所社屋</t>
    <rPh sb="10" eb="12">
      <t>シャオク</t>
    </rPh>
    <phoneticPr fontId="2"/>
  </si>
  <si>
    <t>RC造</t>
    <phoneticPr fontId="2"/>
  </si>
  <si>
    <t>３階建</t>
    <phoneticPr fontId="2"/>
  </si>
  <si>
    <t>利岡邸</t>
  </si>
  <si>
    <t>木造</t>
    <phoneticPr fontId="2"/>
  </si>
  <si>
    <t>２階建</t>
    <phoneticPr fontId="2"/>
  </si>
  <si>
    <t>水口邸</t>
    <rPh sb="0" eb="2">
      <t>ミズグチ</t>
    </rPh>
    <rPh sb="2" eb="3">
      <t>テイ</t>
    </rPh>
    <phoneticPr fontId="3"/>
  </si>
  <si>
    <t>平屋建</t>
    <phoneticPr fontId="2"/>
  </si>
  <si>
    <t>ドラッグストア</t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</si>
  <si>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</si>
  <si>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</si>
  <si>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</si>
  <si>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老人ホーム</t>
    <phoneticPr fontId="2"/>
  </si>
  <si>
    <t>ケアタウンいの</t>
  </si>
  <si>
    <t>３階建</t>
    <phoneticPr fontId="2"/>
  </si>
  <si>
    <t>老人ホーム</t>
    <phoneticPr fontId="2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</si>
  <si>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</si>
  <si>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</si>
  <si>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</si>
  <si>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</si>
  <si>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TNF-D</t>
    <phoneticPr fontId="2"/>
  </si>
  <si>
    <t>ハローズ西条店</t>
  </si>
  <si>
    <t>ハローズ西条飯岡テナント棟</t>
    <rPh sb="12" eb="13">
      <t>トウ</t>
    </rPh>
    <phoneticPr fontId="3"/>
  </si>
  <si>
    <t>２階建</t>
    <phoneticPr fontId="2"/>
  </si>
  <si>
    <t>事務所</t>
    <phoneticPr fontId="2"/>
  </si>
  <si>
    <t>佐田岬はなはな</t>
  </si>
  <si>
    <t>-</t>
    <phoneticPr fontId="2"/>
  </si>
  <si>
    <t>2019.10</t>
    <phoneticPr fontId="2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</si>
  <si>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</si>
  <si>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</si>
  <si>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T-BAGS</t>
    <phoneticPr fontId="2"/>
  </si>
  <si>
    <t>香川県小豆郡</t>
    <phoneticPr fontId="2"/>
  </si>
  <si>
    <t>かどや製油小豆島工場</t>
  </si>
  <si>
    <t>ハローズ高松春日店テナント棟2</t>
    <rPh sb="13" eb="14">
      <t>トウ</t>
    </rPh>
    <phoneticPr fontId="2"/>
  </si>
  <si>
    <t>2010.10</t>
    <phoneticPr fontId="2"/>
  </si>
  <si>
    <t>スーパーマーケット</t>
    <phoneticPr fontId="2"/>
  </si>
  <si>
    <t>2010.10</t>
    <phoneticPr fontId="2"/>
  </si>
  <si>
    <t>ZAGZAG高松春日店</t>
    <rPh sb="6" eb="8">
      <t>タカマツ</t>
    </rPh>
    <rPh sb="8" eb="11">
      <t>カスガテン</t>
    </rPh>
    <phoneticPr fontId="3"/>
  </si>
  <si>
    <t>ハイブリッド</t>
    <phoneticPr fontId="2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</si>
  <si>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</si>
  <si>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</si>
  <si>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</si>
  <si>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スーパーマーケット</t>
    <phoneticPr fontId="2"/>
  </si>
  <si>
    <t>ハローズ万代店(ﾊﾛｰｽﾞ棟+ﾃﾅﾝﾄ棟)</t>
    <phoneticPr fontId="2"/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</si>
  <si>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</si>
  <si>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</si>
  <si>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</si>
  <si>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</si>
  <si>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</si>
  <si>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RC造</t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</si>
  <si>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</si>
  <si>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</si>
  <si>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</si>
  <si>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ドラッグストア</t>
    <phoneticPr fontId="2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</si>
  <si>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</si>
  <si>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</si>
  <si>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</si>
  <si>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</si>
  <si>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</si>
  <si>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</si>
  <si>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ホームセンター</t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</si>
  <si>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</si>
  <si>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</si>
  <si>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</si>
  <si>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</si>
  <si>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丸三食品工場</t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</si>
  <si>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</si>
  <si>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駐車場</t>
    <phoneticPr fontId="2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</si>
  <si>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</si>
  <si>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</si>
  <si>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S造</t>
    <phoneticPr fontId="2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</si>
  <si>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</si>
  <si>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山口県宇部市</t>
    <phoneticPr fontId="2"/>
  </si>
  <si>
    <t>発電所</t>
    <phoneticPr fontId="2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</si>
  <si>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</si>
  <si>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豊田車両工場棟・事務所棟</t>
  </si>
  <si>
    <t>SDTソーラーパワー山口発電所</t>
  </si>
  <si>
    <t>2015.10</t>
  </si>
  <si>
    <t>遊技場</t>
    <phoneticPr fontId="2"/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</si>
  <si>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</si>
  <si>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</si>
  <si>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広島県豊田郡</t>
    <phoneticPr fontId="2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</si>
  <si>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</si>
  <si>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</si>
  <si>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TNF-D・ハイブリッド</t>
    <phoneticPr fontId="2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</si>
  <si>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</si>
  <si>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T-BAGS</t>
    <phoneticPr fontId="2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</si>
  <si>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</si>
  <si>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</si>
  <si>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</si>
  <si>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</si>
  <si>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</si>
  <si>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</si>
  <si>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</si>
  <si>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</si>
  <si>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</si>
  <si>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</si>
  <si>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</si>
  <si>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</si>
  <si>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</si>
  <si>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</si>
  <si>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</si>
  <si>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広島県尾道市</t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</si>
  <si>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</si>
  <si>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</si>
  <si>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</si>
  <si>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ハローズ向島店</t>
    <phoneticPr fontId="2"/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</si>
  <si>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</si>
  <si>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</si>
  <si>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</si>
  <si>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</si>
  <si>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</si>
  <si>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</si>
  <si>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</si>
  <si>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2005.10</t>
    <phoneticPr fontId="2"/>
  </si>
  <si>
    <t>万惣 八本松店</t>
    <phoneticPr fontId="2"/>
  </si>
  <si>
    <t>2016.10</t>
    <phoneticPr fontId="2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</si>
  <si>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</si>
  <si>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</si>
  <si>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</si>
  <si>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</si>
  <si>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</si>
  <si>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</si>
  <si>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広島県三原市</t>
    <phoneticPr fontId="2"/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</si>
  <si>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</si>
  <si>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</si>
  <si>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ディスカウントストア</t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</si>
  <si>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</si>
  <si>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宮浦住宅　赤石邸</t>
    <phoneticPr fontId="2"/>
  </si>
  <si>
    <t>スーパーマーケット</t>
    <phoneticPr fontId="2"/>
  </si>
  <si>
    <t>ハローズ三原店</t>
    <rPh sb="6" eb="7">
      <t>テン</t>
    </rPh>
    <phoneticPr fontId="2"/>
  </si>
  <si>
    <t xml:space="preserve">M－STUDIO両名工場 </t>
  </si>
  <si>
    <t>ホームセンター</t>
    <phoneticPr fontId="2"/>
  </si>
  <si>
    <t>ジュンテンドー大柿店</t>
    <phoneticPr fontId="2"/>
  </si>
  <si>
    <t>山陽自動車運送広島支店</t>
  </si>
  <si>
    <t>保育園</t>
    <phoneticPr fontId="2"/>
  </si>
  <si>
    <t>光禅寺認定こども園</t>
  </si>
  <si>
    <t>KAPAS広島支店</t>
  </si>
  <si>
    <t>広島県広島市</t>
    <phoneticPr fontId="2"/>
  </si>
  <si>
    <t>広島バス㈱井口車庫事務所</t>
    <rPh sb="9" eb="11">
      <t>ジム</t>
    </rPh>
    <rPh sb="11" eb="12">
      <t>ショ</t>
    </rPh>
    <phoneticPr fontId="3"/>
  </si>
  <si>
    <t>平屋建</t>
    <phoneticPr fontId="2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</si>
  <si>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</si>
  <si>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</si>
  <si>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12/18</t>
    <phoneticPr fontId="6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</si>
  <si>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</si>
  <si>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12/17</t>
    <phoneticPr fontId="6"/>
  </si>
  <si>
    <t>スギモト精肉冷蔵庫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</si>
  <si>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</si>
  <si>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新星工業社出島第2工場</t>
  </si>
  <si>
    <t>12/17</t>
    <phoneticPr fontId="6"/>
  </si>
  <si>
    <t>WT+ハイブリット</t>
    <phoneticPr fontId="6"/>
  </si>
  <si>
    <t>レントオール広島事務所</t>
  </si>
  <si>
    <t>広島井口台の家</t>
  </si>
  <si>
    <t>グループホーム南観音ひまわり</t>
    <rPh sb="7" eb="8">
      <t>ミナミ</t>
    </rPh>
    <rPh sb="8" eb="10">
      <t>カンノン</t>
    </rPh>
    <phoneticPr fontId="2"/>
  </si>
  <si>
    <t>２階建</t>
    <phoneticPr fontId="2"/>
  </si>
  <si>
    <t>カーディーラー</t>
    <phoneticPr fontId="2"/>
  </si>
  <si>
    <t>ダイハツ広島販売曙店</t>
  </si>
  <si>
    <t>平屋建</t>
    <phoneticPr fontId="2"/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</si>
  <si>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</si>
  <si>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</si>
  <si>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</si>
  <si>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</si>
  <si>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</si>
  <si>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ショッピングモール</t>
    <phoneticPr fontId="2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</si>
  <si>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</si>
  <si>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</si>
  <si>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</si>
  <si>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</si>
  <si>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事務所</t>
    <phoneticPr fontId="2"/>
  </si>
  <si>
    <t>JA呉高須支店</t>
  </si>
  <si>
    <t>４階建</t>
    <phoneticPr fontId="2"/>
  </si>
  <si>
    <t>多機能型事業所ふれんず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</si>
  <si>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</si>
  <si>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</si>
  <si>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</si>
  <si>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</si>
  <si>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</si>
  <si>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</si>
  <si>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</si>
  <si>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</si>
  <si>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</si>
  <si>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</si>
  <si>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</si>
  <si>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</si>
  <si>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</si>
  <si>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</si>
  <si>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新庄ATC機器室</t>
    <phoneticPr fontId="2"/>
  </si>
  <si>
    <t>ZAGZAG乙島店　</t>
    <rPh sb="6" eb="7">
      <t>オツ</t>
    </rPh>
    <rPh sb="7" eb="8">
      <t>シマ</t>
    </rPh>
    <rPh sb="8" eb="9">
      <t>テン</t>
    </rPh>
    <phoneticPr fontId="3"/>
  </si>
  <si>
    <t>物販店</t>
    <phoneticPr fontId="2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</si>
  <si>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</si>
  <si>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</si>
  <si>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</si>
  <si>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</si>
  <si>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</si>
  <si>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</si>
  <si>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</si>
  <si>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</si>
  <si>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</si>
  <si>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シシドモータース工場</t>
    <rPh sb="8" eb="10">
      <t>コウジョウ</t>
    </rPh>
    <phoneticPr fontId="2"/>
  </si>
  <si>
    <t>Jeep岡山</t>
  </si>
  <si>
    <t>JA全農中四国農薬危険物貯蔵施設　</t>
  </si>
  <si>
    <t>MINI岡山</t>
  </si>
  <si>
    <t>岡山県岡山市</t>
    <phoneticPr fontId="2"/>
  </si>
  <si>
    <t>ポルシェ岡山</t>
  </si>
  <si>
    <t>平屋建</t>
    <phoneticPr fontId="2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</si>
  <si>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</si>
  <si>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</si>
  <si>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</si>
  <si>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</si>
  <si>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</si>
  <si>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</si>
  <si>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</si>
  <si>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</si>
  <si>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</si>
  <si>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</si>
  <si>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</si>
  <si>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</si>
  <si>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</si>
  <si>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</si>
  <si>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</si>
  <si>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</si>
  <si>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</si>
  <si>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</si>
  <si>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</si>
  <si>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</si>
  <si>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島根県松江市</t>
    <phoneticPr fontId="2"/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</si>
  <si>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</si>
  <si>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</si>
  <si>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</si>
  <si>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</si>
  <si>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</si>
  <si>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</si>
  <si>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工場</t>
    <phoneticPr fontId="2"/>
  </si>
  <si>
    <t>米山伝導機社屋</t>
    <rPh sb="2" eb="4">
      <t>デンドウ</t>
    </rPh>
    <phoneticPr fontId="3"/>
  </si>
  <si>
    <t>島根県出雲市</t>
    <phoneticPr fontId="2"/>
  </si>
  <si>
    <t>あすなろ第２保育園</t>
  </si>
  <si>
    <t>島根県出雲市</t>
    <phoneticPr fontId="2"/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</si>
  <si>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</si>
  <si>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</si>
  <si>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</si>
  <si>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</si>
  <si>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錦織運送倉庫</t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</si>
  <si>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</si>
  <si>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</si>
  <si>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事務所</t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</si>
  <si>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</si>
  <si>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</si>
  <si>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</si>
  <si>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ほのぼの会厨房棟</t>
  </si>
  <si>
    <t>内村電機倉庫</t>
    <rPh sb="4" eb="6">
      <t>ソウコ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</si>
  <si>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</si>
  <si>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</si>
  <si>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</si>
  <si>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</si>
  <si>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</si>
  <si>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</si>
  <si>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</si>
  <si>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</si>
  <si>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</si>
  <si>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</si>
  <si>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老人ホーム</t>
    <phoneticPr fontId="2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</si>
  <si>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</si>
  <si>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</si>
  <si>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</si>
  <si>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コンビニエンスストア</t>
    <phoneticPr fontId="2"/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</si>
  <si>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</si>
  <si>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</si>
  <si>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</si>
  <si>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2020.10</t>
    <phoneticPr fontId="2"/>
  </si>
  <si>
    <t>TCN安来</t>
    <rPh sb="3" eb="5">
      <t>ヤスギ</t>
    </rPh>
    <phoneticPr fontId="2"/>
  </si>
  <si>
    <t>島根県安来市</t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</si>
  <si>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</si>
  <si>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島根県安来市</t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</si>
  <si>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</si>
  <si>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</si>
  <si>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</si>
  <si>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</si>
  <si>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</si>
  <si>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</si>
  <si>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</si>
  <si>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</si>
  <si>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アシーズブリッジ米子</t>
  </si>
  <si>
    <t>鳥取県鳥取市</t>
    <phoneticPr fontId="2"/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</si>
  <si>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</si>
  <si>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</si>
  <si>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</si>
  <si>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</si>
  <si>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</si>
  <si>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</si>
  <si>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</si>
  <si>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</si>
  <si>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</si>
  <si>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</si>
  <si>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2014.10</t>
    <phoneticPr fontId="2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</si>
  <si>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</si>
  <si>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</si>
  <si>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</si>
  <si>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鳥取県境港市</t>
    <phoneticPr fontId="2"/>
  </si>
  <si>
    <t>共和産業株式会社 鮮魚作業所</t>
    <phoneticPr fontId="2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</si>
  <si>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</si>
  <si>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</si>
  <si>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</si>
  <si>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</si>
  <si>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弓ヶ浜水産排水処理施設</t>
    <phoneticPr fontId="2"/>
  </si>
  <si>
    <t>2014.10</t>
    <phoneticPr fontId="2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</si>
  <si>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</si>
  <si>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</si>
  <si>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</si>
  <si>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</si>
  <si>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</si>
  <si>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</si>
  <si>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和歌山県和歌山市</t>
    <phoneticPr fontId="2"/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</si>
  <si>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</si>
  <si>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</si>
  <si>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</si>
  <si>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ドラッグストア</t>
    <phoneticPr fontId="2"/>
  </si>
  <si>
    <t>ツルハドラッグ紀三井寺店</t>
  </si>
  <si>
    <t>スーパーマーケット</t>
    <phoneticPr fontId="2"/>
  </si>
  <si>
    <t>ラ・ムー紀三井寺店</t>
  </si>
  <si>
    <t>ツルハドラッグ直川</t>
  </si>
  <si>
    <t>ラ・ムー直川店</t>
    <rPh sb="6" eb="7">
      <t>テン</t>
    </rPh>
    <phoneticPr fontId="2"/>
  </si>
  <si>
    <t>平屋建</t>
    <phoneticPr fontId="2"/>
  </si>
  <si>
    <t>ディスカウントストア</t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</si>
  <si>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</si>
  <si>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</si>
  <si>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2011.10</t>
    <phoneticPr fontId="2"/>
  </si>
  <si>
    <t>SHIMA SEIKI FACTORY AMENITY</t>
  </si>
  <si>
    <t>S造</t>
    <phoneticPr fontId="2"/>
  </si>
  <si>
    <t>平屋建</t>
    <phoneticPr fontId="2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</si>
  <si>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</si>
  <si>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</si>
  <si>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奈良県奈良市</t>
    <phoneticPr fontId="2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</si>
  <si>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</si>
  <si>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</si>
  <si>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</si>
  <si>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</si>
  <si>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</si>
  <si>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</si>
  <si>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2017.10</t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</si>
  <si>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</si>
  <si>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</si>
  <si>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</si>
  <si>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</si>
  <si>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</si>
  <si>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兵庫県宝塚市</t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</si>
  <si>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</si>
  <si>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</si>
  <si>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</si>
  <si>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2007.10</t>
    <phoneticPr fontId="2"/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</si>
  <si>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</si>
  <si>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</si>
  <si>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遊技場</t>
    <phoneticPr fontId="2"/>
  </si>
  <si>
    <t>マルハン赤穂店</t>
    <rPh sb="6" eb="7">
      <t>テン</t>
    </rPh>
    <phoneticPr fontId="2"/>
  </si>
  <si>
    <t>兵庫県西宮市</t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</si>
  <si>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</si>
  <si>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新西宮ATC機器室</t>
    <phoneticPr fontId="2"/>
  </si>
  <si>
    <t>神姫バス神戸営業所</t>
  </si>
  <si>
    <t>丸善運輸関西神戸東灘区倉庫</t>
  </si>
  <si>
    <t>兵庫県神戸市</t>
    <phoneticPr fontId="2"/>
  </si>
  <si>
    <t>しおさい公園レストラン</t>
  </si>
  <si>
    <t>2018.10</t>
    <phoneticPr fontId="2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</si>
  <si>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</si>
  <si>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</si>
  <si>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</si>
  <si>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</si>
  <si>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</si>
  <si>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飲食店</t>
    <phoneticPr fontId="2"/>
  </si>
  <si>
    <t>スターバックスコーヒー神戸メリケンパーク店</t>
  </si>
  <si>
    <t>阪神自動車専門学校</t>
  </si>
  <si>
    <t>カーディーラー</t>
    <phoneticPr fontId="2"/>
  </si>
  <si>
    <t>スズキショールーム鹿の子台店</t>
    <rPh sb="13" eb="14">
      <t>テン</t>
    </rPh>
    <phoneticPr fontId="2"/>
  </si>
  <si>
    <t>フィールドメンテナンス倉庫</t>
    <rPh sb="11" eb="13">
      <t>ソウコ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</si>
  <si>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</si>
  <si>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</si>
  <si>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</si>
  <si>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</si>
  <si>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</si>
  <si>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</si>
  <si>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</si>
  <si>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</si>
  <si>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</si>
  <si>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バースデイ洲本店</t>
  </si>
  <si>
    <t>新三田PCB保管庫</t>
    <phoneticPr fontId="2"/>
  </si>
  <si>
    <t>MINI加古川</t>
  </si>
  <si>
    <t>大阪府東大阪市</t>
    <phoneticPr fontId="2"/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</si>
  <si>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</si>
  <si>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</si>
  <si>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</si>
  <si>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カーディーラー</t>
    <phoneticPr fontId="2"/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</si>
  <si>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</si>
  <si>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</si>
  <si>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</si>
  <si>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</si>
  <si>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</si>
  <si>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</si>
  <si>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</si>
  <si>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</si>
  <si>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大阪府池田市</t>
    <phoneticPr fontId="2"/>
  </si>
  <si>
    <t>関西マツダ池田店</t>
  </si>
  <si>
    <t>コンビニエンスストア</t>
    <phoneticPr fontId="2"/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</si>
  <si>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</si>
  <si>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</si>
  <si>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大阪府大阪市</t>
    <phoneticPr fontId="2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</si>
  <si>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</si>
  <si>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</si>
  <si>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４階建</t>
    <phoneticPr fontId="2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</si>
  <si>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</si>
  <si>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</si>
  <si>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THE GARDEN ORIENTAL OSAKA 西庭プロジェクト</t>
    <phoneticPr fontId="2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</si>
  <si>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</si>
  <si>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</si>
  <si>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</si>
  <si>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</si>
  <si>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</si>
  <si>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WT</t>
    <phoneticPr fontId="2"/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</si>
  <si>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</si>
  <si>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</si>
  <si>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</si>
  <si>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</si>
  <si>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</si>
  <si>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平屋建</t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</si>
  <si>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</si>
  <si>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</si>
  <si>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</si>
  <si>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</si>
  <si>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</si>
  <si>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</si>
  <si>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飲食店</t>
    <phoneticPr fontId="2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</si>
  <si>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</si>
  <si>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スーパーマーケット</t>
    <phoneticPr fontId="2"/>
  </si>
  <si>
    <t>マックスバリュ塩草店</t>
    <rPh sb="7" eb="9">
      <t>シオクサ</t>
    </rPh>
    <rPh sb="9" eb="10">
      <t>テン</t>
    </rPh>
    <phoneticPr fontId="3"/>
  </si>
  <si>
    <t>2012.10</t>
    <phoneticPr fontId="2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</si>
  <si>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</si>
  <si>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新塚本ATC機器室</t>
    <phoneticPr fontId="2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</si>
  <si>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</si>
  <si>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</si>
  <si>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</si>
  <si>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</si>
  <si>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</si>
  <si>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</si>
  <si>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</si>
  <si>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</si>
  <si>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</si>
  <si>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</si>
  <si>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</si>
  <si>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</si>
  <si>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</si>
  <si>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</si>
  <si>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株式会社清光　新工場</t>
    <phoneticPr fontId="2"/>
  </si>
  <si>
    <t>バロー寝屋川店</t>
    <rPh sb="6" eb="7">
      <t>テン</t>
    </rPh>
    <phoneticPr fontId="2"/>
  </si>
  <si>
    <t>カーディーラー</t>
    <phoneticPr fontId="2"/>
  </si>
  <si>
    <t>関西マツダ松原店</t>
  </si>
  <si>
    <t>事務所</t>
    <phoneticPr fontId="2"/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</si>
  <si>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</si>
  <si>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</si>
  <si>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</si>
  <si>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事務所</t>
    <phoneticPr fontId="2"/>
  </si>
  <si>
    <t>カーディーラー</t>
    <phoneticPr fontId="2"/>
  </si>
  <si>
    <t>関西マツダ鳳BPセンター</t>
  </si>
  <si>
    <t>関西マツダ新金岡店</t>
  </si>
  <si>
    <t>５階建</t>
    <phoneticPr fontId="2"/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</si>
  <si>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</si>
  <si>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</si>
  <si>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関西トランスウェイ㈱南大阪第2物流センター（冷蔵棟）</t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</si>
  <si>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</si>
  <si>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</si>
  <si>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</si>
  <si>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</si>
  <si>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</si>
  <si>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</si>
  <si>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京都府城陽市</t>
    <phoneticPr fontId="2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</si>
  <si>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</si>
  <si>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</si>
  <si>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</si>
  <si>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</si>
  <si>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</si>
  <si>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</si>
  <si>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</si>
  <si>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</si>
  <si>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</si>
  <si>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</si>
  <si>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</si>
  <si>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</si>
  <si>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駐車場</t>
    <phoneticPr fontId="2"/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</si>
  <si>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</si>
  <si>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</si>
  <si>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</si>
  <si>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滋賀県東近江市</t>
    <phoneticPr fontId="2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</si>
  <si>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</si>
  <si>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スシロー西大津店</t>
    <rPh sb="7" eb="8">
      <t>テン</t>
    </rPh>
    <phoneticPr fontId="2"/>
  </si>
  <si>
    <t>ショッピングモール</t>
    <phoneticPr fontId="2"/>
  </si>
  <si>
    <t>バロー茶が崎店</t>
    <rPh sb="6" eb="7">
      <t>テン</t>
    </rPh>
    <phoneticPr fontId="2"/>
  </si>
  <si>
    <t>カーディーラー</t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</si>
  <si>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</si>
  <si>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</si>
  <si>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</si>
  <si>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</si>
  <si>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</si>
  <si>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スーパーマーケット</t>
    <phoneticPr fontId="2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</si>
  <si>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</si>
  <si>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</si>
  <si>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</si>
  <si>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</si>
  <si>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平屋建</t>
    <phoneticPr fontId="2"/>
  </si>
  <si>
    <t>スーパーマーケット</t>
    <phoneticPr fontId="2"/>
  </si>
  <si>
    <t>ユース安曇川点</t>
    <rPh sb="3" eb="5">
      <t>アズミ</t>
    </rPh>
    <rPh sb="5" eb="6">
      <t>カワ</t>
    </rPh>
    <rPh sb="6" eb="7">
      <t>テン</t>
    </rPh>
    <phoneticPr fontId="3"/>
  </si>
  <si>
    <t>滋賀県甲賀市</t>
    <phoneticPr fontId="2"/>
  </si>
  <si>
    <t>やまみ関西工場（Ⅲ期）</t>
  </si>
  <si>
    <t>３階建</t>
    <phoneticPr fontId="2"/>
  </si>
  <si>
    <t>やまみ滋賀工場</t>
  </si>
  <si>
    <t>スーパーマーケット</t>
    <phoneticPr fontId="2"/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</si>
  <si>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</si>
  <si>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</si>
  <si>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平屋建</t>
    <phoneticPr fontId="2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</si>
  <si>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</si>
  <si>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</si>
  <si>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</si>
  <si>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</si>
  <si>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</si>
  <si>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２階建</t>
    <phoneticPr fontId="2"/>
  </si>
  <si>
    <t>JOYFIT24津桜橋</t>
    <rPh sb="8" eb="9">
      <t>ツ</t>
    </rPh>
    <rPh sb="9" eb="11">
      <t>サクラバシ</t>
    </rPh>
    <phoneticPr fontId="2"/>
  </si>
  <si>
    <t>カーディーラー</t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</si>
  <si>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</si>
  <si>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</si>
  <si>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</si>
  <si>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WT</t>
    <phoneticPr fontId="2"/>
  </si>
  <si>
    <t>ホームセンター</t>
    <phoneticPr fontId="2"/>
  </si>
  <si>
    <t>バロー松阪店</t>
    <rPh sb="3" eb="5">
      <t>マツサカ</t>
    </rPh>
    <rPh sb="5" eb="6">
      <t>テン</t>
    </rPh>
    <phoneticPr fontId="3"/>
  </si>
  <si>
    <t>S造</t>
    <phoneticPr fontId="2"/>
  </si>
  <si>
    <t>三重県四日市市</t>
    <phoneticPr fontId="2"/>
  </si>
  <si>
    <t>TNF-D</t>
    <phoneticPr fontId="2"/>
  </si>
  <si>
    <t>フレッシュ物流配送センター</t>
    <rPh sb="5" eb="7">
      <t>ブツリュウ</t>
    </rPh>
    <rPh sb="7" eb="9">
      <t>ハイソウ</t>
    </rPh>
    <phoneticPr fontId="3"/>
  </si>
  <si>
    <t>事務所</t>
    <phoneticPr fontId="2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</si>
  <si>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</si>
  <si>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</si>
  <si>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</si>
  <si>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三重県三重郡</t>
    <phoneticPr fontId="2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</si>
  <si>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</si>
  <si>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ドラッグストア</t>
    <phoneticPr fontId="2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</si>
  <si>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</si>
  <si>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</si>
  <si>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</si>
  <si>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</si>
  <si>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</si>
  <si>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</si>
  <si>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</si>
  <si>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-</t>
    <phoneticPr fontId="2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</si>
  <si>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</si>
  <si>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</si>
  <si>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</si>
  <si>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</si>
  <si>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</si>
  <si>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</si>
  <si>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ドラッグストア</t>
    <phoneticPr fontId="2"/>
  </si>
  <si>
    <t>V･ドラッグ千種公園北店</t>
  </si>
  <si>
    <t>３階建</t>
    <rPh sb="1" eb="3">
      <t>ガイダテ</t>
    </rPh>
    <phoneticPr fontId="2"/>
  </si>
  <si>
    <t>中川鋼管潮見町倉庫</t>
  </si>
  <si>
    <t>愛知県名古屋市</t>
    <phoneticPr fontId="2"/>
  </si>
  <si>
    <t>バロー中志段味店</t>
    <rPh sb="3" eb="4">
      <t>ナカ</t>
    </rPh>
    <rPh sb="7" eb="8">
      <t>テン</t>
    </rPh>
    <phoneticPr fontId="3"/>
  </si>
  <si>
    <t>S造</t>
    <phoneticPr fontId="2"/>
  </si>
  <si>
    <t>スーパーマーケット</t>
    <phoneticPr fontId="2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</si>
  <si>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</si>
  <si>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</si>
  <si>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</si>
  <si>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ドラッグストア</t>
    <phoneticPr fontId="2"/>
  </si>
  <si>
    <t>V・ドラッグ二瀬店</t>
    <rPh sb="8" eb="9">
      <t>テン</t>
    </rPh>
    <phoneticPr fontId="2"/>
  </si>
  <si>
    <t>ディスカウントストア</t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</si>
  <si>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</si>
  <si>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中部工業工場</t>
    <rPh sb="4" eb="6">
      <t>コウジョウ</t>
    </rPh>
    <phoneticPr fontId="2"/>
  </si>
  <si>
    <t>ドラッグユタカ南陽店</t>
    <rPh sb="9" eb="10">
      <t>テン</t>
    </rPh>
    <phoneticPr fontId="2"/>
  </si>
  <si>
    <t>ホームセンター</t>
    <phoneticPr fontId="2"/>
  </si>
  <si>
    <t>カインズ名古屋当知店</t>
    <rPh sb="4" eb="7">
      <t>ナゴヤ</t>
    </rPh>
    <rPh sb="9" eb="10">
      <t>テン</t>
    </rPh>
    <phoneticPr fontId="2"/>
  </si>
  <si>
    <t>２階建</t>
    <phoneticPr fontId="2"/>
  </si>
  <si>
    <t>事務所</t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</si>
  <si>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</si>
  <si>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</si>
  <si>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</si>
  <si>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</si>
  <si>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</si>
  <si>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</si>
  <si>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T-BAGS</t>
    <phoneticPr fontId="2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</si>
  <si>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</si>
  <si>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</si>
  <si>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</si>
  <si>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</si>
  <si>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</si>
  <si>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</si>
  <si>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ホームセンター</t>
    <phoneticPr fontId="2"/>
  </si>
  <si>
    <t>エンチョー豊橋店</t>
    <rPh sb="5" eb="7">
      <t>トヨハシ</t>
    </rPh>
    <rPh sb="7" eb="8">
      <t>テン</t>
    </rPh>
    <phoneticPr fontId="3"/>
  </si>
  <si>
    <t>テニスコート東側倉庫</t>
  </si>
  <si>
    <t>事務所北側倉庫増築</t>
    <phoneticPr fontId="2"/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</si>
  <si>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</si>
  <si>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</si>
  <si>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</si>
  <si>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</si>
  <si>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</si>
  <si>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</si>
  <si>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</si>
  <si>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</si>
  <si>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</si>
  <si>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愛知県津島市</t>
    <phoneticPr fontId="2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</si>
  <si>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</si>
  <si>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</si>
  <si>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</si>
  <si>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ゴルフクラブ</t>
    <phoneticPr fontId="2"/>
  </si>
  <si>
    <t>ゴルフ倶楽部大樹</t>
    <rPh sb="3" eb="6">
      <t>クラブ</t>
    </rPh>
    <rPh sb="6" eb="8">
      <t>タイジュ</t>
    </rPh>
    <phoneticPr fontId="3"/>
  </si>
  <si>
    <t>スーパーマーケット</t>
    <phoneticPr fontId="2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</si>
  <si>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</si>
  <si>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</si>
  <si>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</si>
  <si>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</si>
  <si>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</si>
  <si>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ドラッグストア</t>
    <phoneticPr fontId="2"/>
  </si>
  <si>
    <t>Vドラッグ　刈谷下重原店</t>
    <phoneticPr fontId="2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</si>
  <si>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</si>
  <si>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</si>
  <si>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RC造</t>
    <phoneticPr fontId="2"/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</si>
  <si>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</si>
  <si>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</si>
  <si>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</si>
  <si>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</si>
  <si>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</si>
  <si>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TNF-D</t>
    <phoneticPr fontId="2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</si>
  <si>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</si>
  <si>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</si>
  <si>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ガソリンスタンド</t>
    <phoneticPr fontId="2"/>
  </si>
  <si>
    <t>バローセルフスタンド稲沢平和店</t>
    <rPh sb="14" eb="15">
      <t>テン</t>
    </rPh>
    <phoneticPr fontId="2"/>
  </si>
  <si>
    <t>V・ドラッグ今池店</t>
  </si>
  <si>
    <t>ショッピングモール</t>
    <phoneticPr fontId="2"/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</si>
  <si>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</si>
  <si>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</si>
  <si>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</si>
  <si>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</si>
  <si>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</si>
  <si>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地盤改良解体工事</t>
    <phoneticPr fontId="2"/>
  </si>
  <si>
    <t>2019.10</t>
    <phoneticPr fontId="2"/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</si>
  <si>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</si>
  <si>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</si>
  <si>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</si>
  <si>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</si>
  <si>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</si>
  <si>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</si>
  <si>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</si>
  <si>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</si>
  <si>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</si>
  <si>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</si>
  <si>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TNF+</t>
    <phoneticPr fontId="2"/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</si>
  <si>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</si>
  <si>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</si>
  <si>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</si>
  <si>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</si>
  <si>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2017.10</t>
    <phoneticPr fontId="2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</si>
  <si>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</si>
  <si>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</si>
  <si>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老人ホーム</t>
    <phoneticPr fontId="2"/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</si>
  <si>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</si>
  <si>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</si>
  <si>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</si>
  <si>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</si>
  <si>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</si>
  <si>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</si>
  <si>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静岡県裾野市</t>
    <phoneticPr fontId="2"/>
  </si>
  <si>
    <t>福松屋運送本社倉庫</t>
    <rPh sb="5" eb="7">
      <t>ホンシャ</t>
    </rPh>
    <rPh sb="7" eb="9">
      <t>ソウコ</t>
    </rPh>
    <phoneticPr fontId="3"/>
  </si>
  <si>
    <t>ドラッグストア</t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</si>
  <si>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</si>
  <si>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</si>
  <si>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</si>
  <si>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静岡県沼津市</t>
    <phoneticPr fontId="2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</si>
  <si>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</si>
  <si>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</si>
  <si>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サン・サポート岡宮</t>
  </si>
  <si>
    <t>事務所</t>
    <phoneticPr fontId="2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</si>
  <si>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</si>
  <si>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</si>
  <si>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</si>
  <si>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</si>
  <si>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</si>
  <si>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静岡県菊川市</t>
    <phoneticPr fontId="2"/>
  </si>
  <si>
    <t>丸山HD堂山新田倉庫</t>
  </si>
  <si>
    <t>RC造</t>
    <phoneticPr fontId="2"/>
  </si>
  <si>
    <t>静岡県伊豆の国市</t>
    <phoneticPr fontId="2"/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</si>
  <si>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</si>
  <si>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</si>
  <si>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</si>
  <si>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2017.10</t>
    <phoneticPr fontId="2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</si>
  <si>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</si>
  <si>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</si>
  <si>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</si>
  <si>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</si>
  <si>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</si>
  <si>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</si>
  <si>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2011.10</t>
    <phoneticPr fontId="2"/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</si>
  <si>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</si>
  <si>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</si>
  <si>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</si>
  <si>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2013.10</t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</si>
  <si>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</si>
  <si>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</si>
  <si>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</si>
  <si>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岐阜県岐阜市</t>
    <phoneticPr fontId="2"/>
  </si>
  <si>
    <t>バロー領下店</t>
  </si>
  <si>
    <t>Ｖ・ｄｒｕｇ中部薬品岐阜県庁西店</t>
    <phoneticPr fontId="2"/>
  </si>
  <si>
    <t>遊技場</t>
    <phoneticPr fontId="2"/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</si>
  <si>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</si>
  <si>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</si>
  <si>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</si>
  <si>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</si>
  <si>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岐阜県各務原市</t>
    <phoneticPr fontId="2"/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</si>
  <si>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</si>
  <si>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</si>
  <si>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</si>
  <si>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ホームセンターバロー各務原中央店</t>
    <phoneticPr fontId="2"/>
  </si>
  <si>
    <t>スーパーマーケットバロー各務原中央店</t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</si>
  <si>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</si>
  <si>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</si>
  <si>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2011.11</t>
    <phoneticPr fontId="2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</si>
  <si>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</si>
  <si>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</si>
  <si>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2010.10</t>
    <phoneticPr fontId="2"/>
  </si>
  <si>
    <t>工場</t>
    <phoneticPr fontId="2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</si>
  <si>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</si>
  <si>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</si>
  <si>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</si>
  <si>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</si>
  <si>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クラブハウス</t>
    <phoneticPr fontId="2"/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</si>
  <si>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</si>
  <si>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</si>
  <si>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</si>
  <si>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</si>
  <si>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</si>
  <si>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ショッピングモール</t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</si>
  <si>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</si>
  <si>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</si>
  <si>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</si>
  <si>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</si>
  <si>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</si>
  <si>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</si>
  <si>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</si>
  <si>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2014.10</t>
    <phoneticPr fontId="2"/>
  </si>
  <si>
    <t>公民館</t>
    <phoneticPr fontId="2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</si>
  <si>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</si>
  <si>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</si>
  <si>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ハイブリッド</t>
    <phoneticPr fontId="2"/>
  </si>
  <si>
    <t>プラスワン長野店</t>
    <rPh sb="7" eb="8">
      <t>テン</t>
    </rPh>
    <phoneticPr fontId="2"/>
  </si>
  <si>
    <t>ハイブリッド</t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</si>
  <si>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</si>
  <si>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</si>
  <si>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</si>
  <si>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</si>
  <si>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えのき栽培施設（小池えのき園）</t>
    <rPh sb="13" eb="14">
      <t>エン</t>
    </rPh>
    <phoneticPr fontId="2"/>
  </si>
  <si>
    <t>えのき栽培施設（原きのこ園）</t>
    <rPh sb="12" eb="13">
      <t>エン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</si>
  <si>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</si>
  <si>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</si>
  <si>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</si>
  <si>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</si>
  <si>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</si>
  <si>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恵愛学院</t>
  </si>
  <si>
    <t>老人ホーム</t>
    <phoneticPr fontId="2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</si>
  <si>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</si>
  <si>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</si>
  <si>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</si>
  <si>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公民館</t>
    <phoneticPr fontId="2"/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</si>
  <si>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</si>
  <si>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</si>
  <si>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</si>
  <si>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老人ホーム</t>
    <phoneticPr fontId="2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</si>
  <si>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</si>
  <si>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</si>
  <si>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</si>
  <si>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</si>
  <si>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</si>
  <si>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</si>
  <si>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</si>
  <si>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</si>
  <si>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</si>
  <si>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</si>
  <si>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ドラッグストア</t>
    <phoneticPr fontId="2"/>
  </si>
  <si>
    <t>山梨県都留市</t>
    <phoneticPr fontId="2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</si>
  <si>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</si>
  <si>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</si>
  <si>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</si>
  <si>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山梨県甲府市</t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</si>
  <si>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</si>
  <si>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</si>
  <si>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</si>
  <si>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</si>
  <si>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福井県福井市</t>
    <phoneticPr fontId="2"/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</si>
  <si>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</si>
  <si>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</si>
  <si>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</si>
  <si>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</si>
  <si>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</si>
  <si>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</si>
  <si>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</si>
  <si>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</si>
  <si>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スーパーマーケット</t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</si>
  <si>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</si>
  <si>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</si>
  <si>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</si>
  <si>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平屋建</t>
    <phoneticPr fontId="2"/>
  </si>
  <si>
    <t>バロー松任東店</t>
    <rPh sb="3" eb="5">
      <t>マツトウ</t>
    </rPh>
    <rPh sb="5" eb="6">
      <t>ヒガシ</t>
    </rPh>
    <rPh sb="6" eb="7">
      <t>テン</t>
    </rPh>
    <phoneticPr fontId="3"/>
  </si>
  <si>
    <t>TNF-D</t>
    <phoneticPr fontId="2"/>
  </si>
  <si>
    <t>アルビス小松幸町店</t>
  </si>
  <si>
    <t>２階建</t>
    <phoneticPr fontId="2"/>
  </si>
  <si>
    <t>大京新工場従業員宿舎</t>
    <phoneticPr fontId="3"/>
  </si>
  <si>
    <t>アルビス笠舞店</t>
  </si>
  <si>
    <t>S造</t>
    <phoneticPr fontId="2"/>
  </si>
  <si>
    <t>カーディーラー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</si>
  <si>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</si>
  <si>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</si>
  <si>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</si>
  <si>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ドラッグストア</t>
    <phoneticPr fontId="2"/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</si>
  <si>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</si>
  <si>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</si>
  <si>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</si>
  <si>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</si>
  <si>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老人ホーム</t>
    <phoneticPr fontId="2"/>
  </si>
  <si>
    <t>デイサービスまちなか</t>
  </si>
  <si>
    <t>とやま駅特選館仮店舗</t>
    <phoneticPr fontId="2"/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</si>
  <si>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</si>
  <si>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</si>
  <si>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</si>
  <si>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</si>
  <si>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</si>
  <si>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-</t>
    <phoneticPr fontId="2"/>
  </si>
  <si>
    <t>ガソリンスタンド</t>
    <phoneticPr fontId="2"/>
  </si>
  <si>
    <t>キタセキルート7蓮野インター</t>
  </si>
  <si>
    <t>WT</t>
    <phoneticPr fontId="2"/>
  </si>
  <si>
    <t>-</t>
    <phoneticPr fontId="2"/>
  </si>
  <si>
    <t>ガソリンスタンド</t>
    <phoneticPr fontId="2"/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</si>
  <si>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</si>
  <si>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</si>
  <si>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日建リース工業新潟工場</t>
    <rPh sb="5" eb="7">
      <t>コウギョウ</t>
    </rPh>
    <phoneticPr fontId="2"/>
  </si>
  <si>
    <t>ドラッグストア</t>
    <phoneticPr fontId="2"/>
  </si>
  <si>
    <t>ツルハドラッグ新発田緑町店（外構）</t>
    <rPh sb="14" eb="16">
      <t>ガイコウ</t>
    </rPh>
    <phoneticPr fontId="2"/>
  </si>
  <si>
    <t>ツルハドラッグ新発田緑町店</t>
  </si>
  <si>
    <t>マルハン新発田店</t>
    <rPh sb="7" eb="8">
      <t>テン</t>
    </rPh>
    <phoneticPr fontId="2"/>
  </si>
  <si>
    <t xml:space="preserve">ＪＡ新潟みらい横越支店
3.0
(1)
銀行
</t>
  </si>
  <si>
    <t>ラ・ムー亀田店</t>
  </si>
  <si>
    <t>新潟県新潟市</t>
    <phoneticPr fontId="2"/>
  </si>
  <si>
    <t>ツルハドラッグ村上西店</t>
  </si>
  <si>
    <t>ハイブリッド</t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</si>
  <si>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</si>
  <si>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</si>
  <si>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</si>
  <si>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</si>
  <si>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</si>
  <si>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</si>
  <si>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</si>
  <si>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S造</t>
    <phoneticPr fontId="2"/>
  </si>
  <si>
    <t>平屋建</t>
    <phoneticPr fontId="2"/>
  </si>
  <si>
    <t>新潟県上越市</t>
    <phoneticPr fontId="2"/>
  </si>
  <si>
    <t>ホームセンター</t>
    <phoneticPr fontId="2"/>
  </si>
  <si>
    <t>コメリHC上越国分店</t>
  </si>
  <si>
    <t>ハイブリッド</t>
    <phoneticPr fontId="2"/>
  </si>
  <si>
    <t>平屋建</t>
    <phoneticPr fontId="2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</si>
  <si>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</si>
  <si>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WT</t>
    <phoneticPr fontId="2"/>
  </si>
  <si>
    <t>ガソリンスタンド</t>
    <phoneticPr fontId="2"/>
  </si>
  <si>
    <t>濃飛西濃運輸上越支店</t>
    <rPh sb="6" eb="8">
      <t>ジョウエツ</t>
    </rPh>
    <rPh sb="8" eb="10">
      <t>シテン</t>
    </rPh>
    <phoneticPr fontId="3"/>
  </si>
  <si>
    <t>スーパーマーケット</t>
    <phoneticPr fontId="2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</si>
  <si>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</si>
  <si>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</si>
  <si>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</si>
  <si>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スーパーマーケット</t>
    <phoneticPr fontId="2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</si>
  <si>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</si>
  <si>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</si>
  <si>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</si>
  <si>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</si>
  <si>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</si>
  <si>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</si>
  <si>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2007.10</t>
    <phoneticPr fontId="2"/>
  </si>
  <si>
    <t>ショッピングモール</t>
    <phoneticPr fontId="2"/>
  </si>
  <si>
    <t>上越高田ショッピングモール</t>
    <rPh sb="0" eb="2">
      <t>ジョウエツ</t>
    </rPh>
    <rPh sb="2" eb="4">
      <t>タカダ</t>
    </rPh>
    <phoneticPr fontId="3"/>
  </si>
  <si>
    <t>S造</t>
    <phoneticPr fontId="2"/>
  </si>
  <si>
    <t>新潟県三条市</t>
    <phoneticPr fontId="2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</si>
  <si>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</si>
  <si>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</si>
  <si>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T-BAGS</t>
    <phoneticPr fontId="2"/>
  </si>
  <si>
    <t>グリーンライフ商品倉庫</t>
    <rPh sb="7" eb="9">
      <t>ショウヒン</t>
    </rPh>
    <rPh sb="9" eb="11">
      <t>ソウコ</t>
    </rPh>
    <phoneticPr fontId="3"/>
  </si>
  <si>
    <t>コンビニエンスストア</t>
    <phoneticPr fontId="2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</si>
  <si>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</si>
  <si>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</si>
  <si>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ゴルフクラブ</t>
    <phoneticPr fontId="2"/>
  </si>
  <si>
    <t>バロー下九沢</t>
    <rPh sb="3" eb="6">
      <t>シモクザワ</t>
    </rPh>
    <phoneticPr fontId="3"/>
  </si>
  <si>
    <t>ホームセンター</t>
    <phoneticPr fontId="2"/>
  </si>
  <si>
    <t>カインズ相模原愛川インター店</t>
  </si>
  <si>
    <t>３階建</t>
    <phoneticPr fontId="2"/>
  </si>
  <si>
    <t>エスポット淵野辺店</t>
  </si>
  <si>
    <t>WT</t>
    <phoneticPr fontId="2"/>
  </si>
  <si>
    <t>２階建</t>
    <phoneticPr fontId="2"/>
  </si>
  <si>
    <t>北斎院町建売モデルハウス</t>
  </si>
  <si>
    <t>神奈川県川崎市</t>
    <phoneticPr fontId="2"/>
  </si>
  <si>
    <t>カーディーラー</t>
    <phoneticPr fontId="2"/>
  </si>
  <si>
    <t>神奈川県川崎市</t>
    <phoneticPr fontId="2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</si>
  <si>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</si>
  <si>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</si>
  <si>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２階建</t>
    <phoneticPr fontId="2"/>
  </si>
  <si>
    <t>サミットストア尻手駅前店</t>
    <rPh sb="11" eb="12">
      <t>ミセ</t>
    </rPh>
    <phoneticPr fontId="2"/>
  </si>
  <si>
    <t>2014.10</t>
    <phoneticPr fontId="2"/>
  </si>
  <si>
    <t>味の素川崎事業所工場見学施設</t>
    <rPh sb="0" eb="1">
      <t>アジ</t>
    </rPh>
    <rPh sb="2" eb="3">
      <t>モト</t>
    </rPh>
    <phoneticPr fontId="3"/>
  </si>
  <si>
    <t>神奈川県三浦市</t>
    <phoneticPr fontId="2"/>
  </si>
  <si>
    <t>ヨンキュウ製氷施設</t>
  </si>
  <si>
    <t>老人ホーム</t>
    <phoneticPr fontId="2"/>
  </si>
  <si>
    <t>座間2丁目老人ホーム</t>
    <rPh sb="5" eb="7">
      <t>ロウジン</t>
    </rPh>
    <phoneticPr fontId="2"/>
  </si>
  <si>
    <t>ドラッグストア</t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</si>
  <si>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</si>
  <si>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TNF-D・ハイブリッド</t>
    <phoneticPr fontId="2"/>
  </si>
  <si>
    <t>クリエイトS・D厚木旭町店</t>
  </si>
  <si>
    <t>玉縄子どもセンター</t>
  </si>
  <si>
    <t>康井精機第6工場</t>
  </si>
  <si>
    <t>ハイブリッド</t>
    <phoneticPr fontId="2"/>
  </si>
  <si>
    <t>クリエイトS･D栄鍛冶ヶ谷店</t>
  </si>
  <si>
    <t>神奈川県横浜市</t>
    <phoneticPr fontId="2"/>
  </si>
  <si>
    <t>クリエイトS・D横浜別所五丁目店</t>
  </si>
  <si>
    <t>ドラッグストア</t>
    <phoneticPr fontId="2"/>
  </si>
  <si>
    <t>クリエイトS・D川和町店</t>
    <rPh sb="11" eb="12">
      <t>テン</t>
    </rPh>
    <phoneticPr fontId="3"/>
  </si>
  <si>
    <t>新子安方面保育所</t>
  </si>
  <si>
    <t>ショッピングモール</t>
    <phoneticPr fontId="2"/>
  </si>
  <si>
    <t>ロピア希望ヶ丘店</t>
    <rPh sb="7" eb="8">
      <t>テン</t>
    </rPh>
    <phoneticPr fontId="2"/>
  </si>
  <si>
    <t>スイミングスクール</t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</si>
  <si>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</si>
  <si>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</si>
  <si>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TNF-D</t>
    <phoneticPr fontId="2"/>
  </si>
  <si>
    <t>神奈川県伊勢原市</t>
  </si>
  <si>
    <t>中央物産伊勢原LC危険物倉庫</t>
  </si>
  <si>
    <t>RC造</t>
    <phoneticPr fontId="2"/>
  </si>
  <si>
    <t>老人ホーム</t>
    <phoneticPr fontId="2"/>
  </si>
  <si>
    <t>グレースメイト練馬</t>
    <rPh sb="7" eb="9">
      <t>ネリマ</t>
    </rPh>
    <phoneticPr fontId="3"/>
  </si>
  <si>
    <t>３階建</t>
    <phoneticPr fontId="2"/>
  </si>
  <si>
    <t>吉田容器店第2立花ヤード</t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</si>
  <si>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</si>
  <si>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</si>
  <si>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</si>
  <si>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</si>
  <si>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駐車場</t>
    <phoneticPr fontId="2"/>
  </si>
  <si>
    <t>原町田6丁目駐車場</t>
  </si>
  <si>
    <t>TNF-D</t>
    <phoneticPr fontId="2"/>
  </si>
  <si>
    <t>羽田倉庫</t>
    <phoneticPr fontId="2"/>
  </si>
  <si>
    <t>事務所</t>
    <phoneticPr fontId="2"/>
  </si>
  <si>
    <t>サコス㈱羽田営業所</t>
    <rPh sb="4" eb="6">
      <t>ハネダ</t>
    </rPh>
    <rPh sb="6" eb="9">
      <t>エイギョウショ</t>
    </rPh>
    <phoneticPr fontId="3"/>
  </si>
  <si>
    <t>老人ホーム</t>
    <phoneticPr fontId="2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</si>
  <si>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</si>
  <si>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</si>
  <si>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</si>
  <si>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</si>
  <si>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</si>
  <si>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</si>
  <si>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東京都足立区</t>
    <phoneticPr fontId="2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</si>
  <si>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</si>
  <si>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東京都足立区</t>
    <phoneticPr fontId="2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</si>
  <si>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</si>
  <si>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</si>
  <si>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</si>
  <si>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</si>
  <si>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</si>
  <si>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</si>
  <si>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</si>
  <si>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</si>
  <si>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扇工業新社屋</t>
    <rPh sb="3" eb="6">
      <t>シンシャオク</t>
    </rPh>
    <phoneticPr fontId="2"/>
  </si>
  <si>
    <t>2015.10</t>
    <phoneticPr fontId="2"/>
  </si>
  <si>
    <t>高和保育園</t>
  </si>
  <si>
    <t>RC造</t>
    <phoneticPr fontId="2"/>
  </si>
  <si>
    <t>６階建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</si>
  <si>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</si>
  <si>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</si>
  <si>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</si>
  <si>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</si>
  <si>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ディスカウントストア</t>
    <phoneticPr fontId="2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</si>
  <si>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</si>
  <si>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</si>
  <si>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</si>
  <si>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</si>
  <si>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2009.10</t>
    <phoneticPr fontId="2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</si>
  <si>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</si>
  <si>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東京都江東区</t>
    <phoneticPr fontId="2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</si>
  <si>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</si>
  <si>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</si>
  <si>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東京都江戸川区</t>
    <phoneticPr fontId="2"/>
  </si>
  <si>
    <t>スーパーベルクス中葛西店</t>
    <rPh sb="11" eb="12">
      <t>テン</t>
    </rPh>
    <phoneticPr fontId="3"/>
  </si>
  <si>
    <t>東京都江戸川区</t>
    <phoneticPr fontId="2"/>
  </si>
  <si>
    <t>スギ薬局江戸川瑞江店</t>
  </si>
  <si>
    <t>マックスバリュ松原店</t>
    <phoneticPr fontId="2"/>
  </si>
  <si>
    <t>いなげや金町店</t>
  </si>
  <si>
    <t>カーディーラー</t>
    <phoneticPr fontId="2"/>
  </si>
  <si>
    <t>ネッツトヨタ東都水元店</t>
  </si>
  <si>
    <t>阿久津医院立替</t>
    <phoneticPr fontId="2"/>
  </si>
  <si>
    <t>スイミングスクール</t>
    <phoneticPr fontId="2"/>
  </si>
  <si>
    <t>ＪＳＳスイミングスクール立石</t>
    <rPh sb="12" eb="14">
      <t>タテイシ</t>
    </rPh>
    <phoneticPr fontId="3"/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</si>
  <si>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</si>
  <si>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</si>
  <si>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</si>
  <si>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３階建</t>
    <phoneticPr fontId="2"/>
  </si>
  <si>
    <t>千葉県野田市</t>
    <phoneticPr fontId="2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</si>
  <si>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</si>
  <si>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</si>
  <si>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</si>
  <si>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</si>
  <si>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２階建</t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</si>
  <si>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</si>
  <si>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TNF-D</t>
    <phoneticPr fontId="2"/>
  </si>
  <si>
    <t>S造</t>
    <phoneticPr fontId="2"/>
  </si>
  <si>
    <t>千葉県茂原市</t>
    <phoneticPr fontId="2"/>
  </si>
  <si>
    <t>事務所</t>
    <phoneticPr fontId="2"/>
  </si>
  <si>
    <t>横河システム建築茂原工場</t>
    <rPh sb="0" eb="2">
      <t>ヨコガワ</t>
    </rPh>
    <rPh sb="6" eb="8">
      <t>ケンチク</t>
    </rPh>
    <phoneticPr fontId="2"/>
  </si>
  <si>
    <t>２階建</t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</si>
  <si>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</si>
  <si>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</si>
  <si>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</si>
  <si>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</si>
  <si>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千葉県袖ヶ浦市</t>
    <phoneticPr fontId="2"/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</si>
  <si>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</si>
  <si>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千葉県袖ヶ浦市</t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</si>
  <si>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</si>
  <si>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</si>
  <si>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千葉県袖ヶ浦市</t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</si>
  <si>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</si>
  <si>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</si>
  <si>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</si>
  <si>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</si>
  <si>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</si>
  <si>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</si>
  <si>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</si>
  <si>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</si>
  <si>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千葉県千葉市</t>
    <phoneticPr fontId="2"/>
  </si>
  <si>
    <t>フィットネスクラブ</t>
    <phoneticPr fontId="2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</si>
  <si>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</si>
  <si>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</si>
  <si>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</si>
  <si>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千葉県習志野市</t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</si>
  <si>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</si>
  <si>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</si>
  <si>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</si>
  <si>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</si>
  <si>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</si>
  <si>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千葉県市原市</t>
    <phoneticPr fontId="2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</si>
  <si>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</si>
  <si>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</si>
  <si>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</si>
  <si>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</si>
  <si>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TNF+</t>
    <phoneticPr fontId="2"/>
  </si>
  <si>
    <t>2009.10</t>
    <phoneticPr fontId="2"/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</si>
  <si>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</si>
  <si>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</si>
  <si>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</si>
  <si>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</si>
  <si>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</si>
  <si>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</si>
  <si>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</si>
  <si>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クラブハウス</t>
    <phoneticPr fontId="2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</si>
  <si>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</si>
  <si>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</si>
  <si>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</si>
  <si>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</si>
  <si>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</si>
  <si>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公共施設</t>
    <phoneticPr fontId="2"/>
  </si>
  <si>
    <t>新浦安明海プロジェクト(公共施設棟)</t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</si>
  <si>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</si>
  <si>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</si>
  <si>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</si>
  <si>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</si>
  <si>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</si>
  <si>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</si>
  <si>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</si>
  <si>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</si>
  <si>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</si>
  <si>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</si>
  <si>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ナルシマ工業工場</t>
    <rPh sb="6" eb="8">
      <t>コウジョウ</t>
    </rPh>
    <phoneticPr fontId="2"/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</si>
  <si>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</si>
  <si>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</si>
  <si>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ガソリンスタンド</t>
    <phoneticPr fontId="2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</si>
  <si>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</si>
  <si>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</si>
  <si>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</si>
  <si>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ＷＴ</t>
    <phoneticPr fontId="2"/>
  </si>
  <si>
    <t>ショッピングモール</t>
    <phoneticPr fontId="2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</si>
  <si>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</si>
  <si>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</si>
  <si>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エスラインギフ川口支店（Ⅲ期）</t>
  </si>
  <si>
    <t>埼玉県川口市</t>
    <phoneticPr fontId="2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</si>
  <si>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</si>
  <si>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</si>
  <si>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</si>
  <si>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</si>
  <si>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</si>
  <si>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</si>
  <si>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</si>
  <si>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</si>
  <si>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</si>
  <si>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</si>
  <si>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</si>
  <si>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埼玉県春日部市</t>
    <phoneticPr fontId="2"/>
  </si>
  <si>
    <t>DD4号線庄和インターSS</t>
  </si>
  <si>
    <t>スーパーバリュー春日部小淵店</t>
    <phoneticPr fontId="2"/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</si>
  <si>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</si>
  <si>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</si>
  <si>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</si>
  <si>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</si>
  <si>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</si>
  <si>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</si>
  <si>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</si>
  <si>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２階建</t>
    <phoneticPr fontId="2"/>
  </si>
  <si>
    <t>2014.10</t>
    <phoneticPr fontId="2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</si>
  <si>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</si>
  <si>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学校</t>
    <phoneticPr fontId="2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</si>
  <si>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</si>
  <si>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事務所</t>
    <phoneticPr fontId="2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</si>
  <si>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</si>
  <si>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</si>
  <si>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</si>
  <si>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</si>
  <si>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</si>
  <si>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</si>
  <si>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</si>
  <si>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</si>
  <si>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</si>
  <si>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</si>
  <si>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</si>
  <si>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</si>
  <si>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</si>
  <si>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</si>
  <si>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ホームセンター</t>
    <phoneticPr fontId="4"/>
  </si>
  <si>
    <t>カインズモール大利根Aカインズ棟</t>
    <rPh sb="7" eb="10">
      <t>オオトネ</t>
    </rPh>
    <rPh sb="15" eb="16">
      <t>トウ</t>
    </rPh>
    <phoneticPr fontId="3"/>
  </si>
  <si>
    <t>関根自動車整備工場</t>
  </si>
  <si>
    <t>埼玉県越谷市</t>
    <phoneticPr fontId="2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</si>
  <si>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</si>
  <si>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</si>
  <si>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</si>
  <si>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</si>
  <si>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</si>
  <si>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2013.10</t>
    <phoneticPr fontId="2"/>
  </si>
  <si>
    <t>越谷こども園</t>
    <rPh sb="0" eb="2">
      <t>コシガヤ</t>
    </rPh>
    <rPh sb="5" eb="6">
      <t>エン</t>
    </rPh>
    <phoneticPr fontId="3"/>
  </si>
  <si>
    <t>イエローハット羽生店</t>
    <rPh sb="7" eb="9">
      <t>ハニュウ</t>
    </rPh>
    <rPh sb="9" eb="10">
      <t>テン</t>
    </rPh>
    <phoneticPr fontId="2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</si>
  <si>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</si>
  <si>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</si>
  <si>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</si>
  <si>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スーパーマーケット</t>
    <phoneticPr fontId="2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</si>
  <si>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</si>
  <si>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</si>
  <si>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</si>
  <si>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T-BAGS・TNF+</t>
    <phoneticPr fontId="2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</si>
  <si>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</si>
  <si>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</si>
  <si>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</si>
  <si>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ホームセンター</t>
    <phoneticPr fontId="2"/>
  </si>
  <si>
    <t>スーパービバホーム岩槻店パーゴラ棟</t>
    <rPh sb="16" eb="17">
      <t>トウ</t>
    </rPh>
    <phoneticPr fontId="2"/>
  </si>
  <si>
    <t>スーパービバホーム岩槻店</t>
    <phoneticPr fontId="2"/>
  </si>
  <si>
    <t>オーロラホール南浦和</t>
    <rPh sb="7" eb="8">
      <t>ミナミ</t>
    </rPh>
    <rPh sb="8" eb="10">
      <t>ウラワ</t>
    </rPh>
    <phoneticPr fontId="3"/>
  </si>
  <si>
    <t>群馬県邑楽郡</t>
    <phoneticPr fontId="2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</si>
  <si>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</si>
  <si>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</si>
  <si>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2014.10</t>
    <phoneticPr fontId="2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</si>
  <si>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</si>
  <si>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</si>
  <si>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</si>
  <si>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株式会社クリハラ工場</t>
    <phoneticPr fontId="2"/>
  </si>
  <si>
    <t>T-BAGS</t>
    <phoneticPr fontId="2"/>
  </si>
  <si>
    <t>栃木県那須郡</t>
  </si>
  <si>
    <t>栃木県栃木市</t>
    <phoneticPr fontId="2"/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</si>
  <si>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</si>
  <si>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6"/>
  </si>
  <si>
    <t>ホームセンター</t>
    <phoneticPr fontId="2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</si>
  <si>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</si>
  <si>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</si>
  <si>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</si>
  <si>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TNF-D・ハイブリッド</t>
    <phoneticPr fontId="2"/>
  </si>
  <si>
    <t>北茨城精密加工関本第6工場</t>
  </si>
  <si>
    <t>茨城県北茨城市</t>
    <phoneticPr fontId="2"/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</si>
  <si>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</si>
  <si>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</si>
  <si>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</si>
  <si>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</si>
  <si>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診療所</t>
    <phoneticPr fontId="2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</si>
  <si>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</si>
  <si>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</si>
  <si>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</si>
  <si>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ショッピングモール</t>
    <phoneticPr fontId="2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</si>
  <si>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</si>
  <si>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</si>
  <si>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ホームセンター</t>
    <phoneticPr fontId="4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</si>
  <si>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</si>
  <si>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</si>
  <si>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</si>
  <si>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</si>
  <si>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</si>
  <si>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</si>
  <si>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</si>
  <si>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事務所</t>
    <phoneticPr fontId="2"/>
  </si>
  <si>
    <t>ＫＯＡ水戸営業所</t>
    <rPh sb="3" eb="5">
      <t>ミト</t>
    </rPh>
    <rPh sb="5" eb="8">
      <t>エイギョウショ</t>
    </rPh>
    <phoneticPr fontId="3"/>
  </si>
  <si>
    <t>遊技場</t>
    <phoneticPr fontId="2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</si>
  <si>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</si>
  <si>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</si>
  <si>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</si>
  <si>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福島県耶麻郡</t>
    <phoneticPr fontId="2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</si>
  <si>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</si>
  <si>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</si>
  <si>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</si>
  <si>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</si>
  <si>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</si>
  <si>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</si>
  <si>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</si>
  <si>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</si>
  <si>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</si>
  <si>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福島県双葉郡</t>
    <phoneticPr fontId="2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</si>
  <si>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</si>
  <si>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</si>
  <si>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</si>
  <si>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アンフィニ福島</t>
    <phoneticPr fontId="2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</si>
  <si>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</si>
  <si>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</si>
  <si>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</si>
  <si>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３階建</t>
    <phoneticPr fontId="2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</si>
  <si>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</si>
  <si>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</si>
  <si>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</si>
  <si>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</si>
  <si>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</si>
  <si>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フレスポいわき泉町(I-2,3棟)</t>
    <phoneticPr fontId="2"/>
  </si>
  <si>
    <t>サンデーいわき泉店</t>
    <phoneticPr fontId="2"/>
  </si>
  <si>
    <t>ヨークベニマル泉下川店</t>
    <rPh sb="10" eb="11">
      <t>テン</t>
    </rPh>
    <phoneticPr fontId="2"/>
  </si>
  <si>
    <t>集合住宅</t>
    <rPh sb="0" eb="2">
      <t>シュウゴウ</t>
    </rPh>
    <rPh sb="2" eb="4">
      <t>ジュウタク</t>
    </rPh>
    <phoneticPr fontId="2"/>
  </si>
  <si>
    <t>福島県復興公営住宅（小名浜中原団地5号棟）</t>
    <rPh sb="0" eb="3">
      <t>フクシマケン</t>
    </rPh>
    <phoneticPr fontId="2"/>
  </si>
  <si>
    <t>福島県復興公営住宅（小名浜中原団地4号棟）</t>
    <rPh sb="0" eb="3">
      <t>フクシマケン</t>
    </rPh>
    <phoneticPr fontId="2"/>
  </si>
  <si>
    <t>タイヤランド小名浜店</t>
    <rPh sb="9" eb="10">
      <t>テン</t>
    </rPh>
    <phoneticPr fontId="2"/>
  </si>
  <si>
    <t>大川魚店</t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</si>
  <si>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</si>
  <si>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</si>
  <si>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</si>
  <si>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</si>
  <si>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山形県飽海郡</t>
    <phoneticPr fontId="2"/>
  </si>
  <si>
    <t>エスキー工機組立工場</t>
  </si>
  <si>
    <t>TNF-D</t>
    <phoneticPr fontId="2"/>
  </si>
  <si>
    <t>S造</t>
    <phoneticPr fontId="2"/>
  </si>
  <si>
    <t>平屋建</t>
    <phoneticPr fontId="2"/>
  </si>
  <si>
    <t>スーパーマーケット</t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</si>
  <si>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</si>
  <si>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</si>
  <si>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平屋建</t>
    <phoneticPr fontId="2"/>
  </si>
  <si>
    <t>ドラッグヤマザワ花沢店</t>
    <rPh sb="10" eb="11">
      <t>テン</t>
    </rPh>
    <phoneticPr fontId="2"/>
  </si>
  <si>
    <t>JA山形全農庄内南部ライスステーション</t>
  </si>
  <si>
    <t>山形県東田川郡</t>
    <phoneticPr fontId="2"/>
  </si>
  <si>
    <t>ユニクロ三川店</t>
  </si>
  <si>
    <t>田川商運㈱　常温倉庫</t>
    <phoneticPr fontId="2"/>
  </si>
  <si>
    <t>田川商運㈱　定温倉庫</t>
    <phoneticPr fontId="2"/>
  </si>
  <si>
    <t>ジーユー三川店</t>
    <rPh sb="4" eb="6">
      <t>ミカワ</t>
    </rPh>
    <rPh sb="6" eb="7">
      <t>テン</t>
    </rPh>
    <phoneticPr fontId="3"/>
  </si>
  <si>
    <t>山形県東置賜郡</t>
    <phoneticPr fontId="2"/>
  </si>
  <si>
    <t>ドラッグストア</t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</si>
  <si>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</si>
  <si>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公共施設</t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</si>
  <si>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</si>
  <si>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S造</t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</si>
  <si>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</si>
  <si>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</si>
  <si>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TNF+</t>
    <phoneticPr fontId="2"/>
  </si>
  <si>
    <t>スーパーマーケット</t>
    <phoneticPr fontId="2"/>
  </si>
  <si>
    <t>ヤマザワ川西店</t>
    <rPh sb="4" eb="5">
      <t>カワ</t>
    </rPh>
    <rPh sb="5" eb="6">
      <t>ニシ</t>
    </rPh>
    <rPh sb="6" eb="7">
      <t>テン</t>
    </rPh>
    <phoneticPr fontId="3"/>
  </si>
  <si>
    <t>カーディーラー</t>
    <phoneticPr fontId="2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</si>
  <si>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</si>
  <si>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</si>
  <si>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</si>
  <si>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</si>
  <si>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公民館</t>
    <phoneticPr fontId="2"/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</si>
  <si>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</si>
  <si>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</si>
  <si>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</si>
  <si>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山形県鶴岡市</t>
    <phoneticPr fontId="2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</si>
  <si>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</si>
  <si>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</si>
  <si>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</si>
  <si>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</si>
  <si>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ハイブリッド</t>
    <phoneticPr fontId="2"/>
  </si>
  <si>
    <t>地下</t>
    <phoneticPr fontId="2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</si>
  <si>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</si>
  <si>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</si>
  <si>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</si>
  <si>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２階建</t>
    <phoneticPr fontId="2"/>
  </si>
  <si>
    <t>和久楽MRC</t>
    <rPh sb="0" eb="2">
      <t>カズヒサ</t>
    </rPh>
    <rPh sb="2" eb="3">
      <t>ラク</t>
    </rPh>
    <phoneticPr fontId="3"/>
  </si>
  <si>
    <t>ディスカウントストア</t>
    <phoneticPr fontId="2"/>
  </si>
  <si>
    <t>ヤマザワ村山駅西店貸店舗（ダイソー様）</t>
    <phoneticPr fontId="2"/>
  </si>
  <si>
    <t>ヤマザワ村山駅西店</t>
    <phoneticPr fontId="2"/>
  </si>
  <si>
    <t>ツルハドラッグ村山西店</t>
    <rPh sb="9" eb="10">
      <t>ニシ</t>
    </rPh>
    <rPh sb="10" eb="11">
      <t>テン</t>
    </rPh>
    <phoneticPr fontId="2"/>
  </si>
  <si>
    <t>デンソー山形Ⅱ期</t>
  </si>
  <si>
    <t>山形県西置賜郡</t>
    <phoneticPr fontId="2"/>
  </si>
  <si>
    <t>マルコンデンソーⅠ期</t>
  </si>
  <si>
    <t>ヤマザワ谷地店</t>
  </si>
  <si>
    <t>大江町中央公民館</t>
  </si>
  <si>
    <t>ホリ・コーポレーション</t>
  </si>
  <si>
    <t>TNF-D</t>
    <phoneticPr fontId="2"/>
  </si>
  <si>
    <t>特別養護老人ホームグランパ・グランマ</t>
  </si>
  <si>
    <t>セルポール工業庄内第三工場</t>
  </si>
  <si>
    <t>事務所</t>
    <phoneticPr fontId="2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</si>
  <si>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</si>
  <si>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老人ホーム</t>
    <phoneticPr fontId="2"/>
  </si>
  <si>
    <t>介護予防センターさくら</t>
    <rPh sb="0" eb="2">
      <t>カイゴ</t>
    </rPh>
    <rPh sb="2" eb="4">
      <t>ヨボウ</t>
    </rPh>
    <phoneticPr fontId="3"/>
  </si>
  <si>
    <t>2017.10</t>
    <phoneticPr fontId="2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</si>
  <si>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</si>
  <si>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</si>
  <si>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</si>
  <si>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</si>
  <si>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</si>
  <si>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</si>
  <si>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</si>
  <si>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</si>
  <si>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</si>
  <si>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</si>
  <si>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ドラッグストア</t>
    <phoneticPr fontId="2"/>
  </si>
  <si>
    <t>ドラックヤマザワ旭新町店</t>
    <rPh sb="8" eb="11">
      <t>アサヒシンマチ</t>
    </rPh>
    <rPh sb="11" eb="12">
      <t>テン</t>
    </rPh>
    <phoneticPr fontId="3"/>
  </si>
  <si>
    <t>ガソリンスタンド</t>
    <phoneticPr fontId="2"/>
  </si>
  <si>
    <t>キタセキ酒田SS</t>
  </si>
  <si>
    <t>元気市場たかはし元木店</t>
  </si>
  <si>
    <t>山形県山形市</t>
    <phoneticPr fontId="2"/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</si>
  <si>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</si>
  <si>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</si>
  <si>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</si>
  <si>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</si>
  <si>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</si>
  <si>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</si>
  <si>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</si>
  <si>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下条マンション4丁目マンション　</t>
    <phoneticPr fontId="2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</si>
  <si>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</si>
  <si>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</si>
  <si>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-</t>
    <phoneticPr fontId="2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</si>
  <si>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</si>
  <si>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秋田県由利本荘市</t>
    <phoneticPr fontId="2"/>
  </si>
  <si>
    <t>東北マツダ本荘店</t>
  </si>
  <si>
    <t>薬王堂由利本荘荒町店</t>
    <rPh sb="9" eb="10">
      <t>テン</t>
    </rPh>
    <phoneticPr fontId="2"/>
  </si>
  <si>
    <t>薬王堂由利本荘大内店</t>
  </si>
  <si>
    <t>平屋建</t>
    <phoneticPr fontId="2"/>
  </si>
  <si>
    <t>ドラッグストア</t>
    <phoneticPr fontId="2"/>
  </si>
  <si>
    <t>ツルハドラッグ大内店</t>
    <rPh sb="9" eb="10">
      <t>テン</t>
    </rPh>
    <phoneticPr fontId="2"/>
  </si>
  <si>
    <t>家電量販店</t>
    <phoneticPr fontId="2"/>
  </si>
  <si>
    <t>ケーズデンキ鷹巣店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</si>
  <si>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</si>
  <si>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</si>
  <si>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ハイブリッド</t>
    <phoneticPr fontId="2"/>
  </si>
  <si>
    <t>S造</t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</si>
  <si>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</si>
  <si>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</si>
  <si>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</si>
  <si>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</si>
  <si>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TNF-D</t>
    <phoneticPr fontId="2"/>
  </si>
  <si>
    <t>秋田市広面診療所</t>
  </si>
  <si>
    <t>カーディーラー</t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</si>
  <si>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</si>
  <si>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カーディーラー</t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</si>
  <si>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</si>
  <si>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</si>
  <si>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スーパーマーケット</t>
    <phoneticPr fontId="2"/>
  </si>
  <si>
    <t>ナイス山手台店</t>
    <rPh sb="6" eb="7">
      <t>テン</t>
    </rPh>
    <phoneticPr fontId="2"/>
  </si>
  <si>
    <t>秋田物流センター</t>
  </si>
  <si>
    <t>RC造</t>
    <phoneticPr fontId="2"/>
  </si>
  <si>
    <t>２階建</t>
    <phoneticPr fontId="2"/>
  </si>
  <si>
    <t>診療所</t>
    <phoneticPr fontId="2"/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</si>
  <si>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</si>
  <si>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</si>
  <si>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スーパーマーケット</t>
    <phoneticPr fontId="2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</si>
  <si>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</si>
  <si>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</si>
  <si>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</si>
  <si>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ホームセンター</t>
    <phoneticPr fontId="2"/>
  </si>
  <si>
    <t>ホーマック広面店</t>
    <rPh sb="5" eb="6">
      <t>ヒロ</t>
    </rPh>
    <rPh sb="6" eb="7">
      <t>オモテ</t>
    </rPh>
    <rPh sb="7" eb="8">
      <t>テン</t>
    </rPh>
    <phoneticPr fontId="3"/>
  </si>
  <si>
    <t>老人ホーム</t>
    <phoneticPr fontId="2"/>
  </si>
  <si>
    <t>本道の街サービスセンター</t>
    <rPh sb="0" eb="2">
      <t>ホンドウ</t>
    </rPh>
    <rPh sb="3" eb="4">
      <t>マチ</t>
    </rPh>
    <phoneticPr fontId="3"/>
  </si>
  <si>
    <t>木造</t>
    <phoneticPr fontId="2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</si>
  <si>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</si>
  <si>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</si>
  <si>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秋田県山本郡</t>
    <phoneticPr fontId="2"/>
  </si>
  <si>
    <t>秋田県横手市</t>
    <phoneticPr fontId="2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</si>
  <si>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</si>
  <si>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</si>
  <si>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</si>
  <si>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宮城県亘理郡</t>
    <phoneticPr fontId="2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</si>
  <si>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</si>
  <si>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</si>
  <si>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宮城県名取市</t>
    <phoneticPr fontId="2"/>
  </si>
  <si>
    <t>フィットネスクラブ</t>
    <phoneticPr fontId="2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</si>
  <si>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</si>
  <si>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</si>
  <si>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</si>
  <si>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㈱マルセン食品　新工場</t>
    <phoneticPr fontId="2"/>
  </si>
  <si>
    <t>宮城県富谷市</t>
    <phoneticPr fontId="2"/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</si>
  <si>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</si>
  <si>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</si>
  <si>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宮城県登米市</t>
    <phoneticPr fontId="2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</si>
  <si>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</si>
  <si>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</si>
  <si>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</si>
  <si>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-</t>
    <phoneticPr fontId="2"/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</si>
  <si>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</si>
  <si>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</si>
  <si>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ホームセンター</t>
    <phoneticPr fontId="2"/>
  </si>
  <si>
    <t>プラージュ古川駅東店</t>
  </si>
  <si>
    <t>セイムス古川東店</t>
  </si>
  <si>
    <t>ツルハドラッグ鹿島台店</t>
  </si>
  <si>
    <t>ヨークベニマル古川店</t>
  </si>
  <si>
    <t>ディスカウントストア</t>
    <phoneticPr fontId="2"/>
  </si>
  <si>
    <t>2012.10</t>
    <phoneticPr fontId="2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</si>
  <si>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</si>
  <si>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ヤマザワ古川北店</t>
    <phoneticPr fontId="2"/>
  </si>
  <si>
    <t>ホームセンター</t>
    <phoneticPr fontId="4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</si>
  <si>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</si>
  <si>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</si>
  <si>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</si>
  <si>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</si>
  <si>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</si>
  <si>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</si>
  <si>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</si>
  <si>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</si>
  <si>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</si>
  <si>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</si>
  <si>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</si>
  <si>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</si>
  <si>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</si>
  <si>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</si>
  <si>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</si>
  <si>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</si>
  <si>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</si>
  <si>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</si>
  <si>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</si>
  <si>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</si>
  <si>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</si>
  <si>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宮城県柴田郡</t>
    <phoneticPr fontId="2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</si>
  <si>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</si>
  <si>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</si>
  <si>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</si>
  <si>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</si>
  <si>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</si>
  <si>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</si>
  <si>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</si>
  <si>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</si>
  <si>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事務所</t>
    <phoneticPr fontId="2"/>
  </si>
  <si>
    <t>かねせん社屋</t>
  </si>
  <si>
    <t>宮城県気仙沼市</t>
    <phoneticPr fontId="2"/>
  </si>
  <si>
    <t>ツルハドラッグ南気仙沼店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</si>
  <si>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</si>
  <si>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薬王堂気仙沼鹿折店</t>
    <phoneticPr fontId="2"/>
  </si>
  <si>
    <t>大森新社屋</t>
  </si>
  <si>
    <t>2階建</t>
    <phoneticPr fontId="2"/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</si>
  <si>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</si>
  <si>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</si>
  <si>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</si>
  <si>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</si>
  <si>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</si>
  <si>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</si>
  <si>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</si>
  <si>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スーパーマーケット</t>
    <phoneticPr fontId="2"/>
  </si>
  <si>
    <t>ヤマザワ角田店</t>
    <rPh sb="4" eb="7">
      <t>カクダテン</t>
    </rPh>
    <phoneticPr fontId="3"/>
  </si>
  <si>
    <t>平屋建</t>
    <phoneticPr fontId="2"/>
  </si>
  <si>
    <t>ダイナム宮城角田店</t>
  </si>
  <si>
    <t>平屋建</t>
    <phoneticPr fontId="2"/>
  </si>
  <si>
    <t>イエローハット加美店</t>
    <rPh sb="7" eb="8">
      <t>カ</t>
    </rPh>
    <rPh sb="8" eb="9">
      <t>ミ</t>
    </rPh>
    <rPh sb="9" eb="10">
      <t>テン</t>
    </rPh>
    <phoneticPr fontId="3"/>
  </si>
  <si>
    <t>２階建</t>
    <phoneticPr fontId="2"/>
  </si>
  <si>
    <t>コンビニエンスストア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</si>
  <si>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</si>
  <si>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S造</t>
    <phoneticPr fontId="2"/>
  </si>
  <si>
    <t>スーパーマーケット</t>
    <phoneticPr fontId="2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</si>
  <si>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</si>
  <si>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</si>
  <si>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T-BAGS</t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</si>
  <si>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</si>
  <si>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TNF-D</t>
    <phoneticPr fontId="2"/>
  </si>
  <si>
    <t>キョーユー工場棟</t>
  </si>
  <si>
    <t>認定こども園</t>
  </si>
  <si>
    <t>カーディーラー</t>
    <phoneticPr fontId="2"/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</si>
  <si>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</si>
  <si>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</si>
  <si>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JAいわて滝沢倉庫「いわて純情米」</t>
    <phoneticPr fontId="2"/>
  </si>
  <si>
    <t>太平洋セメント大船渡発電所バイオマス発電</t>
  </si>
  <si>
    <t>みたけ老人福祉センター</t>
    <phoneticPr fontId="2"/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</si>
  <si>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</si>
  <si>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</si>
  <si>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</si>
  <si>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</si>
  <si>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岩手県花巻市</t>
    <phoneticPr fontId="2"/>
  </si>
  <si>
    <t>サンライズ産業花巻店第二倉庫</t>
  </si>
  <si>
    <t>岩手郡滝沢村</t>
    <phoneticPr fontId="2"/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</si>
  <si>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</si>
  <si>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</si>
  <si>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</si>
  <si>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</si>
  <si>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</si>
  <si>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</si>
  <si>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</si>
  <si>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</si>
  <si>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ユニバース惣菜センター</t>
    <phoneticPr fontId="2"/>
  </si>
  <si>
    <t>共同組合八戸青果センター</t>
  </si>
  <si>
    <t>河原木中央保育園</t>
    <rPh sb="0" eb="2">
      <t>カワラ</t>
    </rPh>
    <phoneticPr fontId="3"/>
  </si>
  <si>
    <t>カーディーラー</t>
    <phoneticPr fontId="2"/>
  </si>
  <si>
    <t>オートテラス長苗代店</t>
    <rPh sb="9" eb="10">
      <t>テン</t>
    </rPh>
    <phoneticPr fontId="2"/>
  </si>
  <si>
    <t>カーディーラー</t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</si>
  <si>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</si>
  <si>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</si>
  <si>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</si>
  <si>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</si>
  <si>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</si>
  <si>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事務所</t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</si>
  <si>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</si>
  <si>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</si>
  <si>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</si>
  <si>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T-BAGS</t>
    <phoneticPr fontId="2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</si>
  <si>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</si>
  <si>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</si>
  <si>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</si>
  <si>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特別養護老人ﾎｰﾑささえ</t>
    <phoneticPr fontId="2"/>
  </si>
  <si>
    <t>和幸セントラルハウス</t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</si>
  <si>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</si>
  <si>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</si>
  <si>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</si>
  <si>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</si>
  <si>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</si>
  <si>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</si>
  <si>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木造</t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</si>
  <si>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</si>
  <si>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</si>
  <si>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青森県上北郡</t>
    <phoneticPr fontId="2"/>
  </si>
  <si>
    <t>青森県上北郡</t>
    <phoneticPr fontId="2"/>
  </si>
  <si>
    <t>工藤組新社屋</t>
  </si>
  <si>
    <t>2015.10</t>
    <phoneticPr fontId="2"/>
  </si>
  <si>
    <t>ショッピングモール</t>
    <phoneticPr fontId="2"/>
  </si>
  <si>
    <t>十和田東ショッピングモール</t>
    <rPh sb="0" eb="3">
      <t>トワダ</t>
    </rPh>
    <rPh sb="3" eb="4">
      <t>ヒガシ</t>
    </rPh>
    <phoneticPr fontId="2"/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</si>
  <si>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</si>
  <si>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</si>
  <si>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</si>
  <si>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</si>
  <si>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</si>
  <si>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</si>
  <si>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</si>
  <si>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</si>
  <si>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</si>
  <si>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</si>
  <si>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青森県五所川原市</t>
    <phoneticPr fontId="2"/>
  </si>
  <si>
    <t>セレモニーホール春藤</t>
    <rPh sb="8" eb="10">
      <t>ハルフジ</t>
    </rPh>
    <phoneticPr fontId="2"/>
  </si>
  <si>
    <t>青森県五所川原市</t>
    <phoneticPr fontId="2"/>
  </si>
  <si>
    <t>弘前倉庫五所川原倉庫</t>
    <rPh sb="4" eb="8">
      <t>ゴショガワラ</t>
    </rPh>
    <rPh sb="8" eb="10">
      <t>ソウコ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</si>
  <si>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2"/>
  </si>
  <si>
    <t>中川保育園</t>
  </si>
  <si>
    <t>老人ホーム</t>
    <phoneticPr fontId="2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</si>
  <si>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</si>
  <si>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その他工事</t>
    <rPh sb="2" eb="3">
      <t>タ</t>
    </rPh>
    <rPh sb="3" eb="5">
      <t>コウジ</t>
    </rPh>
    <phoneticPr fontId="2"/>
  </si>
  <si>
    <t>ゆきのこ保育園</t>
  </si>
  <si>
    <t>１層２段</t>
    <phoneticPr fontId="2"/>
  </si>
  <si>
    <t>ジャムフレンドクラブむつ十二林店</t>
  </si>
  <si>
    <t>ユニバースむつ店</t>
    <rPh sb="7" eb="8">
      <t>テン</t>
    </rPh>
    <phoneticPr fontId="2"/>
  </si>
  <si>
    <t>ホームセンター</t>
    <phoneticPr fontId="2"/>
  </si>
  <si>
    <t>ホーマック留萌店</t>
    <rPh sb="7" eb="8">
      <t>テン</t>
    </rPh>
    <phoneticPr fontId="2"/>
  </si>
  <si>
    <t>ハイブリッド</t>
    <phoneticPr fontId="2"/>
  </si>
  <si>
    <t>発電所</t>
  </si>
  <si>
    <t>北海道紋別郡</t>
    <phoneticPr fontId="2"/>
  </si>
  <si>
    <t>早坂牧場牛舎</t>
  </si>
  <si>
    <t>北海道北斗市</t>
    <phoneticPr fontId="2"/>
  </si>
  <si>
    <t>日立建機函館営業所レンタル倉庫</t>
    <rPh sb="0" eb="2">
      <t>ヒタチ</t>
    </rPh>
    <phoneticPr fontId="3"/>
  </si>
  <si>
    <t>２階建</t>
    <phoneticPr fontId="2"/>
  </si>
  <si>
    <t>クレタ北広島店</t>
  </si>
  <si>
    <t>センコー北広島危険物倉庫</t>
  </si>
  <si>
    <t>TNF-D</t>
    <phoneticPr fontId="2"/>
  </si>
  <si>
    <t>北海道北見市</t>
    <phoneticPr fontId="2"/>
  </si>
  <si>
    <t>菅原眼科</t>
  </si>
  <si>
    <t>TNF-D</t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</si>
  <si>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</si>
  <si>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S造</t>
    <phoneticPr fontId="2"/>
  </si>
  <si>
    <t>ドラッグストア</t>
    <phoneticPr fontId="2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</si>
  <si>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</si>
  <si>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</si>
  <si>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２階建</t>
    <phoneticPr fontId="2"/>
  </si>
  <si>
    <t>ホンダカーズ亀田店</t>
    <rPh sb="8" eb="9">
      <t>テン</t>
    </rPh>
    <phoneticPr fontId="2"/>
  </si>
  <si>
    <t>事務所</t>
    <phoneticPr fontId="2"/>
  </si>
  <si>
    <t>協栄マリンテクノロジ</t>
  </si>
  <si>
    <t>３階建</t>
    <phoneticPr fontId="2"/>
  </si>
  <si>
    <t>事務所</t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</si>
  <si>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</si>
  <si>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</si>
  <si>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TNF-D</t>
    <phoneticPr fontId="2"/>
  </si>
  <si>
    <t>フードD365見山店</t>
  </si>
  <si>
    <t>ナイス北海道物流センター</t>
    <rPh sb="3" eb="6">
      <t>ホッカイドウ</t>
    </rPh>
    <phoneticPr fontId="2"/>
  </si>
  <si>
    <t>RC造</t>
    <phoneticPr fontId="2"/>
  </si>
  <si>
    <t>北海道天塩郡</t>
    <phoneticPr fontId="2"/>
  </si>
  <si>
    <t>黒川牧場VMS牛舎</t>
  </si>
  <si>
    <t>S造</t>
    <phoneticPr fontId="2"/>
  </si>
  <si>
    <t>北海道中川郡</t>
    <phoneticPr fontId="2"/>
  </si>
  <si>
    <t>土谷特殊農機具製作所工場</t>
    <rPh sb="10" eb="12">
      <t>コウジョウ</t>
    </rPh>
    <phoneticPr fontId="3"/>
  </si>
  <si>
    <t>北海道中川郡</t>
    <phoneticPr fontId="2"/>
  </si>
  <si>
    <t>豊頃町農業協同組合肥料倉庫棟</t>
    <rPh sb="0" eb="2">
      <t>トヨコロ</t>
    </rPh>
    <phoneticPr fontId="3"/>
  </si>
  <si>
    <t>北海道中川郡</t>
    <phoneticPr fontId="2"/>
  </si>
  <si>
    <t>S造</t>
    <phoneticPr fontId="2"/>
  </si>
  <si>
    <t>平屋建</t>
    <phoneticPr fontId="2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</si>
  <si>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</si>
  <si>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</si>
  <si>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</si>
  <si>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</si>
  <si>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カーディーラー</t>
    <phoneticPr fontId="2"/>
  </si>
  <si>
    <t>トヨタカローラ帯広店</t>
    <rPh sb="9" eb="10">
      <t>テン</t>
    </rPh>
    <phoneticPr fontId="2"/>
  </si>
  <si>
    <t>TNF-D</t>
    <phoneticPr fontId="2"/>
  </si>
  <si>
    <t>北海道千歳市</t>
  </si>
  <si>
    <t>岩田醸造千歳工場</t>
  </si>
  <si>
    <t>２階建</t>
    <phoneticPr fontId="2"/>
  </si>
  <si>
    <t>TNF-D・T-BAGS</t>
    <phoneticPr fontId="2"/>
  </si>
  <si>
    <t>石狩ディストリビューションセンター</t>
    <rPh sb="0" eb="2">
      <t>イシカリ</t>
    </rPh>
    <phoneticPr fontId="3"/>
  </si>
  <si>
    <t>平屋建</t>
    <phoneticPr fontId="2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</si>
  <si>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</si>
  <si>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</si>
  <si>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</si>
  <si>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</si>
  <si>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</si>
  <si>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北海道宗谷郡</t>
    <phoneticPr fontId="2"/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</si>
  <si>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</si>
  <si>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</si>
  <si>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ホームセンター</t>
    <phoneticPr fontId="2"/>
  </si>
  <si>
    <t>DCMホーマック中島店</t>
    <rPh sb="8" eb="10">
      <t>ナカジマ</t>
    </rPh>
    <rPh sb="10" eb="11">
      <t>テン</t>
    </rPh>
    <phoneticPr fontId="2"/>
  </si>
  <si>
    <t>平屋建</t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</si>
  <si>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</si>
  <si>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</si>
  <si>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</si>
  <si>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</si>
  <si>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ハイブリッド</t>
    <phoneticPr fontId="2"/>
  </si>
  <si>
    <t>集会所</t>
    <rPh sb="0" eb="3">
      <t>シュウカイショ</t>
    </rPh>
    <phoneticPr fontId="2"/>
  </si>
  <si>
    <t>TNF-D</t>
    <phoneticPr fontId="2"/>
  </si>
  <si>
    <t>S造</t>
    <phoneticPr fontId="2"/>
  </si>
  <si>
    <t>北海道札幌市</t>
    <phoneticPr fontId="2"/>
  </si>
  <si>
    <t>DCMホーマック菊水元町店</t>
  </si>
  <si>
    <t>神社仏閣</t>
    <rPh sb="0" eb="2">
      <t>ジンジャ</t>
    </rPh>
    <rPh sb="2" eb="4">
      <t>ブッカク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</si>
  <si>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</si>
  <si>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平屋建</t>
    <phoneticPr fontId="2"/>
  </si>
  <si>
    <t>東区丘珠流通施設</t>
  </si>
  <si>
    <t>福祉施設(その他)</t>
    <rPh sb="0" eb="2">
      <t>フクシ</t>
    </rPh>
    <rPh sb="2" eb="4">
      <t>シセツ</t>
    </rPh>
    <rPh sb="7" eb="8">
      <t>タ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</si>
  <si>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</si>
  <si>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ショッピングモール</t>
    <phoneticPr fontId="2"/>
  </si>
  <si>
    <t>マックスバリュ新発寒店</t>
    <rPh sb="10" eb="11">
      <t>テン</t>
    </rPh>
    <phoneticPr fontId="2"/>
  </si>
  <si>
    <t>アド・ワン・ファーム丘珠農場</t>
  </si>
  <si>
    <t>店舗(その他)</t>
    <rPh sb="0" eb="2">
      <t>テンポ</t>
    </rPh>
    <rPh sb="5" eb="6">
      <t>タ</t>
    </rPh>
    <phoneticPr fontId="2"/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</si>
  <si>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</si>
  <si>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</si>
  <si>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銀行</t>
    <rPh sb="0" eb="2">
      <t>ギンコウ</t>
    </rPh>
    <phoneticPr fontId="2"/>
  </si>
  <si>
    <t>イーアンドエム発寒プラスティック</t>
  </si>
  <si>
    <t>ショッピングセンター</t>
    <phoneticPr fontId="2"/>
  </si>
  <si>
    <t>エンドレステック丘珠物流施設</t>
  </si>
  <si>
    <t>フィットネスクラブ</t>
    <phoneticPr fontId="2"/>
  </si>
  <si>
    <t>特養老人ホームひだまり大麻</t>
  </si>
  <si>
    <t>堅展実業厚岸蒸溜所精麦棟</t>
  </si>
  <si>
    <t>アパレル</t>
    <phoneticPr fontId="2"/>
  </si>
  <si>
    <t>ヤンマー厚岸営業所</t>
  </si>
  <si>
    <t>釧路厚生社発酵2号棟</t>
  </si>
  <si>
    <t>飲食</t>
    <rPh sb="0" eb="2">
      <t>インショク</t>
    </rPh>
    <phoneticPr fontId="2"/>
  </si>
  <si>
    <t>アピタ太陽（錦町マンション）</t>
  </si>
  <si>
    <t>北海道釧路郡</t>
    <phoneticPr fontId="2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</si>
  <si>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</si>
  <si>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</si>
  <si>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家電量販店</t>
    <rPh sb="0" eb="5">
      <t>カデンリョウハンテン</t>
    </rPh>
    <phoneticPr fontId="2"/>
  </si>
  <si>
    <t>ダイハツ北海道販売岩見沢店</t>
  </si>
  <si>
    <t>浪田商事農産物一時保管倉庫</t>
  </si>
  <si>
    <t>物販店舗</t>
    <rPh sb="0" eb="2">
      <t>ブッパン</t>
    </rPh>
    <rPh sb="2" eb="4">
      <t>テンポ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</si>
  <si>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</si>
  <si>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</si>
  <si>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</si>
  <si>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</si>
  <si>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北海道虻田郡</t>
    <phoneticPr fontId="2"/>
  </si>
  <si>
    <t>コアレックス道栄倶知安社宅</t>
  </si>
  <si>
    <t>T-BAGS</t>
    <phoneticPr fontId="2"/>
  </si>
  <si>
    <t>北海道虻田郡</t>
    <phoneticPr fontId="2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</si>
  <si>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</si>
  <si>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平屋建</t>
    <phoneticPr fontId="2"/>
  </si>
  <si>
    <t>スーパーマーケット</t>
    <phoneticPr fontId="2"/>
  </si>
  <si>
    <t>サツドラ倶知安店</t>
  </si>
  <si>
    <t>北海道虻田郡</t>
    <phoneticPr fontId="2"/>
  </si>
  <si>
    <t>ホーマック倶知安町高砂店</t>
    <rPh sb="11" eb="12">
      <t>テン</t>
    </rPh>
    <phoneticPr fontId="2"/>
  </si>
  <si>
    <t>（㎥）</t>
    <phoneticPr fontId="2"/>
  </si>
  <si>
    <t>（㎡）</t>
    <phoneticPr fontId="2"/>
  </si>
  <si>
    <t>№</t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</si>
  <si>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</si>
  <si>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</si>
  <si>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</si>
  <si>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</si>
  <si>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</si>
  <si>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</si>
  <si>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</si>
  <si>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</si>
  <si>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</si>
  <si>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</si>
  <si>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</si>
  <si>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</si>
  <si>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</si>
  <si>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</si>
  <si>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</si>
  <si>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</si>
  <si>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</si>
  <si>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</si>
  <si>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</si>
  <si>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</si>
  <si>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特別養護老人ホーム　美野里陽だまり館整備計画</t>
    <phoneticPr fontId="2"/>
  </si>
  <si>
    <t>VM美原南インター店</t>
  </si>
  <si>
    <t>大阪府堺市</t>
    <rPh sb="0" eb="3">
      <t>オオサカフ</t>
    </rPh>
    <rPh sb="3" eb="5">
      <t>サカイシ</t>
    </rPh>
    <phoneticPr fontId="2"/>
  </si>
  <si>
    <t>熊本スバル自動車　本社・整備工場建替え計画(工場)</t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</si>
  <si>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</si>
  <si>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</si>
  <si>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</si>
  <si>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</si>
  <si>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</si>
  <si>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</si>
  <si>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</si>
  <si>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</si>
  <si>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</si>
  <si>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</si>
  <si>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事務所</t>
    <rPh sb="0" eb="3">
      <t>ジムショ</t>
    </rPh>
    <phoneticPr fontId="2"/>
  </si>
  <si>
    <t>2021年2月末現在</t>
    <rPh sb="4" eb="5">
      <t>ネン</t>
    </rPh>
    <phoneticPr fontId="2"/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</si>
  <si>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</si>
  <si>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</si>
  <si>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</si>
  <si>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</si>
  <si>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</si>
  <si>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</si>
  <si>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</si>
  <si>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　　　　　　　　　　　　　　　　　　</t>
    <phoneticPr fontId="2"/>
  </si>
  <si>
    <t>宮城ダイハツ販売㈱石巻店改築工事　ショールーム棟</t>
  </si>
  <si>
    <t>MCCポートアイランド工場建設工事</t>
  </si>
  <si>
    <t>アルビス中村店</t>
  </si>
  <si>
    <t>オートバックス秋田店</t>
  </si>
  <si>
    <t>ネッツトヨタ仙台㈱築館店立替工事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</si>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</sst>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/>
      <top style="hair">
        <color indexed="63"/>
      </top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horizontal="left" vertical="center" shrinkToFit="1"/>
    </xf>
    <xf numFmtId="38" fontId="34" fillId="0" borderId="14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25" borderId="14" xfId="0" applyFont="1" applyFill="1" applyBorder="1" applyAlignment="1">
      <alignment horizontal="left" vertical="center" shrinkToFit="1"/>
    </xf>
    <xf numFmtId="0" fontId="33" fillId="25" borderId="14" xfId="0" applyFont="1" applyFill="1" applyBorder="1" applyAlignment="1">
      <alignment vertical="center" shrinkToFit="1"/>
    </xf>
    <xf numFmtId="38" fontId="33" fillId="25" borderId="14" xfId="44" applyFont="1" applyFill="1" applyBorder="1" applyAlignment="1">
      <alignment horizontal="right" vertical="center" shrinkToFit="1"/>
    </xf>
    <xf numFmtId="177" fontId="33" fillId="25" borderId="14" xfId="0" applyNumberFormat="1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4" xfId="44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right" vertical="center"/>
    </xf>
    <xf numFmtId="38" fontId="33" fillId="0" borderId="14" xfId="45" applyFont="1" applyFill="1" applyBorder="1" applyAlignment="1">
      <alignment horizontal="center" vertical="center"/>
    </xf>
    <xf numFmtId="38" fontId="33" fillId="0" borderId="14" xfId="44" applyFont="1" applyFill="1" applyBorder="1" applyAlignment="1">
      <alignment vertical="center" shrinkToFit="1"/>
    </xf>
    <xf numFmtId="0" fontId="33" fillId="0" borderId="12" xfId="0" applyFont="1" applyFill="1" applyBorder="1" applyAlignment="1">
      <alignment horizontal="left" vertical="center"/>
    </xf>
    <xf numFmtId="38" fontId="33" fillId="0" borderId="12" xfId="44" applyFont="1" applyFill="1" applyBorder="1" applyAlignment="1">
      <alignment horizontal="center"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/>
    </xf>
    <xf numFmtId="177" fontId="33" fillId="0" borderId="14" xfId="0" applyNumberFormat="1" applyFont="1" applyBorder="1" applyAlignment="1">
      <alignment horizontal="center" vertical="center"/>
    </xf>
    <xf numFmtId="3" fontId="33" fillId="0" borderId="14" xfId="0" applyNumberFormat="1" applyFont="1" applyFill="1" applyBorder="1" applyAlignment="1">
      <alignment vertical="center"/>
    </xf>
    <xf numFmtId="38" fontId="33" fillId="0" borderId="14" xfId="44" applyFont="1" applyBorder="1" applyAlignment="1">
      <alignment vertical="center"/>
    </xf>
    <xf numFmtId="38" fontId="33" fillId="0" borderId="14" xfId="44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center" vertical="center" shrinkToFit="1"/>
    </xf>
    <xf numFmtId="38" fontId="34" fillId="0" borderId="12" xfId="45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6" fillId="27" borderId="22" xfId="0" applyFont="1" applyFill="1" applyBorder="1" applyAlignment="1">
      <alignment vertical="center" shrinkToFit="1"/>
    </xf>
    <xf numFmtId="38" fontId="37" fillId="28" borderId="13" xfId="44" applyFont="1" applyFill="1" applyBorder="1" applyAlignment="1">
      <alignment horizontal="center" vertical="center" shrinkToFit="1"/>
    </xf>
    <xf numFmtId="38" fontId="37" fillId="28" borderId="23" xfId="44" applyFont="1" applyFill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38" fontId="33" fillId="0" borderId="29" xfId="44" applyFont="1" applyFill="1" applyBorder="1" applyAlignment="1">
      <alignment horizontal="center" vertical="center" shrinkToFit="1"/>
    </xf>
    <xf numFmtId="0" fontId="36" fillId="27" borderId="30" xfId="0" applyFont="1" applyFill="1" applyBorder="1" applyAlignment="1">
      <alignment horizontal="righ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horizontal="left" vertical="center" shrinkToFit="1"/>
    </xf>
    <xf numFmtId="178" fontId="33" fillId="0" borderId="15" xfId="0" applyNumberFormat="1" applyFont="1" applyFill="1" applyBorder="1" applyAlignment="1">
      <alignment horizontal="left" vertical="center" shrinkToFit="1"/>
    </xf>
    <xf numFmtId="176" fontId="35" fillId="0" borderId="15" xfId="0" applyNumberFormat="1" applyFont="1" applyBorder="1" applyAlignment="1">
      <alignment vertical="center" shrinkToFit="1"/>
    </xf>
    <xf numFmtId="0" fontId="33" fillId="25" borderId="15" xfId="0" applyFont="1" applyFill="1" applyBorder="1" applyAlignment="1">
      <alignment horizontal="left" vertical="center" shrinkToFit="1"/>
    </xf>
    <xf numFmtId="38" fontId="33" fillId="0" borderId="15" xfId="44" applyFont="1" applyBorder="1" applyAlignment="1">
      <alignment horizontal="left" vertical="center" shrinkToFit="1"/>
    </xf>
    <xf numFmtId="38" fontId="33" fillId="0" borderId="15" xfId="45" applyFont="1" applyFill="1" applyBorder="1" applyAlignment="1">
      <alignment horizontal="left" vertical="center"/>
    </xf>
    <xf numFmtId="0" fontId="33" fillId="0" borderId="31" xfId="0" applyFont="1" applyBorder="1" applyAlignment="1">
      <alignment horizontal="left" vertical="center" shrinkToFit="1"/>
    </xf>
    <xf numFmtId="0" fontId="33" fillId="25" borderId="14" xfId="0" applyFont="1" applyFill="1" applyBorder="1" applyAlignment="1">
      <alignment horizontal="center" vertical="center" shrinkToFit="1"/>
    </xf>
    <xf numFmtId="38" fontId="33" fillId="0" borderId="14" xfId="44" applyFont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top" shrinkToFit="1"/>
    </xf>
    <xf numFmtId="0" fontId="33" fillId="0" borderId="13" xfId="0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0" fontId="39" fillId="0" borderId="0" xfId="0" applyFont="1" applyAlignment="1">
      <alignment vertical="center" shrinkToFit="1"/>
    </xf>
    <xf numFmtId="49" fontId="33" fillId="0" borderId="0" xfId="0" applyNumberFormat="1" applyFont="1" applyBorder="1" applyAlignment="1">
      <alignment horizontal="left" vertical="center" shrinkToFit="1"/>
    </xf>
    <xf numFmtId="0" fontId="39" fillId="0" borderId="0" xfId="0" applyFont="1" applyAlignment="1">
      <alignment horizontal="right" vertical="center" shrinkToFit="1"/>
    </xf>
    <xf numFmtId="0" fontId="33" fillId="0" borderId="17" xfId="0" applyFont="1" applyBorder="1" applyAlignment="1">
      <alignment horizontal="left" vertical="center" shrinkToFit="1"/>
    </xf>
    <xf numFmtId="0" fontId="39" fillId="0" borderId="0" xfId="0" applyFont="1" applyBorder="1" applyAlignment="1">
      <alignment vertical="center" shrinkToFit="1"/>
    </xf>
    <xf numFmtId="0" fontId="33" fillId="0" borderId="34" xfId="0" applyFont="1" applyFill="1" applyBorder="1" applyAlignment="1">
      <alignment horizontal="center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vertical="center" shrinkToFit="1"/>
    </xf>
    <xf numFmtId="49" fontId="33" fillId="0" borderId="33" xfId="0" applyNumberFormat="1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9" fillId="0" borderId="35" xfId="0" applyFont="1" applyBorder="1" applyAlignment="1">
      <alignment horizontal="right" vertical="center" shrinkToFit="1"/>
    </xf>
    <xf numFmtId="38" fontId="33" fillId="0" borderId="34" xfId="44" applyFont="1" applyFill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left" vertical="center"/>
    </xf>
    <xf numFmtId="38" fontId="34" fillId="0" borderId="33" xfId="45" applyFont="1" applyFill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 shrinkToFit="1"/>
    </xf>
    <xf numFmtId="38" fontId="33" fillId="0" borderId="33" xfId="44" applyFont="1" applyBorder="1" applyAlignment="1">
      <alignment horizontal="right" vertical="center" shrinkToFit="1"/>
    </xf>
    <xf numFmtId="0" fontId="33" fillId="0" borderId="33" xfId="0" applyFont="1" applyBorder="1" applyAlignment="1">
      <alignment vertical="center" shrinkToFit="1"/>
    </xf>
    <xf numFmtId="49" fontId="33" fillId="0" borderId="33" xfId="0" applyNumberFormat="1" applyFont="1" applyBorder="1" applyAlignment="1">
      <alignment horizontal="left" vertical="center" shrinkToFit="1"/>
    </xf>
    <xf numFmtId="0" fontId="33" fillId="0" borderId="34" xfId="0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right" vertical="center"/>
    </xf>
    <xf numFmtId="49" fontId="33" fillId="0" borderId="33" xfId="0" applyNumberFormat="1" applyFont="1" applyBorder="1" applyAlignment="1">
      <alignment horizontal="left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36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37" xfId="44" applyFont="1" applyFill="1" applyBorder="1" applyAlignment="1">
      <alignment horizontal="right" vertical="center" shrinkToFit="1"/>
    </xf>
    <xf numFmtId="0" fontId="33" fillId="0" borderId="37" xfId="0" applyFont="1" applyFill="1" applyBorder="1" applyAlignment="1">
      <alignment horizontal="left" vertical="center"/>
    </xf>
    <xf numFmtId="49" fontId="33" fillId="0" borderId="37" xfId="0" applyNumberFormat="1" applyFont="1" applyFill="1" applyBorder="1" applyAlignment="1">
      <alignment horizontal="left" vertical="center" shrinkToFit="1"/>
    </xf>
    <xf numFmtId="0" fontId="33" fillId="0" borderId="37" xfId="0" applyFont="1" applyFill="1" applyBorder="1" applyAlignment="1">
      <alignment horizontal="left" vertical="center" shrinkToFit="1"/>
    </xf>
    <xf numFmtId="38" fontId="33" fillId="0" borderId="38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 shrinkToFit="1"/>
    </xf>
    <xf numFmtId="0" fontId="33" fillId="0" borderId="39" xfId="0" applyFont="1" applyFill="1" applyBorder="1" applyAlignment="1">
      <alignment horizontal="left" vertical="center"/>
    </xf>
    <xf numFmtId="49" fontId="33" fillId="0" borderId="39" xfId="0" applyNumberFormat="1" applyFont="1" applyFill="1" applyBorder="1" applyAlignment="1">
      <alignment horizontal="left" vertical="center" shrinkToFit="1"/>
    </xf>
    <xf numFmtId="38" fontId="34" fillId="0" borderId="39" xfId="45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vertical="center" shrinkToFit="1"/>
    </xf>
    <xf numFmtId="38" fontId="33" fillId="0" borderId="34" xfId="44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177" fontId="33" fillId="25" borderId="33" xfId="0" applyNumberFormat="1" applyFont="1" applyFill="1" applyBorder="1" applyAlignment="1">
      <alignment horizontal="center" vertical="center" shrinkToFit="1"/>
    </xf>
    <xf numFmtId="38" fontId="33" fillId="25" borderId="33" xfId="44" applyFont="1" applyFill="1" applyBorder="1" applyAlignment="1">
      <alignment horizontal="right" vertical="center" shrinkToFit="1"/>
    </xf>
    <xf numFmtId="0" fontId="33" fillId="25" borderId="33" xfId="0" applyFont="1" applyFill="1" applyBorder="1" applyAlignment="1">
      <alignment vertical="center" shrinkToFit="1"/>
    </xf>
    <xf numFmtId="49" fontId="33" fillId="25" borderId="33" xfId="0" applyNumberFormat="1" applyFont="1" applyFill="1" applyBorder="1" applyAlignment="1">
      <alignment horizontal="left" vertical="center" shrinkToFit="1"/>
    </xf>
    <xf numFmtId="0" fontId="33" fillId="25" borderId="33" xfId="0" applyFont="1" applyFill="1" applyBorder="1" applyAlignment="1">
      <alignment horizontal="left" vertical="center" shrinkToFit="1"/>
    </xf>
    <xf numFmtId="177" fontId="39" fillId="0" borderId="0" xfId="0" applyNumberFormat="1" applyFont="1" applyAlignment="1">
      <alignment vertical="center" shrinkToFit="1"/>
    </xf>
    <xf numFmtId="49" fontId="33" fillId="0" borderId="40" xfId="0" applyNumberFormat="1" applyFont="1" applyFill="1" applyBorder="1" applyAlignment="1">
      <alignment horizontal="left" vertical="center" shrinkToFit="1"/>
    </xf>
    <xf numFmtId="49" fontId="33" fillId="0" borderId="41" xfId="0" applyNumberFormat="1" applyFont="1" applyBorder="1" applyAlignment="1">
      <alignment horizontal="left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49" fontId="33" fillId="0" borderId="14" xfId="0" applyNumberFormat="1" applyFont="1" applyFill="1" applyBorder="1" applyAlignment="1">
      <alignment horizontal="left" vertical="center" shrinkToFit="1"/>
    </xf>
    <xf numFmtId="0" fontId="33" fillId="0" borderId="27" xfId="0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center" vertical="center" shrinkToFit="1"/>
    </xf>
    <xf numFmtId="38" fontId="33" fillId="0" borderId="43" xfId="44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left" vertical="center"/>
    </xf>
    <xf numFmtId="49" fontId="33" fillId="0" borderId="43" xfId="0" applyNumberFormat="1" applyFont="1" applyFill="1" applyBorder="1" applyAlignment="1">
      <alignment horizontal="left" vertical="center" shrinkToFit="1"/>
    </xf>
    <xf numFmtId="0" fontId="33" fillId="0" borderId="43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 shrinkToFit="1"/>
    </xf>
    <xf numFmtId="0" fontId="33" fillId="0" borderId="43" xfId="0" applyFont="1" applyBorder="1" applyAlignment="1">
      <alignment horizontal="left" vertical="center" shrinkToFit="1"/>
    </xf>
    <xf numFmtId="0" fontId="34" fillId="0" borderId="43" xfId="0" applyFont="1" applyFill="1" applyBorder="1" applyAlignment="1">
      <alignment horizontal="left" vertical="center" shrinkToFit="1"/>
    </xf>
    <xf numFmtId="177" fontId="33" fillId="0" borderId="44" xfId="0" applyNumberFormat="1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38" fontId="34" fillId="0" borderId="43" xfId="45" applyFont="1" applyFill="1" applyBorder="1" applyAlignment="1">
      <alignment horizontal="left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0" borderId="43" xfId="45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4" fillId="0" borderId="33" xfId="0" applyFont="1" applyFill="1" applyBorder="1" applyAlignment="1">
      <alignment vertical="center"/>
    </xf>
    <xf numFmtId="0" fontId="34" fillId="0" borderId="33" xfId="0" applyFont="1" applyFill="1" applyBorder="1" applyAlignment="1">
      <alignment horizontal="left" vertical="center" shrinkToFit="1"/>
    </xf>
    <xf numFmtId="177" fontId="33" fillId="0" borderId="43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vertical="center" shrinkToFit="1"/>
    </xf>
    <xf numFmtId="38" fontId="33" fillId="0" borderId="34" xfId="45" applyFont="1" applyFill="1" applyBorder="1" applyAlignment="1">
      <alignment horizontal="center" vertical="center"/>
    </xf>
    <xf numFmtId="38" fontId="33" fillId="0" borderId="33" xfId="44" applyFont="1" applyFill="1" applyBorder="1" applyAlignment="1">
      <alignment horizontal="right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3" fillId="0" borderId="45" xfId="0" applyFont="1" applyFill="1" applyBorder="1" applyAlignment="1">
      <alignment horizontal="center" vertical="center" shrinkToFit="1"/>
    </xf>
    <xf numFmtId="177" fontId="33" fillId="25" borderId="13" xfId="0" applyNumberFormat="1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0" fontId="34" fillId="0" borderId="13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177" fontId="33" fillId="0" borderId="27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/>
    </xf>
    <xf numFmtId="49" fontId="39" fillId="24" borderId="0" xfId="0" applyNumberFormat="1" applyFont="1" applyFill="1" applyBorder="1" applyAlignment="1">
      <alignment vertical="center" shrinkToFit="1"/>
    </xf>
    <xf numFmtId="38" fontId="33" fillId="0" borderId="36" xfId="45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 shrinkToFit="1"/>
    </xf>
    <xf numFmtId="0" fontId="33" fillId="0" borderId="36" xfId="0" applyFont="1" applyFill="1" applyBorder="1" applyAlignment="1">
      <alignment horizontal="center" vertical="center" shrinkToFit="1"/>
    </xf>
    <xf numFmtId="177" fontId="33" fillId="0" borderId="37" xfId="0" applyNumberFormat="1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177" fontId="33" fillId="0" borderId="47" xfId="0" applyNumberFormat="1" applyFont="1" applyBorder="1" applyAlignment="1">
      <alignment horizontal="center" vertical="center" shrinkToFit="1"/>
    </xf>
    <xf numFmtId="38" fontId="33" fillId="0" borderId="47" xfId="44" applyFont="1" applyBorder="1" applyAlignment="1">
      <alignment horizontal="right" vertical="center" shrinkToFit="1"/>
    </xf>
    <xf numFmtId="38" fontId="33" fillId="24" borderId="47" xfId="44" applyFont="1" applyFill="1" applyBorder="1" applyAlignment="1">
      <alignment horizontal="right" vertical="center" shrinkToFit="1"/>
    </xf>
    <xf numFmtId="178" fontId="33" fillId="0" borderId="47" xfId="0" applyNumberFormat="1" applyFont="1" applyFill="1" applyBorder="1" applyAlignment="1">
      <alignment vertical="center" shrinkToFit="1"/>
    </xf>
    <xf numFmtId="49" fontId="33" fillId="0" borderId="47" xfId="0" applyNumberFormat="1" applyFont="1" applyFill="1" applyBorder="1" applyAlignment="1">
      <alignment horizontal="left" vertical="center" shrinkToFit="1"/>
    </xf>
    <xf numFmtId="0" fontId="33" fillId="0" borderId="47" xfId="0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right" vertical="center" shrinkToFit="1"/>
    </xf>
    <xf numFmtId="0" fontId="33" fillId="0" borderId="43" xfId="0" applyFont="1" applyBorder="1" applyAlignment="1">
      <alignment vertical="center" shrinkToFit="1"/>
    </xf>
    <xf numFmtId="49" fontId="33" fillId="0" borderId="43" xfId="0" applyNumberFormat="1" applyFont="1" applyBorder="1" applyAlignment="1">
      <alignment horizontal="left" vertical="center" shrinkToFit="1"/>
    </xf>
    <xf numFmtId="38" fontId="33" fillId="0" borderId="33" xfId="44" applyFont="1" applyFill="1" applyBorder="1" applyAlignment="1">
      <alignment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177" fontId="33" fillId="25" borderId="34" xfId="0" applyNumberFormat="1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horizontal="center" vertical="center"/>
    </xf>
    <xf numFmtId="38" fontId="33" fillId="25" borderId="33" xfId="44" applyFont="1" applyFill="1" applyBorder="1" applyAlignment="1">
      <alignment vertical="center"/>
    </xf>
    <xf numFmtId="49" fontId="33" fillId="25" borderId="33" xfId="0" applyNumberFormat="1" applyFont="1" applyFill="1" applyBorder="1" applyAlignment="1">
      <alignment horizontal="left" vertical="center"/>
    </xf>
    <xf numFmtId="38" fontId="33" fillId="0" borderId="33" xfId="44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left" vertical="center" shrinkToFit="1"/>
    </xf>
    <xf numFmtId="38" fontId="33" fillId="24" borderId="33" xfId="44" applyFont="1" applyFill="1" applyBorder="1" applyAlignment="1">
      <alignment horizontal="right" vertical="center" shrinkToFit="1"/>
    </xf>
    <xf numFmtId="178" fontId="33" fillId="0" borderId="33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33" xfId="45" applyFont="1" applyFill="1" applyBorder="1" applyAlignment="1">
      <alignment horizontal="left" vertical="center" shrinkToFit="1"/>
    </xf>
    <xf numFmtId="0" fontId="33" fillId="25" borderId="42" xfId="0" applyFont="1" applyFill="1" applyBorder="1" applyAlignment="1">
      <alignment horizontal="center" vertical="center" shrinkToFit="1"/>
    </xf>
    <xf numFmtId="177" fontId="33" fillId="25" borderId="43" xfId="0" applyNumberFormat="1" applyFont="1" applyFill="1" applyBorder="1" applyAlignment="1">
      <alignment horizontal="center" vertical="center" shrinkToFit="1"/>
    </xf>
    <xf numFmtId="38" fontId="33" fillId="25" borderId="43" xfId="44" applyFont="1" applyFill="1" applyBorder="1" applyAlignment="1">
      <alignment horizontal="right" vertical="center" shrinkToFit="1"/>
    </xf>
    <xf numFmtId="0" fontId="33" fillId="25" borderId="43" xfId="0" applyFont="1" applyFill="1" applyBorder="1" applyAlignment="1">
      <alignment vertical="center" shrinkToFit="1"/>
    </xf>
    <xf numFmtId="49" fontId="33" fillId="25" borderId="43" xfId="0" applyNumberFormat="1" applyFont="1" applyFill="1" applyBorder="1" applyAlignment="1">
      <alignment horizontal="left" vertical="center" shrinkToFit="1"/>
    </xf>
    <xf numFmtId="0" fontId="33" fillId="25" borderId="43" xfId="0" applyFont="1" applyFill="1" applyBorder="1" applyAlignment="1">
      <alignment horizontal="left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177" fontId="33" fillId="0" borderId="43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34" fillId="0" borderId="37" xfId="0" applyFont="1" applyFill="1" applyBorder="1" applyAlignment="1">
      <alignment horizontal="left" vertical="center" shrinkToFit="1"/>
    </xf>
    <xf numFmtId="0" fontId="33" fillId="0" borderId="48" xfId="0" applyFont="1" applyBorder="1" applyAlignment="1">
      <alignment horizontal="left" vertical="center" shrinkToFit="1"/>
    </xf>
    <xf numFmtId="0" fontId="34" fillId="0" borderId="49" xfId="0" applyFont="1" applyFill="1" applyBorder="1" applyAlignment="1">
      <alignment horizontal="left" vertical="center" shrinkToFit="1"/>
    </xf>
    <xf numFmtId="177" fontId="33" fillId="0" borderId="34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left" vertical="center" shrinkToFit="1"/>
    </xf>
    <xf numFmtId="0" fontId="33" fillId="0" borderId="50" xfId="0" applyFont="1" applyFill="1" applyBorder="1" applyAlignment="1">
      <alignment horizontal="left" vertical="center" shrinkToFit="1"/>
    </xf>
    <xf numFmtId="0" fontId="33" fillId="0" borderId="49" xfId="0" applyFont="1" applyFill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3" fillId="0" borderId="49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 shrinkToFit="1"/>
    </xf>
    <xf numFmtId="0" fontId="33" fillId="0" borderId="36" xfId="0" applyFont="1" applyBorder="1" applyAlignment="1">
      <alignment horizontal="center" vertical="center" shrinkToFit="1"/>
    </xf>
    <xf numFmtId="38" fontId="33" fillId="0" borderId="37" xfId="44" applyFont="1" applyBorder="1" applyAlignment="1">
      <alignment horizontal="right" vertical="center" shrinkToFit="1"/>
    </xf>
    <xf numFmtId="0" fontId="33" fillId="0" borderId="37" xfId="0" applyFont="1" applyBorder="1" applyAlignment="1">
      <alignment vertical="center" shrinkToFit="1"/>
    </xf>
    <xf numFmtId="49" fontId="33" fillId="0" borderId="37" xfId="0" applyNumberFormat="1" applyFont="1" applyBorder="1" applyAlignment="1">
      <alignment horizontal="left" vertical="center" shrinkToFit="1"/>
    </xf>
    <xf numFmtId="0" fontId="33" fillId="0" borderId="51" xfId="0" applyFont="1" applyBorder="1" applyAlignment="1">
      <alignment horizontal="left" vertical="center" shrinkToFit="1"/>
    </xf>
    <xf numFmtId="38" fontId="33" fillId="0" borderId="52" xfId="44" applyFont="1" applyFill="1" applyBorder="1" applyAlignment="1">
      <alignment horizontal="center" vertical="center" shrinkToFit="1"/>
    </xf>
    <xf numFmtId="38" fontId="33" fillId="0" borderId="41" xfId="44" applyFont="1" applyFill="1" applyBorder="1" applyAlignment="1">
      <alignment horizontal="right" vertical="center" shrinkToFit="1"/>
    </xf>
    <xf numFmtId="0" fontId="33" fillId="0" borderId="41" xfId="0" applyFont="1" applyFill="1" applyBorder="1" applyAlignment="1">
      <alignment horizontal="left" vertical="center"/>
    </xf>
    <xf numFmtId="49" fontId="33" fillId="0" borderId="41" xfId="0" applyNumberFormat="1" applyFont="1" applyFill="1" applyBorder="1" applyAlignment="1">
      <alignment horizontal="left" vertical="center" shrinkToFit="1"/>
    </xf>
    <xf numFmtId="38" fontId="34" fillId="0" borderId="41" xfId="45" applyFont="1" applyFill="1" applyBorder="1" applyAlignment="1">
      <alignment horizontal="left" vertical="center" shrinkToFit="1"/>
    </xf>
    <xf numFmtId="0" fontId="33" fillId="0" borderId="41" xfId="0" applyFont="1" applyFill="1" applyBorder="1" applyAlignment="1">
      <alignment horizontal="left" vertical="center" shrinkToFit="1"/>
    </xf>
    <xf numFmtId="177" fontId="33" fillId="0" borderId="34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3" xfId="44" applyFont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 shrinkToFit="1"/>
    </xf>
    <xf numFmtId="38" fontId="33" fillId="0" borderId="33" xfId="45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0" fontId="33" fillId="0" borderId="33" xfId="0" applyFont="1" applyFill="1" applyBorder="1" applyAlignment="1">
      <alignment horizontal="center" vertical="center" shrinkToFit="1"/>
    </xf>
    <xf numFmtId="38" fontId="34" fillId="0" borderId="37" xfId="45" applyFont="1" applyFill="1" applyBorder="1" applyAlignment="1">
      <alignment horizontal="left" vertical="center" shrinkToFit="1"/>
    </xf>
    <xf numFmtId="38" fontId="33" fillId="0" borderId="37" xfId="45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shrinkToFit="1"/>
    </xf>
    <xf numFmtId="177" fontId="33" fillId="0" borderId="41" xfId="0" applyNumberFormat="1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vertical="center" shrinkToFit="1"/>
    </xf>
    <xf numFmtId="0" fontId="33" fillId="0" borderId="29" xfId="0" applyFont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12" xfId="0" applyFont="1" applyBorder="1" applyAlignment="1">
      <alignment vertical="center" shrinkToFit="1"/>
    </xf>
    <xf numFmtId="49" fontId="33" fillId="0" borderId="12" xfId="0" applyNumberFormat="1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38" fontId="33" fillId="0" borderId="13" xfId="44" applyFont="1" applyBorder="1" applyAlignment="1">
      <alignment horizontal="right" vertical="center" shrinkToFit="1"/>
    </xf>
    <xf numFmtId="0" fontId="33" fillId="0" borderId="13" xfId="0" applyFont="1" applyBorder="1" applyAlignment="1">
      <alignment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left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49" fontId="33" fillId="25" borderId="14" xfId="0" applyNumberFormat="1" applyFont="1" applyFill="1" applyBorder="1" applyAlignment="1">
      <alignment horizontal="left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vertical="center" shrinkToFit="1"/>
    </xf>
    <xf numFmtId="38" fontId="33" fillId="0" borderId="13" xfId="45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wrapText="1" shrinkToFit="1"/>
    </xf>
    <xf numFmtId="0" fontId="33" fillId="0" borderId="54" xfId="0" applyFont="1" applyFill="1" applyBorder="1" applyAlignment="1">
      <alignment horizontal="left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left" vertical="center" shrinkToFit="1"/>
    </xf>
    <xf numFmtId="0" fontId="33" fillId="0" borderId="55" xfId="0" applyFont="1" applyBorder="1" applyAlignment="1">
      <alignment horizontal="left" vertical="center" shrinkToFit="1"/>
    </xf>
    <xf numFmtId="178" fontId="33" fillId="0" borderId="55" xfId="0" applyNumberFormat="1" applyFont="1" applyFill="1" applyBorder="1" applyAlignment="1">
      <alignment horizontal="left" vertical="center" shrinkToFit="1"/>
    </xf>
    <xf numFmtId="3" fontId="33" fillId="0" borderId="12" xfId="0" applyNumberFormat="1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 shrinkToFit="1"/>
    </xf>
    <xf numFmtId="38" fontId="33" fillId="0" borderId="27" xfId="44" applyFont="1" applyBorder="1" applyAlignment="1">
      <alignment horizontal="center" vertical="center" shrinkToFit="1"/>
    </xf>
    <xf numFmtId="0" fontId="33" fillId="0" borderId="43" xfId="0" applyFont="1" applyFill="1" applyBorder="1" applyAlignment="1">
      <alignment vertical="center"/>
    </xf>
    <xf numFmtId="38" fontId="33" fillId="0" borderId="42" xfId="44" applyFont="1" applyBorder="1" applyAlignment="1">
      <alignment horizontal="center" vertical="center" shrinkToFit="1"/>
    </xf>
    <xf numFmtId="38" fontId="33" fillId="0" borderId="44" xfId="44" applyFont="1" applyBorder="1" applyAlignment="1">
      <alignment horizontal="center" vertical="center" shrinkToFit="1"/>
    </xf>
    <xf numFmtId="38" fontId="33" fillId="0" borderId="43" xfId="44" applyFont="1" applyBorder="1" applyAlignment="1">
      <alignment horizontal="center" vertical="center" shrinkToFit="1"/>
    </xf>
    <xf numFmtId="0" fontId="33" fillId="0" borderId="56" xfId="0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right" vertical="center" shrinkToFit="1"/>
    </xf>
    <xf numFmtId="0" fontId="33" fillId="0" borderId="44" xfId="0" applyFont="1" applyFill="1" applyBorder="1" applyAlignment="1">
      <alignment vertical="center" shrinkToFit="1"/>
    </xf>
    <xf numFmtId="49" fontId="33" fillId="0" borderId="44" xfId="0" applyNumberFormat="1" applyFont="1" applyFill="1" applyBorder="1" applyAlignment="1">
      <alignment horizontal="left" vertical="center" shrinkToFit="1"/>
    </xf>
    <xf numFmtId="0" fontId="33" fillId="0" borderId="44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horizontal="left" vertical="center" shrinkToFit="1"/>
    </xf>
    <xf numFmtId="177" fontId="33" fillId="0" borderId="33" xfId="0" applyNumberFormat="1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52" xfId="0" applyFont="1" applyBorder="1" applyAlignment="1">
      <alignment horizontal="center" vertical="center" shrinkToFit="1"/>
    </xf>
    <xf numFmtId="177" fontId="33" fillId="0" borderId="41" xfId="0" applyNumberFormat="1" applyFont="1" applyBorder="1" applyAlignment="1">
      <alignment horizontal="center" vertical="center" shrinkToFit="1"/>
    </xf>
    <xf numFmtId="38" fontId="33" fillId="0" borderId="41" xfId="44" applyFont="1" applyBorder="1" applyAlignment="1">
      <alignment horizontal="right" vertical="center" shrinkToFit="1"/>
    </xf>
    <xf numFmtId="0" fontId="33" fillId="0" borderId="41" xfId="0" applyFont="1" applyBorder="1" applyAlignment="1">
      <alignment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0" fontId="39" fillId="26" borderId="0" xfId="0" applyFont="1" applyFill="1" applyAlignment="1">
      <alignment vertical="center" shrinkToFit="1"/>
    </xf>
    <xf numFmtId="49" fontId="33" fillId="0" borderId="40" xfId="0" applyNumberFormat="1" applyFont="1" applyBorder="1" applyAlignment="1">
      <alignment horizontal="left"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178" fontId="33" fillId="0" borderId="13" xfId="0" applyNumberFormat="1" applyFont="1" applyFill="1" applyBorder="1" applyAlignment="1">
      <alignment vertical="center" shrinkToFit="1"/>
    </xf>
    <xf numFmtId="177" fontId="33" fillId="0" borderId="37" xfId="0" applyNumberFormat="1" applyFont="1" applyBorder="1" applyAlignment="1">
      <alignment horizontal="center" vertical="center" shrinkToFit="1"/>
    </xf>
    <xf numFmtId="0" fontId="33" fillId="0" borderId="33" xfId="61" applyFont="1" applyFill="1" applyBorder="1" applyAlignment="1" applyProtection="1">
      <alignment horizontal="left" vertical="center" shrinkToFit="1"/>
      <protection locked="0"/>
    </xf>
    <xf numFmtId="0" fontId="33" fillId="0" borderId="39" xfId="0" applyFont="1" applyBorder="1" applyAlignment="1">
      <alignment horizontal="left" vertical="center" shrinkToFit="1"/>
    </xf>
    <xf numFmtId="0" fontId="33" fillId="0" borderId="38" xfId="0" applyFont="1" applyFill="1" applyBorder="1" applyAlignment="1">
      <alignment horizontal="center" vertical="center" shrinkToFit="1"/>
    </xf>
    <xf numFmtId="177" fontId="33" fillId="0" borderId="39" xfId="0" applyNumberFormat="1" applyFont="1" applyFill="1" applyBorder="1" applyAlignment="1">
      <alignment horizontal="center" vertical="center" shrinkToFit="1"/>
    </xf>
    <xf numFmtId="38" fontId="33" fillId="0" borderId="39" xfId="44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vertical="center" shrinkToFit="1"/>
    </xf>
    <xf numFmtId="38" fontId="33" fillId="0" borderId="38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center" vertical="center"/>
    </xf>
    <xf numFmtId="38" fontId="33" fillId="0" borderId="39" xfId="45" applyFont="1" applyFill="1" applyBorder="1" applyAlignment="1">
      <alignment horizontal="right" vertical="center"/>
    </xf>
    <xf numFmtId="0" fontId="33" fillId="0" borderId="38" xfId="0" applyFont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 shrinkToFit="1"/>
    </xf>
    <xf numFmtId="38" fontId="33" fillId="0" borderId="39" xfId="44" applyFont="1" applyBorder="1" applyAlignment="1">
      <alignment horizontal="right" vertical="center" shrinkToFit="1"/>
    </xf>
    <xf numFmtId="0" fontId="33" fillId="0" borderId="39" xfId="0" applyFont="1" applyBorder="1" applyAlignment="1">
      <alignment vertical="center" shrinkToFit="1"/>
    </xf>
    <xf numFmtId="49" fontId="33" fillId="0" borderId="39" xfId="0" applyNumberFormat="1" applyFont="1" applyBorder="1" applyAlignment="1">
      <alignment horizontal="left" vertical="center" shrinkToFit="1"/>
    </xf>
    <xf numFmtId="0" fontId="33" fillId="0" borderId="57" xfId="0" applyFont="1" applyFill="1" applyBorder="1" applyAlignment="1">
      <alignment horizontal="center" vertical="center" shrinkToFit="1"/>
    </xf>
    <xf numFmtId="38" fontId="33" fillId="0" borderId="58" xfId="44" applyFont="1" applyFill="1" applyBorder="1" applyAlignment="1">
      <alignment horizontal="right" vertical="center" shrinkToFit="1"/>
    </xf>
    <xf numFmtId="0" fontId="33" fillId="0" borderId="58" xfId="0" applyFont="1" applyFill="1" applyBorder="1" applyAlignment="1">
      <alignment vertical="center" shrinkToFit="1"/>
    </xf>
    <xf numFmtId="49" fontId="33" fillId="0" borderId="58" xfId="0" applyNumberFormat="1" applyFont="1" applyFill="1" applyBorder="1" applyAlignment="1">
      <alignment horizontal="left" vertical="center" shrinkToFit="1"/>
    </xf>
    <xf numFmtId="0" fontId="33" fillId="0" borderId="58" xfId="0" applyFont="1" applyFill="1" applyBorder="1" applyAlignment="1">
      <alignment horizontal="left" vertical="center" shrinkToFit="1"/>
    </xf>
    <xf numFmtId="38" fontId="33" fillId="0" borderId="41" xfId="44" applyFont="1" applyFill="1" applyBorder="1" applyAlignment="1">
      <alignment horizontal="center" vertical="center" shrinkToFit="1"/>
    </xf>
    <xf numFmtId="0" fontId="33" fillId="0" borderId="39" xfId="0" applyFont="1" applyFill="1" applyBorder="1" applyAlignment="1">
      <alignment horizontal="center" vertical="center" shrinkToFit="1"/>
    </xf>
    <xf numFmtId="177" fontId="33" fillId="0" borderId="39" xfId="0" applyNumberFormat="1" applyFont="1" applyBorder="1" applyAlignment="1">
      <alignment horizontal="center" vertical="center"/>
    </xf>
    <xf numFmtId="38" fontId="33" fillId="25" borderId="38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horizontal="center" vertical="center" shrinkToFit="1"/>
    </xf>
    <xf numFmtId="38" fontId="33" fillId="25" borderId="39" xfId="44" applyFont="1" applyFill="1" applyBorder="1" applyAlignment="1">
      <alignment vertical="center" shrinkToFit="1"/>
    </xf>
    <xf numFmtId="0" fontId="33" fillId="25" borderId="39" xfId="0" applyFont="1" applyFill="1" applyBorder="1" applyAlignment="1">
      <alignment vertical="center"/>
    </xf>
    <xf numFmtId="49" fontId="33" fillId="25" borderId="39" xfId="0" applyNumberFormat="1" applyFont="1" applyFill="1" applyBorder="1" applyAlignment="1">
      <alignment horizontal="left" vertical="center" shrinkToFit="1"/>
    </xf>
    <xf numFmtId="38" fontId="34" fillId="25" borderId="33" xfId="45" applyFont="1" applyFill="1" applyBorder="1" applyAlignment="1">
      <alignment horizontal="left" vertical="center" shrinkToFit="1"/>
    </xf>
    <xf numFmtId="0" fontId="33" fillId="25" borderId="39" xfId="0" applyFont="1" applyFill="1" applyBorder="1" applyAlignment="1">
      <alignment horizontal="left" vertical="center" shrinkToFit="1"/>
    </xf>
    <xf numFmtId="0" fontId="34" fillId="0" borderId="39" xfId="0" applyFont="1" applyFill="1" applyBorder="1" applyAlignment="1">
      <alignment horizontal="left" vertical="center" shrinkToFit="1"/>
    </xf>
    <xf numFmtId="38" fontId="33" fillId="0" borderId="39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 shrinkToFit="1"/>
    </xf>
    <xf numFmtId="177" fontId="33" fillId="0" borderId="44" xfId="0" applyNumberFormat="1" applyFont="1" applyBorder="1" applyAlignment="1">
      <alignment horizontal="center" vertical="center" shrinkToFit="1"/>
    </xf>
    <xf numFmtId="38" fontId="33" fillId="0" borderId="12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49" fontId="33" fillId="0" borderId="13" xfId="0" applyNumberFormat="1" applyFont="1" applyBorder="1" applyAlignment="1">
      <alignment horizontal="left" vertical="center" shrinkToFit="1"/>
    </xf>
    <xf numFmtId="38" fontId="33" fillId="0" borderId="43" xfId="44" applyFont="1" applyBorder="1" applyAlignment="1">
      <alignment horizontal="center" vertical="center"/>
    </xf>
    <xf numFmtId="3" fontId="33" fillId="0" borderId="33" xfId="0" applyNumberFormat="1" applyFont="1" applyFill="1" applyBorder="1" applyAlignment="1">
      <alignment horizontal="right" vertical="center" shrinkToFit="1"/>
    </xf>
    <xf numFmtId="38" fontId="33" fillId="0" borderId="33" xfId="45" applyFont="1" applyFill="1" applyBorder="1" applyAlignment="1">
      <alignment horizontal="right" vertical="center" wrapText="1"/>
    </xf>
    <xf numFmtId="38" fontId="33" fillId="0" borderId="33" xfId="44" applyFont="1" applyFill="1" applyBorder="1" applyAlignment="1">
      <alignment horizontal="right" vertical="center" wrapText="1"/>
    </xf>
    <xf numFmtId="0" fontId="34" fillId="0" borderId="41" xfId="0" applyFont="1" applyFill="1" applyBorder="1" applyAlignment="1">
      <alignment horizontal="left" vertical="center" shrinkToFit="1"/>
    </xf>
    <xf numFmtId="0" fontId="33" fillId="0" borderId="39" xfId="0" applyFont="1" applyFill="1" applyBorder="1" applyAlignment="1">
      <alignment vertical="center"/>
    </xf>
    <xf numFmtId="38" fontId="33" fillId="24" borderId="39" xfId="44" applyFont="1" applyFill="1" applyBorder="1" applyAlignment="1">
      <alignment horizontal="right" vertical="center" shrinkToFit="1"/>
    </xf>
    <xf numFmtId="178" fontId="33" fillId="0" borderId="39" xfId="0" applyNumberFormat="1" applyFont="1" applyFill="1" applyBorder="1" applyAlignment="1">
      <alignment vertical="center" shrinkToFit="1"/>
    </xf>
    <xf numFmtId="0" fontId="34" fillId="0" borderId="39" xfId="0" applyFont="1" applyFill="1" applyBorder="1" applyAlignment="1">
      <alignment vertical="center"/>
    </xf>
    <xf numFmtId="177" fontId="33" fillId="25" borderId="39" xfId="0" applyNumberFormat="1" applyFont="1" applyFill="1" applyBorder="1" applyAlignment="1">
      <alignment horizontal="center" vertical="center" shrinkToFit="1"/>
    </xf>
    <xf numFmtId="38" fontId="33" fillId="0" borderId="39" xfId="45" applyFont="1" applyFill="1" applyBorder="1" applyAlignment="1">
      <alignment horizontal="left" vertical="center" shrinkToFit="1"/>
    </xf>
    <xf numFmtId="0" fontId="40" fillId="0" borderId="59" xfId="0" applyFont="1" applyBorder="1" applyAlignment="1">
      <alignment vertical="center" shrinkToFit="1"/>
    </xf>
    <xf numFmtId="0" fontId="33" fillId="0" borderId="60" xfId="0" applyFont="1" applyBorder="1" applyAlignment="1">
      <alignment horizontal="lef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0" fontId="33" fillId="25" borderId="17" xfId="0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center" vertical="center" shrinkToFit="1"/>
    </xf>
    <xf numFmtId="177" fontId="33" fillId="25" borderId="12" xfId="0" applyNumberFormat="1" applyFont="1" applyFill="1" applyBorder="1" applyAlignment="1">
      <alignment horizontal="center" vertical="center" shrinkToFit="1"/>
    </xf>
    <xf numFmtId="38" fontId="33" fillId="25" borderId="12" xfId="44" applyFont="1" applyFill="1" applyBorder="1" applyAlignment="1">
      <alignment horizontal="right" vertical="center" shrinkToFit="1"/>
    </xf>
    <xf numFmtId="0" fontId="33" fillId="25" borderId="12" xfId="0" applyFont="1" applyFill="1" applyBorder="1" applyAlignment="1">
      <alignment vertical="center" shrinkToFit="1"/>
    </xf>
    <xf numFmtId="49" fontId="33" fillId="25" borderId="12" xfId="0" applyNumberFormat="1" applyFont="1" applyFill="1" applyBorder="1" applyAlignment="1">
      <alignment horizontal="left" vertical="center" shrinkToFit="1"/>
    </xf>
    <xf numFmtId="0" fontId="33" fillId="25" borderId="12" xfId="0" applyFont="1" applyFill="1" applyBorder="1" applyAlignment="1">
      <alignment horizontal="left" vertical="center" shrinkToFit="1"/>
    </xf>
    <xf numFmtId="0" fontId="34" fillId="25" borderId="33" xfId="0" applyFont="1" applyFill="1" applyBorder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39" fillId="0" borderId="61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49" fontId="33" fillId="0" borderId="61" xfId="0" applyNumberFormat="1" applyFont="1" applyBorder="1" applyAlignment="1">
      <alignment horizontal="left" vertical="center" shrinkToFit="1"/>
    </xf>
    <xf numFmtId="0" fontId="33" fillId="0" borderId="61" xfId="0" applyFont="1" applyBorder="1" applyAlignment="1">
      <alignment vertical="center" shrinkToFit="1"/>
    </xf>
    <xf numFmtId="38" fontId="33" fillId="0" borderId="61" xfId="44" applyFont="1" applyBorder="1" applyAlignment="1">
      <alignment horizontal="right" vertical="center" shrinkToFit="1"/>
    </xf>
    <xf numFmtId="177" fontId="33" fillId="0" borderId="61" xfId="0" applyNumberFormat="1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left" vertical="center" shrinkToFit="1"/>
    </xf>
    <xf numFmtId="0" fontId="39" fillId="0" borderId="62" xfId="0" applyFont="1" applyBorder="1" applyAlignment="1">
      <alignment horizontal="right" vertical="center" shrinkToFit="1"/>
    </xf>
    <xf numFmtId="0" fontId="33" fillId="0" borderId="63" xfId="0" applyFont="1" applyBorder="1" applyAlignment="1">
      <alignment horizontal="left" vertical="center" shrinkToFit="1"/>
    </xf>
    <xf numFmtId="0" fontId="33" fillId="0" borderId="63" xfId="0" applyFont="1" applyFill="1" applyBorder="1" applyAlignment="1">
      <alignment horizontal="left" vertical="center" shrinkToFit="1"/>
    </xf>
    <xf numFmtId="49" fontId="33" fillId="0" borderId="63" xfId="0" applyNumberFormat="1" applyFont="1" applyFill="1" applyBorder="1" applyAlignment="1">
      <alignment horizontal="left" vertical="center" shrinkToFit="1"/>
    </xf>
    <xf numFmtId="0" fontId="33" fillId="0" borderId="63" xfId="0" applyFont="1" applyFill="1" applyBorder="1" applyAlignment="1">
      <alignment vertical="center" shrinkToFit="1"/>
    </xf>
    <xf numFmtId="38" fontId="33" fillId="0" borderId="63" xfId="44" applyFont="1" applyFill="1" applyBorder="1" applyAlignment="1">
      <alignment horizontal="right" vertical="center" shrinkToFit="1"/>
    </xf>
    <xf numFmtId="177" fontId="33" fillId="0" borderId="63" xfId="0" applyNumberFormat="1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9" fillId="25" borderId="16" xfId="0" applyFont="1" applyFill="1" applyBorder="1" applyAlignment="1">
      <alignment horizontal="right" vertical="center" shrinkToFit="1"/>
    </xf>
    <xf numFmtId="38" fontId="34" fillId="0" borderId="65" xfId="45" applyFont="1" applyFill="1" applyBorder="1" applyAlignment="1">
      <alignment horizontal="left" vertical="center" shrinkToFit="1"/>
    </xf>
    <xf numFmtId="0" fontId="34" fillId="0" borderId="0" xfId="0" applyFont="1" applyFill="1" applyBorder="1" applyAlignment="1">
      <alignment horizontal="left" vertical="center" shrinkToFit="1"/>
    </xf>
    <xf numFmtId="38" fontId="34" fillId="0" borderId="0" xfId="45" applyFont="1" applyFill="1" applyBorder="1" applyAlignment="1">
      <alignment horizontal="left" vertical="center" shrinkToFit="1"/>
    </xf>
    <xf numFmtId="49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/>
    </xf>
    <xf numFmtId="3" fontId="33" fillId="0" borderId="0" xfId="0" applyNumberFormat="1" applyFont="1" applyFill="1" applyBorder="1" applyAlignment="1">
      <alignment vertical="center"/>
    </xf>
    <xf numFmtId="38" fontId="33" fillId="0" borderId="0" xfId="44" applyFont="1" applyFill="1" applyBorder="1" applyAlignment="1">
      <alignment vertical="center" shrinkToFit="1"/>
    </xf>
    <xf numFmtId="38" fontId="33" fillId="0" borderId="0" xfId="44" applyFont="1" applyFill="1" applyBorder="1" applyAlignment="1">
      <alignment horizontal="center" vertical="center" shrinkToFit="1"/>
    </xf>
    <xf numFmtId="176" fontId="33" fillId="0" borderId="15" xfId="0" applyNumberFormat="1" applyFont="1" applyBorder="1" applyAlignment="1">
      <alignment vertical="center" shrinkToFit="1"/>
    </xf>
    <xf numFmtId="178" fontId="33" fillId="0" borderId="17" xfId="0" applyNumberFormat="1" applyFont="1" applyFill="1" applyBorder="1" applyAlignment="1">
      <alignment horizontal="left" vertical="center" shrinkToFit="1"/>
    </xf>
    <xf numFmtId="0" fontId="39" fillId="0" borderId="66" xfId="0" applyFont="1" applyBorder="1" applyAlignment="1">
      <alignment horizontal="right" vertical="center" shrinkToFit="1"/>
    </xf>
    <xf numFmtId="0" fontId="39" fillId="25" borderId="67" xfId="0" applyFont="1" applyFill="1" applyBorder="1" applyAlignment="1">
      <alignment horizontal="right" vertical="center" shrinkToFit="1"/>
    </xf>
    <xf numFmtId="0" fontId="33" fillId="0" borderId="68" xfId="0" applyFont="1" applyFill="1" applyBorder="1" applyAlignment="1">
      <alignment horizontal="left" vertical="center" shrinkToFit="1"/>
    </xf>
    <xf numFmtId="0" fontId="33" fillId="0" borderId="68" xfId="0" applyFont="1" applyBorder="1" applyAlignment="1">
      <alignment horizontal="left" vertical="center" shrinkToFit="1"/>
    </xf>
    <xf numFmtId="49" fontId="33" fillId="0" borderId="68" xfId="0" applyNumberFormat="1" applyFont="1" applyFill="1" applyBorder="1" applyAlignment="1">
      <alignment horizontal="left" vertical="center" shrinkToFit="1"/>
    </xf>
    <xf numFmtId="0" fontId="33" fillId="0" borderId="68" xfId="0" applyFont="1" applyFill="1" applyBorder="1" applyAlignment="1">
      <alignment vertical="center" shrinkToFit="1"/>
    </xf>
    <xf numFmtId="38" fontId="33" fillId="0" borderId="68" xfId="44" applyFont="1" applyFill="1" applyBorder="1" applyAlignment="1">
      <alignment horizontal="right" vertical="center" shrinkToFit="1"/>
    </xf>
    <xf numFmtId="177" fontId="33" fillId="0" borderId="68" xfId="0" applyNumberFormat="1" applyFont="1" applyFill="1" applyBorder="1" applyAlignment="1">
      <alignment horizontal="center" vertical="center" shrinkToFit="1"/>
    </xf>
    <xf numFmtId="0" fontId="33" fillId="0" borderId="69" xfId="0" applyFont="1" applyFill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shrinkToFit="1"/>
    </xf>
    <xf numFmtId="177" fontId="33" fillId="0" borderId="65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38" fontId="33" fillId="0" borderId="0" xfId="44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177" fontId="37" fillId="28" borderId="14" xfId="0" applyNumberFormat="1" applyFont="1" applyFill="1" applyBorder="1" applyAlignment="1">
      <alignment horizontal="center" vertical="center" shrinkToFit="1"/>
    </xf>
    <xf numFmtId="177" fontId="37" fillId="28" borderId="18" xfId="0" applyNumberFormat="1" applyFont="1" applyFill="1" applyBorder="1" applyAlignment="1">
      <alignment horizontal="center" vertical="center" shrinkToFit="1"/>
    </xf>
    <xf numFmtId="0" fontId="37" fillId="28" borderId="27" xfId="0" applyFont="1" applyFill="1" applyBorder="1" applyAlignment="1">
      <alignment horizontal="center" vertical="center" shrinkToFit="1"/>
    </xf>
    <xf numFmtId="0" fontId="37" fillId="28" borderId="28" xfId="0" applyFont="1" applyFill="1" applyBorder="1" applyAlignment="1">
      <alignment horizontal="center" vertical="center" shrinkToFit="1"/>
    </xf>
    <xf numFmtId="0" fontId="37" fillId="28" borderId="17" xfId="0" applyFont="1" applyFill="1" applyBorder="1" applyAlignment="1">
      <alignment horizontal="center" vertical="center" shrinkToFit="1"/>
    </xf>
    <xf numFmtId="0" fontId="37" fillId="28" borderId="19" xfId="0" applyFont="1" applyFill="1" applyBorder="1" applyAlignment="1">
      <alignment horizontal="center" vertical="center" shrinkToFit="1"/>
    </xf>
    <xf numFmtId="0" fontId="36" fillId="27" borderId="25" xfId="0" applyFont="1" applyFill="1" applyBorder="1" applyAlignment="1">
      <alignment horizontal="right" vertical="center" shrinkToFit="1"/>
    </xf>
    <xf numFmtId="0" fontId="36" fillId="27" borderId="20" xfId="0" applyFont="1" applyFill="1" applyBorder="1" applyAlignment="1">
      <alignment horizontal="right" vertical="center" shrinkToFit="1"/>
    </xf>
    <xf numFmtId="0" fontId="36" fillId="27" borderId="26" xfId="0" applyFont="1" applyFill="1" applyBorder="1" applyAlignment="1">
      <alignment horizontal="right" vertical="center" shrinkToFit="1"/>
    </xf>
    <xf numFmtId="0" fontId="38" fillId="27" borderId="24" xfId="0" applyFont="1" applyFill="1" applyBorder="1" applyAlignment="1">
      <alignment horizontal="left" vertical="center" shrinkToFit="1"/>
    </xf>
    <xf numFmtId="0" fontId="38" fillId="27" borderId="20" xfId="0" applyFont="1" applyFill="1" applyBorder="1" applyAlignment="1">
      <alignment horizontal="left" vertical="center" shrinkToFit="1"/>
    </xf>
    <xf numFmtId="0" fontId="38" fillId="27" borderId="26" xfId="0" applyFont="1" applyFill="1" applyBorder="1" applyAlignment="1">
      <alignment horizontal="left" vertical="center" shrinkToFit="1"/>
    </xf>
    <xf numFmtId="0" fontId="37" fillId="28" borderId="16" xfId="0" applyFont="1" applyFill="1" applyBorder="1" applyAlignment="1">
      <alignment horizontal="center" vertical="center" shrinkToFit="1"/>
    </xf>
    <xf numFmtId="0" fontId="37" fillId="28" borderId="21" xfId="0" applyFont="1" applyFill="1" applyBorder="1" applyAlignment="1">
      <alignment horizontal="center" vertical="center" shrinkToFit="1"/>
    </xf>
    <xf numFmtId="0" fontId="37" fillId="28" borderId="14" xfId="0" applyFont="1" applyFill="1" applyBorder="1" applyAlignment="1">
      <alignment horizontal="center" vertical="center" shrinkToFit="1"/>
    </xf>
    <xf numFmtId="0" fontId="37" fillId="28" borderId="18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40"/>
  <sheetViews>
    <sheetView tabSelected="1" view="pageBreakPreview" zoomScale="40" zoomScaleNormal="40" zoomScaleSheetLayoutView="40" workbookViewId="0">
      <pane ySplit="4" topLeftCell="A1404" activePane="bottomLeft" state="frozen"/>
      <selection pane="bottomLeft" activeCell="H1430" sqref="H1430"/>
    </sheetView>
  </sheetViews>
  <sheetFormatPr defaultColWidth="56.6640625" defaultRowHeight="33" customHeight="1" x14ac:dyDescent="0.2"/>
  <cols>
    <col min="1" max="1" width="9.88671875" style="68" bestFit="1" customWidth="1"/>
    <col min="2" max="2" width="74.88671875" style="2" customWidth="1"/>
    <col min="3" max="3" width="37.88671875" style="2" customWidth="1"/>
    <col min="4" max="4" width="17.6640625" style="67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54" customWidth="1"/>
    <col min="11" max="11" width="44.21875" style="66" bestFit="1" customWidth="1"/>
    <col min="12" max="16384" width="56.6640625" style="66"/>
  </cols>
  <sheetData>
    <row r="1" spans="1:238" ht="33" customHeight="1" thickBot="1" x14ac:dyDescent="0.25">
      <c r="A1" s="1"/>
      <c r="D1" s="2"/>
      <c r="J1" s="60"/>
    </row>
    <row r="2" spans="1:238" ht="57" customHeight="1" x14ac:dyDescent="0.2">
      <c r="A2" s="395" t="s">
        <v>803</v>
      </c>
      <c r="B2" s="396"/>
      <c r="C2" s="396"/>
      <c r="D2" s="396"/>
      <c r="E2" s="397"/>
      <c r="F2" s="47"/>
      <c r="G2" s="392"/>
      <c r="H2" s="393"/>
      <c r="I2" s="394"/>
      <c r="J2" s="52" t="s">
        <v>2675</v>
      </c>
    </row>
    <row r="3" spans="1:238" ht="33" customHeight="1" x14ac:dyDescent="0.2">
      <c r="A3" s="398" t="s">
        <v>2639</v>
      </c>
      <c r="B3" s="400" t="s">
        <v>19</v>
      </c>
      <c r="C3" s="400" t="s">
        <v>20</v>
      </c>
      <c r="D3" s="400" t="s">
        <v>28</v>
      </c>
      <c r="E3" s="400" t="s">
        <v>13</v>
      </c>
      <c r="F3" s="48" t="s">
        <v>68</v>
      </c>
      <c r="G3" s="48" t="s">
        <v>69</v>
      </c>
      <c r="H3" s="386" t="s">
        <v>0</v>
      </c>
      <c r="I3" s="388" t="s">
        <v>1</v>
      </c>
      <c r="J3" s="390" t="s">
        <v>805</v>
      </c>
    </row>
    <row r="4" spans="1:238" ht="33" customHeight="1" thickBot="1" x14ac:dyDescent="0.25">
      <c r="A4" s="399"/>
      <c r="B4" s="401"/>
      <c r="C4" s="401"/>
      <c r="D4" s="401"/>
      <c r="E4" s="401"/>
      <c r="F4" s="49" t="s">
        <v>2638</v>
      </c>
      <c r="G4" s="49" t="s">
        <v>2637</v>
      </c>
      <c r="H4" s="387"/>
      <c r="I4" s="389"/>
      <c r="J4" s="391"/>
    </row>
    <row r="5" spans="1:238" ht="33" customHeight="1" x14ac:dyDescent="0.2">
      <c r="A5" s="77">
        <f t="shared" ref="A5:A71" si="0">ROW()-4</f>
        <v>1</v>
      </c>
      <c r="B5" s="75" t="s">
        <v>2636</v>
      </c>
      <c r="C5" s="75" t="s">
        <v>1105</v>
      </c>
      <c r="D5" s="74">
        <v>2015.07</v>
      </c>
      <c r="E5" s="73" t="s">
        <v>2635</v>
      </c>
      <c r="F5" s="65">
        <v>9452</v>
      </c>
      <c r="G5" s="65">
        <v>15471</v>
      </c>
      <c r="H5" s="72" t="s">
        <v>978</v>
      </c>
      <c r="I5" s="71" t="s">
        <v>50</v>
      </c>
      <c r="J5" s="53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</row>
    <row r="6" spans="1:238" ht="33" customHeight="1" x14ac:dyDescent="0.2">
      <c r="A6" s="77">
        <f t="shared" si="0"/>
        <v>2</v>
      </c>
      <c r="B6" s="138" t="s">
        <v>2634</v>
      </c>
      <c r="C6" s="7" t="s">
        <v>2633</v>
      </c>
      <c r="D6" s="74">
        <v>2017.07</v>
      </c>
      <c r="E6" s="73" t="s">
        <v>86</v>
      </c>
      <c r="F6" s="65">
        <v>1798</v>
      </c>
      <c r="G6" s="65">
        <v>3533</v>
      </c>
      <c r="H6" s="72" t="s">
        <v>2632</v>
      </c>
      <c r="I6" s="71" t="s">
        <v>50</v>
      </c>
      <c r="J6" s="53"/>
      <c r="K6" s="341" t="s">
        <v>20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</row>
    <row r="7" spans="1:238" ht="33" customHeight="1" x14ac:dyDescent="0.2">
      <c r="A7" s="77">
        <f t="shared" si="0"/>
        <v>3</v>
      </c>
      <c r="B7" s="138" t="s">
        <v>2631</v>
      </c>
      <c r="C7" s="75" t="s">
        <v>15</v>
      </c>
      <c r="D7" s="74">
        <v>2018.05</v>
      </c>
      <c r="E7" s="73" t="s">
        <v>2630</v>
      </c>
      <c r="F7" s="65">
        <v>791</v>
      </c>
      <c r="G7" s="65">
        <v>1771</v>
      </c>
      <c r="H7" s="72" t="s">
        <v>4</v>
      </c>
      <c r="I7" s="71" t="s">
        <v>1300</v>
      </c>
      <c r="J7" s="53" t="s">
        <v>2629</v>
      </c>
      <c r="K7" s="330" t="s">
        <v>15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</row>
    <row r="8" spans="1:238" ht="33" customHeight="1" x14ac:dyDescent="0.2">
      <c r="A8" s="77">
        <f t="shared" si="0"/>
        <v>4</v>
      </c>
      <c r="B8" s="75" t="s">
        <v>2628</v>
      </c>
      <c r="C8" s="75" t="s">
        <v>851</v>
      </c>
      <c r="D8" s="74">
        <v>2018.05</v>
      </c>
      <c r="E8" s="73" t="s">
        <v>2627</v>
      </c>
      <c r="F8" s="65">
        <v>415</v>
      </c>
      <c r="G8" s="65">
        <v>1106</v>
      </c>
      <c r="H8" s="72" t="s">
        <v>3</v>
      </c>
      <c r="I8" s="71" t="s">
        <v>2547</v>
      </c>
      <c r="J8" s="53"/>
      <c r="K8" s="330" t="s">
        <v>17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</row>
    <row r="9" spans="1:238" ht="33" customHeight="1" x14ac:dyDescent="0.2">
      <c r="A9" s="77">
        <f t="shared" si="0"/>
        <v>5</v>
      </c>
      <c r="B9" s="75" t="s">
        <v>2626</v>
      </c>
      <c r="C9" s="76" t="s">
        <v>17</v>
      </c>
      <c r="D9" s="74">
        <v>2018.12</v>
      </c>
      <c r="E9" s="80" t="s">
        <v>562</v>
      </c>
      <c r="F9" s="65">
        <v>253</v>
      </c>
      <c r="G9" s="65">
        <v>425</v>
      </c>
      <c r="H9" s="108" t="s">
        <v>4</v>
      </c>
      <c r="I9" s="78" t="s">
        <v>34</v>
      </c>
      <c r="K9" s="330" t="s">
        <v>18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</row>
    <row r="10" spans="1:238" ht="33" customHeight="1" x14ac:dyDescent="0.2">
      <c r="A10" s="77">
        <f t="shared" si="0"/>
        <v>6</v>
      </c>
      <c r="B10" s="75" t="s">
        <v>2625</v>
      </c>
      <c r="C10" s="12" t="s">
        <v>18</v>
      </c>
      <c r="D10" s="74">
        <v>2018.12</v>
      </c>
      <c r="E10" s="80" t="s">
        <v>562</v>
      </c>
      <c r="F10" s="65">
        <v>20</v>
      </c>
      <c r="G10" s="65">
        <v>20</v>
      </c>
      <c r="H10" s="108" t="s">
        <v>4</v>
      </c>
      <c r="I10" s="78" t="s">
        <v>34</v>
      </c>
      <c r="K10" s="330" t="s">
        <v>2227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</row>
    <row r="11" spans="1:238" ht="33" customHeight="1" x14ac:dyDescent="0.2">
      <c r="A11" s="77">
        <f t="shared" si="0"/>
        <v>7</v>
      </c>
      <c r="B11" s="75" t="s">
        <v>2624</v>
      </c>
      <c r="C11" s="81" t="s">
        <v>18</v>
      </c>
      <c r="D11" s="74">
        <v>2018.12</v>
      </c>
      <c r="E11" s="80" t="s">
        <v>562</v>
      </c>
      <c r="F11" s="65">
        <v>431</v>
      </c>
      <c r="G11" s="65">
        <v>853</v>
      </c>
      <c r="H11" s="108" t="s">
        <v>4</v>
      </c>
      <c r="I11" s="78" t="s">
        <v>34</v>
      </c>
      <c r="K11" s="330" t="s">
        <v>1784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</row>
    <row r="12" spans="1:238" ht="33" customHeight="1" x14ac:dyDescent="0.2">
      <c r="A12" s="77">
        <f t="shared" si="0"/>
        <v>8</v>
      </c>
      <c r="B12" s="75" t="s">
        <v>2623</v>
      </c>
      <c r="C12" s="75" t="s">
        <v>15</v>
      </c>
      <c r="D12" s="74">
        <v>2018.12</v>
      </c>
      <c r="E12" s="80" t="s">
        <v>562</v>
      </c>
      <c r="F12" s="65">
        <v>569</v>
      </c>
      <c r="G12" s="65">
        <v>844</v>
      </c>
      <c r="H12" s="108" t="s">
        <v>4</v>
      </c>
      <c r="I12" s="78" t="s">
        <v>34</v>
      </c>
      <c r="K12" s="330" t="s">
        <v>1866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</row>
    <row r="13" spans="1:238" ht="33" customHeight="1" x14ac:dyDescent="0.2">
      <c r="A13" s="77">
        <f t="shared" si="0"/>
        <v>9</v>
      </c>
      <c r="B13" s="138" t="s">
        <v>74</v>
      </c>
      <c r="C13" s="75" t="s">
        <v>897</v>
      </c>
      <c r="D13" s="74">
        <v>2017.07</v>
      </c>
      <c r="E13" s="73" t="s">
        <v>88</v>
      </c>
      <c r="F13" s="65">
        <v>13097</v>
      </c>
      <c r="G13" s="65">
        <v>15986</v>
      </c>
      <c r="H13" s="72" t="s">
        <v>862</v>
      </c>
      <c r="I13" s="71" t="s">
        <v>50</v>
      </c>
      <c r="J13" s="53"/>
      <c r="K13" s="330" t="s">
        <v>2622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</row>
    <row r="14" spans="1:238" ht="33" customHeight="1" x14ac:dyDescent="0.2">
      <c r="A14" s="77">
        <f t="shared" si="0"/>
        <v>10</v>
      </c>
      <c r="B14" s="75" t="s">
        <v>2621</v>
      </c>
      <c r="C14" s="76" t="s">
        <v>17</v>
      </c>
      <c r="D14" s="74">
        <v>2019.07</v>
      </c>
      <c r="E14" s="80" t="s">
        <v>784</v>
      </c>
      <c r="F14" s="65">
        <v>1034</v>
      </c>
      <c r="G14" s="65">
        <v>2053</v>
      </c>
      <c r="H14" s="79" t="s">
        <v>616</v>
      </c>
      <c r="I14" s="78" t="s">
        <v>34</v>
      </c>
      <c r="K14" s="330" t="s">
        <v>1499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</row>
    <row r="15" spans="1:238" ht="33" customHeight="1" x14ac:dyDescent="0.2">
      <c r="A15" s="77">
        <f t="shared" si="0"/>
        <v>11</v>
      </c>
      <c r="B15" s="76" t="s">
        <v>2620</v>
      </c>
      <c r="C15" s="76" t="s">
        <v>763</v>
      </c>
      <c r="D15" s="85">
        <v>2020.07</v>
      </c>
      <c r="E15" s="84" t="s">
        <v>784</v>
      </c>
      <c r="F15" s="83">
        <v>1572</v>
      </c>
      <c r="G15" s="83">
        <v>3332</v>
      </c>
      <c r="H15" s="90" t="s">
        <v>41</v>
      </c>
      <c r="I15" s="82" t="s">
        <v>50</v>
      </c>
      <c r="J15" s="54" t="s">
        <v>2313</v>
      </c>
      <c r="K15" s="330" t="s">
        <v>2619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</row>
    <row r="16" spans="1:238" ht="33" customHeight="1" x14ac:dyDescent="0.2">
      <c r="A16" s="359">
        <f t="shared" si="0"/>
        <v>12</v>
      </c>
      <c r="B16" s="35" t="s">
        <v>2657</v>
      </c>
      <c r="C16" s="35" t="s">
        <v>2674</v>
      </c>
      <c r="D16" s="119">
        <v>2020.12</v>
      </c>
      <c r="E16" s="36" t="s">
        <v>784</v>
      </c>
      <c r="F16" s="32">
        <v>1165</v>
      </c>
      <c r="G16" s="32">
        <v>3507</v>
      </c>
      <c r="H16" s="33" t="s">
        <v>41</v>
      </c>
      <c r="I16" s="44" t="s">
        <v>50</v>
      </c>
      <c r="K16" s="330" t="s">
        <v>1539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</row>
    <row r="17" spans="1:223" ht="33" customHeight="1" x14ac:dyDescent="0.2">
      <c r="A17" s="77">
        <f t="shared" si="0"/>
        <v>13</v>
      </c>
      <c r="B17" s="138" t="s">
        <v>2618</v>
      </c>
      <c r="C17" s="76" t="s">
        <v>1511</v>
      </c>
      <c r="D17" s="74">
        <v>2017.08</v>
      </c>
      <c r="E17" s="73" t="s">
        <v>75</v>
      </c>
      <c r="F17" s="65">
        <v>1630</v>
      </c>
      <c r="G17" s="65">
        <v>3308</v>
      </c>
      <c r="H17" s="72" t="s">
        <v>1476</v>
      </c>
      <c r="I17" s="71" t="s">
        <v>50</v>
      </c>
      <c r="J17" s="53"/>
      <c r="K17" s="330" t="s">
        <v>519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</row>
    <row r="18" spans="1:223" ht="33" customHeight="1" x14ac:dyDescent="0.2">
      <c r="A18" s="77">
        <f t="shared" si="0"/>
        <v>14</v>
      </c>
      <c r="B18" s="340" t="s">
        <v>2617</v>
      </c>
      <c r="C18" s="75" t="s">
        <v>15</v>
      </c>
      <c r="D18" s="111">
        <v>2018.07</v>
      </c>
      <c r="E18" s="110" t="s">
        <v>2616</v>
      </c>
      <c r="F18" s="109">
        <v>796</v>
      </c>
      <c r="G18" s="109">
        <v>2602</v>
      </c>
      <c r="H18" s="108" t="s">
        <v>4</v>
      </c>
      <c r="I18" s="107" t="s">
        <v>965</v>
      </c>
      <c r="J18" s="57"/>
      <c r="K18" s="330" t="s">
        <v>2614</v>
      </c>
    </row>
    <row r="19" spans="1:223" ht="33" customHeight="1" x14ac:dyDescent="0.2">
      <c r="A19" s="77">
        <f t="shared" si="0"/>
        <v>15</v>
      </c>
      <c r="B19" s="312" t="s">
        <v>2615</v>
      </c>
      <c r="C19" s="19" t="s">
        <v>851</v>
      </c>
      <c r="D19" s="178">
        <v>2017.06</v>
      </c>
      <c r="E19" s="234" t="s">
        <v>111</v>
      </c>
      <c r="F19" s="20">
        <v>271</v>
      </c>
      <c r="G19" s="9">
        <v>501</v>
      </c>
      <c r="H19" s="10" t="s">
        <v>3</v>
      </c>
      <c r="I19" s="116" t="s">
        <v>30</v>
      </c>
      <c r="J19" s="53"/>
      <c r="K19" s="330" t="s">
        <v>1372</v>
      </c>
    </row>
    <row r="20" spans="1:223" ht="33" customHeight="1" x14ac:dyDescent="0.2">
      <c r="A20" s="77">
        <f t="shared" si="0"/>
        <v>16</v>
      </c>
      <c r="B20" s="11" t="s">
        <v>2613</v>
      </c>
      <c r="C20" s="35" t="s">
        <v>17</v>
      </c>
      <c r="D20" s="117">
        <v>2017.11</v>
      </c>
      <c r="E20" s="8" t="s">
        <v>508</v>
      </c>
      <c r="F20" s="9">
        <v>2400</v>
      </c>
      <c r="G20" s="9">
        <v>6083</v>
      </c>
      <c r="H20" s="10" t="s">
        <v>40</v>
      </c>
      <c r="I20" s="116" t="s">
        <v>50</v>
      </c>
      <c r="J20" s="53"/>
      <c r="K20" s="330" t="s">
        <v>2611</v>
      </c>
    </row>
    <row r="21" spans="1:223" ht="33" customHeight="1" x14ac:dyDescent="0.2">
      <c r="A21" s="77">
        <f t="shared" si="0"/>
        <v>17</v>
      </c>
      <c r="B21" s="7" t="s">
        <v>2612</v>
      </c>
      <c r="C21" s="7" t="s">
        <v>18</v>
      </c>
      <c r="D21" s="117">
        <v>2017.07</v>
      </c>
      <c r="E21" s="8" t="s">
        <v>84</v>
      </c>
      <c r="F21" s="9">
        <v>387</v>
      </c>
      <c r="G21" s="9">
        <v>814</v>
      </c>
      <c r="H21" s="10" t="s">
        <v>2</v>
      </c>
      <c r="I21" s="116" t="s">
        <v>50</v>
      </c>
      <c r="J21" s="53"/>
      <c r="K21" s="330" t="s">
        <v>1798</v>
      </c>
    </row>
    <row r="22" spans="1:223" ht="33" customHeight="1" x14ac:dyDescent="0.2">
      <c r="A22" s="77">
        <f t="shared" si="0"/>
        <v>18</v>
      </c>
      <c r="B22" s="35" t="s">
        <v>2610</v>
      </c>
      <c r="C22" s="35" t="s">
        <v>755</v>
      </c>
      <c r="D22" s="119">
        <v>2020.07</v>
      </c>
      <c r="E22" s="36" t="s">
        <v>786</v>
      </c>
      <c r="F22" s="32">
        <v>602</v>
      </c>
      <c r="G22" s="32">
        <v>1337</v>
      </c>
      <c r="H22" s="33" t="s">
        <v>41</v>
      </c>
      <c r="I22" s="118" t="s">
        <v>50</v>
      </c>
      <c r="J22" s="54" t="s">
        <v>2138</v>
      </c>
      <c r="K22" s="330" t="s">
        <v>2608</v>
      </c>
    </row>
    <row r="23" spans="1:223" ht="33" customHeight="1" x14ac:dyDescent="0.2">
      <c r="A23" s="77">
        <f t="shared" si="0"/>
        <v>19</v>
      </c>
      <c r="B23" s="35" t="s">
        <v>2609</v>
      </c>
      <c r="C23" s="35" t="s">
        <v>814</v>
      </c>
      <c r="D23" s="119">
        <v>2020.09</v>
      </c>
      <c r="E23" s="36" t="s">
        <v>815</v>
      </c>
      <c r="F23" s="32">
        <v>6656</v>
      </c>
      <c r="G23" s="32">
        <v>14917</v>
      </c>
      <c r="H23" s="14" t="s">
        <v>51</v>
      </c>
      <c r="I23" s="118" t="s">
        <v>677</v>
      </c>
      <c r="K23" s="330" t="s">
        <v>2606</v>
      </c>
    </row>
    <row r="24" spans="1:223" ht="33" customHeight="1" x14ac:dyDescent="0.2">
      <c r="A24" s="77">
        <f t="shared" si="0"/>
        <v>20</v>
      </c>
      <c r="B24" s="7" t="s">
        <v>2607</v>
      </c>
      <c r="C24" s="7" t="s">
        <v>17</v>
      </c>
      <c r="D24" s="117">
        <v>2016.07</v>
      </c>
      <c r="E24" s="8" t="s">
        <v>89</v>
      </c>
      <c r="F24" s="9">
        <v>2120</v>
      </c>
      <c r="G24" s="9">
        <v>3665</v>
      </c>
      <c r="H24" s="10" t="s">
        <v>2300</v>
      </c>
      <c r="I24" s="116" t="s">
        <v>50</v>
      </c>
      <c r="J24" s="53"/>
      <c r="K24" s="330" t="s">
        <v>2604</v>
      </c>
    </row>
    <row r="25" spans="1:223" ht="33" customHeight="1" x14ac:dyDescent="0.2">
      <c r="A25" s="77">
        <f t="shared" si="0"/>
        <v>21</v>
      </c>
      <c r="B25" s="7" t="s">
        <v>2605</v>
      </c>
      <c r="C25" s="7" t="s">
        <v>15</v>
      </c>
      <c r="D25" s="117">
        <v>2016.08</v>
      </c>
      <c r="E25" s="8" t="s">
        <v>89</v>
      </c>
      <c r="F25" s="9">
        <v>1833</v>
      </c>
      <c r="G25" s="9">
        <v>4327</v>
      </c>
      <c r="H25" s="10" t="s">
        <v>2300</v>
      </c>
      <c r="I25" s="116" t="s">
        <v>50</v>
      </c>
      <c r="J25" s="55"/>
      <c r="K25" s="330" t="s">
        <v>56</v>
      </c>
    </row>
    <row r="26" spans="1:223" ht="33" customHeight="1" x14ac:dyDescent="0.2">
      <c r="A26" s="77">
        <f t="shared" si="0"/>
        <v>22</v>
      </c>
      <c r="B26" s="7" t="s">
        <v>2603</v>
      </c>
      <c r="C26" s="7" t="s">
        <v>1499</v>
      </c>
      <c r="D26" s="117" t="s">
        <v>1017</v>
      </c>
      <c r="E26" s="8" t="s">
        <v>89</v>
      </c>
      <c r="F26" s="9">
        <v>5579</v>
      </c>
      <c r="G26" s="9">
        <v>15775</v>
      </c>
      <c r="H26" s="10" t="s">
        <v>4</v>
      </c>
      <c r="I26" s="116" t="s">
        <v>50</v>
      </c>
      <c r="J26" s="55" t="s">
        <v>1715</v>
      </c>
      <c r="K26" s="330" t="s">
        <v>2601</v>
      </c>
    </row>
    <row r="27" spans="1:223" ht="33" customHeight="1" x14ac:dyDescent="0.2">
      <c r="A27" s="77">
        <f t="shared" si="0"/>
        <v>23</v>
      </c>
      <c r="B27" s="7" t="s">
        <v>2602</v>
      </c>
      <c r="C27" s="23" t="s">
        <v>33</v>
      </c>
      <c r="D27" s="117">
        <v>2016.11</v>
      </c>
      <c r="E27" s="8" t="s">
        <v>89</v>
      </c>
      <c r="F27" s="24">
        <v>5961</v>
      </c>
      <c r="G27" s="25">
        <v>14412</v>
      </c>
      <c r="H27" s="10" t="s">
        <v>4</v>
      </c>
      <c r="I27" s="150" t="s">
        <v>50</v>
      </c>
      <c r="J27" s="55" t="s">
        <v>2243</v>
      </c>
      <c r="K27" s="330" t="s">
        <v>920</v>
      </c>
    </row>
    <row r="28" spans="1:223" ht="33" customHeight="1" x14ac:dyDescent="0.2">
      <c r="A28" s="77">
        <f t="shared" si="0"/>
        <v>24</v>
      </c>
      <c r="B28" s="11" t="s">
        <v>2600</v>
      </c>
      <c r="C28" s="7" t="s">
        <v>735</v>
      </c>
      <c r="D28" s="117">
        <v>2017.06</v>
      </c>
      <c r="E28" s="8" t="s">
        <v>89</v>
      </c>
      <c r="F28" s="9">
        <v>905</v>
      </c>
      <c r="G28" s="9">
        <v>1946</v>
      </c>
      <c r="H28" s="10" t="s">
        <v>4</v>
      </c>
      <c r="I28" s="116" t="s">
        <v>50</v>
      </c>
      <c r="J28" s="53"/>
      <c r="K28" s="330" t="s">
        <v>855</v>
      </c>
    </row>
    <row r="29" spans="1:223" ht="33" customHeight="1" x14ac:dyDescent="0.2">
      <c r="A29" s="77">
        <f t="shared" si="0"/>
        <v>25</v>
      </c>
      <c r="B29" s="11" t="s">
        <v>2599</v>
      </c>
      <c r="C29" s="7" t="s">
        <v>2598</v>
      </c>
      <c r="D29" s="117">
        <v>2017.06</v>
      </c>
      <c r="E29" s="8" t="s">
        <v>89</v>
      </c>
      <c r="F29" s="9">
        <v>3750</v>
      </c>
      <c r="G29" s="9">
        <v>6817</v>
      </c>
      <c r="H29" s="10" t="s">
        <v>40</v>
      </c>
      <c r="I29" s="116" t="s">
        <v>50</v>
      </c>
      <c r="J29" s="53"/>
      <c r="K29" s="330" t="s">
        <v>2596</v>
      </c>
    </row>
    <row r="30" spans="1:223" ht="33" customHeight="1" x14ac:dyDescent="0.2">
      <c r="A30" s="77">
        <f t="shared" si="0"/>
        <v>26</v>
      </c>
      <c r="B30" s="11" t="s">
        <v>2597</v>
      </c>
      <c r="C30" s="7" t="s">
        <v>782</v>
      </c>
      <c r="D30" s="117">
        <v>2017.06</v>
      </c>
      <c r="E30" s="8" t="s">
        <v>89</v>
      </c>
      <c r="F30" s="9">
        <v>2680</v>
      </c>
      <c r="G30" s="9">
        <v>5541</v>
      </c>
      <c r="H30" s="10" t="s">
        <v>40</v>
      </c>
      <c r="I30" s="116" t="s">
        <v>50</v>
      </c>
      <c r="J30" s="53"/>
      <c r="K30" s="330" t="s">
        <v>851</v>
      </c>
    </row>
    <row r="31" spans="1:223" ht="33" customHeight="1" x14ac:dyDescent="0.2">
      <c r="A31" s="77">
        <f t="shared" si="0"/>
        <v>27</v>
      </c>
      <c r="B31" s="11" t="s">
        <v>2595</v>
      </c>
      <c r="C31" s="7" t="s">
        <v>17</v>
      </c>
      <c r="D31" s="117">
        <v>2017.07</v>
      </c>
      <c r="E31" s="8" t="s">
        <v>89</v>
      </c>
      <c r="F31" s="9">
        <v>1710</v>
      </c>
      <c r="G31" s="9">
        <v>4495</v>
      </c>
      <c r="H31" s="10" t="s">
        <v>2594</v>
      </c>
      <c r="I31" s="116" t="s">
        <v>50</v>
      </c>
      <c r="J31" s="53"/>
      <c r="K31" s="330" t="s">
        <v>2592</v>
      </c>
    </row>
    <row r="32" spans="1:223" ht="33" customHeight="1" x14ac:dyDescent="0.2">
      <c r="A32" s="77">
        <f t="shared" si="0"/>
        <v>28</v>
      </c>
      <c r="B32" s="11" t="s">
        <v>2593</v>
      </c>
      <c r="C32" s="35" t="s">
        <v>1026</v>
      </c>
      <c r="D32" s="117">
        <v>2018.04</v>
      </c>
      <c r="E32" s="22" t="s">
        <v>542</v>
      </c>
      <c r="F32" s="9">
        <v>1426</v>
      </c>
      <c r="G32" s="9">
        <v>2940</v>
      </c>
      <c r="H32" s="10" t="s">
        <v>961</v>
      </c>
      <c r="I32" s="116" t="s">
        <v>965</v>
      </c>
      <c r="J32" s="53"/>
      <c r="K32" s="330" t="s">
        <v>2587</v>
      </c>
    </row>
    <row r="33" spans="1:11" ht="33" customHeight="1" x14ac:dyDescent="0.2">
      <c r="A33" s="77">
        <f t="shared" si="0"/>
        <v>29</v>
      </c>
      <c r="B33" s="11" t="s">
        <v>2591</v>
      </c>
      <c r="C33" s="12" t="s">
        <v>2117</v>
      </c>
      <c r="D33" s="117">
        <v>2018.11</v>
      </c>
      <c r="E33" s="8" t="s">
        <v>2590</v>
      </c>
      <c r="F33" s="27">
        <v>3389</v>
      </c>
      <c r="G33" s="27">
        <v>5732</v>
      </c>
      <c r="H33" s="14" t="s">
        <v>2557</v>
      </c>
      <c r="I33" s="50" t="s">
        <v>2589</v>
      </c>
      <c r="J33" s="53" t="s">
        <v>2588</v>
      </c>
      <c r="K33" s="330" t="s">
        <v>741</v>
      </c>
    </row>
    <row r="34" spans="1:11" ht="33" customHeight="1" x14ac:dyDescent="0.2">
      <c r="A34" s="77">
        <f t="shared" si="0"/>
        <v>30</v>
      </c>
      <c r="B34" s="7" t="s">
        <v>651</v>
      </c>
      <c r="C34" s="7" t="s">
        <v>782</v>
      </c>
      <c r="D34" s="117">
        <v>2019.06</v>
      </c>
      <c r="E34" s="13" t="s">
        <v>645</v>
      </c>
      <c r="F34" s="9">
        <v>1763</v>
      </c>
      <c r="G34" s="9">
        <v>2797</v>
      </c>
      <c r="H34" s="38" t="s">
        <v>944</v>
      </c>
      <c r="I34" s="50" t="s">
        <v>34</v>
      </c>
      <c r="K34" s="330" t="s">
        <v>740</v>
      </c>
    </row>
    <row r="35" spans="1:11" ht="33" customHeight="1" x14ac:dyDescent="0.2">
      <c r="A35" s="77">
        <f t="shared" si="0"/>
        <v>31</v>
      </c>
      <c r="B35" s="7" t="s">
        <v>641</v>
      </c>
      <c r="C35" s="35" t="s">
        <v>1749</v>
      </c>
      <c r="D35" s="117">
        <v>2019.06</v>
      </c>
      <c r="E35" s="13" t="s">
        <v>645</v>
      </c>
      <c r="F35" s="9">
        <v>2273</v>
      </c>
      <c r="G35" s="9">
        <v>4672</v>
      </c>
      <c r="H35" s="14" t="s">
        <v>616</v>
      </c>
      <c r="I35" s="50" t="s">
        <v>34</v>
      </c>
      <c r="J35" s="54" t="s">
        <v>2586</v>
      </c>
      <c r="K35" s="330" t="s">
        <v>543</v>
      </c>
    </row>
    <row r="36" spans="1:11" ht="33" customHeight="1" x14ac:dyDescent="0.2">
      <c r="A36" s="77">
        <f t="shared" si="0"/>
        <v>32</v>
      </c>
      <c r="B36" s="149" t="s">
        <v>2585</v>
      </c>
      <c r="C36" s="12" t="s">
        <v>17</v>
      </c>
      <c r="D36" s="117">
        <v>2019.08</v>
      </c>
      <c r="E36" s="13" t="s">
        <v>645</v>
      </c>
      <c r="F36" s="9">
        <v>10516</v>
      </c>
      <c r="G36" s="9">
        <v>23339</v>
      </c>
      <c r="H36" s="14" t="s">
        <v>616</v>
      </c>
      <c r="I36" s="244" t="s">
        <v>34</v>
      </c>
      <c r="J36" s="56"/>
    </row>
    <row r="37" spans="1:11" ht="33" customHeight="1" x14ac:dyDescent="0.2">
      <c r="A37" s="77">
        <f t="shared" si="0"/>
        <v>33</v>
      </c>
      <c r="B37" s="7" t="s">
        <v>694</v>
      </c>
      <c r="C37" s="19" t="s">
        <v>15</v>
      </c>
      <c r="D37" s="178" t="s">
        <v>1620</v>
      </c>
      <c r="E37" s="28" t="s">
        <v>645</v>
      </c>
      <c r="F37" s="20">
        <v>4381</v>
      </c>
      <c r="G37" s="20">
        <v>8668</v>
      </c>
      <c r="H37" s="29" t="s">
        <v>41</v>
      </c>
      <c r="I37" s="50" t="s">
        <v>50</v>
      </c>
      <c r="J37" s="54" t="s">
        <v>958</v>
      </c>
    </row>
    <row r="38" spans="1:11" ht="33" customHeight="1" x14ac:dyDescent="0.2">
      <c r="A38" s="77">
        <f t="shared" si="0"/>
        <v>34</v>
      </c>
      <c r="B38" s="7" t="s">
        <v>2584</v>
      </c>
      <c r="C38" s="7" t="s">
        <v>747</v>
      </c>
      <c r="D38" s="117">
        <v>2020.08</v>
      </c>
      <c r="E38" s="8" t="s">
        <v>645</v>
      </c>
      <c r="F38" s="9">
        <v>1392</v>
      </c>
      <c r="G38" s="9">
        <v>2910</v>
      </c>
      <c r="H38" s="10" t="s">
        <v>41</v>
      </c>
      <c r="I38" s="116" t="s">
        <v>50</v>
      </c>
      <c r="J38" s="53"/>
    </row>
    <row r="39" spans="1:11" ht="33" customHeight="1" x14ac:dyDescent="0.2">
      <c r="A39" s="77">
        <f t="shared" si="0"/>
        <v>35</v>
      </c>
      <c r="B39" s="7" t="s">
        <v>2583</v>
      </c>
      <c r="C39" s="7" t="s">
        <v>1108</v>
      </c>
      <c r="D39" s="117">
        <v>2020.08</v>
      </c>
      <c r="E39" s="8" t="s">
        <v>645</v>
      </c>
      <c r="F39" s="9">
        <v>673</v>
      </c>
      <c r="G39" s="9">
        <v>1502</v>
      </c>
      <c r="H39" s="10" t="s">
        <v>41</v>
      </c>
      <c r="I39" s="116" t="s">
        <v>50</v>
      </c>
      <c r="J39" s="53"/>
      <c r="K39" s="104"/>
    </row>
    <row r="40" spans="1:11" ht="33" customHeight="1" x14ac:dyDescent="0.2">
      <c r="A40" s="77">
        <f t="shared" si="0"/>
        <v>36</v>
      </c>
      <c r="B40" s="11" t="s">
        <v>2582</v>
      </c>
      <c r="C40" s="35" t="s">
        <v>17</v>
      </c>
      <c r="D40" s="117">
        <v>2017.07</v>
      </c>
      <c r="E40" s="8" t="s">
        <v>90</v>
      </c>
      <c r="F40" s="9">
        <v>1572</v>
      </c>
      <c r="G40" s="9">
        <v>3009</v>
      </c>
      <c r="H40" s="10" t="s">
        <v>2581</v>
      </c>
      <c r="I40" s="116" t="s">
        <v>50</v>
      </c>
      <c r="J40" s="53"/>
      <c r="K40" s="104"/>
    </row>
    <row r="41" spans="1:11" ht="33" customHeight="1" x14ac:dyDescent="0.2">
      <c r="A41" s="77">
        <f t="shared" si="0"/>
        <v>37</v>
      </c>
      <c r="B41" s="11" t="s">
        <v>2580</v>
      </c>
      <c r="C41" s="7" t="s">
        <v>2579</v>
      </c>
      <c r="D41" s="117">
        <v>2017.07</v>
      </c>
      <c r="E41" s="8" t="s">
        <v>85</v>
      </c>
      <c r="F41" s="9">
        <v>10251</v>
      </c>
      <c r="G41" s="9">
        <v>9014</v>
      </c>
      <c r="H41" s="10" t="s">
        <v>961</v>
      </c>
      <c r="I41" s="116" t="s">
        <v>50</v>
      </c>
      <c r="J41" s="53"/>
      <c r="K41" s="104"/>
    </row>
    <row r="42" spans="1:11" ht="33" customHeight="1" x14ac:dyDescent="0.2">
      <c r="A42" s="77">
        <f t="shared" si="0"/>
        <v>38</v>
      </c>
      <c r="B42" s="7" t="s">
        <v>2578</v>
      </c>
      <c r="C42" s="7" t="s">
        <v>15</v>
      </c>
      <c r="D42" s="117">
        <v>2016.06</v>
      </c>
      <c r="E42" s="8" t="s">
        <v>205</v>
      </c>
      <c r="F42" s="9">
        <v>806</v>
      </c>
      <c r="G42" s="9">
        <v>1693</v>
      </c>
      <c r="H42" s="10" t="s">
        <v>1301</v>
      </c>
      <c r="I42" s="116" t="s">
        <v>50</v>
      </c>
      <c r="J42" s="53"/>
      <c r="K42" s="104"/>
    </row>
    <row r="43" spans="1:11" ht="33" customHeight="1" x14ac:dyDescent="0.2">
      <c r="A43" s="77">
        <f t="shared" si="0"/>
        <v>39</v>
      </c>
      <c r="B43" s="7" t="s">
        <v>2577</v>
      </c>
      <c r="C43" s="7" t="s">
        <v>15</v>
      </c>
      <c r="D43" s="117" t="s">
        <v>557</v>
      </c>
      <c r="E43" s="8" t="s">
        <v>2576</v>
      </c>
      <c r="F43" s="27">
        <v>1319</v>
      </c>
      <c r="G43" s="27">
        <v>1977</v>
      </c>
      <c r="H43" s="10" t="s">
        <v>1301</v>
      </c>
      <c r="I43" s="50" t="s">
        <v>50</v>
      </c>
      <c r="J43" s="53"/>
      <c r="K43" s="104"/>
    </row>
    <row r="44" spans="1:11" ht="33" customHeight="1" x14ac:dyDescent="0.2">
      <c r="A44" s="77">
        <f t="shared" si="0"/>
        <v>40</v>
      </c>
      <c r="B44" s="7" t="s">
        <v>2575</v>
      </c>
      <c r="C44" s="7" t="s">
        <v>15</v>
      </c>
      <c r="D44" s="117">
        <v>2015.04</v>
      </c>
      <c r="E44" s="8" t="s">
        <v>259</v>
      </c>
      <c r="F44" s="9">
        <v>1433</v>
      </c>
      <c r="G44" s="9">
        <v>3605</v>
      </c>
      <c r="H44" s="10" t="s">
        <v>2424</v>
      </c>
      <c r="I44" s="116" t="s">
        <v>50</v>
      </c>
      <c r="J44" s="53"/>
      <c r="K44" s="104"/>
    </row>
    <row r="45" spans="1:11" ht="33" customHeight="1" x14ac:dyDescent="0.2">
      <c r="A45" s="77">
        <f t="shared" si="0"/>
        <v>41</v>
      </c>
      <c r="B45" s="7" t="s">
        <v>2574</v>
      </c>
      <c r="C45" s="7" t="s">
        <v>2516</v>
      </c>
      <c r="D45" s="117">
        <v>2017.05</v>
      </c>
      <c r="E45" s="8" t="s">
        <v>119</v>
      </c>
      <c r="F45" s="9">
        <v>1622</v>
      </c>
      <c r="G45" s="9">
        <v>3502</v>
      </c>
      <c r="H45" s="10" t="s">
        <v>2420</v>
      </c>
      <c r="I45" s="150" t="s">
        <v>50</v>
      </c>
      <c r="J45" s="53"/>
      <c r="K45" s="104"/>
    </row>
    <row r="46" spans="1:11" ht="33" customHeight="1" x14ac:dyDescent="0.2">
      <c r="A46" s="77">
        <f t="shared" si="0"/>
        <v>42</v>
      </c>
      <c r="B46" s="35" t="s">
        <v>2573</v>
      </c>
      <c r="C46" s="35" t="s">
        <v>750</v>
      </c>
      <c r="D46" s="119">
        <v>2020.11</v>
      </c>
      <c r="E46" s="36" t="s">
        <v>2572</v>
      </c>
      <c r="F46" s="32">
        <v>2061</v>
      </c>
      <c r="G46" s="32">
        <v>5051</v>
      </c>
      <c r="H46" s="33" t="s">
        <v>720</v>
      </c>
      <c r="I46" s="44" t="s">
        <v>50</v>
      </c>
      <c r="J46" s="54" t="s">
        <v>824</v>
      </c>
    </row>
    <row r="47" spans="1:11" ht="33" customHeight="1" x14ac:dyDescent="0.2">
      <c r="A47" s="77">
        <f t="shared" si="0"/>
        <v>43</v>
      </c>
      <c r="B47" s="7" t="s">
        <v>2571</v>
      </c>
      <c r="C47" s="35" t="s">
        <v>17</v>
      </c>
      <c r="D47" s="117">
        <v>2015.07</v>
      </c>
      <c r="E47" s="8" t="s">
        <v>272</v>
      </c>
      <c r="F47" s="9">
        <v>1044</v>
      </c>
      <c r="G47" s="9">
        <v>1881</v>
      </c>
      <c r="H47" s="10" t="s">
        <v>2570</v>
      </c>
      <c r="I47" s="46" t="s">
        <v>50</v>
      </c>
      <c r="J47" s="53"/>
    </row>
    <row r="48" spans="1:11" ht="33" customHeight="1" x14ac:dyDescent="0.2">
      <c r="A48" s="77">
        <f t="shared" si="0"/>
        <v>44</v>
      </c>
      <c r="B48" s="11" t="s">
        <v>2569</v>
      </c>
      <c r="C48" s="7" t="s">
        <v>15</v>
      </c>
      <c r="D48" s="117">
        <v>2018.04</v>
      </c>
      <c r="E48" s="22" t="s">
        <v>541</v>
      </c>
      <c r="F48" s="9">
        <v>13469</v>
      </c>
      <c r="G48" s="9">
        <v>26818</v>
      </c>
      <c r="H48" s="10" t="s">
        <v>2420</v>
      </c>
      <c r="I48" s="46" t="s">
        <v>2427</v>
      </c>
      <c r="J48" s="53"/>
    </row>
    <row r="49" spans="1:10" ht="33" customHeight="1" x14ac:dyDescent="0.2">
      <c r="A49" s="77">
        <f t="shared" si="0"/>
        <v>45</v>
      </c>
      <c r="B49" s="7" t="s">
        <v>650</v>
      </c>
      <c r="C49" s="35" t="s">
        <v>17</v>
      </c>
      <c r="D49" s="117">
        <v>2019.06</v>
      </c>
      <c r="E49" s="13" t="s">
        <v>647</v>
      </c>
      <c r="F49" s="9">
        <v>4168</v>
      </c>
      <c r="G49" s="9">
        <v>9571</v>
      </c>
      <c r="H49" s="14" t="s">
        <v>616</v>
      </c>
      <c r="I49" s="14" t="s">
        <v>34</v>
      </c>
      <c r="J49" s="54" t="s">
        <v>2568</v>
      </c>
    </row>
    <row r="50" spans="1:10" ht="33" customHeight="1" x14ac:dyDescent="0.2">
      <c r="A50" s="77">
        <f t="shared" si="0"/>
        <v>46</v>
      </c>
      <c r="B50" s="7" t="s">
        <v>767</v>
      </c>
      <c r="C50" s="12" t="s">
        <v>17</v>
      </c>
      <c r="D50" s="117">
        <v>2020.05</v>
      </c>
      <c r="E50" s="13" t="s">
        <v>768</v>
      </c>
      <c r="F50" s="9">
        <v>6631</v>
      </c>
      <c r="G50" s="9">
        <v>12993</v>
      </c>
      <c r="H50" s="14" t="s">
        <v>2567</v>
      </c>
      <c r="I50" s="14" t="s">
        <v>50</v>
      </c>
      <c r="J50" s="54" t="s">
        <v>2544</v>
      </c>
    </row>
    <row r="51" spans="1:10" ht="33" customHeight="1" x14ac:dyDescent="0.2">
      <c r="A51" s="77">
        <f t="shared" si="0"/>
        <v>47</v>
      </c>
      <c r="B51" s="7" t="s">
        <v>2566</v>
      </c>
      <c r="C51" s="7" t="s">
        <v>15</v>
      </c>
      <c r="D51" s="117">
        <v>2019.11</v>
      </c>
      <c r="E51" s="13" t="s">
        <v>2565</v>
      </c>
      <c r="F51" s="9">
        <v>895</v>
      </c>
      <c r="G51" s="9">
        <v>1990</v>
      </c>
      <c r="H51" s="14" t="s">
        <v>41</v>
      </c>
      <c r="I51" s="14" t="s">
        <v>50</v>
      </c>
      <c r="J51" s="54" t="s">
        <v>2564</v>
      </c>
    </row>
    <row r="52" spans="1:10" ht="33" customHeight="1" x14ac:dyDescent="0.2">
      <c r="A52" s="77">
        <f t="shared" si="0"/>
        <v>48</v>
      </c>
      <c r="B52" s="11" t="s">
        <v>2563</v>
      </c>
      <c r="C52" s="7" t="s">
        <v>2562</v>
      </c>
      <c r="D52" s="117">
        <v>2017.07</v>
      </c>
      <c r="E52" s="8" t="s">
        <v>87</v>
      </c>
      <c r="F52" s="9">
        <v>1731</v>
      </c>
      <c r="G52" s="9">
        <v>4849</v>
      </c>
      <c r="H52" s="10" t="s">
        <v>4</v>
      </c>
      <c r="I52" s="46" t="s">
        <v>50</v>
      </c>
      <c r="J52" s="53"/>
    </row>
    <row r="53" spans="1:10" ht="33" customHeight="1" x14ac:dyDescent="0.2">
      <c r="A53" s="77">
        <f t="shared" si="0"/>
        <v>49</v>
      </c>
      <c r="B53" s="7" t="s">
        <v>2561</v>
      </c>
      <c r="C53" s="12" t="s">
        <v>519</v>
      </c>
      <c r="D53" s="117">
        <v>2019.09</v>
      </c>
      <c r="E53" s="13" t="s">
        <v>2560</v>
      </c>
      <c r="F53" s="9">
        <v>4103</v>
      </c>
      <c r="G53" s="9">
        <v>8987</v>
      </c>
      <c r="H53" s="14" t="s">
        <v>41</v>
      </c>
      <c r="I53" s="14" t="s">
        <v>50</v>
      </c>
      <c r="J53" s="54" t="s">
        <v>2433</v>
      </c>
    </row>
    <row r="54" spans="1:10" ht="33" customHeight="1" x14ac:dyDescent="0.2">
      <c r="A54" s="77">
        <f t="shared" si="0"/>
        <v>50</v>
      </c>
      <c r="B54" s="11" t="s">
        <v>2559</v>
      </c>
      <c r="C54" s="35" t="s">
        <v>17</v>
      </c>
      <c r="D54" s="117">
        <v>2017.07</v>
      </c>
      <c r="E54" s="8" t="s">
        <v>91</v>
      </c>
      <c r="F54" s="9">
        <v>2534</v>
      </c>
      <c r="G54" s="9">
        <v>5623</v>
      </c>
      <c r="H54" s="10" t="s">
        <v>2420</v>
      </c>
      <c r="I54" s="46" t="s">
        <v>50</v>
      </c>
      <c r="J54" s="53"/>
    </row>
    <row r="55" spans="1:10" ht="33" customHeight="1" x14ac:dyDescent="0.2">
      <c r="A55" s="77">
        <f t="shared" si="0"/>
        <v>51</v>
      </c>
      <c r="B55" s="15" t="s">
        <v>2558</v>
      </c>
      <c r="C55" s="15" t="s">
        <v>2403</v>
      </c>
      <c r="D55" s="243">
        <v>2018.07</v>
      </c>
      <c r="E55" s="16" t="s">
        <v>2555</v>
      </c>
      <c r="F55" s="17">
        <v>1584</v>
      </c>
      <c r="G55" s="17">
        <v>3562</v>
      </c>
      <c r="H55" s="18" t="s">
        <v>2557</v>
      </c>
      <c r="I55" s="61" t="s">
        <v>2556</v>
      </c>
      <c r="J55" s="57"/>
    </row>
    <row r="56" spans="1:10" ht="33" customHeight="1" x14ac:dyDescent="0.2">
      <c r="A56" s="77">
        <f t="shared" si="0"/>
        <v>52</v>
      </c>
      <c r="B56" s="339" t="s">
        <v>2554</v>
      </c>
      <c r="C56" s="42" t="s">
        <v>17</v>
      </c>
      <c r="D56" s="338">
        <v>2018.07</v>
      </c>
      <c r="E56" s="337" t="s">
        <v>2555</v>
      </c>
      <c r="F56" s="336">
        <v>355</v>
      </c>
      <c r="G56" s="336">
        <v>788</v>
      </c>
      <c r="H56" s="335" t="s">
        <v>1393</v>
      </c>
      <c r="I56" s="334" t="s">
        <v>2550</v>
      </c>
      <c r="J56" s="333"/>
    </row>
    <row r="57" spans="1:10" ht="33" customHeight="1" x14ac:dyDescent="0.2">
      <c r="A57" s="77">
        <f t="shared" si="0"/>
        <v>53</v>
      </c>
      <c r="B57" s="15" t="s">
        <v>2554</v>
      </c>
      <c r="C57" s="35" t="s">
        <v>17</v>
      </c>
      <c r="D57" s="243">
        <v>2018.07</v>
      </c>
      <c r="E57" s="16" t="s">
        <v>2553</v>
      </c>
      <c r="F57" s="17">
        <v>2063</v>
      </c>
      <c r="G57" s="17">
        <v>4392</v>
      </c>
      <c r="H57" s="18" t="s">
        <v>1301</v>
      </c>
      <c r="I57" s="61" t="s">
        <v>2550</v>
      </c>
      <c r="J57" s="57"/>
    </row>
    <row r="58" spans="1:10" ht="33" customHeight="1" x14ac:dyDescent="0.2">
      <c r="A58" s="77">
        <f t="shared" si="0"/>
        <v>54</v>
      </c>
      <c r="B58" s="7" t="s">
        <v>2552</v>
      </c>
      <c r="C58" s="7" t="s">
        <v>15</v>
      </c>
      <c r="D58" s="117">
        <v>2018.08</v>
      </c>
      <c r="E58" s="22" t="s">
        <v>2551</v>
      </c>
      <c r="F58" s="9">
        <v>1758</v>
      </c>
      <c r="G58" s="9">
        <v>3390</v>
      </c>
      <c r="H58" s="18" t="s">
        <v>4</v>
      </c>
      <c r="I58" s="46" t="s">
        <v>2550</v>
      </c>
      <c r="J58" s="53"/>
    </row>
    <row r="59" spans="1:10" ht="33" customHeight="1" x14ac:dyDescent="0.2">
      <c r="A59" s="77">
        <f t="shared" si="0"/>
        <v>55</v>
      </c>
      <c r="B59" s="7" t="s">
        <v>2549</v>
      </c>
      <c r="C59" s="332" t="s">
        <v>735</v>
      </c>
      <c r="D59" s="117" t="s">
        <v>557</v>
      </c>
      <c r="E59" s="8" t="s">
        <v>2548</v>
      </c>
      <c r="F59" s="27">
        <v>903</v>
      </c>
      <c r="G59" s="27">
        <v>1907</v>
      </c>
      <c r="H59" s="14" t="s">
        <v>41</v>
      </c>
      <c r="I59" s="14" t="s">
        <v>2547</v>
      </c>
      <c r="J59" s="53"/>
    </row>
    <row r="60" spans="1:10" ht="33" customHeight="1" x14ac:dyDescent="0.2">
      <c r="A60" s="77">
        <f t="shared" si="0"/>
        <v>56</v>
      </c>
      <c r="B60" s="7" t="s">
        <v>2546</v>
      </c>
      <c r="C60" s="35" t="s">
        <v>17</v>
      </c>
      <c r="D60" s="117">
        <v>2016.09</v>
      </c>
      <c r="E60" s="8" t="s">
        <v>173</v>
      </c>
      <c r="F60" s="9">
        <v>4843</v>
      </c>
      <c r="G60" s="9">
        <v>9636</v>
      </c>
      <c r="H60" s="10" t="s">
        <v>4</v>
      </c>
      <c r="I60" s="46" t="s">
        <v>50</v>
      </c>
      <c r="J60" s="53"/>
    </row>
    <row r="61" spans="1:10" ht="33" customHeight="1" x14ac:dyDescent="0.2">
      <c r="A61" s="77">
        <f t="shared" si="0"/>
        <v>57</v>
      </c>
      <c r="B61" s="35" t="s">
        <v>2545</v>
      </c>
      <c r="C61" s="35" t="s">
        <v>770</v>
      </c>
      <c r="D61" s="119">
        <v>2020.07</v>
      </c>
      <c r="E61" s="36" t="s">
        <v>785</v>
      </c>
      <c r="F61" s="32">
        <v>2631</v>
      </c>
      <c r="G61" s="32">
        <v>4513</v>
      </c>
      <c r="H61" s="33" t="s">
        <v>41</v>
      </c>
      <c r="I61" s="44" t="s">
        <v>50</v>
      </c>
      <c r="J61" s="54" t="s">
        <v>2544</v>
      </c>
    </row>
    <row r="62" spans="1:10" ht="33" customHeight="1" x14ac:dyDescent="0.2">
      <c r="A62" s="359">
        <f t="shared" si="0"/>
        <v>58</v>
      </c>
      <c r="B62" s="35" t="s">
        <v>2654</v>
      </c>
      <c r="C62" s="35" t="s">
        <v>750</v>
      </c>
      <c r="D62" s="119">
        <v>2020.12</v>
      </c>
      <c r="E62" s="36" t="s">
        <v>2655</v>
      </c>
      <c r="F62" s="32">
        <v>2195</v>
      </c>
      <c r="G62" s="32">
        <v>4060</v>
      </c>
      <c r="H62" s="33" t="s">
        <v>41</v>
      </c>
      <c r="I62" s="44" t="s">
        <v>50</v>
      </c>
    </row>
    <row r="63" spans="1:10" ht="33" customHeight="1" x14ac:dyDescent="0.2">
      <c r="A63" s="359">
        <f t="shared" si="0"/>
        <v>59</v>
      </c>
      <c r="B63" s="35" t="s">
        <v>2665</v>
      </c>
      <c r="C63" s="35" t="s">
        <v>750</v>
      </c>
      <c r="D63" s="119">
        <v>2021.01</v>
      </c>
      <c r="E63" s="36" t="s">
        <v>2655</v>
      </c>
      <c r="F63" s="32">
        <v>2279</v>
      </c>
      <c r="G63" s="32">
        <v>4311</v>
      </c>
      <c r="H63" s="33" t="s">
        <v>41</v>
      </c>
      <c r="I63" s="44" t="s">
        <v>50</v>
      </c>
      <c r="J63" s="54" t="s">
        <v>810</v>
      </c>
    </row>
    <row r="64" spans="1:10" ht="33" customHeight="1" x14ac:dyDescent="0.2">
      <c r="A64" s="77">
        <f t="shared" si="0"/>
        <v>60</v>
      </c>
      <c r="B64" s="7" t="s">
        <v>2543</v>
      </c>
      <c r="C64" s="7" t="s">
        <v>15</v>
      </c>
      <c r="D64" s="117">
        <v>2016.08</v>
      </c>
      <c r="E64" s="8" t="s">
        <v>219</v>
      </c>
      <c r="F64" s="9">
        <v>1009</v>
      </c>
      <c r="G64" s="9">
        <v>2016</v>
      </c>
      <c r="H64" s="10" t="s">
        <v>4</v>
      </c>
      <c r="I64" s="46" t="s">
        <v>50</v>
      </c>
      <c r="J64" s="55"/>
    </row>
    <row r="65" spans="1:11" ht="33" customHeight="1" x14ac:dyDescent="0.2">
      <c r="A65" s="77">
        <f t="shared" si="0"/>
        <v>61</v>
      </c>
      <c r="B65" s="7" t="s">
        <v>2542</v>
      </c>
      <c r="C65" s="7" t="s">
        <v>2541</v>
      </c>
      <c r="D65" s="117">
        <v>2015.07</v>
      </c>
      <c r="E65" s="8" t="s">
        <v>187</v>
      </c>
      <c r="F65" s="9">
        <v>1124</v>
      </c>
      <c r="G65" s="9">
        <v>2891</v>
      </c>
      <c r="H65" s="10" t="s">
        <v>2540</v>
      </c>
      <c r="I65" s="46" t="s">
        <v>50</v>
      </c>
      <c r="J65" s="53"/>
    </row>
    <row r="66" spans="1:11" ht="33" customHeight="1" x14ac:dyDescent="0.2">
      <c r="A66" s="77">
        <f t="shared" si="0"/>
        <v>62</v>
      </c>
      <c r="B66" s="7" t="s">
        <v>2539</v>
      </c>
      <c r="C66" s="7" t="s">
        <v>2538</v>
      </c>
      <c r="D66" s="117">
        <v>2015.08</v>
      </c>
      <c r="E66" s="8" t="s">
        <v>187</v>
      </c>
      <c r="F66" s="9">
        <v>1205</v>
      </c>
      <c r="G66" s="9">
        <v>2187</v>
      </c>
      <c r="H66" s="10" t="s">
        <v>2536</v>
      </c>
      <c r="I66" s="46" t="s">
        <v>50</v>
      </c>
      <c r="J66" s="53"/>
    </row>
    <row r="67" spans="1:11" ht="33" customHeight="1" x14ac:dyDescent="0.2">
      <c r="A67" s="77">
        <f t="shared" si="0"/>
        <v>63</v>
      </c>
      <c r="B67" s="7" t="s">
        <v>2537</v>
      </c>
      <c r="C67" s="7" t="s">
        <v>2436</v>
      </c>
      <c r="D67" s="117">
        <v>2015.12</v>
      </c>
      <c r="E67" s="8" t="s">
        <v>187</v>
      </c>
      <c r="F67" s="9">
        <v>1932</v>
      </c>
      <c r="G67" s="9">
        <v>3200</v>
      </c>
      <c r="H67" s="10" t="s">
        <v>2536</v>
      </c>
      <c r="I67" s="46" t="s">
        <v>50</v>
      </c>
      <c r="J67" s="53"/>
    </row>
    <row r="68" spans="1:11" ht="33" customHeight="1" x14ac:dyDescent="0.2">
      <c r="A68" s="77">
        <f t="shared" si="0"/>
        <v>64</v>
      </c>
      <c r="B68" s="7" t="s">
        <v>2535</v>
      </c>
      <c r="C68" s="7" t="s">
        <v>739</v>
      </c>
      <c r="D68" s="117" t="s">
        <v>1017</v>
      </c>
      <c r="E68" s="8" t="s">
        <v>187</v>
      </c>
      <c r="F68" s="9">
        <v>334</v>
      </c>
      <c r="G68" s="9">
        <v>682</v>
      </c>
      <c r="H68" s="10" t="s">
        <v>4</v>
      </c>
      <c r="I68" s="46" t="s">
        <v>50</v>
      </c>
      <c r="J68" s="53"/>
    </row>
    <row r="69" spans="1:11" ht="33" customHeight="1" x14ac:dyDescent="0.2">
      <c r="A69" s="77">
        <f t="shared" si="0"/>
        <v>65</v>
      </c>
      <c r="B69" s="7" t="s">
        <v>2534</v>
      </c>
      <c r="C69" s="35" t="s">
        <v>2533</v>
      </c>
      <c r="D69" s="117">
        <v>2018.08</v>
      </c>
      <c r="E69" s="22" t="s">
        <v>554</v>
      </c>
      <c r="F69" s="9">
        <v>1466</v>
      </c>
      <c r="G69" s="9">
        <v>2955</v>
      </c>
      <c r="H69" s="10" t="s">
        <v>1294</v>
      </c>
      <c r="I69" s="46" t="s">
        <v>2532</v>
      </c>
      <c r="J69" s="53"/>
    </row>
    <row r="70" spans="1:11" ht="33" customHeight="1" x14ac:dyDescent="0.2">
      <c r="A70" s="77">
        <f t="shared" si="0"/>
        <v>66</v>
      </c>
      <c r="B70" s="7" t="s">
        <v>2531</v>
      </c>
      <c r="C70" s="7" t="s">
        <v>750</v>
      </c>
      <c r="D70" s="117">
        <v>2020.08</v>
      </c>
      <c r="E70" s="8" t="s">
        <v>798</v>
      </c>
      <c r="F70" s="9">
        <v>1688</v>
      </c>
      <c r="G70" s="9">
        <v>2677</v>
      </c>
      <c r="H70" s="10" t="s">
        <v>41</v>
      </c>
      <c r="I70" s="46" t="s">
        <v>50</v>
      </c>
      <c r="J70" s="53" t="s">
        <v>2530</v>
      </c>
    </row>
    <row r="71" spans="1:11" ht="33" customHeight="1" x14ac:dyDescent="0.2">
      <c r="A71" s="77">
        <f t="shared" si="0"/>
        <v>67</v>
      </c>
      <c r="B71" s="7" t="s">
        <v>2529</v>
      </c>
      <c r="C71" s="81" t="s">
        <v>741</v>
      </c>
      <c r="D71" s="117">
        <v>2020.05</v>
      </c>
      <c r="E71" s="13" t="s">
        <v>2528</v>
      </c>
      <c r="F71" s="9">
        <v>467</v>
      </c>
      <c r="G71" s="9">
        <v>1037</v>
      </c>
      <c r="H71" s="14" t="s">
        <v>2524</v>
      </c>
      <c r="I71" s="14" t="s">
        <v>50</v>
      </c>
      <c r="J71" s="54" t="s">
        <v>2527</v>
      </c>
    </row>
    <row r="72" spans="1:11" ht="33" customHeight="1" x14ac:dyDescent="0.2">
      <c r="A72" s="77">
        <f t="shared" ref="A72:A136" si="1">ROW()-4</f>
        <v>68</v>
      </c>
      <c r="B72" s="7" t="s">
        <v>2526</v>
      </c>
      <c r="C72" s="76" t="s">
        <v>17</v>
      </c>
      <c r="D72" s="117">
        <v>2016.09</v>
      </c>
      <c r="E72" s="8" t="s">
        <v>172</v>
      </c>
      <c r="F72" s="9">
        <v>1339</v>
      </c>
      <c r="G72" s="9">
        <v>2138</v>
      </c>
      <c r="H72" s="10" t="s">
        <v>40</v>
      </c>
      <c r="I72" s="46" t="s">
        <v>50</v>
      </c>
      <c r="J72" s="53"/>
    </row>
    <row r="73" spans="1:11" ht="33" customHeight="1" x14ac:dyDescent="0.2">
      <c r="A73" s="77">
        <f t="shared" si="1"/>
        <v>69</v>
      </c>
      <c r="B73" s="7" t="s">
        <v>2525</v>
      </c>
      <c r="C73" s="12" t="s">
        <v>1361</v>
      </c>
      <c r="D73" s="117">
        <v>2019.06</v>
      </c>
      <c r="E73" s="13" t="s">
        <v>648</v>
      </c>
      <c r="F73" s="9">
        <v>3189</v>
      </c>
      <c r="G73" s="9">
        <v>6160</v>
      </c>
      <c r="H73" s="38" t="s">
        <v>2524</v>
      </c>
      <c r="I73" s="14" t="s">
        <v>34</v>
      </c>
    </row>
    <row r="74" spans="1:11" ht="33" customHeight="1" x14ac:dyDescent="0.2">
      <c r="A74" s="77">
        <f t="shared" si="1"/>
        <v>70</v>
      </c>
      <c r="B74" s="15" t="s">
        <v>2523</v>
      </c>
      <c r="C74" s="35" t="s">
        <v>17</v>
      </c>
      <c r="D74" s="243">
        <v>2018.07</v>
      </c>
      <c r="E74" s="16" t="s">
        <v>2522</v>
      </c>
      <c r="F74" s="17">
        <v>170</v>
      </c>
      <c r="G74" s="17">
        <v>303</v>
      </c>
      <c r="H74" s="18" t="s">
        <v>4</v>
      </c>
      <c r="I74" s="61" t="s">
        <v>2427</v>
      </c>
      <c r="J74" s="57"/>
    </row>
    <row r="75" spans="1:11" ht="33" customHeight="1" x14ac:dyDescent="0.2">
      <c r="A75" s="77">
        <f t="shared" si="1"/>
        <v>71</v>
      </c>
      <c r="B75" s="11" t="s">
        <v>2521</v>
      </c>
      <c r="C75" s="7" t="s">
        <v>735</v>
      </c>
      <c r="D75" s="117">
        <v>2017.09</v>
      </c>
      <c r="E75" s="8" t="s">
        <v>2520</v>
      </c>
      <c r="F75" s="9">
        <v>2596</v>
      </c>
      <c r="G75" s="9">
        <v>3807</v>
      </c>
      <c r="H75" s="10" t="s">
        <v>41</v>
      </c>
      <c r="I75" s="46" t="s">
        <v>50</v>
      </c>
      <c r="J75" s="250"/>
    </row>
    <row r="76" spans="1:11" ht="33" customHeight="1" x14ac:dyDescent="0.2">
      <c r="A76" s="359">
        <f t="shared" si="1"/>
        <v>72</v>
      </c>
      <c r="B76" s="35" t="s">
        <v>2647</v>
      </c>
      <c r="C76" s="35" t="s">
        <v>755</v>
      </c>
      <c r="D76" s="119">
        <v>2020.12</v>
      </c>
      <c r="E76" s="36" t="s">
        <v>2648</v>
      </c>
      <c r="F76" s="32">
        <v>3571</v>
      </c>
      <c r="G76" s="32">
        <v>6909</v>
      </c>
      <c r="H76" s="33" t="s">
        <v>51</v>
      </c>
      <c r="I76" s="44" t="s">
        <v>50</v>
      </c>
      <c r="J76" s="54" t="s">
        <v>2649</v>
      </c>
    </row>
    <row r="77" spans="1:11" ht="33" customHeight="1" x14ac:dyDescent="0.2">
      <c r="A77" s="77">
        <f t="shared" si="1"/>
        <v>73</v>
      </c>
      <c r="B77" s="35" t="s">
        <v>818</v>
      </c>
      <c r="C77" s="15" t="s">
        <v>2519</v>
      </c>
      <c r="D77" s="119">
        <v>2020.09</v>
      </c>
      <c r="E77" s="36" t="s">
        <v>819</v>
      </c>
      <c r="F77" s="32">
        <v>5472</v>
      </c>
      <c r="G77" s="32">
        <v>14224</v>
      </c>
      <c r="H77" s="33" t="s">
        <v>574</v>
      </c>
      <c r="I77" s="44" t="s">
        <v>574</v>
      </c>
      <c r="J77" s="331"/>
      <c r="K77" s="330" t="s">
        <v>735</v>
      </c>
    </row>
    <row r="78" spans="1:11" ht="33" customHeight="1" x14ac:dyDescent="0.2">
      <c r="A78" s="77">
        <f t="shared" si="1"/>
        <v>74</v>
      </c>
      <c r="B78" s="7" t="s">
        <v>746</v>
      </c>
      <c r="C78" s="12" t="s">
        <v>747</v>
      </c>
      <c r="D78" s="117">
        <v>2020.04</v>
      </c>
      <c r="E78" s="13" t="s">
        <v>748</v>
      </c>
      <c r="F78" s="9">
        <v>1830</v>
      </c>
      <c r="G78" s="9">
        <v>3572</v>
      </c>
      <c r="H78" s="14" t="s">
        <v>41</v>
      </c>
      <c r="I78" s="14" t="s">
        <v>50</v>
      </c>
      <c r="J78" s="251" t="s">
        <v>2518</v>
      </c>
      <c r="K78" s="330" t="s">
        <v>62</v>
      </c>
    </row>
    <row r="79" spans="1:11" ht="33" customHeight="1" x14ac:dyDescent="0.2">
      <c r="A79" s="77">
        <f t="shared" si="1"/>
        <v>75</v>
      </c>
      <c r="B79" s="7" t="s">
        <v>2517</v>
      </c>
      <c r="C79" s="7" t="s">
        <v>2516</v>
      </c>
      <c r="D79" s="117">
        <v>2015.04</v>
      </c>
      <c r="E79" s="8" t="s">
        <v>260</v>
      </c>
      <c r="F79" s="9">
        <v>4127</v>
      </c>
      <c r="G79" s="9">
        <v>8816</v>
      </c>
      <c r="H79" s="10" t="s">
        <v>2420</v>
      </c>
      <c r="I79" s="46" t="s">
        <v>50</v>
      </c>
      <c r="J79" s="250"/>
      <c r="K79" s="330" t="s">
        <v>2511</v>
      </c>
    </row>
    <row r="80" spans="1:11" ht="33" customHeight="1" x14ac:dyDescent="0.2">
      <c r="A80" s="77">
        <f t="shared" si="1"/>
        <v>76</v>
      </c>
      <c r="B80" s="7" t="s">
        <v>2515</v>
      </c>
      <c r="C80" s="7" t="s">
        <v>2428</v>
      </c>
      <c r="D80" s="117">
        <v>2015.08</v>
      </c>
      <c r="E80" s="8" t="s">
        <v>279</v>
      </c>
      <c r="F80" s="9">
        <v>3763</v>
      </c>
      <c r="G80" s="9">
        <v>7000</v>
      </c>
      <c r="H80" s="10" t="s">
        <v>2420</v>
      </c>
      <c r="I80" s="116" t="s">
        <v>50</v>
      </c>
      <c r="J80" s="53"/>
    </row>
    <row r="81" spans="1:10" ht="33" customHeight="1" x14ac:dyDescent="0.2">
      <c r="A81" s="77">
        <f t="shared" si="1"/>
        <v>77</v>
      </c>
      <c r="B81" s="7" t="s">
        <v>2514</v>
      </c>
      <c r="C81" s="12" t="s">
        <v>520</v>
      </c>
      <c r="D81" s="117">
        <v>2019.11</v>
      </c>
      <c r="E81" s="13" t="s">
        <v>704</v>
      </c>
      <c r="F81" s="9">
        <v>2656</v>
      </c>
      <c r="G81" s="9">
        <v>5630</v>
      </c>
      <c r="H81" s="14" t="s">
        <v>2513</v>
      </c>
      <c r="I81" s="50" t="s">
        <v>50</v>
      </c>
      <c r="J81" s="54" t="s">
        <v>958</v>
      </c>
    </row>
    <row r="82" spans="1:10" ht="33" customHeight="1" x14ac:dyDescent="0.2">
      <c r="A82" s="77">
        <f t="shared" si="1"/>
        <v>78</v>
      </c>
      <c r="B82" s="7" t="s">
        <v>2512</v>
      </c>
      <c r="C82" s="7" t="s">
        <v>920</v>
      </c>
      <c r="D82" s="117">
        <v>2020.01</v>
      </c>
      <c r="E82" s="13" t="s">
        <v>704</v>
      </c>
      <c r="F82" s="9">
        <v>1810</v>
      </c>
      <c r="G82" s="9">
        <v>3726</v>
      </c>
      <c r="H82" s="14" t="s">
        <v>41</v>
      </c>
      <c r="I82" s="50" t="s">
        <v>50</v>
      </c>
    </row>
    <row r="83" spans="1:10" ht="33" customHeight="1" x14ac:dyDescent="0.2">
      <c r="A83" s="77">
        <f t="shared" si="1"/>
        <v>79</v>
      </c>
      <c r="B83" s="7" t="s">
        <v>2510</v>
      </c>
      <c r="C83" s="7" t="s">
        <v>2509</v>
      </c>
      <c r="D83" s="117">
        <v>2014.04</v>
      </c>
      <c r="E83" s="30" t="s">
        <v>120</v>
      </c>
      <c r="F83" s="31">
        <v>3664</v>
      </c>
      <c r="G83" s="32">
        <v>3995</v>
      </c>
      <c r="H83" s="33" t="s">
        <v>2</v>
      </c>
      <c r="I83" s="118" t="s">
        <v>50</v>
      </c>
      <c r="J83" s="55"/>
    </row>
    <row r="84" spans="1:10" ht="33" customHeight="1" x14ac:dyDescent="0.2">
      <c r="A84" s="77">
        <f t="shared" si="1"/>
        <v>80</v>
      </c>
      <c r="B84" s="7" t="s">
        <v>2508</v>
      </c>
      <c r="C84" s="7" t="s">
        <v>920</v>
      </c>
      <c r="D84" s="117">
        <v>2015.11</v>
      </c>
      <c r="E84" s="8" t="s">
        <v>237</v>
      </c>
      <c r="F84" s="9">
        <v>880</v>
      </c>
      <c r="G84" s="9">
        <v>1933</v>
      </c>
      <c r="H84" s="10" t="s">
        <v>1772</v>
      </c>
      <c r="I84" s="116" t="s">
        <v>50</v>
      </c>
      <c r="J84" s="53"/>
    </row>
    <row r="85" spans="1:10" ht="33" customHeight="1" x14ac:dyDescent="0.2">
      <c r="A85" s="77">
        <f t="shared" si="1"/>
        <v>81</v>
      </c>
      <c r="B85" s="7" t="s">
        <v>2507</v>
      </c>
      <c r="C85" s="35" t="s">
        <v>2301</v>
      </c>
      <c r="D85" s="117">
        <v>2017.05</v>
      </c>
      <c r="E85" s="8" t="s">
        <v>120</v>
      </c>
      <c r="F85" s="9">
        <v>1642</v>
      </c>
      <c r="G85" s="9">
        <v>3211</v>
      </c>
      <c r="H85" s="10" t="s">
        <v>2300</v>
      </c>
      <c r="I85" s="150" t="s">
        <v>50</v>
      </c>
      <c r="J85" s="53"/>
    </row>
    <row r="86" spans="1:10" s="104" customFormat="1" ht="33" customHeight="1" x14ac:dyDescent="0.2">
      <c r="A86" s="77">
        <f t="shared" si="1"/>
        <v>82</v>
      </c>
      <c r="B86" s="21" t="s">
        <v>2506</v>
      </c>
      <c r="C86" s="35" t="s">
        <v>17</v>
      </c>
      <c r="D86" s="243">
        <v>2018.07</v>
      </c>
      <c r="E86" s="16" t="s">
        <v>2505</v>
      </c>
      <c r="F86" s="17">
        <v>2769</v>
      </c>
      <c r="G86" s="17">
        <v>6877</v>
      </c>
      <c r="H86" s="18" t="s">
        <v>1476</v>
      </c>
      <c r="I86" s="242" t="s">
        <v>1501</v>
      </c>
      <c r="J86" s="57"/>
    </row>
    <row r="87" spans="1:10" s="104" customFormat="1" ht="33" customHeight="1" x14ac:dyDescent="0.2">
      <c r="A87" s="77">
        <f t="shared" si="1"/>
        <v>83</v>
      </c>
      <c r="B87" s="7" t="s">
        <v>2504</v>
      </c>
      <c r="C87" s="7" t="s">
        <v>733</v>
      </c>
      <c r="D87" s="117">
        <v>2018.08</v>
      </c>
      <c r="E87" s="34" t="s">
        <v>2503</v>
      </c>
      <c r="F87" s="9">
        <v>961</v>
      </c>
      <c r="G87" s="9">
        <v>1818</v>
      </c>
      <c r="H87" s="10" t="s">
        <v>2210</v>
      </c>
      <c r="I87" s="116" t="s">
        <v>2223</v>
      </c>
      <c r="J87" s="53"/>
    </row>
    <row r="88" spans="1:10" s="104" customFormat="1" ht="33" customHeight="1" x14ac:dyDescent="0.2">
      <c r="A88" s="77">
        <f t="shared" si="1"/>
        <v>84</v>
      </c>
      <c r="B88" s="7" t="s">
        <v>2502</v>
      </c>
      <c r="C88" s="12" t="s">
        <v>16</v>
      </c>
      <c r="D88" s="117">
        <v>2018.12</v>
      </c>
      <c r="E88" s="13" t="s">
        <v>120</v>
      </c>
      <c r="F88" s="9">
        <v>687</v>
      </c>
      <c r="G88" s="9">
        <v>1508</v>
      </c>
      <c r="H88" s="14" t="s">
        <v>1113</v>
      </c>
      <c r="I88" s="50" t="s">
        <v>34</v>
      </c>
      <c r="J88" s="54"/>
    </row>
    <row r="89" spans="1:10" s="104" customFormat="1" ht="33" customHeight="1" x14ac:dyDescent="0.2">
      <c r="A89" s="77">
        <f t="shared" si="1"/>
        <v>85</v>
      </c>
      <c r="B89" s="43" t="s">
        <v>2501</v>
      </c>
      <c r="C89" s="12" t="s">
        <v>733</v>
      </c>
      <c r="D89" s="117">
        <v>2019.04</v>
      </c>
      <c r="E89" s="13" t="s">
        <v>622</v>
      </c>
      <c r="F89" s="9">
        <v>1283</v>
      </c>
      <c r="G89" s="9">
        <v>2628</v>
      </c>
      <c r="H89" s="38" t="s">
        <v>978</v>
      </c>
      <c r="I89" s="50" t="s">
        <v>50</v>
      </c>
      <c r="J89" s="54" t="s">
        <v>1011</v>
      </c>
    </row>
    <row r="90" spans="1:10" s="104" customFormat="1" ht="33" customHeight="1" x14ac:dyDescent="0.2">
      <c r="A90" s="77">
        <f t="shared" si="1"/>
        <v>86</v>
      </c>
      <c r="B90" s="7" t="s">
        <v>2500</v>
      </c>
      <c r="C90" s="12" t="s">
        <v>2436</v>
      </c>
      <c r="D90" s="117">
        <v>2019.04</v>
      </c>
      <c r="E90" s="13" t="s">
        <v>622</v>
      </c>
      <c r="F90" s="9">
        <v>1735</v>
      </c>
      <c r="G90" s="9">
        <v>3739</v>
      </c>
      <c r="H90" s="38" t="s">
        <v>2424</v>
      </c>
      <c r="I90" s="50" t="s">
        <v>50</v>
      </c>
      <c r="J90" s="54"/>
    </row>
    <row r="91" spans="1:10" s="104" customFormat="1" ht="33" customHeight="1" x14ac:dyDescent="0.2">
      <c r="A91" s="77">
        <f t="shared" si="1"/>
        <v>87</v>
      </c>
      <c r="B91" s="7" t="s">
        <v>2499</v>
      </c>
      <c r="C91" s="35" t="s">
        <v>17</v>
      </c>
      <c r="D91" s="117">
        <v>2019.07</v>
      </c>
      <c r="E91" s="13" t="s">
        <v>622</v>
      </c>
      <c r="F91" s="9">
        <v>2782</v>
      </c>
      <c r="G91" s="9">
        <v>6788</v>
      </c>
      <c r="H91" s="14" t="s">
        <v>616</v>
      </c>
      <c r="I91" s="50" t="s">
        <v>34</v>
      </c>
      <c r="J91" s="54"/>
    </row>
    <row r="92" spans="1:10" s="104" customFormat="1" ht="33" customHeight="1" x14ac:dyDescent="0.2">
      <c r="A92" s="77">
        <f t="shared" si="1"/>
        <v>88</v>
      </c>
      <c r="B92" s="7" t="s">
        <v>2498</v>
      </c>
      <c r="C92" s="35" t="s">
        <v>17</v>
      </c>
      <c r="D92" s="117" t="s">
        <v>1620</v>
      </c>
      <c r="E92" s="13" t="s">
        <v>622</v>
      </c>
      <c r="F92" s="9">
        <v>841</v>
      </c>
      <c r="G92" s="9">
        <v>2183</v>
      </c>
      <c r="H92" s="14" t="s">
        <v>41</v>
      </c>
      <c r="I92" s="50" t="s">
        <v>50</v>
      </c>
      <c r="J92" s="54"/>
    </row>
    <row r="93" spans="1:10" s="104" customFormat="1" ht="33" customHeight="1" x14ac:dyDescent="0.2">
      <c r="A93" s="77">
        <f t="shared" si="1"/>
        <v>89</v>
      </c>
      <c r="B93" s="7" t="s">
        <v>2497</v>
      </c>
      <c r="C93" s="35" t="s">
        <v>17</v>
      </c>
      <c r="D93" s="117">
        <v>2020.03</v>
      </c>
      <c r="E93" s="13" t="s">
        <v>622</v>
      </c>
      <c r="F93" s="9">
        <v>3411</v>
      </c>
      <c r="G93" s="9">
        <v>7848</v>
      </c>
      <c r="H93" s="14" t="s">
        <v>41</v>
      </c>
      <c r="I93" s="50" t="s">
        <v>50</v>
      </c>
      <c r="J93" s="54" t="s">
        <v>1774</v>
      </c>
    </row>
    <row r="94" spans="1:10" s="104" customFormat="1" ht="33" customHeight="1" x14ac:dyDescent="0.2">
      <c r="A94" s="77">
        <f t="shared" si="1"/>
        <v>90</v>
      </c>
      <c r="B94" s="7" t="s">
        <v>749</v>
      </c>
      <c r="C94" s="12" t="s">
        <v>750</v>
      </c>
      <c r="D94" s="117">
        <v>2020.04</v>
      </c>
      <c r="E94" s="13" t="s">
        <v>622</v>
      </c>
      <c r="F94" s="9">
        <v>5561</v>
      </c>
      <c r="G94" s="9">
        <v>10503</v>
      </c>
      <c r="H94" s="14" t="s">
        <v>2324</v>
      </c>
      <c r="I94" s="50" t="s">
        <v>50</v>
      </c>
      <c r="J94" s="54"/>
    </row>
    <row r="95" spans="1:10" s="104" customFormat="1" ht="33" customHeight="1" x14ac:dyDescent="0.2">
      <c r="A95" s="77">
        <f t="shared" si="1"/>
        <v>91</v>
      </c>
      <c r="B95" s="7" t="s">
        <v>2496</v>
      </c>
      <c r="C95" s="12" t="s">
        <v>750</v>
      </c>
      <c r="D95" s="117">
        <v>2020.04</v>
      </c>
      <c r="E95" s="13" t="s">
        <v>622</v>
      </c>
      <c r="F95" s="9">
        <v>4352</v>
      </c>
      <c r="G95" s="9">
        <v>12899</v>
      </c>
      <c r="H95" s="14" t="s">
        <v>41</v>
      </c>
      <c r="I95" s="50" t="s">
        <v>50</v>
      </c>
      <c r="J95" s="54"/>
    </row>
    <row r="96" spans="1:10" s="104" customFormat="1" ht="33" customHeight="1" x14ac:dyDescent="0.2">
      <c r="A96" s="77">
        <f t="shared" si="1"/>
        <v>92</v>
      </c>
      <c r="B96" s="7" t="s">
        <v>2495</v>
      </c>
      <c r="C96" s="35" t="s">
        <v>2250</v>
      </c>
      <c r="D96" s="119">
        <v>2013.05</v>
      </c>
      <c r="E96" s="36" t="s">
        <v>94</v>
      </c>
      <c r="F96" s="32">
        <v>3723</v>
      </c>
      <c r="G96" s="32">
        <v>7399</v>
      </c>
      <c r="H96" s="33" t="s">
        <v>2248</v>
      </c>
      <c r="I96" s="118" t="s">
        <v>50</v>
      </c>
      <c r="J96" s="54"/>
    </row>
    <row r="97" spans="1:10" s="104" customFormat="1" ht="33" customHeight="1" x14ac:dyDescent="0.2">
      <c r="A97" s="77">
        <f t="shared" si="1"/>
        <v>93</v>
      </c>
      <c r="B97" s="310" t="s">
        <v>2494</v>
      </c>
      <c r="C97" s="35" t="s">
        <v>17</v>
      </c>
      <c r="D97" s="101">
        <v>2017.07</v>
      </c>
      <c r="E97" s="286" t="s">
        <v>94</v>
      </c>
      <c r="F97" s="99">
        <v>1780</v>
      </c>
      <c r="G97" s="99">
        <v>2833</v>
      </c>
      <c r="H97" s="284" t="s">
        <v>1828</v>
      </c>
      <c r="I97" s="283" t="s">
        <v>50</v>
      </c>
      <c r="J97" s="53"/>
    </row>
    <row r="98" spans="1:10" s="104" customFormat="1" ht="33" customHeight="1" x14ac:dyDescent="0.2">
      <c r="A98" s="77">
        <f t="shared" si="1"/>
        <v>94</v>
      </c>
      <c r="B98" s="103" t="s">
        <v>2493</v>
      </c>
      <c r="C98" s="7" t="s">
        <v>985</v>
      </c>
      <c r="D98" s="294">
        <v>2013.09</v>
      </c>
      <c r="E98" s="293" t="s">
        <v>348</v>
      </c>
      <c r="F98" s="292">
        <v>1706</v>
      </c>
      <c r="G98" s="292">
        <v>4233</v>
      </c>
      <c r="H98" s="291" t="s">
        <v>975</v>
      </c>
      <c r="I98" s="290" t="s">
        <v>50</v>
      </c>
      <c r="J98" s="54"/>
    </row>
    <row r="99" spans="1:10" s="104" customFormat="1" ht="33" customHeight="1" x14ac:dyDescent="0.2">
      <c r="A99" s="77">
        <f t="shared" si="1"/>
        <v>95</v>
      </c>
      <c r="B99" s="103" t="s">
        <v>2492</v>
      </c>
      <c r="C99" s="75" t="s">
        <v>2491</v>
      </c>
      <c r="D99" s="101" t="s">
        <v>2490</v>
      </c>
      <c r="E99" s="286" t="s">
        <v>230</v>
      </c>
      <c r="F99" s="99">
        <v>2862</v>
      </c>
      <c r="G99" s="99">
        <v>5851</v>
      </c>
      <c r="H99" s="139" t="s">
        <v>859</v>
      </c>
      <c r="I99" s="283" t="s">
        <v>50</v>
      </c>
      <c r="J99" s="55"/>
    </row>
    <row r="100" spans="1:10" s="104" customFormat="1" ht="33" customHeight="1" x14ac:dyDescent="0.2">
      <c r="A100" s="77">
        <f t="shared" si="1"/>
        <v>96</v>
      </c>
      <c r="B100" s="310" t="s">
        <v>2489</v>
      </c>
      <c r="C100" s="329" t="s">
        <v>18</v>
      </c>
      <c r="D100" s="101">
        <v>2018.09</v>
      </c>
      <c r="E100" s="286" t="s">
        <v>2488</v>
      </c>
      <c r="F100" s="311">
        <v>766</v>
      </c>
      <c r="G100" s="311">
        <v>1566</v>
      </c>
      <c r="H100" s="328" t="s">
        <v>4</v>
      </c>
      <c r="I100" s="97" t="s">
        <v>50</v>
      </c>
      <c r="J100" s="53"/>
    </row>
    <row r="101" spans="1:10" s="104" customFormat="1" ht="33" customHeight="1" x14ac:dyDescent="0.2">
      <c r="A101" s="77">
        <f t="shared" si="1"/>
        <v>97</v>
      </c>
      <c r="B101" s="103" t="s">
        <v>769</v>
      </c>
      <c r="C101" s="81" t="s">
        <v>750</v>
      </c>
      <c r="D101" s="101">
        <v>2020.05</v>
      </c>
      <c r="E101" s="100" t="s">
        <v>2487</v>
      </c>
      <c r="F101" s="99">
        <v>2415</v>
      </c>
      <c r="G101" s="99">
        <v>4783</v>
      </c>
      <c r="H101" s="98" t="s">
        <v>41</v>
      </c>
      <c r="I101" s="97" t="s">
        <v>50</v>
      </c>
      <c r="J101" s="54"/>
    </row>
    <row r="102" spans="1:10" s="104" customFormat="1" ht="33" customHeight="1" x14ac:dyDescent="0.2">
      <c r="A102" s="77">
        <f t="shared" si="1"/>
        <v>98</v>
      </c>
      <c r="B102" s="103" t="s">
        <v>2486</v>
      </c>
      <c r="C102" s="75" t="s">
        <v>2428</v>
      </c>
      <c r="D102" s="294">
        <v>2013.04</v>
      </c>
      <c r="E102" s="293" t="s">
        <v>186</v>
      </c>
      <c r="F102" s="292">
        <v>2495</v>
      </c>
      <c r="G102" s="292">
        <v>5564</v>
      </c>
      <c r="H102" s="291" t="s">
        <v>2420</v>
      </c>
      <c r="I102" s="290" t="s">
        <v>50</v>
      </c>
      <c r="J102" s="54"/>
    </row>
    <row r="103" spans="1:10" s="104" customFormat="1" ht="33" customHeight="1" x14ac:dyDescent="0.2">
      <c r="A103" s="77">
        <f t="shared" si="1"/>
        <v>99</v>
      </c>
      <c r="B103" s="282" t="s">
        <v>2485</v>
      </c>
      <c r="C103" s="76" t="s">
        <v>737</v>
      </c>
      <c r="D103" s="101">
        <v>2014.08</v>
      </c>
      <c r="E103" s="293" t="s">
        <v>186</v>
      </c>
      <c r="F103" s="292">
        <v>1695</v>
      </c>
      <c r="G103" s="292">
        <v>2765</v>
      </c>
      <c r="H103" s="291" t="s">
        <v>1776</v>
      </c>
      <c r="I103" s="290" t="s">
        <v>2484</v>
      </c>
      <c r="J103" s="54"/>
    </row>
    <row r="104" spans="1:10" s="104" customFormat="1" ht="33" customHeight="1" x14ac:dyDescent="0.2">
      <c r="A104" s="77">
        <f t="shared" si="1"/>
        <v>100</v>
      </c>
      <c r="B104" s="282" t="s">
        <v>2483</v>
      </c>
      <c r="C104" s="35" t="s">
        <v>2328</v>
      </c>
      <c r="D104" s="101">
        <v>2014.08</v>
      </c>
      <c r="E104" s="293" t="s">
        <v>186</v>
      </c>
      <c r="F104" s="292">
        <v>2430</v>
      </c>
      <c r="G104" s="292">
        <v>5025</v>
      </c>
      <c r="H104" s="291" t="s">
        <v>2300</v>
      </c>
      <c r="I104" s="290" t="s">
        <v>50</v>
      </c>
      <c r="J104" s="54"/>
    </row>
    <row r="105" spans="1:10" s="104" customFormat="1" ht="33" customHeight="1" x14ac:dyDescent="0.2">
      <c r="A105" s="77">
        <f t="shared" si="1"/>
        <v>101</v>
      </c>
      <c r="B105" s="282" t="s">
        <v>2482</v>
      </c>
      <c r="C105" s="76" t="s">
        <v>736</v>
      </c>
      <c r="D105" s="101">
        <v>2015.01</v>
      </c>
      <c r="E105" s="293" t="s">
        <v>186</v>
      </c>
      <c r="F105" s="292">
        <v>231</v>
      </c>
      <c r="G105" s="292">
        <v>360</v>
      </c>
      <c r="H105" s="291" t="s">
        <v>961</v>
      </c>
      <c r="I105" s="290" t="s">
        <v>50</v>
      </c>
      <c r="J105" s="54"/>
    </row>
    <row r="106" spans="1:10" s="104" customFormat="1" ht="33" customHeight="1" x14ac:dyDescent="0.2">
      <c r="A106" s="77">
        <f t="shared" si="1"/>
        <v>102</v>
      </c>
      <c r="B106" s="103" t="s">
        <v>2481</v>
      </c>
      <c r="C106" s="35" t="s">
        <v>17</v>
      </c>
      <c r="D106" s="101">
        <v>2015.06</v>
      </c>
      <c r="E106" s="286" t="s">
        <v>186</v>
      </c>
      <c r="F106" s="99">
        <v>6720</v>
      </c>
      <c r="G106" s="99">
        <v>14487</v>
      </c>
      <c r="H106" s="139" t="s">
        <v>2210</v>
      </c>
      <c r="I106" s="283" t="s">
        <v>50</v>
      </c>
      <c r="J106" s="53"/>
    </row>
    <row r="107" spans="1:10" s="104" customFormat="1" ht="33" customHeight="1" x14ac:dyDescent="0.2">
      <c r="A107" s="77">
        <f t="shared" si="1"/>
        <v>103</v>
      </c>
      <c r="B107" s="103" t="s">
        <v>2480</v>
      </c>
      <c r="C107" s="75" t="s">
        <v>17</v>
      </c>
      <c r="D107" s="101">
        <v>2015.12</v>
      </c>
      <c r="E107" s="286" t="s">
        <v>495</v>
      </c>
      <c r="F107" s="99">
        <v>4040</v>
      </c>
      <c r="G107" s="99">
        <v>7708</v>
      </c>
      <c r="H107" s="284" t="s">
        <v>1828</v>
      </c>
      <c r="I107" s="283" t="s">
        <v>50</v>
      </c>
      <c r="J107" s="53"/>
    </row>
    <row r="108" spans="1:10" s="104" customFormat="1" ht="33" customHeight="1" x14ac:dyDescent="0.2">
      <c r="A108" s="77">
        <f t="shared" si="1"/>
        <v>104</v>
      </c>
      <c r="B108" s="103" t="s">
        <v>2479</v>
      </c>
      <c r="C108" s="282" t="s">
        <v>17</v>
      </c>
      <c r="D108" s="101">
        <v>2016.06</v>
      </c>
      <c r="E108" s="286" t="s">
        <v>186</v>
      </c>
      <c r="F108" s="99">
        <v>937</v>
      </c>
      <c r="G108" s="99">
        <v>1707</v>
      </c>
      <c r="H108" s="139" t="s">
        <v>901</v>
      </c>
      <c r="I108" s="283" t="s">
        <v>50</v>
      </c>
      <c r="J108" s="53"/>
    </row>
    <row r="109" spans="1:10" s="104" customFormat="1" ht="33" customHeight="1" x14ac:dyDescent="0.2">
      <c r="A109" s="77">
        <f t="shared" si="1"/>
        <v>105</v>
      </c>
      <c r="B109" s="103" t="s">
        <v>2478</v>
      </c>
      <c r="C109" s="103" t="s">
        <v>920</v>
      </c>
      <c r="D109" s="101">
        <v>2016.07</v>
      </c>
      <c r="E109" s="286" t="s">
        <v>186</v>
      </c>
      <c r="F109" s="99">
        <v>750</v>
      </c>
      <c r="G109" s="99">
        <v>1819</v>
      </c>
      <c r="H109" s="139" t="s">
        <v>4</v>
      </c>
      <c r="I109" s="283" t="s">
        <v>50</v>
      </c>
      <c r="J109" s="53"/>
    </row>
    <row r="110" spans="1:10" s="104" customFormat="1" ht="33" customHeight="1" x14ac:dyDescent="0.2">
      <c r="A110" s="77">
        <f t="shared" si="1"/>
        <v>106</v>
      </c>
      <c r="B110" s="103" t="s">
        <v>2477</v>
      </c>
      <c r="C110" s="103" t="s">
        <v>1627</v>
      </c>
      <c r="D110" s="101" t="s">
        <v>1017</v>
      </c>
      <c r="E110" s="286" t="s">
        <v>186</v>
      </c>
      <c r="F110" s="99">
        <v>1531</v>
      </c>
      <c r="G110" s="99">
        <v>2965</v>
      </c>
      <c r="H110" s="284" t="s">
        <v>4</v>
      </c>
      <c r="I110" s="283" t="s">
        <v>50</v>
      </c>
      <c r="J110" s="53"/>
    </row>
    <row r="111" spans="1:10" s="104" customFormat="1" ht="33" customHeight="1" x14ac:dyDescent="0.2">
      <c r="A111" s="77">
        <f t="shared" si="1"/>
        <v>107</v>
      </c>
      <c r="B111" s="103" t="s">
        <v>2476</v>
      </c>
      <c r="C111" s="75" t="s">
        <v>1627</v>
      </c>
      <c r="D111" s="101">
        <v>2017.03</v>
      </c>
      <c r="E111" s="286" t="s">
        <v>107</v>
      </c>
      <c r="F111" s="285">
        <v>1301</v>
      </c>
      <c r="G111" s="99">
        <v>2116</v>
      </c>
      <c r="H111" s="288" t="s">
        <v>2420</v>
      </c>
      <c r="I111" s="287" t="s">
        <v>50</v>
      </c>
      <c r="J111" s="53"/>
    </row>
    <row r="112" spans="1:10" s="104" customFormat="1" ht="33" customHeight="1" x14ac:dyDescent="0.2">
      <c r="A112" s="77">
        <f t="shared" si="1"/>
        <v>108</v>
      </c>
      <c r="B112" s="103" t="s">
        <v>2475</v>
      </c>
      <c r="C112" s="75" t="s">
        <v>1768</v>
      </c>
      <c r="D112" s="101">
        <v>2017.05</v>
      </c>
      <c r="E112" s="286" t="s">
        <v>107</v>
      </c>
      <c r="F112" s="99">
        <v>2342</v>
      </c>
      <c r="G112" s="99">
        <v>4795</v>
      </c>
      <c r="H112" s="284" t="s">
        <v>4</v>
      </c>
      <c r="I112" s="287" t="s">
        <v>50</v>
      </c>
      <c r="J112" s="53"/>
    </row>
    <row r="113" spans="1:10" s="104" customFormat="1" ht="33" customHeight="1" x14ac:dyDescent="0.2">
      <c r="A113" s="77">
        <f t="shared" si="1"/>
        <v>109</v>
      </c>
      <c r="B113" s="103" t="s">
        <v>2474</v>
      </c>
      <c r="C113" s="75" t="s">
        <v>782</v>
      </c>
      <c r="D113" s="101">
        <v>2017.05</v>
      </c>
      <c r="E113" s="286" t="s">
        <v>107</v>
      </c>
      <c r="F113" s="99">
        <v>2191</v>
      </c>
      <c r="G113" s="99">
        <v>4156</v>
      </c>
      <c r="H113" s="284" t="s">
        <v>961</v>
      </c>
      <c r="I113" s="287" t="s">
        <v>50</v>
      </c>
      <c r="J113" s="53"/>
    </row>
    <row r="114" spans="1:10" s="104" customFormat="1" ht="33" customHeight="1" x14ac:dyDescent="0.2">
      <c r="A114" s="77">
        <f t="shared" si="1"/>
        <v>110</v>
      </c>
      <c r="B114" s="310" t="s">
        <v>2473</v>
      </c>
      <c r="C114" s="103" t="s">
        <v>15</v>
      </c>
      <c r="D114" s="101">
        <v>2017.06</v>
      </c>
      <c r="E114" s="286" t="s">
        <v>107</v>
      </c>
      <c r="F114" s="99">
        <v>1991</v>
      </c>
      <c r="G114" s="99">
        <v>5826</v>
      </c>
      <c r="H114" s="284" t="s">
        <v>4</v>
      </c>
      <c r="I114" s="287" t="s">
        <v>50</v>
      </c>
      <c r="J114" s="53" t="s">
        <v>2472</v>
      </c>
    </row>
    <row r="115" spans="1:10" s="104" customFormat="1" ht="33" customHeight="1" x14ac:dyDescent="0.2">
      <c r="A115" s="77">
        <f t="shared" si="1"/>
        <v>111</v>
      </c>
      <c r="B115" s="310" t="s">
        <v>2471</v>
      </c>
      <c r="C115" s="7" t="s">
        <v>874</v>
      </c>
      <c r="D115" s="101">
        <v>2018.04</v>
      </c>
      <c r="E115" s="327" t="s">
        <v>107</v>
      </c>
      <c r="F115" s="99">
        <v>1725</v>
      </c>
      <c r="G115" s="99">
        <v>3384</v>
      </c>
      <c r="H115" s="139" t="s">
        <v>1433</v>
      </c>
      <c r="I115" s="283" t="s">
        <v>1022</v>
      </c>
      <c r="J115" s="53"/>
    </row>
    <row r="116" spans="1:10" s="104" customFormat="1" ht="33" customHeight="1" x14ac:dyDescent="0.2">
      <c r="A116" s="77">
        <f t="shared" si="1"/>
        <v>112</v>
      </c>
      <c r="B116" s="103" t="s">
        <v>2470</v>
      </c>
      <c r="C116" s="103" t="s">
        <v>2328</v>
      </c>
      <c r="D116" s="101">
        <v>2018.06</v>
      </c>
      <c r="E116" s="286" t="s">
        <v>107</v>
      </c>
      <c r="F116" s="99">
        <v>1919</v>
      </c>
      <c r="G116" s="99">
        <v>3117</v>
      </c>
      <c r="H116" s="284" t="s">
        <v>40</v>
      </c>
      <c r="I116" s="283" t="s">
        <v>2308</v>
      </c>
      <c r="J116" s="53"/>
    </row>
    <row r="117" spans="1:10" s="104" customFormat="1" ht="33" customHeight="1" x14ac:dyDescent="0.2">
      <c r="A117" s="77">
        <f t="shared" si="1"/>
        <v>113</v>
      </c>
      <c r="B117" s="310" t="s">
        <v>2469</v>
      </c>
      <c r="C117" s="76" t="s">
        <v>1026</v>
      </c>
      <c r="D117" s="101">
        <v>2018.06</v>
      </c>
      <c r="E117" s="286" t="s">
        <v>107</v>
      </c>
      <c r="F117" s="99">
        <v>1441</v>
      </c>
      <c r="G117" s="99">
        <v>2782</v>
      </c>
      <c r="H117" s="284" t="s">
        <v>40</v>
      </c>
      <c r="I117" s="283" t="s">
        <v>965</v>
      </c>
      <c r="J117" s="53"/>
    </row>
    <row r="118" spans="1:10" ht="33" customHeight="1" x14ac:dyDescent="0.2">
      <c r="A118" s="77">
        <f t="shared" si="1"/>
        <v>114</v>
      </c>
      <c r="B118" s="103" t="s">
        <v>2467</v>
      </c>
      <c r="C118" s="12" t="s">
        <v>2468</v>
      </c>
      <c r="D118" s="101">
        <v>2018.12</v>
      </c>
      <c r="E118" s="100" t="s">
        <v>575</v>
      </c>
      <c r="F118" s="99">
        <v>2023</v>
      </c>
      <c r="G118" s="99">
        <v>4537</v>
      </c>
      <c r="H118" s="98" t="s">
        <v>2300</v>
      </c>
      <c r="I118" s="97" t="s">
        <v>34</v>
      </c>
    </row>
    <row r="119" spans="1:10" ht="33" customHeight="1" x14ac:dyDescent="0.2">
      <c r="A119" s="77">
        <f t="shared" si="1"/>
        <v>115</v>
      </c>
      <c r="B119" s="103" t="s">
        <v>2467</v>
      </c>
      <c r="C119" s="102" t="s">
        <v>953</v>
      </c>
      <c r="D119" s="101">
        <v>2018.12</v>
      </c>
      <c r="E119" s="100" t="s">
        <v>575</v>
      </c>
      <c r="F119" s="99">
        <v>91</v>
      </c>
      <c r="G119" s="99">
        <v>399</v>
      </c>
      <c r="H119" s="98" t="s">
        <v>1113</v>
      </c>
      <c r="I119" s="97" t="s">
        <v>34</v>
      </c>
    </row>
    <row r="120" spans="1:10" ht="33" customHeight="1" x14ac:dyDescent="0.2">
      <c r="A120" s="77">
        <f t="shared" si="1"/>
        <v>116</v>
      </c>
      <c r="B120" s="103" t="s">
        <v>2466</v>
      </c>
      <c r="C120" s="282" t="s">
        <v>17</v>
      </c>
      <c r="D120" s="101">
        <v>2019.04</v>
      </c>
      <c r="E120" s="100" t="s">
        <v>628</v>
      </c>
      <c r="F120" s="99">
        <v>845</v>
      </c>
      <c r="G120" s="99">
        <v>1767</v>
      </c>
      <c r="H120" s="302" t="s">
        <v>1545</v>
      </c>
      <c r="I120" s="97" t="s">
        <v>50</v>
      </c>
    </row>
    <row r="121" spans="1:10" ht="33" customHeight="1" x14ac:dyDescent="0.2">
      <c r="A121" s="77">
        <f t="shared" si="1"/>
        <v>117</v>
      </c>
      <c r="B121" s="103" t="s">
        <v>664</v>
      </c>
      <c r="C121" s="282" t="s">
        <v>17</v>
      </c>
      <c r="D121" s="101">
        <v>2019.07</v>
      </c>
      <c r="E121" s="100" t="s">
        <v>628</v>
      </c>
      <c r="F121" s="99">
        <v>373</v>
      </c>
      <c r="G121" s="99">
        <v>774</v>
      </c>
      <c r="H121" s="122" t="s">
        <v>41</v>
      </c>
      <c r="I121" s="97" t="s">
        <v>2427</v>
      </c>
    </row>
    <row r="122" spans="1:10" ht="33" customHeight="1" x14ac:dyDescent="0.2">
      <c r="A122" s="77">
        <f t="shared" si="1"/>
        <v>118</v>
      </c>
      <c r="B122" s="103" t="s">
        <v>2465</v>
      </c>
      <c r="C122" s="81" t="s">
        <v>967</v>
      </c>
      <c r="D122" s="101" t="s">
        <v>1620</v>
      </c>
      <c r="E122" s="100" t="s">
        <v>628</v>
      </c>
      <c r="F122" s="99">
        <v>1327</v>
      </c>
      <c r="G122" s="99">
        <v>3119</v>
      </c>
      <c r="H122" s="122" t="s">
        <v>41</v>
      </c>
      <c r="I122" s="97" t="s">
        <v>50</v>
      </c>
      <c r="J122" s="54" t="s">
        <v>1011</v>
      </c>
    </row>
    <row r="123" spans="1:10" ht="33" customHeight="1" x14ac:dyDescent="0.2">
      <c r="A123" s="77">
        <f t="shared" si="1"/>
        <v>119</v>
      </c>
      <c r="B123" s="282" t="s">
        <v>841</v>
      </c>
      <c r="C123" s="35" t="s">
        <v>747</v>
      </c>
      <c r="D123" s="294" t="s">
        <v>827</v>
      </c>
      <c r="E123" s="293" t="s">
        <v>628</v>
      </c>
      <c r="F123" s="292">
        <v>1465</v>
      </c>
      <c r="G123" s="292">
        <v>2283</v>
      </c>
      <c r="H123" s="291" t="s">
        <v>41</v>
      </c>
      <c r="I123" s="290" t="s">
        <v>50</v>
      </c>
    </row>
    <row r="124" spans="1:10" ht="33" customHeight="1" x14ac:dyDescent="0.2">
      <c r="A124" s="77">
        <f t="shared" si="1"/>
        <v>120</v>
      </c>
      <c r="B124" s="103" t="s">
        <v>2464</v>
      </c>
      <c r="C124" s="103" t="s">
        <v>733</v>
      </c>
      <c r="D124" s="101">
        <v>2014.04</v>
      </c>
      <c r="E124" s="326" t="s">
        <v>67</v>
      </c>
      <c r="F124" s="325">
        <v>1893</v>
      </c>
      <c r="G124" s="292">
        <v>2257</v>
      </c>
      <c r="H124" s="166" t="s">
        <v>2</v>
      </c>
      <c r="I124" s="290" t="s">
        <v>50</v>
      </c>
      <c r="J124" s="55"/>
    </row>
    <row r="125" spans="1:10" ht="33" customHeight="1" x14ac:dyDescent="0.2">
      <c r="A125" s="77">
        <f t="shared" si="1"/>
        <v>121</v>
      </c>
      <c r="B125" s="103" t="s">
        <v>2463</v>
      </c>
      <c r="C125" s="12" t="s">
        <v>2462</v>
      </c>
      <c r="D125" s="101">
        <v>2019.09</v>
      </c>
      <c r="E125" s="100" t="s">
        <v>690</v>
      </c>
      <c r="F125" s="99">
        <v>775</v>
      </c>
      <c r="G125" s="99">
        <v>2013</v>
      </c>
      <c r="H125" s="302" t="s">
        <v>2248</v>
      </c>
      <c r="I125" s="97" t="s">
        <v>50</v>
      </c>
    </row>
    <row r="126" spans="1:10" ht="33" customHeight="1" x14ac:dyDescent="0.2">
      <c r="A126" s="77">
        <f t="shared" si="1"/>
        <v>122</v>
      </c>
      <c r="B126" s="103" t="s">
        <v>2461</v>
      </c>
      <c r="C126" s="7" t="s">
        <v>2460</v>
      </c>
      <c r="D126" s="101">
        <v>2015.03</v>
      </c>
      <c r="E126" s="286" t="s">
        <v>176</v>
      </c>
      <c r="F126" s="99">
        <v>1244</v>
      </c>
      <c r="G126" s="99">
        <v>2394</v>
      </c>
      <c r="H126" s="284" t="s">
        <v>961</v>
      </c>
      <c r="I126" s="283" t="s">
        <v>50</v>
      </c>
      <c r="J126" s="53"/>
    </row>
    <row r="127" spans="1:10" ht="33" customHeight="1" x14ac:dyDescent="0.2">
      <c r="A127" s="77">
        <f t="shared" si="1"/>
        <v>123</v>
      </c>
      <c r="B127" s="103" t="s">
        <v>2459</v>
      </c>
      <c r="C127" s="7" t="s">
        <v>920</v>
      </c>
      <c r="D127" s="101">
        <v>2016.04</v>
      </c>
      <c r="E127" s="286" t="s">
        <v>176</v>
      </c>
      <c r="F127" s="99">
        <v>1098</v>
      </c>
      <c r="G127" s="99">
        <v>2218</v>
      </c>
      <c r="H127" s="284" t="s">
        <v>882</v>
      </c>
      <c r="I127" s="283" t="s">
        <v>50</v>
      </c>
      <c r="J127" s="53"/>
    </row>
    <row r="128" spans="1:10" ht="33" customHeight="1" x14ac:dyDescent="0.2">
      <c r="A128" s="77">
        <f t="shared" si="1"/>
        <v>124</v>
      </c>
      <c r="B128" s="103" t="s">
        <v>2458</v>
      </c>
      <c r="C128" s="103" t="s">
        <v>15</v>
      </c>
      <c r="D128" s="101">
        <v>2016.06</v>
      </c>
      <c r="E128" s="286" t="s">
        <v>176</v>
      </c>
      <c r="F128" s="99">
        <v>1335</v>
      </c>
      <c r="G128" s="99">
        <v>3054</v>
      </c>
      <c r="H128" s="284" t="s">
        <v>4</v>
      </c>
      <c r="I128" s="283" t="s">
        <v>50</v>
      </c>
      <c r="J128" s="53"/>
    </row>
    <row r="129" spans="1:238" ht="33" customHeight="1" x14ac:dyDescent="0.2">
      <c r="A129" s="77">
        <f t="shared" si="1"/>
        <v>125</v>
      </c>
      <c r="B129" s="103" t="s">
        <v>2457</v>
      </c>
      <c r="C129" s="103" t="s">
        <v>1008</v>
      </c>
      <c r="D129" s="101">
        <v>2016.09</v>
      </c>
      <c r="E129" s="286" t="s">
        <v>176</v>
      </c>
      <c r="F129" s="99">
        <v>3463</v>
      </c>
      <c r="G129" s="99">
        <v>6779</v>
      </c>
      <c r="H129" s="139" t="s">
        <v>40</v>
      </c>
      <c r="I129" s="283" t="s">
        <v>50</v>
      </c>
      <c r="J129" s="53"/>
    </row>
    <row r="130" spans="1:238" ht="33" customHeight="1" x14ac:dyDescent="0.2">
      <c r="A130" s="77">
        <f t="shared" si="1"/>
        <v>126</v>
      </c>
      <c r="B130" s="103" t="s">
        <v>2456</v>
      </c>
      <c r="C130" s="75" t="s">
        <v>920</v>
      </c>
      <c r="D130" s="101">
        <v>2018.04</v>
      </c>
      <c r="E130" s="324" t="s">
        <v>540</v>
      </c>
      <c r="F130" s="99">
        <v>618</v>
      </c>
      <c r="G130" s="99">
        <v>1396</v>
      </c>
      <c r="H130" s="284" t="s">
        <v>4</v>
      </c>
      <c r="I130" s="283" t="s">
        <v>2427</v>
      </c>
      <c r="J130" s="53"/>
    </row>
    <row r="131" spans="1:238" ht="33" customHeight="1" x14ac:dyDescent="0.2">
      <c r="A131" s="77">
        <f t="shared" si="1"/>
        <v>127</v>
      </c>
      <c r="B131" s="310" t="s">
        <v>2455</v>
      </c>
      <c r="C131" s="75" t="s">
        <v>920</v>
      </c>
      <c r="D131" s="101">
        <v>2018.06</v>
      </c>
      <c r="E131" s="286" t="s">
        <v>176</v>
      </c>
      <c r="F131" s="99">
        <v>796</v>
      </c>
      <c r="G131" s="99">
        <v>1605</v>
      </c>
      <c r="H131" s="139" t="s">
        <v>2</v>
      </c>
      <c r="I131" s="283" t="s">
        <v>34</v>
      </c>
      <c r="J131" s="53"/>
    </row>
    <row r="132" spans="1:238" ht="33" customHeight="1" x14ac:dyDescent="0.2">
      <c r="A132" s="77">
        <f t="shared" si="1"/>
        <v>128</v>
      </c>
      <c r="B132" s="103" t="s">
        <v>2454</v>
      </c>
      <c r="C132" s="103" t="s">
        <v>782</v>
      </c>
      <c r="D132" s="101">
        <v>2018.12</v>
      </c>
      <c r="E132" s="100" t="s">
        <v>176</v>
      </c>
      <c r="F132" s="99">
        <v>362</v>
      </c>
      <c r="G132" s="99">
        <v>737</v>
      </c>
      <c r="H132" s="98" t="s">
        <v>1772</v>
      </c>
      <c r="I132" s="97" t="s">
        <v>1779</v>
      </c>
      <c r="J132" s="53"/>
    </row>
    <row r="133" spans="1:238" ht="33" customHeight="1" x14ac:dyDescent="0.2">
      <c r="A133" s="77">
        <f t="shared" si="1"/>
        <v>129</v>
      </c>
      <c r="B133" s="103" t="s">
        <v>603</v>
      </c>
      <c r="C133" s="12" t="s">
        <v>56</v>
      </c>
      <c r="D133" s="101">
        <v>2019.03</v>
      </c>
      <c r="E133" s="100" t="s">
        <v>614</v>
      </c>
      <c r="F133" s="99">
        <v>747</v>
      </c>
      <c r="G133" s="99">
        <v>2015</v>
      </c>
      <c r="H133" s="98" t="s">
        <v>40</v>
      </c>
      <c r="I133" s="97" t="s">
        <v>34</v>
      </c>
      <c r="J133" s="54" t="s">
        <v>2307</v>
      </c>
    </row>
    <row r="134" spans="1:238" ht="33" customHeight="1" x14ac:dyDescent="0.2">
      <c r="A134" s="77">
        <f t="shared" si="1"/>
        <v>130</v>
      </c>
      <c r="B134" s="103" t="s">
        <v>2453</v>
      </c>
      <c r="C134" s="81" t="s">
        <v>556</v>
      </c>
      <c r="D134" s="101">
        <v>2019.05</v>
      </c>
      <c r="E134" s="100" t="s">
        <v>614</v>
      </c>
      <c r="F134" s="99">
        <v>373</v>
      </c>
      <c r="G134" s="99">
        <v>763</v>
      </c>
      <c r="H134" s="302" t="s">
        <v>2324</v>
      </c>
      <c r="I134" s="97" t="s">
        <v>50</v>
      </c>
    </row>
    <row r="135" spans="1:238" s="54" customFormat="1" ht="33" customHeight="1" x14ac:dyDescent="0.2">
      <c r="A135" s="77">
        <f t="shared" si="1"/>
        <v>131</v>
      </c>
      <c r="B135" s="103" t="s">
        <v>2452</v>
      </c>
      <c r="C135" s="102" t="s">
        <v>18</v>
      </c>
      <c r="D135" s="101">
        <v>2019.07</v>
      </c>
      <c r="E135" s="100" t="s">
        <v>614</v>
      </c>
      <c r="F135" s="99">
        <v>254</v>
      </c>
      <c r="G135" s="99">
        <v>539</v>
      </c>
      <c r="H135" s="302" t="s">
        <v>944</v>
      </c>
      <c r="I135" s="97" t="s">
        <v>34</v>
      </c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</row>
    <row r="136" spans="1:238" s="54" customFormat="1" ht="33" customHeight="1" x14ac:dyDescent="0.2">
      <c r="A136" s="77">
        <f t="shared" si="1"/>
        <v>132</v>
      </c>
      <c r="B136" s="42" t="s">
        <v>2451</v>
      </c>
      <c r="C136" s="76" t="s">
        <v>782</v>
      </c>
      <c r="D136" s="232">
        <v>2020.07</v>
      </c>
      <c r="E136" s="231" t="s">
        <v>614</v>
      </c>
      <c r="F136" s="230">
        <v>1249</v>
      </c>
      <c r="G136" s="230">
        <v>2313</v>
      </c>
      <c r="H136" s="229" t="s">
        <v>41</v>
      </c>
      <c r="I136" s="228" t="s">
        <v>50</v>
      </c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</row>
    <row r="137" spans="1:238" s="54" customFormat="1" ht="33" customHeight="1" x14ac:dyDescent="0.2">
      <c r="A137" s="77">
        <f t="shared" ref="A137:A201" si="2">ROW()-4</f>
        <v>133</v>
      </c>
      <c r="B137" s="35" t="s">
        <v>2450</v>
      </c>
      <c r="C137" s="35" t="s">
        <v>750</v>
      </c>
      <c r="D137" s="119">
        <v>2020.11</v>
      </c>
      <c r="E137" s="36" t="s">
        <v>176</v>
      </c>
      <c r="F137" s="32">
        <v>1412</v>
      </c>
      <c r="G137" s="32">
        <v>2642</v>
      </c>
      <c r="H137" s="33" t="s">
        <v>41</v>
      </c>
      <c r="I137" s="118" t="s">
        <v>50</v>
      </c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</row>
    <row r="138" spans="1:238" s="54" customFormat="1" ht="33" customHeight="1" x14ac:dyDescent="0.2">
      <c r="A138" s="77">
        <f t="shared" si="2"/>
        <v>134</v>
      </c>
      <c r="B138" s="75" t="s">
        <v>2449</v>
      </c>
      <c r="C138" s="75" t="s">
        <v>15</v>
      </c>
      <c r="D138" s="74">
        <v>2019.03</v>
      </c>
      <c r="E138" s="80" t="s">
        <v>2448</v>
      </c>
      <c r="F138" s="65">
        <v>1635</v>
      </c>
      <c r="G138" s="65">
        <v>3301</v>
      </c>
      <c r="H138" s="87" t="s">
        <v>2424</v>
      </c>
      <c r="I138" s="78" t="s">
        <v>34</v>
      </c>
      <c r="J138" s="54" t="s">
        <v>2433</v>
      </c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</row>
    <row r="139" spans="1:238" s="54" customFormat="1" ht="33" customHeight="1" x14ac:dyDescent="0.2">
      <c r="A139" s="77">
        <f t="shared" si="2"/>
        <v>135</v>
      </c>
      <c r="B139" s="75" t="s">
        <v>2447</v>
      </c>
      <c r="C139" s="35" t="s">
        <v>17</v>
      </c>
      <c r="D139" s="74">
        <v>2018.08</v>
      </c>
      <c r="E139" s="217" t="s">
        <v>2446</v>
      </c>
      <c r="F139" s="65">
        <v>2165</v>
      </c>
      <c r="G139" s="65">
        <v>4435</v>
      </c>
      <c r="H139" s="72" t="s">
        <v>961</v>
      </c>
      <c r="I139" s="71" t="s">
        <v>965</v>
      </c>
      <c r="J139" s="53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</row>
    <row r="140" spans="1:238" s="104" customFormat="1" ht="33" customHeight="1" x14ac:dyDescent="0.2">
      <c r="A140" s="77">
        <f t="shared" si="2"/>
        <v>136</v>
      </c>
      <c r="B140" s="75" t="s">
        <v>2445</v>
      </c>
      <c r="C140" s="75" t="s">
        <v>15</v>
      </c>
      <c r="D140" s="74">
        <v>2016.11</v>
      </c>
      <c r="E140" s="73" t="s">
        <v>193</v>
      </c>
      <c r="F140" s="142">
        <v>12449</v>
      </c>
      <c r="G140" s="181">
        <v>29031</v>
      </c>
      <c r="H140" s="72" t="s">
        <v>4</v>
      </c>
      <c r="I140" s="141" t="s">
        <v>50</v>
      </c>
      <c r="J140" s="53"/>
    </row>
    <row r="141" spans="1:238" s="104" customFormat="1" ht="33" customHeight="1" x14ac:dyDescent="0.2">
      <c r="A141" s="77">
        <f t="shared" si="2"/>
        <v>137</v>
      </c>
      <c r="B141" s="75" t="s">
        <v>2444</v>
      </c>
      <c r="C141" s="75" t="s">
        <v>18</v>
      </c>
      <c r="D141" s="74">
        <v>2015.03</v>
      </c>
      <c r="E141" s="73" t="s">
        <v>254</v>
      </c>
      <c r="F141" s="65">
        <v>1305</v>
      </c>
      <c r="G141" s="65">
        <v>2550</v>
      </c>
      <c r="H141" s="90" t="s">
        <v>1776</v>
      </c>
      <c r="I141" s="71" t="s">
        <v>50</v>
      </c>
      <c r="J141" s="53"/>
    </row>
    <row r="142" spans="1:238" s="104" customFormat="1" ht="33" customHeight="1" x14ac:dyDescent="0.2">
      <c r="A142" s="77">
        <f t="shared" si="2"/>
        <v>138</v>
      </c>
      <c r="B142" s="75" t="s">
        <v>2443</v>
      </c>
      <c r="C142" s="75" t="s">
        <v>15</v>
      </c>
      <c r="D142" s="74">
        <v>2016.07</v>
      </c>
      <c r="E142" s="73" t="s">
        <v>209</v>
      </c>
      <c r="F142" s="65">
        <v>1618</v>
      </c>
      <c r="G142" s="65">
        <v>3203</v>
      </c>
      <c r="H142" s="72" t="s">
        <v>961</v>
      </c>
      <c r="I142" s="71" t="s">
        <v>50</v>
      </c>
      <c r="J142" s="53"/>
    </row>
    <row r="143" spans="1:238" s="104" customFormat="1" ht="33" customHeight="1" x14ac:dyDescent="0.2">
      <c r="A143" s="77">
        <f t="shared" si="2"/>
        <v>139</v>
      </c>
      <c r="B143" s="75" t="s">
        <v>2442</v>
      </c>
      <c r="C143" s="7" t="s">
        <v>747</v>
      </c>
      <c r="D143" s="74">
        <v>2020.08</v>
      </c>
      <c r="E143" s="73" t="s">
        <v>801</v>
      </c>
      <c r="F143" s="65">
        <v>1810</v>
      </c>
      <c r="G143" s="65">
        <v>2946</v>
      </c>
      <c r="H143" s="72" t="s">
        <v>41</v>
      </c>
      <c r="I143" s="71" t="s">
        <v>50</v>
      </c>
      <c r="J143" s="53"/>
    </row>
    <row r="144" spans="1:238" s="104" customFormat="1" ht="33" customHeight="1" x14ac:dyDescent="0.2">
      <c r="A144" s="77">
        <f t="shared" si="2"/>
        <v>140</v>
      </c>
      <c r="B144" s="75" t="s">
        <v>2441</v>
      </c>
      <c r="C144" s="75" t="s">
        <v>1876</v>
      </c>
      <c r="D144" s="74">
        <v>2016.12</v>
      </c>
      <c r="E144" s="73" t="s">
        <v>135</v>
      </c>
      <c r="F144" s="142">
        <v>544</v>
      </c>
      <c r="G144" s="181">
        <v>1137</v>
      </c>
      <c r="H144" s="72" t="s">
        <v>40</v>
      </c>
      <c r="I144" s="141" t="s">
        <v>50</v>
      </c>
      <c r="J144" s="53"/>
    </row>
    <row r="145" spans="1:223" s="104" customFormat="1" ht="33" customHeight="1" x14ac:dyDescent="0.2">
      <c r="A145" s="77">
        <f t="shared" si="2"/>
        <v>141</v>
      </c>
      <c r="B145" s="75" t="s">
        <v>2440</v>
      </c>
      <c r="C145" s="7" t="s">
        <v>15</v>
      </c>
      <c r="D145" s="74">
        <v>2019.03</v>
      </c>
      <c r="E145" s="80" t="s">
        <v>607</v>
      </c>
      <c r="F145" s="65">
        <v>2539</v>
      </c>
      <c r="G145" s="65">
        <v>5029</v>
      </c>
      <c r="H145" s="79" t="s">
        <v>40</v>
      </c>
      <c r="I145" s="78" t="s">
        <v>34</v>
      </c>
      <c r="J145" s="54"/>
    </row>
    <row r="146" spans="1:223" s="104" customFormat="1" ht="33" customHeight="1" x14ac:dyDescent="0.2">
      <c r="A146" s="77">
        <f t="shared" si="2"/>
        <v>142</v>
      </c>
      <c r="B146" s="75" t="s">
        <v>2439</v>
      </c>
      <c r="C146" s="76" t="s">
        <v>17</v>
      </c>
      <c r="D146" s="74">
        <v>2017.03</v>
      </c>
      <c r="E146" s="73" t="s">
        <v>160</v>
      </c>
      <c r="F146" s="65">
        <v>11325</v>
      </c>
      <c r="G146" s="65">
        <v>21168</v>
      </c>
      <c r="H146" s="72" t="s">
        <v>40</v>
      </c>
      <c r="I146" s="141" t="s">
        <v>50</v>
      </c>
      <c r="J146" s="53"/>
    </row>
    <row r="147" spans="1:223" ht="33" customHeight="1" x14ac:dyDescent="0.2">
      <c r="A147" s="77">
        <f t="shared" si="2"/>
        <v>143</v>
      </c>
      <c r="B147" s="75" t="s">
        <v>2438</v>
      </c>
      <c r="C147" s="75" t="s">
        <v>1780</v>
      </c>
      <c r="D147" s="74">
        <v>2016.08</v>
      </c>
      <c r="E147" s="73" t="s">
        <v>217</v>
      </c>
      <c r="F147" s="65">
        <v>658</v>
      </c>
      <c r="G147" s="65">
        <v>1082</v>
      </c>
      <c r="H147" s="72" t="s">
        <v>1772</v>
      </c>
      <c r="I147" s="71" t="s">
        <v>50</v>
      </c>
      <c r="J147" s="55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  <c r="BZ147" s="70"/>
      <c r="CA147" s="70"/>
      <c r="CB147" s="70"/>
      <c r="CC147" s="70"/>
      <c r="CD147" s="70"/>
      <c r="CE147" s="70"/>
      <c r="CF147" s="70"/>
      <c r="CG147" s="70"/>
      <c r="CH147" s="70"/>
      <c r="CI147" s="70"/>
      <c r="CJ147" s="70"/>
      <c r="CK147" s="70"/>
      <c r="CL147" s="70"/>
      <c r="CM147" s="70"/>
      <c r="CN147" s="70"/>
      <c r="CO147" s="70"/>
      <c r="CP147" s="70"/>
      <c r="CQ147" s="70"/>
      <c r="CR147" s="70"/>
      <c r="CS147" s="70"/>
      <c r="CT147" s="70"/>
      <c r="CU147" s="70"/>
      <c r="CV147" s="70"/>
      <c r="CW147" s="70"/>
      <c r="CX147" s="70"/>
      <c r="CY147" s="70"/>
      <c r="CZ147" s="70"/>
      <c r="DA147" s="70"/>
      <c r="DB147" s="70"/>
      <c r="DC147" s="70"/>
      <c r="DD147" s="70"/>
      <c r="DE147" s="70"/>
      <c r="DF147" s="70"/>
      <c r="DG147" s="70"/>
      <c r="DH147" s="70"/>
      <c r="DI147" s="70"/>
      <c r="DJ147" s="70"/>
      <c r="DK147" s="70"/>
      <c r="DL147" s="70"/>
      <c r="DM147" s="70"/>
      <c r="DN147" s="70"/>
      <c r="DO147" s="70"/>
      <c r="DP147" s="70"/>
      <c r="DQ147" s="70"/>
      <c r="DR147" s="70"/>
      <c r="DS147" s="70"/>
      <c r="DT147" s="70"/>
      <c r="DU147" s="70"/>
      <c r="DV147" s="70"/>
      <c r="DW147" s="70"/>
      <c r="DX147" s="70"/>
      <c r="DY147" s="70"/>
      <c r="DZ147" s="70"/>
      <c r="EA147" s="70"/>
      <c r="EB147" s="70"/>
      <c r="EC147" s="70"/>
      <c r="ED147" s="70"/>
      <c r="EE147" s="70"/>
      <c r="EF147" s="70"/>
      <c r="EG147" s="70"/>
      <c r="EH147" s="70"/>
      <c r="EI147" s="70"/>
      <c r="EJ147" s="70"/>
      <c r="EK147" s="70"/>
      <c r="EL147" s="70"/>
      <c r="EM147" s="70"/>
      <c r="EN147" s="70"/>
      <c r="EO147" s="70"/>
      <c r="EP147" s="70"/>
      <c r="EQ147" s="70"/>
      <c r="ER147" s="70"/>
      <c r="ES147" s="70"/>
      <c r="ET147" s="70"/>
      <c r="EU147" s="70"/>
      <c r="EV147" s="70"/>
      <c r="EW147" s="70"/>
      <c r="EX147" s="70"/>
      <c r="EY147" s="70"/>
      <c r="EZ147" s="70"/>
      <c r="FA147" s="70"/>
      <c r="FB147" s="70"/>
      <c r="FC147" s="70"/>
      <c r="FD147" s="70"/>
      <c r="FE147" s="70"/>
      <c r="FF147" s="70"/>
      <c r="FG147" s="70"/>
      <c r="FH147" s="70"/>
      <c r="FI147" s="70"/>
      <c r="FJ147" s="70"/>
      <c r="FK147" s="70"/>
      <c r="FL147" s="70"/>
      <c r="FM147" s="70"/>
      <c r="FN147" s="70"/>
      <c r="FO147" s="70"/>
      <c r="FP147" s="70"/>
      <c r="FQ147" s="70"/>
      <c r="FR147" s="70"/>
      <c r="FS147" s="70"/>
      <c r="FT147" s="70"/>
      <c r="FU147" s="70"/>
      <c r="FV147" s="70"/>
      <c r="FW147" s="70"/>
      <c r="FX147" s="70"/>
      <c r="FY147" s="70"/>
      <c r="FZ147" s="70"/>
      <c r="GA147" s="70"/>
      <c r="GB147" s="70"/>
      <c r="GC147" s="70"/>
      <c r="GD147" s="70"/>
      <c r="GE147" s="70"/>
      <c r="GF147" s="70"/>
      <c r="GG147" s="70"/>
      <c r="GH147" s="70"/>
      <c r="GI147" s="70"/>
      <c r="GJ147" s="70"/>
      <c r="GK147" s="70"/>
      <c r="GL147" s="70"/>
      <c r="GM147" s="70"/>
      <c r="GN147" s="70"/>
      <c r="GO147" s="70"/>
      <c r="GP147" s="70"/>
      <c r="GQ147" s="70"/>
      <c r="GR147" s="70"/>
      <c r="GS147" s="70"/>
      <c r="GT147" s="70"/>
      <c r="GU147" s="70"/>
      <c r="GV147" s="70"/>
      <c r="GW147" s="70"/>
      <c r="GX147" s="70"/>
      <c r="GY147" s="70"/>
      <c r="GZ147" s="70"/>
      <c r="HA147" s="70"/>
      <c r="HB147" s="70"/>
      <c r="HC147" s="70"/>
      <c r="HD147" s="70"/>
      <c r="HE147" s="70"/>
      <c r="HF147" s="70"/>
      <c r="HG147" s="70"/>
      <c r="HH147" s="70"/>
      <c r="HI147" s="70"/>
      <c r="HJ147" s="70"/>
      <c r="HK147" s="70"/>
      <c r="HL147" s="70"/>
      <c r="HM147" s="70"/>
      <c r="HN147" s="70"/>
      <c r="HO147" s="70"/>
    </row>
    <row r="148" spans="1:223" ht="33" customHeight="1" x14ac:dyDescent="0.2">
      <c r="A148" s="77">
        <f t="shared" si="2"/>
        <v>144</v>
      </c>
      <c r="B148" s="75" t="s">
        <v>2437</v>
      </c>
      <c r="C148" s="75" t="s">
        <v>2436</v>
      </c>
      <c r="D148" s="74">
        <v>2016.12</v>
      </c>
      <c r="E148" s="73" t="s">
        <v>136</v>
      </c>
      <c r="F148" s="65">
        <v>201</v>
      </c>
      <c r="G148" s="65">
        <v>340</v>
      </c>
      <c r="H148" s="72" t="s">
        <v>40</v>
      </c>
      <c r="I148" s="141" t="s">
        <v>50</v>
      </c>
      <c r="J148" s="53"/>
      <c r="ED148" s="70"/>
      <c r="EE148" s="70"/>
      <c r="EF148" s="70"/>
      <c r="EG148" s="70"/>
      <c r="EH148" s="70"/>
      <c r="EI148" s="70"/>
      <c r="EJ148" s="70"/>
      <c r="EK148" s="70"/>
      <c r="EL148" s="70"/>
      <c r="EM148" s="70"/>
      <c r="EN148" s="70"/>
      <c r="EO148" s="70"/>
      <c r="EP148" s="70"/>
      <c r="EQ148" s="70"/>
      <c r="ER148" s="70"/>
      <c r="ES148" s="70"/>
      <c r="ET148" s="70"/>
      <c r="EU148" s="70"/>
      <c r="EV148" s="70"/>
      <c r="EW148" s="70"/>
      <c r="EX148" s="70"/>
      <c r="EY148" s="70"/>
      <c r="EZ148" s="70"/>
      <c r="FA148" s="70"/>
      <c r="FB148" s="70"/>
      <c r="FC148" s="70"/>
      <c r="FD148" s="70"/>
      <c r="FE148" s="70"/>
      <c r="FF148" s="70"/>
      <c r="FG148" s="70"/>
      <c r="FH148" s="70"/>
      <c r="FI148" s="70"/>
      <c r="FJ148" s="70"/>
      <c r="FK148" s="70"/>
      <c r="FL148" s="70"/>
      <c r="FM148" s="70"/>
      <c r="FN148" s="70"/>
      <c r="FO148" s="70"/>
      <c r="FP148" s="70"/>
      <c r="FQ148" s="70"/>
      <c r="FR148" s="70"/>
      <c r="FS148" s="70"/>
      <c r="FT148" s="70"/>
      <c r="FU148" s="70"/>
      <c r="FV148" s="70"/>
      <c r="FW148" s="70"/>
      <c r="FX148" s="70"/>
      <c r="FY148" s="70"/>
      <c r="FZ148" s="70"/>
      <c r="GA148" s="70"/>
      <c r="GB148" s="70"/>
      <c r="GC148" s="70"/>
      <c r="GD148" s="70"/>
      <c r="GE148" s="70"/>
      <c r="GF148" s="70"/>
      <c r="GG148" s="70"/>
      <c r="GH148" s="70"/>
      <c r="GI148" s="70"/>
      <c r="GJ148" s="70"/>
      <c r="GK148" s="70"/>
      <c r="GL148" s="70"/>
      <c r="GM148" s="70"/>
      <c r="GN148" s="70"/>
      <c r="GO148" s="70"/>
      <c r="GP148" s="70"/>
      <c r="GQ148" s="70"/>
      <c r="GR148" s="70"/>
      <c r="GS148" s="70"/>
      <c r="GT148" s="70"/>
      <c r="GU148" s="70"/>
      <c r="GV148" s="70"/>
      <c r="GW148" s="70"/>
      <c r="GX148" s="70"/>
      <c r="GY148" s="70"/>
      <c r="GZ148" s="70"/>
      <c r="HA148" s="70"/>
      <c r="HB148" s="70"/>
      <c r="HC148" s="70"/>
      <c r="HD148" s="70"/>
      <c r="HE148" s="70"/>
      <c r="HF148" s="70"/>
      <c r="HG148" s="70"/>
      <c r="HH148" s="70"/>
      <c r="HI148" s="70"/>
      <c r="HJ148" s="70"/>
      <c r="HK148" s="70"/>
      <c r="HL148" s="70"/>
      <c r="HM148" s="70"/>
      <c r="HN148" s="70"/>
      <c r="HO148" s="70"/>
    </row>
    <row r="149" spans="1:223" ht="33" customHeight="1" x14ac:dyDescent="0.2">
      <c r="A149" s="77">
        <f t="shared" si="2"/>
        <v>145</v>
      </c>
      <c r="B149" s="76" t="s">
        <v>825</v>
      </c>
      <c r="C149" s="76" t="s">
        <v>782</v>
      </c>
      <c r="D149" s="85">
        <v>2020.09</v>
      </c>
      <c r="E149" s="84" t="s">
        <v>826</v>
      </c>
      <c r="F149" s="83">
        <v>4673</v>
      </c>
      <c r="G149" s="83">
        <v>7096</v>
      </c>
      <c r="H149" s="90" t="s">
        <v>41</v>
      </c>
      <c r="I149" s="82" t="s">
        <v>50</v>
      </c>
      <c r="ED149" s="70"/>
      <c r="EE149" s="70"/>
      <c r="EF149" s="70"/>
      <c r="EG149" s="70"/>
      <c r="EH149" s="70"/>
      <c r="EI149" s="70"/>
      <c r="EJ149" s="70"/>
      <c r="EK149" s="70"/>
      <c r="EL149" s="70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70"/>
      <c r="FX149" s="70"/>
      <c r="FY149" s="70"/>
      <c r="FZ149" s="70"/>
      <c r="GA149" s="70"/>
      <c r="GB149" s="70"/>
      <c r="GC149" s="70"/>
      <c r="GD149" s="70"/>
      <c r="GE149" s="70"/>
      <c r="GU149" s="70"/>
      <c r="GV149" s="70"/>
      <c r="GW149" s="70"/>
      <c r="GX149" s="70"/>
      <c r="GY149" s="70"/>
      <c r="GZ149" s="70"/>
      <c r="HA149" s="70"/>
      <c r="HB149" s="70"/>
      <c r="HC149" s="70"/>
      <c r="HD149" s="70"/>
      <c r="HE149" s="70"/>
      <c r="HF149" s="70"/>
      <c r="HG149" s="70"/>
      <c r="HH149" s="70"/>
      <c r="HI149" s="70"/>
      <c r="HJ149" s="70"/>
      <c r="HK149" s="70"/>
      <c r="HL149" s="70"/>
      <c r="HM149" s="70"/>
      <c r="HN149" s="70"/>
      <c r="HO149" s="70"/>
    </row>
    <row r="150" spans="1:223" ht="33" customHeight="1" x14ac:dyDescent="0.2">
      <c r="A150" s="77">
        <f t="shared" si="2"/>
        <v>146</v>
      </c>
      <c r="B150" s="138" t="s">
        <v>2435</v>
      </c>
      <c r="C150" s="75" t="s">
        <v>920</v>
      </c>
      <c r="D150" s="74">
        <v>2018.03</v>
      </c>
      <c r="E150" s="73" t="s">
        <v>530</v>
      </c>
      <c r="F150" s="65">
        <v>2613</v>
      </c>
      <c r="G150" s="65">
        <v>6144</v>
      </c>
      <c r="H150" s="72" t="s">
        <v>2</v>
      </c>
      <c r="I150" s="71" t="s">
        <v>2427</v>
      </c>
      <c r="J150" s="53"/>
      <c r="ED150" s="70"/>
      <c r="EE150" s="70"/>
      <c r="EF150" s="70"/>
      <c r="EG150" s="70"/>
      <c r="EH150" s="70"/>
      <c r="EI150" s="70"/>
      <c r="EJ150" s="70"/>
      <c r="EK150" s="70"/>
      <c r="EL150" s="70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70"/>
      <c r="FX150" s="70"/>
      <c r="FY150" s="70"/>
      <c r="FZ150" s="70"/>
      <c r="GA150" s="70"/>
      <c r="GB150" s="70"/>
      <c r="GC150" s="70"/>
      <c r="GD150" s="70"/>
      <c r="GE150" s="70"/>
    </row>
    <row r="151" spans="1:223" ht="33" customHeight="1" x14ac:dyDescent="0.2">
      <c r="A151" s="77">
        <f t="shared" si="2"/>
        <v>147</v>
      </c>
      <c r="B151" s="76" t="s">
        <v>2434</v>
      </c>
      <c r="C151" s="76" t="s">
        <v>755</v>
      </c>
      <c r="D151" s="85">
        <v>2020.06</v>
      </c>
      <c r="E151" s="84" t="s">
        <v>777</v>
      </c>
      <c r="F151" s="83">
        <v>3076</v>
      </c>
      <c r="G151" s="83">
        <v>8183</v>
      </c>
      <c r="H151" s="90" t="s">
        <v>41</v>
      </c>
      <c r="I151" s="82" t="s">
        <v>50</v>
      </c>
      <c r="J151" s="54" t="s">
        <v>2433</v>
      </c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  <c r="GF151" s="70"/>
      <c r="GG151" s="70"/>
      <c r="GH151" s="70"/>
      <c r="GI151" s="70"/>
      <c r="GJ151" s="70"/>
      <c r="GK151" s="70"/>
      <c r="GL151" s="70"/>
      <c r="GM151" s="70"/>
      <c r="GN151" s="70"/>
      <c r="GO151" s="70"/>
      <c r="GP151" s="70"/>
      <c r="GQ151" s="70"/>
      <c r="GR151" s="70"/>
      <c r="GS151" s="70"/>
      <c r="GT151" s="70"/>
      <c r="GU151" s="70"/>
      <c r="GV151" s="70"/>
      <c r="GW151" s="70"/>
      <c r="GX151" s="70"/>
      <c r="GY151" s="70"/>
      <c r="GZ151" s="70"/>
      <c r="HA151" s="70"/>
      <c r="HB151" s="70"/>
      <c r="HC151" s="70"/>
      <c r="HD151" s="70"/>
      <c r="HE151" s="70"/>
      <c r="HF151" s="70"/>
      <c r="HG151" s="70"/>
      <c r="HH151" s="70"/>
      <c r="HI151" s="70"/>
      <c r="HJ151" s="70"/>
      <c r="HK151" s="70"/>
      <c r="HL151" s="70"/>
      <c r="HM151" s="70"/>
      <c r="HN151" s="70"/>
      <c r="HO151" s="70"/>
    </row>
    <row r="152" spans="1:223" ht="33" customHeight="1" x14ac:dyDescent="0.2">
      <c r="A152" s="77">
        <f t="shared" si="2"/>
        <v>148</v>
      </c>
      <c r="B152" s="75" t="s">
        <v>2432</v>
      </c>
      <c r="C152" s="75" t="s">
        <v>15</v>
      </c>
      <c r="D152" s="85">
        <v>2013.08</v>
      </c>
      <c r="E152" s="84" t="s">
        <v>200</v>
      </c>
      <c r="F152" s="83">
        <v>839</v>
      </c>
      <c r="G152" s="83">
        <v>1432</v>
      </c>
      <c r="H152" s="90" t="s">
        <v>2424</v>
      </c>
      <c r="I152" s="82" t="s">
        <v>50</v>
      </c>
      <c r="J152" s="54" t="s">
        <v>2431</v>
      </c>
      <c r="ED152" s="70"/>
      <c r="EE152" s="70"/>
      <c r="EF152" s="70"/>
      <c r="EG152" s="70"/>
      <c r="EH152" s="70"/>
      <c r="EI152" s="70"/>
      <c r="EJ152" s="70"/>
      <c r="EK152" s="70"/>
      <c r="EL152" s="70"/>
      <c r="EM152" s="70"/>
      <c r="EN152" s="70"/>
      <c r="EO152" s="70"/>
      <c r="EP152" s="70"/>
      <c r="EQ152" s="70"/>
      <c r="ER152" s="70"/>
      <c r="ES152" s="70"/>
      <c r="ET152" s="70"/>
      <c r="EU152" s="70"/>
      <c r="EV152" s="70"/>
      <c r="EW152" s="70"/>
      <c r="EX152" s="70"/>
      <c r="EY152" s="70"/>
      <c r="EZ152" s="70"/>
      <c r="FA152" s="70"/>
      <c r="FB152" s="70"/>
      <c r="FC152" s="70"/>
      <c r="FD152" s="70"/>
      <c r="FE152" s="70"/>
      <c r="FF152" s="70"/>
      <c r="FG152" s="70"/>
      <c r="FH152" s="70"/>
      <c r="FI152" s="70"/>
      <c r="FJ152" s="70"/>
      <c r="FK152" s="70"/>
      <c r="FL152" s="70"/>
      <c r="FM152" s="70"/>
      <c r="FN152" s="70"/>
      <c r="FO152" s="70"/>
      <c r="FP152" s="70"/>
      <c r="FQ152" s="70"/>
      <c r="FR152" s="70"/>
      <c r="FS152" s="70"/>
      <c r="FT152" s="70"/>
      <c r="FU152" s="70"/>
      <c r="FV152" s="70"/>
      <c r="FW152" s="70"/>
      <c r="FX152" s="70"/>
      <c r="FY152" s="70"/>
      <c r="FZ152" s="70"/>
      <c r="GA152" s="70"/>
      <c r="GB152" s="70"/>
      <c r="GC152" s="70"/>
      <c r="GD152" s="70"/>
      <c r="GE152" s="70"/>
    </row>
    <row r="153" spans="1:223" ht="33" customHeight="1" x14ac:dyDescent="0.2">
      <c r="A153" s="77">
        <f t="shared" si="2"/>
        <v>149</v>
      </c>
      <c r="B153" s="75" t="s">
        <v>2430</v>
      </c>
      <c r="C153" s="75" t="s">
        <v>2428</v>
      </c>
      <c r="D153" s="74">
        <v>2016.04</v>
      </c>
      <c r="E153" s="73" t="s">
        <v>200</v>
      </c>
      <c r="F153" s="65">
        <v>3733</v>
      </c>
      <c r="G153" s="65">
        <v>6832</v>
      </c>
      <c r="H153" s="72" t="s">
        <v>2420</v>
      </c>
      <c r="I153" s="71" t="s">
        <v>50</v>
      </c>
      <c r="J153" s="53"/>
      <c r="ED153" s="70"/>
      <c r="EE153" s="70"/>
      <c r="EF153" s="70"/>
      <c r="EG153" s="70"/>
      <c r="EH153" s="70"/>
      <c r="EI153" s="70"/>
      <c r="EJ153" s="70"/>
      <c r="EK153" s="70"/>
      <c r="EL153" s="70"/>
      <c r="EM153" s="70"/>
      <c r="EN153" s="70"/>
      <c r="EO153" s="70"/>
      <c r="EP153" s="70"/>
      <c r="EQ153" s="70"/>
      <c r="ER153" s="70"/>
      <c r="ES153" s="70"/>
      <c r="ET153" s="70"/>
      <c r="EU153" s="70"/>
      <c r="EV153" s="70"/>
      <c r="EW153" s="70"/>
      <c r="EX153" s="70"/>
      <c r="EY153" s="70"/>
      <c r="EZ153" s="70"/>
      <c r="FA153" s="70"/>
      <c r="FB153" s="70"/>
      <c r="FC153" s="70"/>
      <c r="FD153" s="70"/>
      <c r="FE153" s="70"/>
      <c r="FF153" s="70"/>
      <c r="FG153" s="70"/>
      <c r="FH153" s="70"/>
      <c r="FI153" s="70"/>
      <c r="FJ153" s="70"/>
      <c r="FK153" s="70"/>
      <c r="FL153" s="70"/>
      <c r="FM153" s="70"/>
      <c r="FN153" s="70"/>
      <c r="FO153" s="70"/>
      <c r="FP153" s="70"/>
      <c r="FQ153" s="70"/>
      <c r="FR153" s="70"/>
      <c r="FS153" s="70"/>
      <c r="FT153" s="70"/>
      <c r="FU153" s="70"/>
      <c r="FV153" s="70"/>
      <c r="FW153" s="70"/>
      <c r="FX153" s="70"/>
      <c r="FY153" s="70"/>
      <c r="FZ153" s="70"/>
      <c r="GA153" s="70"/>
      <c r="GB153" s="70"/>
      <c r="GC153" s="70"/>
      <c r="GD153" s="70"/>
      <c r="GE153" s="70"/>
      <c r="GF153" s="70"/>
      <c r="GG153" s="70"/>
      <c r="GH153" s="70"/>
      <c r="GI153" s="70"/>
      <c r="GJ153" s="70"/>
      <c r="GK153" s="70"/>
      <c r="GL153" s="70"/>
      <c r="GM153" s="70"/>
      <c r="GN153" s="70"/>
      <c r="GO153" s="70"/>
      <c r="GP153" s="70"/>
      <c r="GQ153" s="70"/>
      <c r="GR153" s="70"/>
      <c r="GS153" s="70"/>
      <c r="GT153" s="70"/>
      <c r="GU153" s="70"/>
      <c r="GV153" s="70"/>
      <c r="GW153" s="70"/>
      <c r="GX153" s="70"/>
      <c r="GY153" s="70"/>
      <c r="GZ153" s="70"/>
      <c r="HA153" s="70"/>
      <c r="HB153" s="70"/>
      <c r="HC153" s="70"/>
      <c r="HD153" s="70"/>
      <c r="HE153" s="70"/>
      <c r="HF153" s="70"/>
      <c r="HG153" s="70"/>
      <c r="HH153" s="70"/>
      <c r="HI153" s="70"/>
      <c r="HJ153" s="70"/>
      <c r="HK153" s="70"/>
      <c r="HL153" s="70"/>
      <c r="HM153" s="70"/>
      <c r="HN153" s="70"/>
      <c r="HO153" s="70"/>
    </row>
    <row r="154" spans="1:223" ht="33" customHeight="1" x14ac:dyDescent="0.2">
      <c r="A154" s="77">
        <f t="shared" si="2"/>
        <v>150</v>
      </c>
      <c r="B154" s="75" t="s">
        <v>2429</v>
      </c>
      <c r="C154" s="7" t="s">
        <v>2428</v>
      </c>
      <c r="D154" s="74">
        <v>2018.02</v>
      </c>
      <c r="E154" s="73" t="s">
        <v>523</v>
      </c>
      <c r="F154" s="65">
        <v>889</v>
      </c>
      <c r="G154" s="65">
        <v>1746</v>
      </c>
      <c r="H154" s="72" t="s">
        <v>2</v>
      </c>
      <c r="I154" s="71" t="s">
        <v>2427</v>
      </c>
      <c r="ED154" s="70"/>
      <c r="EE154" s="70"/>
      <c r="EF154" s="70"/>
      <c r="EG154" s="70"/>
      <c r="EH154" s="70"/>
      <c r="EI154" s="70"/>
      <c r="EJ154" s="70"/>
      <c r="EK154" s="70"/>
      <c r="EL154" s="70"/>
      <c r="EM154" s="70"/>
      <c r="EN154" s="70"/>
      <c r="EO154" s="70"/>
      <c r="EP154" s="70"/>
      <c r="EQ154" s="70"/>
      <c r="ER154" s="70"/>
      <c r="ES154" s="70"/>
      <c r="ET154" s="70"/>
      <c r="EU154" s="70"/>
      <c r="EV154" s="70"/>
      <c r="EW154" s="70"/>
      <c r="EX154" s="70"/>
      <c r="EY154" s="70"/>
      <c r="EZ154" s="70"/>
      <c r="FA154" s="70"/>
      <c r="FB154" s="70"/>
      <c r="FC154" s="70"/>
      <c r="FD154" s="70"/>
      <c r="FE154" s="70"/>
      <c r="FF154" s="70"/>
      <c r="FG154" s="70"/>
      <c r="FH154" s="70"/>
      <c r="FI154" s="70"/>
      <c r="FJ154" s="70"/>
      <c r="FK154" s="70"/>
      <c r="FL154" s="70"/>
      <c r="FM154" s="70"/>
      <c r="FN154" s="70"/>
      <c r="FO154" s="70"/>
      <c r="FP154" s="70"/>
      <c r="FQ154" s="70"/>
      <c r="FR154" s="70"/>
      <c r="FS154" s="70"/>
      <c r="FT154" s="70"/>
      <c r="FU154" s="70"/>
      <c r="FV154" s="70"/>
      <c r="FW154" s="70"/>
      <c r="FX154" s="70"/>
      <c r="FY154" s="70"/>
      <c r="FZ154" s="70"/>
      <c r="GA154" s="70"/>
      <c r="GB154" s="70"/>
      <c r="GC154" s="70"/>
      <c r="GD154" s="70"/>
      <c r="GE154" s="70"/>
      <c r="GU154" s="70"/>
      <c r="GV154" s="70"/>
      <c r="GW154" s="70"/>
      <c r="GX154" s="70"/>
      <c r="GY154" s="70"/>
      <c r="GZ154" s="70"/>
      <c r="HA154" s="70"/>
      <c r="HB154" s="70"/>
      <c r="HC154" s="70"/>
      <c r="HD154" s="70"/>
      <c r="HE154" s="70"/>
      <c r="HF154" s="70"/>
      <c r="HG154" s="70"/>
      <c r="HH154" s="70"/>
      <c r="HI154" s="70"/>
      <c r="HJ154" s="70"/>
      <c r="HK154" s="70"/>
      <c r="HL154" s="70"/>
      <c r="HM154" s="70"/>
      <c r="HN154" s="70"/>
      <c r="HO154" s="70"/>
    </row>
    <row r="155" spans="1:223" ht="33" customHeight="1" x14ac:dyDescent="0.2">
      <c r="A155" s="77">
        <f t="shared" si="2"/>
        <v>151</v>
      </c>
      <c r="B155" s="75" t="s">
        <v>2426</v>
      </c>
      <c r="C155" s="75" t="s">
        <v>2425</v>
      </c>
      <c r="D155" s="74">
        <v>2016.01</v>
      </c>
      <c r="E155" s="73" t="s">
        <v>242</v>
      </c>
      <c r="F155" s="65">
        <v>290</v>
      </c>
      <c r="G155" s="65">
        <v>473</v>
      </c>
      <c r="H155" s="72" t="s">
        <v>2424</v>
      </c>
      <c r="I155" s="71" t="s">
        <v>50</v>
      </c>
      <c r="J155" s="53"/>
      <c r="ED155" s="70"/>
      <c r="EE155" s="70"/>
      <c r="EF155" s="70"/>
      <c r="EG155" s="70"/>
      <c r="EH155" s="70"/>
      <c r="EI155" s="70"/>
      <c r="EJ155" s="70"/>
      <c r="EK155" s="70"/>
      <c r="EL155" s="70"/>
      <c r="EM155" s="70"/>
      <c r="EN155" s="70"/>
      <c r="EO155" s="70"/>
      <c r="EP155" s="70"/>
      <c r="EQ155" s="70"/>
      <c r="ER155" s="70"/>
      <c r="ES155" s="70"/>
      <c r="ET155" s="70"/>
      <c r="EU155" s="70"/>
      <c r="EV155" s="70"/>
      <c r="EW155" s="70"/>
      <c r="EX155" s="70"/>
      <c r="EY155" s="70"/>
      <c r="EZ155" s="70"/>
      <c r="FA155" s="70"/>
      <c r="FB155" s="70"/>
      <c r="FC155" s="70"/>
      <c r="FD155" s="70"/>
      <c r="FE155" s="70"/>
      <c r="FF155" s="70"/>
      <c r="FG155" s="70"/>
      <c r="FH155" s="70"/>
      <c r="FI155" s="70"/>
      <c r="FJ155" s="70"/>
      <c r="FK155" s="70"/>
      <c r="FL155" s="70"/>
      <c r="FM155" s="70"/>
      <c r="FN155" s="70"/>
      <c r="FO155" s="70"/>
      <c r="FP155" s="70"/>
      <c r="FQ155" s="70"/>
      <c r="FR155" s="70"/>
      <c r="FS155" s="70"/>
      <c r="FT155" s="70"/>
      <c r="FU155" s="70"/>
      <c r="FV155" s="70"/>
      <c r="FW155" s="70"/>
      <c r="FX155" s="70"/>
      <c r="FY155" s="70"/>
      <c r="FZ155" s="70"/>
      <c r="GA155" s="70"/>
      <c r="GB155" s="70"/>
      <c r="GC155" s="70"/>
      <c r="GD155" s="70"/>
      <c r="GE155" s="70"/>
    </row>
    <row r="156" spans="1:223" ht="33" customHeight="1" x14ac:dyDescent="0.2">
      <c r="A156" s="77">
        <f t="shared" si="2"/>
        <v>152</v>
      </c>
      <c r="B156" s="75" t="s">
        <v>2423</v>
      </c>
      <c r="C156" s="75" t="s">
        <v>782</v>
      </c>
      <c r="D156" s="74">
        <v>2014.03</v>
      </c>
      <c r="E156" s="180" t="s">
        <v>500</v>
      </c>
      <c r="F156" s="179">
        <v>743</v>
      </c>
      <c r="G156" s="83">
        <v>1550</v>
      </c>
      <c r="H156" s="90" t="s">
        <v>2422</v>
      </c>
      <c r="I156" s="82" t="s">
        <v>50</v>
      </c>
      <c r="J156" s="55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</row>
    <row r="157" spans="1:223" ht="33" customHeight="1" x14ac:dyDescent="0.2">
      <c r="A157" s="77">
        <f t="shared" si="2"/>
        <v>153</v>
      </c>
      <c r="B157" s="75" t="s">
        <v>2421</v>
      </c>
      <c r="C157" s="75" t="s">
        <v>519</v>
      </c>
      <c r="D157" s="74">
        <v>2015.12</v>
      </c>
      <c r="E157" s="73" t="s">
        <v>241</v>
      </c>
      <c r="F157" s="65">
        <v>1601</v>
      </c>
      <c r="G157" s="65">
        <v>3186</v>
      </c>
      <c r="H157" s="72" t="s">
        <v>2420</v>
      </c>
      <c r="I157" s="71" t="s">
        <v>50</v>
      </c>
      <c r="J157" s="53"/>
      <c r="ED157" s="70"/>
      <c r="EE157" s="70"/>
      <c r="EF157" s="70"/>
      <c r="EG157" s="70"/>
      <c r="EH157" s="70"/>
      <c r="EI157" s="70"/>
      <c r="EJ157" s="70"/>
      <c r="EK157" s="70"/>
      <c r="EL157" s="70"/>
      <c r="EM157" s="70"/>
      <c r="EN157" s="70"/>
      <c r="EO157" s="70"/>
      <c r="EP157" s="70"/>
      <c r="EQ157" s="70"/>
      <c r="ER157" s="70"/>
      <c r="ES157" s="70"/>
      <c r="ET157" s="70"/>
      <c r="EU157" s="70"/>
      <c r="EV157" s="70"/>
      <c r="EW157" s="70"/>
      <c r="EX157" s="70"/>
      <c r="EY157" s="70"/>
      <c r="EZ157" s="70"/>
      <c r="FA157" s="70"/>
      <c r="FB157" s="70"/>
      <c r="FC157" s="70"/>
      <c r="FD157" s="70"/>
      <c r="FE157" s="70"/>
      <c r="FF157" s="70"/>
      <c r="FG157" s="70"/>
      <c r="FH157" s="70"/>
      <c r="FI157" s="70"/>
      <c r="FJ157" s="70"/>
      <c r="FK157" s="70"/>
      <c r="FL157" s="70"/>
      <c r="FM157" s="70"/>
      <c r="FN157" s="70"/>
      <c r="FO157" s="70"/>
      <c r="FP157" s="70"/>
      <c r="FQ157" s="70"/>
      <c r="FR157" s="70"/>
      <c r="FS157" s="70"/>
      <c r="FT157" s="70"/>
      <c r="FU157" s="70"/>
      <c r="FV157" s="70"/>
      <c r="FW157" s="70"/>
      <c r="FX157" s="70"/>
      <c r="FY157" s="70"/>
      <c r="FZ157" s="70"/>
      <c r="GA157" s="70"/>
      <c r="GB157" s="70"/>
      <c r="GC157" s="70"/>
      <c r="GD157" s="70"/>
      <c r="GE157" s="70"/>
    </row>
    <row r="158" spans="1:223" ht="33" customHeight="1" x14ac:dyDescent="0.2">
      <c r="A158" s="77">
        <f t="shared" si="2"/>
        <v>154</v>
      </c>
      <c r="B158" s="75" t="s">
        <v>2419</v>
      </c>
      <c r="C158" s="12" t="s">
        <v>2418</v>
      </c>
      <c r="D158" s="74">
        <v>2019.05</v>
      </c>
      <c r="E158" s="80" t="s">
        <v>2417</v>
      </c>
      <c r="F158" s="65">
        <v>6715</v>
      </c>
      <c r="G158" s="65">
        <v>10629</v>
      </c>
      <c r="H158" s="79" t="s">
        <v>41</v>
      </c>
      <c r="I158" s="78" t="s">
        <v>50</v>
      </c>
      <c r="ED158" s="70"/>
      <c r="EE158" s="70"/>
      <c r="EF158" s="70"/>
      <c r="EG158" s="70"/>
      <c r="EH158" s="70"/>
      <c r="EI158" s="70"/>
      <c r="EJ158" s="70"/>
      <c r="EK158" s="70"/>
      <c r="EL158" s="70"/>
      <c r="EM158" s="70"/>
      <c r="EN158" s="70"/>
      <c r="EO158" s="70"/>
      <c r="EP158" s="70"/>
      <c r="EQ158" s="70"/>
      <c r="ER158" s="70"/>
      <c r="ES158" s="70"/>
      <c r="ET158" s="70"/>
      <c r="EU158" s="70"/>
      <c r="EV158" s="70"/>
      <c r="EW158" s="70"/>
      <c r="EX158" s="70"/>
      <c r="EY158" s="70"/>
      <c r="EZ158" s="70"/>
      <c r="FA158" s="70"/>
      <c r="FB158" s="70"/>
      <c r="FC158" s="70"/>
      <c r="FD158" s="70"/>
      <c r="FE158" s="70"/>
      <c r="FF158" s="70"/>
      <c r="FG158" s="70"/>
      <c r="FH158" s="70"/>
      <c r="FI158" s="70"/>
      <c r="FJ158" s="70"/>
      <c r="FK158" s="70"/>
      <c r="FL158" s="70"/>
      <c r="FM158" s="70"/>
      <c r="FN158" s="70"/>
      <c r="FO158" s="70"/>
      <c r="FP158" s="70"/>
      <c r="FQ158" s="70"/>
      <c r="FR158" s="70"/>
      <c r="FS158" s="70"/>
      <c r="FT158" s="70"/>
      <c r="FU158" s="70"/>
      <c r="FV158" s="70"/>
      <c r="FW158" s="70"/>
      <c r="FX158" s="70"/>
      <c r="FY158" s="70"/>
      <c r="FZ158" s="70"/>
      <c r="GA158" s="70"/>
      <c r="GB158" s="70"/>
      <c r="GC158" s="70"/>
      <c r="GD158" s="70"/>
      <c r="GE158" s="70"/>
    </row>
    <row r="159" spans="1:223" ht="33" customHeight="1" x14ac:dyDescent="0.2">
      <c r="A159" s="77">
        <f t="shared" si="2"/>
        <v>155</v>
      </c>
      <c r="B159" s="76" t="s">
        <v>2416</v>
      </c>
      <c r="C159" s="75" t="s">
        <v>967</v>
      </c>
      <c r="D159" s="85">
        <v>2012.08</v>
      </c>
      <c r="E159" s="84" t="s">
        <v>224</v>
      </c>
      <c r="F159" s="83">
        <v>745</v>
      </c>
      <c r="G159" s="83">
        <v>1411</v>
      </c>
      <c r="H159" s="90" t="s">
        <v>961</v>
      </c>
      <c r="I159" s="82" t="s">
        <v>50</v>
      </c>
      <c r="ED159" s="70"/>
      <c r="EE159" s="70"/>
      <c r="EF159" s="70"/>
      <c r="EG159" s="70"/>
      <c r="EH159" s="70"/>
      <c r="EI159" s="70"/>
      <c r="EJ159" s="70"/>
      <c r="EK159" s="70"/>
      <c r="EL159" s="70"/>
      <c r="EM159" s="70"/>
      <c r="EN159" s="70"/>
      <c r="EO159" s="70"/>
      <c r="EP159" s="70"/>
      <c r="EQ159" s="70"/>
      <c r="ER159" s="70"/>
      <c r="ES159" s="70"/>
      <c r="ET159" s="70"/>
      <c r="EU159" s="70"/>
      <c r="EV159" s="70"/>
      <c r="EW159" s="70"/>
      <c r="EX159" s="70"/>
      <c r="EY159" s="70"/>
      <c r="EZ159" s="70"/>
      <c r="FA159" s="70"/>
      <c r="FB159" s="70"/>
      <c r="FC159" s="70"/>
      <c r="FD159" s="70"/>
      <c r="FE159" s="70"/>
      <c r="FF159" s="70"/>
      <c r="FG159" s="70"/>
      <c r="FH159" s="70"/>
      <c r="FI159" s="70"/>
      <c r="FJ159" s="70"/>
      <c r="FK159" s="70"/>
      <c r="FL159" s="70"/>
      <c r="FM159" s="70"/>
      <c r="FN159" s="70"/>
      <c r="FO159" s="70"/>
      <c r="FP159" s="70"/>
      <c r="FQ159" s="70"/>
      <c r="FR159" s="70"/>
      <c r="FS159" s="70"/>
      <c r="FT159" s="70"/>
      <c r="FU159" s="70"/>
      <c r="FV159" s="70"/>
      <c r="FW159" s="70"/>
      <c r="FX159" s="70"/>
      <c r="FY159" s="70"/>
      <c r="FZ159" s="70"/>
      <c r="GA159" s="70"/>
      <c r="GB159" s="70"/>
      <c r="GC159" s="70"/>
      <c r="GD159" s="70"/>
      <c r="GE159" s="70"/>
    </row>
    <row r="160" spans="1:223" ht="33" customHeight="1" x14ac:dyDescent="0.2">
      <c r="A160" s="77">
        <f t="shared" si="2"/>
        <v>156</v>
      </c>
      <c r="B160" s="76" t="s">
        <v>2415</v>
      </c>
      <c r="C160" s="75" t="s">
        <v>736</v>
      </c>
      <c r="D160" s="85">
        <v>2012.09</v>
      </c>
      <c r="E160" s="84" t="s">
        <v>168</v>
      </c>
      <c r="F160" s="83">
        <v>619</v>
      </c>
      <c r="G160" s="83">
        <v>1276</v>
      </c>
      <c r="H160" s="90" t="s">
        <v>936</v>
      </c>
      <c r="I160" s="82" t="s">
        <v>50</v>
      </c>
      <c r="ED160" s="70"/>
      <c r="EE160" s="70"/>
      <c r="EF160" s="70"/>
      <c r="EG160" s="70"/>
      <c r="EH160" s="70"/>
      <c r="EI160" s="70"/>
      <c r="EJ160" s="70"/>
      <c r="EK160" s="70"/>
      <c r="EL160" s="70"/>
      <c r="EM160" s="70"/>
      <c r="EN160" s="70"/>
      <c r="EO160" s="70"/>
      <c r="EP160" s="70"/>
      <c r="EQ160" s="70"/>
      <c r="ER160" s="70"/>
      <c r="ES160" s="70"/>
      <c r="ET160" s="70"/>
      <c r="EU160" s="70"/>
      <c r="EV160" s="70"/>
      <c r="EW160" s="70"/>
      <c r="EX160" s="70"/>
      <c r="EY160" s="70"/>
      <c r="EZ160" s="70"/>
      <c r="FA160" s="70"/>
      <c r="FB160" s="70"/>
      <c r="FC160" s="70"/>
      <c r="FD160" s="70"/>
      <c r="FE160" s="70"/>
      <c r="FF160" s="70"/>
      <c r="FG160" s="70"/>
      <c r="FH160" s="70"/>
      <c r="FI160" s="70"/>
      <c r="FJ160" s="70"/>
      <c r="FK160" s="70"/>
      <c r="FL160" s="70"/>
      <c r="FM160" s="70"/>
      <c r="FN160" s="70"/>
      <c r="FO160" s="70"/>
      <c r="FP160" s="70"/>
      <c r="FQ160" s="70"/>
      <c r="FR160" s="70"/>
      <c r="FS160" s="70"/>
      <c r="FT160" s="70"/>
      <c r="FU160" s="70"/>
      <c r="FV160" s="70"/>
      <c r="FW160" s="70"/>
      <c r="FX160" s="70"/>
      <c r="FY160" s="70"/>
      <c r="FZ160" s="70"/>
      <c r="GA160" s="70"/>
      <c r="GB160" s="70"/>
      <c r="GC160" s="70"/>
      <c r="GD160" s="70"/>
      <c r="GE160" s="70"/>
    </row>
    <row r="161" spans="1:238" ht="33" customHeight="1" x14ac:dyDescent="0.2">
      <c r="A161" s="77">
        <f t="shared" si="2"/>
        <v>157</v>
      </c>
      <c r="B161" s="76" t="s">
        <v>2414</v>
      </c>
      <c r="C161" s="7" t="s">
        <v>15</v>
      </c>
      <c r="D161" s="74">
        <v>2014.07</v>
      </c>
      <c r="E161" s="84" t="s">
        <v>224</v>
      </c>
      <c r="F161" s="83">
        <v>4320</v>
      </c>
      <c r="G161" s="83">
        <v>9204</v>
      </c>
      <c r="H161" s="90" t="s">
        <v>978</v>
      </c>
      <c r="I161" s="82" t="s">
        <v>50</v>
      </c>
    </row>
    <row r="162" spans="1:238" ht="33" customHeight="1" x14ac:dyDescent="0.2">
      <c r="A162" s="77">
        <f t="shared" si="2"/>
        <v>158</v>
      </c>
      <c r="B162" s="76" t="s">
        <v>2413</v>
      </c>
      <c r="C162" s="75" t="s">
        <v>15</v>
      </c>
      <c r="D162" s="74">
        <v>2014.07</v>
      </c>
      <c r="E162" s="84" t="s">
        <v>224</v>
      </c>
      <c r="F162" s="83">
        <v>192</v>
      </c>
      <c r="G162" s="83">
        <v>451</v>
      </c>
      <c r="H162" s="90" t="s">
        <v>978</v>
      </c>
      <c r="I162" s="82" t="s">
        <v>50</v>
      </c>
    </row>
    <row r="163" spans="1:238" ht="33" customHeight="1" x14ac:dyDescent="0.2">
      <c r="A163" s="77">
        <f t="shared" si="2"/>
        <v>159</v>
      </c>
      <c r="B163" s="76" t="s">
        <v>2412</v>
      </c>
      <c r="C163" s="75" t="s">
        <v>15</v>
      </c>
      <c r="D163" s="74">
        <v>2014.07</v>
      </c>
      <c r="E163" s="84" t="s">
        <v>224</v>
      </c>
      <c r="F163" s="83">
        <v>131</v>
      </c>
      <c r="G163" s="83">
        <v>267</v>
      </c>
      <c r="H163" s="90" t="s">
        <v>978</v>
      </c>
      <c r="I163" s="82" t="s">
        <v>50</v>
      </c>
    </row>
    <row r="164" spans="1:238" ht="33" customHeight="1" x14ac:dyDescent="0.2">
      <c r="A164" s="77">
        <f t="shared" si="2"/>
        <v>160</v>
      </c>
      <c r="B164" s="76" t="s">
        <v>2411</v>
      </c>
      <c r="C164" s="76" t="s">
        <v>17</v>
      </c>
      <c r="D164" s="74">
        <v>2014.12</v>
      </c>
      <c r="E164" s="84" t="s">
        <v>168</v>
      </c>
      <c r="F164" s="83">
        <v>511</v>
      </c>
      <c r="G164" s="83">
        <v>1037</v>
      </c>
      <c r="H164" s="90" t="s">
        <v>2410</v>
      </c>
      <c r="I164" s="82" t="s">
        <v>50</v>
      </c>
    </row>
    <row r="165" spans="1:238" ht="33" customHeight="1" x14ac:dyDescent="0.2">
      <c r="A165" s="77">
        <f t="shared" si="2"/>
        <v>161</v>
      </c>
      <c r="B165" s="75" t="s">
        <v>2409</v>
      </c>
      <c r="C165" s="75" t="s">
        <v>972</v>
      </c>
      <c r="D165" s="74">
        <v>2015.09</v>
      </c>
      <c r="E165" s="73" t="s">
        <v>224</v>
      </c>
      <c r="F165" s="65">
        <v>655</v>
      </c>
      <c r="G165" s="65">
        <v>850</v>
      </c>
      <c r="H165" s="72" t="s">
        <v>978</v>
      </c>
      <c r="I165" s="71" t="s">
        <v>50</v>
      </c>
      <c r="J165" s="53" t="s">
        <v>971</v>
      </c>
    </row>
    <row r="166" spans="1:238" ht="33" customHeight="1" x14ac:dyDescent="0.2">
      <c r="A166" s="77">
        <f t="shared" si="2"/>
        <v>162</v>
      </c>
      <c r="B166" s="138" t="s">
        <v>2408</v>
      </c>
      <c r="C166" s="76" t="s">
        <v>1026</v>
      </c>
      <c r="D166" s="74">
        <v>2017.04</v>
      </c>
      <c r="E166" s="73" t="s">
        <v>168</v>
      </c>
      <c r="F166" s="65">
        <v>1404</v>
      </c>
      <c r="G166" s="65">
        <v>2655</v>
      </c>
      <c r="H166" s="72" t="s">
        <v>961</v>
      </c>
      <c r="I166" s="141" t="s">
        <v>50</v>
      </c>
      <c r="J166" s="53"/>
    </row>
    <row r="167" spans="1:238" ht="33" customHeight="1" x14ac:dyDescent="0.2">
      <c r="A167" s="77">
        <f t="shared" si="2"/>
        <v>163</v>
      </c>
      <c r="B167" s="75" t="s">
        <v>2407</v>
      </c>
      <c r="C167" s="75" t="s">
        <v>1136</v>
      </c>
      <c r="D167" s="74">
        <v>2018.05</v>
      </c>
      <c r="E167" s="73" t="s">
        <v>2405</v>
      </c>
      <c r="F167" s="65">
        <v>1356</v>
      </c>
      <c r="G167" s="65">
        <v>2755</v>
      </c>
      <c r="H167" s="72" t="s">
        <v>2</v>
      </c>
      <c r="I167" s="71" t="s">
        <v>965</v>
      </c>
      <c r="J167" s="53"/>
    </row>
    <row r="168" spans="1:238" ht="33" customHeight="1" x14ac:dyDescent="0.2">
      <c r="A168" s="77">
        <f t="shared" si="2"/>
        <v>164</v>
      </c>
      <c r="B168" s="323" t="s">
        <v>2406</v>
      </c>
      <c r="C168" s="35" t="s">
        <v>1026</v>
      </c>
      <c r="D168" s="211">
        <v>2018.05</v>
      </c>
      <c r="E168" s="227" t="s">
        <v>2405</v>
      </c>
      <c r="F168" s="209">
        <v>1813</v>
      </c>
      <c r="G168" s="209">
        <v>3412</v>
      </c>
      <c r="H168" s="72" t="s">
        <v>2</v>
      </c>
      <c r="I168" s="225" t="s">
        <v>965</v>
      </c>
      <c r="J168" s="53"/>
    </row>
    <row r="169" spans="1:238" ht="33" customHeight="1" x14ac:dyDescent="0.2">
      <c r="A169" s="77">
        <f t="shared" si="2"/>
        <v>165</v>
      </c>
      <c r="B169" s="96" t="s">
        <v>2404</v>
      </c>
      <c r="C169" s="223" t="s">
        <v>2403</v>
      </c>
      <c r="D169" s="95">
        <v>2019.05</v>
      </c>
      <c r="E169" s="94" t="s">
        <v>639</v>
      </c>
      <c r="F169" s="93">
        <v>306</v>
      </c>
      <c r="G169" s="93">
        <v>523</v>
      </c>
      <c r="H169" s="92" t="s">
        <v>41</v>
      </c>
      <c r="I169" s="91" t="s">
        <v>50</v>
      </c>
    </row>
    <row r="170" spans="1:238" ht="33" customHeight="1" x14ac:dyDescent="0.2">
      <c r="A170" s="77">
        <f t="shared" si="2"/>
        <v>166</v>
      </c>
      <c r="B170" s="76" t="s">
        <v>822</v>
      </c>
      <c r="C170" s="76" t="s">
        <v>750</v>
      </c>
      <c r="D170" s="85">
        <v>2020.09</v>
      </c>
      <c r="E170" s="84" t="s">
        <v>224</v>
      </c>
      <c r="F170" s="83">
        <v>816</v>
      </c>
      <c r="G170" s="83">
        <v>1846</v>
      </c>
      <c r="H170" s="79" t="s">
        <v>51</v>
      </c>
      <c r="I170" s="82" t="s">
        <v>50</v>
      </c>
      <c r="J170" s="54" t="s">
        <v>810</v>
      </c>
    </row>
    <row r="171" spans="1:238" s="54" customFormat="1" ht="33" customHeight="1" x14ac:dyDescent="0.2">
      <c r="A171" s="77">
        <f t="shared" si="2"/>
        <v>167</v>
      </c>
      <c r="B171" s="75" t="s">
        <v>618</v>
      </c>
      <c r="C171" s="75" t="s">
        <v>782</v>
      </c>
      <c r="D171" s="74">
        <v>2019.04</v>
      </c>
      <c r="E171" s="80" t="s">
        <v>627</v>
      </c>
      <c r="F171" s="65">
        <v>865</v>
      </c>
      <c r="G171" s="65">
        <v>1787</v>
      </c>
      <c r="H171" s="79" t="s">
        <v>41</v>
      </c>
      <c r="I171" s="78" t="s">
        <v>50</v>
      </c>
      <c r="J171" s="54" t="s">
        <v>1011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</row>
    <row r="172" spans="1:238" s="54" customFormat="1" ht="33" customHeight="1" x14ac:dyDescent="0.2">
      <c r="A172" s="77">
        <f t="shared" si="2"/>
        <v>168</v>
      </c>
      <c r="B172" s="75" t="s">
        <v>619</v>
      </c>
      <c r="C172" s="75" t="s">
        <v>782</v>
      </c>
      <c r="D172" s="74">
        <v>2019.04</v>
      </c>
      <c r="E172" s="80" t="s">
        <v>627</v>
      </c>
      <c r="F172" s="65">
        <v>2116</v>
      </c>
      <c r="G172" s="65">
        <v>4120</v>
      </c>
      <c r="H172" s="79" t="s">
        <v>41</v>
      </c>
      <c r="I172" s="78" t="s">
        <v>50</v>
      </c>
      <c r="J172" s="54" t="s">
        <v>1011</v>
      </c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</row>
    <row r="173" spans="1:238" s="54" customFormat="1" ht="33" customHeight="1" x14ac:dyDescent="0.2">
      <c r="A173" s="77">
        <f t="shared" si="2"/>
        <v>169</v>
      </c>
      <c r="B173" s="76" t="s">
        <v>2402</v>
      </c>
      <c r="C173" s="35" t="s">
        <v>17</v>
      </c>
      <c r="D173" s="85">
        <v>2013.11</v>
      </c>
      <c r="E173" s="84" t="s">
        <v>350</v>
      </c>
      <c r="F173" s="83">
        <v>498</v>
      </c>
      <c r="G173" s="83">
        <v>1063</v>
      </c>
      <c r="H173" s="90" t="s">
        <v>961</v>
      </c>
      <c r="I173" s="82" t="s">
        <v>50</v>
      </c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6"/>
      <c r="FG173" s="66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66"/>
      <c r="GI173" s="66"/>
      <c r="GJ173" s="66"/>
      <c r="GK173" s="66"/>
      <c r="GL173" s="66"/>
      <c r="GM173" s="66"/>
      <c r="GN173" s="66"/>
      <c r="GO173" s="66"/>
      <c r="GP173" s="66"/>
      <c r="GQ173" s="66"/>
      <c r="GR173" s="66"/>
      <c r="GS173" s="66"/>
      <c r="GT173" s="66"/>
      <c r="GU173" s="66"/>
      <c r="GV173" s="66"/>
      <c r="GW173" s="66"/>
      <c r="GX173" s="66"/>
      <c r="GY173" s="66"/>
      <c r="GZ173" s="66"/>
      <c r="HA173" s="66"/>
      <c r="HB173" s="66"/>
      <c r="HC173" s="66"/>
      <c r="HD173" s="66"/>
      <c r="HE173" s="66"/>
      <c r="HF173" s="66"/>
      <c r="HG173" s="66"/>
      <c r="HH173" s="66"/>
      <c r="HI173" s="66"/>
      <c r="HJ173" s="66"/>
      <c r="HK173" s="66"/>
      <c r="HL173" s="66"/>
      <c r="HM173" s="66"/>
      <c r="HN173" s="66"/>
      <c r="HO173" s="66"/>
      <c r="HP173" s="66"/>
      <c r="HQ173" s="66"/>
      <c r="HR173" s="66"/>
      <c r="HS173" s="66"/>
      <c r="HT173" s="66"/>
      <c r="HU173" s="66"/>
      <c r="HV173" s="66"/>
      <c r="HW173" s="66"/>
      <c r="HX173" s="66"/>
      <c r="HY173" s="66"/>
      <c r="HZ173" s="66"/>
      <c r="IA173" s="66"/>
      <c r="IB173" s="66"/>
      <c r="IC173" s="66"/>
      <c r="ID173" s="66"/>
    </row>
    <row r="174" spans="1:238" s="104" customFormat="1" ht="33" customHeight="1" x14ac:dyDescent="0.2">
      <c r="A174" s="77">
        <f t="shared" si="2"/>
        <v>170</v>
      </c>
      <c r="B174" s="138" t="s">
        <v>2401</v>
      </c>
      <c r="C174" s="75" t="s">
        <v>972</v>
      </c>
      <c r="D174" s="74">
        <v>2017.07</v>
      </c>
      <c r="E174" s="73" t="s">
        <v>93</v>
      </c>
      <c r="F174" s="65">
        <v>1254</v>
      </c>
      <c r="G174" s="65">
        <v>1784</v>
      </c>
      <c r="H174" s="72" t="s">
        <v>961</v>
      </c>
      <c r="I174" s="71" t="s">
        <v>50</v>
      </c>
      <c r="J174" s="53"/>
    </row>
    <row r="175" spans="1:238" s="104" customFormat="1" ht="33" customHeight="1" x14ac:dyDescent="0.2">
      <c r="A175" s="77">
        <f t="shared" si="2"/>
        <v>171</v>
      </c>
      <c r="B175" s="76" t="s">
        <v>2400</v>
      </c>
      <c r="C175" s="7" t="s">
        <v>33</v>
      </c>
      <c r="D175" s="74">
        <v>2011.05</v>
      </c>
      <c r="E175" s="84" t="s">
        <v>448</v>
      </c>
      <c r="F175" s="83">
        <v>6342</v>
      </c>
      <c r="G175" s="83">
        <v>12163</v>
      </c>
      <c r="H175" s="90" t="s">
        <v>2</v>
      </c>
      <c r="I175" s="82" t="s">
        <v>50</v>
      </c>
      <c r="J175" s="54"/>
    </row>
    <row r="176" spans="1:238" s="104" customFormat="1" ht="33" customHeight="1" x14ac:dyDescent="0.2">
      <c r="A176" s="77">
        <f t="shared" si="2"/>
        <v>172</v>
      </c>
      <c r="B176" s="75" t="s">
        <v>2399</v>
      </c>
      <c r="C176" s="7" t="s">
        <v>967</v>
      </c>
      <c r="D176" s="74">
        <v>2016.08</v>
      </c>
      <c r="E176" s="73" t="s">
        <v>216</v>
      </c>
      <c r="F176" s="65">
        <v>347</v>
      </c>
      <c r="G176" s="65">
        <v>645</v>
      </c>
      <c r="H176" s="72" t="s">
        <v>961</v>
      </c>
      <c r="I176" s="71" t="s">
        <v>50</v>
      </c>
      <c r="J176" s="55"/>
    </row>
    <row r="177" spans="1:10" s="104" customFormat="1" ht="33" customHeight="1" x14ac:dyDescent="0.2">
      <c r="A177" s="77">
        <f t="shared" si="2"/>
        <v>173</v>
      </c>
      <c r="B177" s="138" t="s">
        <v>2398</v>
      </c>
      <c r="C177" s="76" t="s">
        <v>1026</v>
      </c>
      <c r="D177" s="211">
        <v>2018.01</v>
      </c>
      <c r="E177" s="73" t="s">
        <v>2394</v>
      </c>
      <c r="F177" s="65">
        <v>1501</v>
      </c>
      <c r="G177" s="65">
        <v>2810</v>
      </c>
      <c r="H177" s="72" t="s">
        <v>40</v>
      </c>
      <c r="I177" s="71" t="s">
        <v>50</v>
      </c>
      <c r="J177" s="53"/>
    </row>
    <row r="178" spans="1:10" s="104" customFormat="1" ht="33" customHeight="1" x14ac:dyDescent="0.2">
      <c r="A178" s="77">
        <f t="shared" si="2"/>
        <v>174</v>
      </c>
      <c r="B178" s="138" t="s">
        <v>2397</v>
      </c>
      <c r="C178" s="76" t="s">
        <v>1026</v>
      </c>
      <c r="D178" s="114">
        <v>2018.05</v>
      </c>
      <c r="E178" s="73" t="s">
        <v>2394</v>
      </c>
      <c r="F178" s="65">
        <v>1428</v>
      </c>
      <c r="G178" s="65">
        <v>2821</v>
      </c>
      <c r="H178" s="72" t="s">
        <v>2</v>
      </c>
      <c r="I178" s="71" t="s">
        <v>965</v>
      </c>
      <c r="J178" s="53" t="s">
        <v>1011</v>
      </c>
    </row>
    <row r="179" spans="1:10" s="104" customFormat="1" ht="33" customHeight="1" x14ac:dyDescent="0.2">
      <c r="A179" s="77">
        <f t="shared" si="2"/>
        <v>175</v>
      </c>
      <c r="B179" s="138" t="s">
        <v>2396</v>
      </c>
      <c r="C179" s="7" t="s">
        <v>733</v>
      </c>
      <c r="D179" s="74" t="s">
        <v>1333</v>
      </c>
      <c r="E179" s="137" t="s">
        <v>2394</v>
      </c>
      <c r="F179" s="65">
        <v>1111</v>
      </c>
      <c r="G179" s="65">
        <v>2111</v>
      </c>
      <c r="H179" s="72" t="s">
        <v>961</v>
      </c>
      <c r="I179" s="71" t="s">
        <v>965</v>
      </c>
      <c r="J179" s="53"/>
    </row>
    <row r="180" spans="1:10" s="104" customFormat="1" ht="33" customHeight="1" x14ac:dyDescent="0.2">
      <c r="A180" s="77">
        <f t="shared" si="2"/>
        <v>176</v>
      </c>
      <c r="B180" s="75" t="s">
        <v>2395</v>
      </c>
      <c r="C180" s="76" t="s">
        <v>1026</v>
      </c>
      <c r="D180" s="74">
        <v>2018.11</v>
      </c>
      <c r="E180" s="73" t="s">
        <v>2394</v>
      </c>
      <c r="F180" s="170">
        <v>1957</v>
      </c>
      <c r="G180" s="170">
        <v>3308</v>
      </c>
      <c r="H180" s="72" t="s">
        <v>961</v>
      </c>
      <c r="I180" s="78" t="s">
        <v>965</v>
      </c>
      <c r="J180" s="53" t="s">
        <v>1011</v>
      </c>
    </row>
    <row r="181" spans="1:10" s="104" customFormat="1" ht="33" customHeight="1" x14ac:dyDescent="0.2">
      <c r="A181" s="77">
        <f t="shared" si="2"/>
        <v>177</v>
      </c>
      <c r="B181" s="75" t="s">
        <v>636</v>
      </c>
      <c r="C181" s="35" t="s">
        <v>1026</v>
      </c>
      <c r="D181" s="74">
        <v>2019.05</v>
      </c>
      <c r="E181" s="80" t="s">
        <v>547</v>
      </c>
      <c r="F181" s="65">
        <v>1699</v>
      </c>
      <c r="G181" s="65">
        <v>3425</v>
      </c>
      <c r="H181" s="79" t="s">
        <v>41</v>
      </c>
      <c r="I181" s="78" t="s">
        <v>50</v>
      </c>
      <c r="J181" s="54" t="s">
        <v>1057</v>
      </c>
    </row>
    <row r="182" spans="1:10" s="104" customFormat="1" ht="33" customHeight="1" x14ac:dyDescent="0.2">
      <c r="A182" s="77">
        <f t="shared" si="2"/>
        <v>178</v>
      </c>
      <c r="B182" s="76" t="s">
        <v>2393</v>
      </c>
      <c r="C182" s="7" t="s">
        <v>15</v>
      </c>
      <c r="D182" s="74">
        <v>2014.11</v>
      </c>
      <c r="E182" s="84" t="s">
        <v>301</v>
      </c>
      <c r="F182" s="83">
        <v>1360</v>
      </c>
      <c r="G182" s="83">
        <v>2546</v>
      </c>
      <c r="H182" s="90" t="s">
        <v>961</v>
      </c>
      <c r="I182" s="82" t="s">
        <v>50</v>
      </c>
      <c r="J182" s="54"/>
    </row>
    <row r="183" spans="1:10" s="104" customFormat="1" ht="33" customHeight="1" x14ac:dyDescent="0.2">
      <c r="A183" s="77">
        <f t="shared" si="2"/>
        <v>179</v>
      </c>
      <c r="B183" s="76" t="s">
        <v>2392</v>
      </c>
      <c r="C183" s="76" t="s">
        <v>1026</v>
      </c>
      <c r="D183" s="74">
        <v>2015.02</v>
      </c>
      <c r="E183" s="84" t="s">
        <v>141</v>
      </c>
      <c r="F183" s="83">
        <v>1768</v>
      </c>
      <c r="G183" s="83">
        <v>3104</v>
      </c>
      <c r="H183" s="90" t="s">
        <v>961</v>
      </c>
      <c r="I183" s="82" t="s">
        <v>50</v>
      </c>
      <c r="J183" s="54"/>
    </row>
    <row r="184" spans="1:10" s="104" customFormat="1" ht="33" customHeight="1" x14ac:dyDescent="0.2">
      <c r="A184" s="77">
        <f t="shared" si="2"/>
        <v>180</v>
      </c>
      <c r="B184" s="75" t="s">
        <v>2391</v>
      </c>
      <c r="C184" s="75" t="s">
        <v>736</v>
      </c>
      <c r="D184" s="74">
        <v>2015.11</v>
      </c>
      <c r="E184" s="73" t="s">
        <v>141</v>
      </c>
      <c r="F184" s="65">
        <v>517</v>
      </c>
      <c r="G184" s="65">
        <v>1101</v>
      </c>
      <c r="H184" s="72" t="s">
        <v>978</v>
      </c>
      <c r="I184" s="71" t="s">
        <v>50</v>
      </c>
      <c r="J184" s="53"/>
    </row>
    <row r="185" spans="1:10" s="104" customFormat="1" ht="33" customHeight="1" x14ac:dyDescent="0.2">
      <c r="A185" s="77">
        <f t="shared" si="2"/>
        <v>181</v>
      </c>
      <c r="B185" s="75" t="s">
        <v>2390</v>
      </c>
      <c r="C185" s="35" t="s">
        <v>1026</v>
      </c>
      <c r="D185" s="74">
        <v>2016.11</v>
      </c>
      <c r="E185" s="73" t="s">
        <v>141</v>
      </c>
      <c r="F185" s="142">
        <v>1554</v>
      </c>
      <c r="G185" s="181">
        <v>2641</v>
      </c>
      <c r="H185" s="72" t="s">
        <v>40</v>
      </c>
      <c r="I185" s="141" t="s">
        <v>50</v>
      </c>
      <c r="J185" s="53"/>
    </row>
    <row r="186" spans="1:10" s="104" customFormat="1" ht="33" customHeight="1" x14ac:dyDescent="0.2">
      <c r="A186" s="77">
        <f t="shared" si="2"/>
        <v>182</v>
      </c>
      <c r="B186" s="75" t="s">
        <v>2389</v>
      </c>
      <c r="C186" s="75" t="s">
        <v>15</v>
      </c>
      <c r="D186" s="74">
        <v>2016.12</v>
      </c>
      <c r="E186" s="73" t="s">
        <v>141</v>
      </c>
      <c r="F186" s="65">
        <v>828</v>
      </c>
      <c r="G186" s="65">
        <v>1414</v>
      </c>
      <c r="H186" s="219" t="s">
        <v>975</v>
      </c>
      <c r="I186" s="141" t="s">
        <v>50</v>
      </c>
      <c r="J186" s="53"/>
    </row>
    <row r="187" spans="1:10" s="104" customFormat="1" ht="33" customHeight="1" x14ac:dyDescent="0.2">
      <c r="A187" s="77">
        <f t="shared" si="2"/>
        <v>183</v>
      </c>
      <c r="B187" s="75" t="s">
        <v>2388</v>
      </c>
      <c r="C187" s="75" t="s">
        <v>15</v>
      </c>
      <c r="D187" s="74">
        <v>2016.12</v>
      </c>
      <c r="E187" s="73" t="s">
        <v>141</v>
      </c>
      <c r="F187" s="65">
        <v>224</v>
      </c>
      <c r="G187" s="65">
        <v>403</v>
      </c>
      <c r="H187" s="219" t="s">
        <v>961</v>
      </c>
      <c r="I187" s="141" t="s">
        <v>50</v>
      </c>
      <c r="J187" s="53"/>
    </row>
    <row r="188" spans="1:10" s="104" customFormat="1" ht="33" customHeight="1" x14ac:dyDescent="0.2">
      <c r="A188" s="77">
        <f t="shared" si="2"/>
        <v>184</v>
      </c>
      <c r="B188" s="75" t="s">
        <v>2387</v>
      </c>
      <c r="C188" s="7" t="s">
        <v>1136</v>
      </c>
      <c r="D188" s="74">
        <v>2017.02</v>
      </c>
      <c r="E188" s="73" t="s">
        <v>141</v>
      </c>
      <c r="F188" s="322">
        <v>2067</v>
      </c>
      <c r="G188" s="65">
        <v>3497</v>
      </c>
      <c r="H188" s="72" t="s">
        <v>4</v>
      </c>
      <c r="I188" s="141" t="s">
        <v>977</v>
      </c>
      <c r="J188" s="53"/>
    </row>
    <row r="189" spans="1:10" s="104" customFormat="1" ht="33" customHeight="1" x14ac:dyDescent="0.2">
      <c r="A189" s="77">
        <f t="shared" si="2"/>
        <v>185</v>
      </c>
      <c r="B189" s="75" t="s">
        <v>2386</v>
      </c>
      <c r="C189" s="7" t="s">
        <v>972</v>
      </c>
      <c r="D189" s="74">
        <v>2017.02</v>
      </c>
      <c r="E189" s="73" t="s">
        <v>141</v>
      </c>
      <c r="F189" s="322">
        <v>774</v>
      </c>
      <c r="G189" s="65">
        <v>1116</v>
      </c>
      <c r="H189" s="72" t="s">
        <v>4</v>
      </c>
      <c r="I189" s="141" t="s">
        <v>977</v>
      </c>
      <c r="J189" s="53" t="s">
        <v>971</v>
      </c>
    </row>
    <row r="190" spans="1:10" s="104" customFormat="1" ht="33" customHeight="1" x14ac:dyDescent="0.2">
      <c r="A190" s="77">
        <f t="shared" si="2"/>
        <v>186</v>
      </c>
      <c r="B190" s="138" t="s">
        <v>2385</v>
      </c>
      <c r="C190" s="76" t="s">
        <v>1026</v>
      </c>
      <c r="D190" s="74">
        <v>2017.11</v>
      </c>
      <c r="E190" s="73" t="s">
        <v>301</v>
      </c>
      <c r="F190" s="65">
        <v>1364</v>
      </c>
      <c r="G190" s="65">
        <v>2823</v>
      </c>
      <c r="H190" s="72" t="s">
        <v>40</v>
      </c>
      <c r="I190" s="71" t="s">
        <v>50</v>
      </c>
      <c r="J190" s="53"/>
    </row>
    <row r="191" spans="1:10" s="104" customFormat="1" ht="33" customHeight="1" x14ac:dyDescent="0.2">
      <c r="A191" s="77">
        <f t="shared" si="2"/>
        <v>187</v>
      </c>
      <c r="B191" s="76" t="s">
        <v>2384</v>
      </c>
      <c r="C191" s="76" t="s">
        <v>17</v>
      </c>
      <c r="D191" s="85">
        <v>2020.07</v>
      </c>
      <c r="E191" s="84" t="s">
        <v>788</v>
      </c>
      <c r="F191" s="83">
        <v>6298</v>
      </c>
      <c r="G191" s="83">
        <v>3060</v>
      </c>
      <c r="H191" s="90" t="s">
        <v>41</v>
      </c>
      <c r="I191" s="82" t="s">
        <v>50</v>
      </c>
      <c r="J191" s="54"/>
    </row>
    <row r="192" spans="1:10" s="104" customFormat="1" ht="33" customHeight="1" x14ac:dyDescent="0.2">
      <c r="A192" s="77">
        <f t="shared" si="2"/>
        <v>188</v>
      </c>
      <c r="B192" s="76" t="s">
        <v>2383</v>
      </c>
      <c r="C192" s="76" t="s">
        <v>763</v>
      </c>
      <c r="D192" s="85">
        <v>2020.07</v>
      </c>
      <c r="E192" s="84" t="s">
        <v>788</v>
      </c>
      <c r="F192" s="83">
        <v>481</v>
      </c>
      <c r="G192" s="83">
        <v>934</v>
      </c>
      <c r="H192" s="79" t="s">
        <v>978</v>
      </c>
      <c r="I192" s="82" t="s">
        <v>50</v>
      </c>
      <c r="J192" s="54" t="s">
        <v>1057</v>
      </c>
    </row>
    <row r="193" spans="1:10" s="104" customFormat="1" ht="33" customHeight="1" x14ac:dyDescent="0.2">
      <c r="A193" s="77">
        <f t="shared" si="2"/>
        <v>189</v>
      </c>
      <c r="B193" s="76" t="s">
        <v>2684</v>
      </c>
      <c r="C193" s="76" t="s">
        <v>763</v>
      </c>
      <c r="D193" s="85" t="s">
        <v>2677</v>
      </c>
      <c r="E193" s="84" t="s">
        <v>301</v>
      </c>
      <c r="F193" s="83">
        <v>940</v>
      </c>
      <c r="G193" s="83">
        <v>1338</v>
      </c>
      <c r="H193" s="79" t="s">
        <v>41</v>
      </c>
      <c r="I193" s="82" t="s">
        <v>50</v>
      </c>
      <c r="J193" s="54" t="s">
        <v>850</v>
      </c>
    </row>
    <row r="194" spans="1:10" s="104" customFormat="1" ht="33" customHeight="1" x14ac:dyDescent="0.2">
      <c r="A194" s="77">
        <f t="shared" si="2"/>
        <v>190</v>
      </c>
      <c r="B194" s="76" t="s">
        <v>2382</v>
      </c>
      <c r="C194" s="75" t="s">
        <v>33</v>
      </c>
      <c r="D194" s="74">
        <v>2009.08</v>
      </c>
      <c r="E194" s="84" t="s">
        <v>109</v>
      </c>
      <c r="F194" s="83">
        <v>10008</v>
      </c>
      <c r="G194" s="83">
        <v>17868</v>
      </c>
      <c r="H194" s="72" t="s">
        <v>961</v>
      </c>
      <c r="I194" s="82" t="s">
        <v>50</v>
      </c>
      <c r="J194" s="54"/>
    </row>
    <row r="195" spans="1:10" s="104" customFormat="1" ht="33" customHeight="1" x14ac:dyDescent="0.2">
      <c r="A195" s="77">
        <f t="shared" si="2"/>
        <v>191</v>
      </c>
      <c r="B195" s="76" t="s">
        <v>2381</v>
      </c>
      <c r="C195" s="35" t="s">
        <v>1105</v>
      </c>
      <c r="D195" s="85">
        <v>2010.04</v>
      </c>
      <c r="E195" s="84" t="s">
        <v>109</v>
      </c>
      <c r="F195" s="83">
        <v>4490</v>
      </c>
      <c r="G195" s="83">
        <v>3871</v>
      </c>
      <c r="H195" s="72" t="s">
        <v>877</v>
      </c>
      <c r="I195" s="82" t="s">
        <v>50</v>
      </c>
      <c r="J195" s="54" t="s">
        <v>2013</v>
      </c>
    </row>
    <row r="196" spans="1:10" s="104" customFormat="1" ht="33" customHeight="1" x14ac:dyDescent="0.2">
      <c r="A196" s="77">
        <f t="shared" si="2"/>
        <v>192</v>
      </c>
      <c r="B196" s="75" t="s">
        <v>2380</v>
      </c>
      <c r="C196" s="75" t="s">
        <v>1008</v>
      </c>
      <c r="D196" s="74">
        <v>2016.05</v>
      </c>
      <c r="E196" s="73" t="s">
        <v>195</v>
      </c>
      <c r="F196" s="65">
        <v>6567</v>
      </c>
      <c r="G196" s="65">
        <v>8697</v>
      </c>
      <c r="H196" s="72" t="s">
        <v>961</v>
      </c>
      <c r="I196" s="71" t="s">
        <v>50</v>
      </c>
      <c r="J196" s="53"/>
    </row>
    <row r="197" spans="1:10" s="104" customFormat="1" ht="33" customHeight="1" x14ac:dyDescent="0.2">
      <c r="A197" s="77">
        <f t="shared" si="2"/>
        <v>193</v>
      </c>
      <c r="B197" s="75" t="s">
        <v>2379</v>
      </c>
      <c r="C197" s="75" t="s">
        <v>15</v>
      </c>
      <c r="D197" s="74">
        <v>2016.11</v>
      </c>
      <c r="E197" s="73" t="s">
        <v>195</v>
      </c>
      <c r="F197" s="322">
        <v>4049</v>
      </c>
      <c r="G197" s="321">
        <v>6429</v>
      </c>
      <c r="H197" s="72" t="s">
        <v>40</v>
      </c>
      <c r="I197" s="141" t="s">
        <v>50</v>
      </c>
      <c r="J197" s="53"/>
    </row>
    <row r="198" spans="1:10" s="104" customFormat="1" ht="33" customHeight="1" x14ac:dyDescent="0.2">
      <c r="A198" s="77">
        <f t="shared" si="2"/>
        <v>194</v>
      </c>
      <c r="B198" s="75" t="s">
        <v>2379</v>
      </c>
      <c r="C198" s="7" t="s">
        <v>15</v>
      </c>
      <c r="D198" s="74">
        <v>2016.11</v>
      </c>
      <c r="E198" s="73" t="s">
        <v>195</v>
      </c>
      <c r="F198" s="322">
        <v>291</v>
      </c>
      <c r="G198" s="321">
        <v>515</v>
      </c>
      <c r="H198" s="72" t="s">
        <v>40</v>
      </c>
      <c r="I198" s="141" t="s">
        <v>50</v>
      </c>
      <c r="J198" s="53"/>
    </row>
    <row r="199" spans="1:10" s="104" customFormat="1" ht="33" customHeight="1" x14ac:dyDescent="0.2">
      <c r="A199" s="77">
        <f t="shared" si="2"/>
        <v>195</v>
      </c>
      <c r="B199" s="138" t="s">
        <v>2378</v>
      </c>
      <c r="C199" s="76" t="s">
        <v>1026</v>
      </c>
      <c r="D199" s="74">
        <v>2017.06</v>
      </c>
      <c r="E199" s="73" t="s">
        <v>109</v>
      </c>
      <c r="F199" s="65">
        <v>2366</v>
      </c>
      <c r="G199" s="65">
        <v>3843</v>
      </c>
      <c r="H199" s="72" t="s">
        <v>40</v>
      </c>
      <c r="I199" s="71" t="s">
        <v>50</v>
      </c>
      <c r="J199" s="53"/>
    </row>
    <row r="200" spans="1:10" s="104" customFormat="1" ht="33" customHeight="1" x14ac:dyDescent="0.2">
      <c r="A200" s="77">
        <f t="shared" si="2"/>
        <v>196</v>
      </c>
      <c r="B200" s="372" t="s">
        <v>2377</v>
      </c>
      <c r="C200" s="373" t="s">
        <v>1026</v>
      </c>
      <c r="D200" s="374">
        <v>2018.06</v>
      </c>
      <c r="E200" s="375" t="s">
        <v>109</v>
      </c>
      <c r="F200" s="376">
        <v>1431</v>
      </c>
      <c r="G200" s="376">
        <v>1989</v>
      </c>
      <c r="H200" s="377" t="s">
        <v>40</v>
      </c>
      <c r="I200" s="378" t="s">
        <v>965</v>
      </c>
      <c r="J200" s="53"/>
    </row>
    <row r="201" spans="1:10" s="104" customFormat="1" ht="33" customHeight="1" x14ac:dyDescent="0.2">
      <c r="A201" s="370">
        <f t="shared" si="2"/>
        <v>197</v>
      </c>
      <c r="B201" s="35" t="s">
        <v>2376</v>
      </c>
      <c r="C201" s="7" t="s">
        <v>15</v>
      </c>
      <c r="D201" s="152">
        <v>2019.02</v>
      </c>
      <c r="E201" s="35" t="s">
        <v>109</v>
      </c>
      <c r="F201" s="37">
        <v>848</v>
      </c>
      <c r="G201" s="37">
        <v>1692</v>
      </c>
      <c r="H201" s="38" t="s">
        <v>944</v>
      </c>
      <c r="I201" s="379" t="s">
        <v>34</v>
      </c>
      <c r="J201" s="54"/>
    </row>
    <row r="202" spans="1:10" s="104" customFormat="1" ht="33" customHeight="1" x14ac:dyDescent="0.2">
      <c r="A202" s="371">
        <f t="shared" ref="A202:A203" si="3">ROW()-4</f>
        <v>198</v>
      </c>
      <c r="B202" s="35" t="s">
        <v>2658</v>
      </c>
      <c r="C202" s="35" t="s">
        <v>2659</v>
      </c>
      <c r="D202" s="119">
        <v>2020.12</v>
      </c>
      <c r="E202" s="36" t="s">
        <v>109</v>
      </c>
      <c r="F202" s="32">
        <v>1465</v>
      </c>
      <c r="G202" s="32">
        <v>3098</v>
      </c>
      <c r="H202" s="33" t="s">
        <v>720</v>
      </c>
      <c r="I202" s="44" t="s">
        <v>50</v>
      </c>
      <c r="J202" s="54"/>
    </row>
    <row r="203" spans="1:10" s="104" customFormat="1" ht="33" customHeight="1" x14ac:dyDescent="0.2">
      <c r="A203" s="371">
        <f t="shared" si="3"/>
        <v>199</v>
      </c>
      <c r="B203" s="35" t="s">
        <v>2673</v>
      </c>
      <c r="C203" s="35" t="s">
        <v>770</v>
      </c>
      <c r="D203" s="119" t="s">
        <v>2664</v>
      </c>
      <c r="E203" s="36" t="s">
        <v>109</v>
      </c>
      <c r="F203" s="32">
        <v>2182</v>
      </c>
      <c r="G203" s="32">
        <v>3979</v>
      </c>
      <c r="H203" s="33" t="s">
        <v>41</v>
      </c>
      <c r="I203" s="44" t="s">
        <v>50</v>
      </c>
      <c r="J203" s="69"/>
    </row>
    <row r="204" spans="1:10" s="104" customFormat="1" ht="33" customHeight="1" x14ac:dyDescent="0.2">
      <c r="A204" s="370">
        <f t="shared" ref="A204:A269" si="4">ROW()-4</f>
        <v>200</v>
      </c>
      <c r="B204" s="35" t="s">
        <v>2375</v>
      </c>
      <c r="C204" s="7" t="s">
        <v>2317</v>
      </c>
      <c r="D204" s="117">
        <v>2013.12</v>
      </c>
      <c r="E204" s="30" t="s">
        <v>493</v>
      </c>
      <c r="F204" s="31">
        <v>1108</v>
      </c>
      <c r="G204" s="32">
        <v>2537</v>
      </c>
      <c r="H204" s="33" t="s">
        <v>2324</v>
      </c>
      <c r="I204" s="44" t="s">
        <v>50</v>
      </c>
      <c r="J204" s="369"/>
    </row>
    <row r="205" spans="1:10" s="104" customFormat="1" ht="33" customHeight="1" x14ac:dyDescent="0.2">
      <c r="A205" s="77">
        <f t="shared" si="4"/>
        <v>201</v>
      </c>
      <c r="B205" s="96" t="s">
        <v>680</v>
      </c>
      <c r="C205" s="267" t="s">
        <v>2301</v>
      </c>
      <c r="D205" s="95">
        <v>2019.09</v>
      </c>
      <c r="E205" s="94" t="s">
        <v>2374</v>
      </c>
      <c r="F205" s="93">
        <v>1369</v>
      </c>
      <c r="G205" s="93">
        <v>1374</v>
      </c>
      <c r="H205" s="92" t="s">
        <v>41</v>
      </c>
      <c r="I205" s="91" t="s">
        <v>50</v>
      </c>
      <c r="J205" s="54"/>
    </row>
    <row r="206" spans="1:10" s="104" customFormat="1" ht="33" customHeight="1" x14ac:dyDescent="0.2">
      <c r="A206" s="77">
        <f t="shared" si="4"/>
        <v>202</v>
      </c>
      <c r="B206" s="76" t="s">
        <v>2373</v>
      </c>
      <c r="C206" s="75" t="s">
        <v>2372</v>
      </c>
      <c r="D206" s="74">
        <v>2009.07</v>
      </c>
      <c r="E206" s="84" t="s">
        <v>362</v>
      </c>
      <c r="F206" s="83">
        <v>2698</v>
      </c>
      <c r="G206" s="83">
        <v>6252</v>
      </c>
      <c r="H206" s="106" t="s">
        <v>4</v>
      </c>
      <c r="I206" s="82" t="s">
        <v>50</v>
      </c>
      <c r="J206" s="54"/>
    </row>
    <row r="207" spans="1:10" s="104" customFormat="1" ht="33" customHeight="1" x14ac:dyDescent="0.2">
      <c r="A207" s="77">
        <f t="shared" si="4"/>
        <v>203</v>
      </c>
      <c r="B207" s="76" t="s">
        <v>2371</v>
      </c>
      <c r="C207" s="75" t="s">
        <v>2328</v>
      </c>
      <c r="D207" s="74">
        <v>2011.09</v>
      </c>
      <c r="E207" s="84" t="s">
        <v>362</v>
      </c>
      <c r="F207" s="83">
        <v>3304</v>
      </c>
      <c r="G207" s="83">
        <v>7429</v>
      </c>
      <c r="H207" s="90" t="s">
        <v>2300</v>
      </c>
      <c r="I207" s="82" t="s">
        <v>50</v>
      </c>
      <c r="J207" s="54"/>
    </row>
    <row r="208" spans="1:10" s="104" customFormat="1" ht="33" customHeight="1" x14ac:dyDescent="0.2">
      <c r="A208" s="77">
        <f t="shared" si="4"/>
        <v>204</v>
      </c>
      <c r="B208" s="76" t="s">
        <v>2370</v>
      </c>
      <c r="C208" s="75" t="s">
        <v>2328</v>
      </c>
      <c r="D208" s="85" t="s">
        <v>2369</v>
      </c>
      <c r="E208" s="84" t="s">
        <v>362</v>
      </c>
      <c r="F208" s="83">
        <v>244</v>
      </c>
      <c r="G208" s="83">
        <v>355</v>
      </c>
      <c r="H208" s="90" t="s">
        <v>2300</v>
      </c>
      <c r="I208" s="82" t="s">
        <v>50</v>
      </c>
      <c r="J208" s="54"/>
    </row>
    <row r="209" spans="1:10" s="104" customFormat="1" ht="33" customHeight="1" x14ac:dyDescent="0.2">
      <c r="A209" s="77">
        <f t="shared" si="4"/>
        <v>205</v>
      </c>
      <c r="B209" s="75" t="s">
        <v>53</v>
      </c>
      <c r="C209" s="76" t="s">
        <v>2368</v>
      </c>
      <c r="D209" s="85">
        <v>2013.01</v>
      </c>
      <c r="E209" s="84" t="s">
        <v>362</v>
      </c>
      <c r="F209" s="83">
        <v>842</v>
      </c>
      <c r="G209" s="83">
        <v>1465</v>
      </c>
      <c r="H209" s="90" t="s">
        <v>2300</v>
      </c>
      <c r="I209" s="82" t="s">
        <v>50</v>
      </c>
      <c r="J209" s="54"/>
    </row>
    <row r="210" spans="1:10" s="104" customFormat="1" ht="33" customHeight="1" x14ac:dyDescent="0.2">
      <c r="A210" s="77">
        <f t="shared" si="4"/>
        <v>206</v>
      </c>
      <c r="B210" s="138" t="s">
        <v>2367</v>
      </c>
      <c r="C210" s="75" t="s">
        <v>2328</v>
      </c>
      <c r="D210" s="74">
        <v>2017.06</v>
      </c>
      <c r="E210" s="73" t="s">
        <v>77</v>
      </c>
      <c r="F210" s="65">
        <v>4980</v>
      </c>
      <c r="G210" s="65">
        <v>9526</v>
      </c>
      <c r="H210" s="72" t="s">
        <v>40</v>
      </c>
      <c r="I210" s="71" t="s">
        <v>50</v>
      </c>
      <c r="J210" s="53"/>
    </row>
    <row r="211" spans="1:10" s="104" customFormat="1" ht="33" customHeight="1" x14ac:dyDescent="0.2">
      <c r="A211" s="77">
        <f t="shared" si="4"/>
        <v>207</v>
      </c>
      <c r="B211" s="75" t="s">
        <v>2366</v>
      </c>
      <c r="C211" s="76" t="s">
        <v>2301</v>
      </c>
      <c r="D211" s="74">
        <v>2017.06</v>
      </c>
      <c r="E211" s="73" t="s">
        <v>77</v>
      </c>
      <c r="F211" s="65">
        <v>1591</v>
      </c>
      <c r="G211" s="65">
        <v>2949</v>
      </c>
      <c r="H211" s="72" t="s">
        <v>70</v>
      </c>
      <c r="I211" s="71" t="s">
        <v>50</v>
      </c>
      <c r="J211" s="53"/>
    </row>
    <row r="212" spans="1:10" s="104" customFormat="1" ht="33" customHeight="1" x14ac:dyDescent="0.2">
      <c r="A212" s="77">
        <f t="shared" si="4"/>
        <v>208</v>
      </c>
      <c r="B212" s="138" t="s">
        <v>2365</v>
      </c>
      <c r="C212" s="76" t="s">
        <v>2301</v>
      </c>
      <c r="D212" s="74">
        <v>2017.08</v>
      </c>
      <c r="E212" s="73" t="s">
        <v>77</v>
      </c>
      <c r="F212" s="65">
        <v>984</v>
      </c>
      <c r="G212" s="65">
        <v>1895</v>
      </c>
      <c r="H212" s="72" t="s">
        <v>2</v>
      </c>
      <c r="I212" s="71" t="s">
        <v>50</v>
      </c>
      <c r="J212" s="53"/>
    </row>
    <row r="213" spans="1:10" s="104" customFormat="1" ht="33" customHeight="1" x14ac:dyDescent="0.2">
      <c r="A213" s="77">
        <f t="shared" si="4"/>
        <v>209</v>
      </c>
      <c r="B213" s="138" t="s">
        <v>2364</v>
      </c>
      <c r="C213" s="75" t="s">
        <v>742</v>
      </c>
      <c r="D213" s="74">
        <v>2017.08</v>
      </c>
      <c r="E213" s="73" t="s">
        <v>77</v>
      </c>
      <c r="F213" s="65">
        <v>155.68</v>
      </c>
      <c r="G213" s="65">
        <v>307</v>
      </c>
      <c r="H213" s="72" t="s">
        <v>2</v>
      </c>
      <c r="I213" s="71" t="s">
        <v>50</v>
      </c>
      <c r="J213" s="53"/>
    </row>
    <row r="214" spans="1:10" s="104" customFormat="1" ht="33" customHeight="1" x14ac:dyDescent="0.2">
      <c r="A214" s="77">
        <f t="shared" si="4"/>
        <v>210</v>
      </c>
      <c r="B214" s="75" t="s">
        <v>2361</v>
      </c>
      <c r="C214" s="7" t="s">
        <v>2363</v>
      </c>
      <c r="D214" s="74">
        <v>2016.08</v>
      </c>
      <c r="E214" s="73" t="s">
        <v>218</v>
      </c>
      <c r="F214" s="65">
        <v>11351</v>
      </c>
      <c r="G214" s="65">
        <v>22775</v>
      </c>
      <c r="H214" s="72" t="s">
        <v>2300</v>
      </c>
      <c r="I214" s="71" t="s">
        <v>50</v>
      </c>
      <c r="J214" s="55"/>
    </row>
    <row r="215" spans="1:10" s="120" customFormat="1" ht="33" customHeight="1" x14ac:dyDescent="0.2">
      <c r="A215" s="77">
        <f t="shared" si="4"/>
        <v>211</v>
      </c>
      <c r="B215" s="75" t="s">
        <v>2362</v>
      </c>
      <c r="C215" s="75" t="s">
        <v>33</v>
      </c>
      <c r="D215" s="74">
        <v>2016.09</v>
      </c>
      <c r="E215" s="73" t="s">
        <v>174</v>
      </c>
      <c r="F215" s="65">
        <v>4234</v>
      </c>
      <c r="G215" s="65">
        <v>12036</v>
      </c>
      <c r="H215" s="72" t="s">
        <v>40</v>
      </c>
      <c r="I215" s="71" t="s">
        <v>50</v>
      </c>
      <c r="J215" s="53"/>
    </row>
    <row r="216" spans="1:10" s="104" customFormat="1" ht="33" customHeight="1" x14ac:dyDescent="0.2">
      <c r="A216" s="77">
        <f t="shared" si="4"/>
        <v>212</v>
      </c>
      <c r="B216" s="75" t="s">
        <v>2361</v>
      </c>
      <c r="C216" s="182" t="s">
        <v>2332</v>
      </c>
      <c r="D216" s="74">
        <v>2016.11</v>
      </c>
      <c r="E216" s="73" t="s">
        <v>174</v>
      </c>
      <c r="F216" s="142">
        <v>147</v>
      </c>
      <c r="G216" s="181">
        <v>367</v>
      </c>
      <c r="H216" s="219" t="s">
        <v>2360</v>
      </c>
      <c r="I216" s="141" t="s">
        <v>2360</v>
      </c>
      <c r="J216" s="53"/>
    </row>
    <row r="217" spans="1:10" s="104" customFormat="1" ht="33" customHeight="1" x14ac:dyDescent="0.2">
      <c r="A217" s="77">
        <f t="shared" si="4"/>
        <v>213</v>
      </c>
      <c r="B217" s="75" t="s">
        <v>2359</v>
      </c>
      <c r="C217" s="35" t="s">
        <v>2301</v>
      </c>
      <c r="D217" s="74">
        <v>2017.03</v>
      </c>
      <c r="E217" s="73" t="s">
        <v>157</v>
      </c>
      <c r="F217" s="65">
        <v>1942</v>
      </c>
      <c r="G217" s="65">
        <v>3187</v>
      </c>
      <c r="H217" s="219" t="s">
        <v>2300</v>
      </c>
      <c r="I217" s="141" t="s">
        <v>50</v>
      </c>
      <c r="J217" s="53"/>
    </row>
    <row r="218" spans="1:10" s="104" customFormat="1" ht="33" customHeight="1" x14ac:dyDescent="0.2">
      <c r="A218" s="77">
        <f t="shared" si="4"/>
        <v>214</v>
      </c>
      <c r="B218" s="75" t="s">
        <v>2358</v>
      </c>
      <c r="C218" s="75" t="s">
        <v>736</v>
      </c>
      <c r="D218" s="74">
        <v>2017.05</v>
      </c>
      <c r="E218" s="73" t="s">
        <v>122</v>
      </c>
      <c r="F218" s="65">
        <v>384</v>
      </c>
      <c r="G218" s="65">
        <v>888</v>
      </c>
      <c r="H218" s="72" t="s">
        <v>4</v>
      </c>
      <c r="I218" s="141" t="s">
        <v>50</v>
      </c>
      <c r="J218" s="53"/>
    </row>
    <row r="219" spans="1:10" s="104" customFormat="1" ht="33" customHeight="1" x14ac:dyDescent="0.2">
      <c r="A219" s="77">
        <f t="shared" si="4"/>
        <v>215</v>
      </c>
      <c r="B219" s="75" t="s">
        <v>2357</v>
      </c>
      <c r="C219" s="76" t="s">
        <v>2301</v>
      </c>
      <c r="D219" s="74">
        <v>2018.01</v>
      </c>
      <c r="E219" s="73" t="s">
        <v>2356</v>
      </c>
      <c r="F219" s="65">
        <v>1448</v>
      </c>
      <c r="G219" s="65">
        <v>2773</v>
      </c>
      <c r="H219" s="72" t="s">
        <v>40</v>
      </c>
      <c r="I219" s="71" t="s">
        <v>50</v>
      </c>
      <c r="J219" s="53"/>
    </row>
    <row r="220" spans="1:10" s="104" customFormat="1" ht="33" customHeight="1" x14ac:dyDescent="0.2">
      <c r="A220" s="77">
        <f t="shared" si="4"/>
        <v>216</v>
      </c>
      <c r="B220" s="75" t="s">
        <v>2355</v>
      </c>
      <c r="C220" s="76" t="s">
        <v>2301</v>
      </c>
      <c r="D220" s="74">
        <v>2018.01</v>
      </c>
      <c r="E220" s="73" t="s">
        <v>2353</v>
      </c>
      <c r="F220" s="65">
        <v>1199</v>
      </c>
      <c r="G220" s="65">
        <v>1854</v>
      </c>
      <c r="H220" s="72" t="s">
        <v>40</v>
      </c>
      <c r="I220" s="71" t="s">
        <v>50</v>
      </c>
      <c r="J220" s="53"/>
    </row>
    <row r="221" spans="1:10" s="104" customFormat="1" ht="33" customHeight="1" x14ac:dyDescent="0.2">
      <c r="A221" s="77">
        <f t="shared" si="4"/>
        <v>217</v>
      </c>
      <c r="B221" s="75" t="s">
        <v>2354</v>
      </c>
      <c r="C221" s="35" t="s">
        <v>2301</v>
      </c>
      <c r="D221" s="74">
        <v>2018.06</v>
      </c>
      <c r="E221" s="73" t="s">
        <v>2353</v>
      </c>
      <c r="F221" s="65">
        <v>1323</v>
      </c>
      <c r="G221" s="65">
        <v>2066</v>
      </c>
      <c r="H221" s="72" t="s">
        <v>40</v>
      </c>
      <c r="I221" s="71" t="s">
        <v>2308</v>
      </c>
      <c r="J221" s="53"/>
    </row>
    <row r="222" spans="1:10" s="120" customFormat="1" ht="33" customHeight="1" x14ac:dyDescent="0.2">
      <c r="A222" s="77">
        <f t="shared" si="4"/>
        <v>218</v>
      </c>
      <c r="B222" s="75" t="s">
        <v>2352</v>
      </c>
      <c r="C222" s="75" t="s">
        <v>15</v>
      </c>
      <c r="D222" s="74">
        <v>2017.03</v>
      </c>
      <c r="E222" s="73" t="s">
        <v>158</v>
      </c>
      <c r="F222" s="142">
        <v>1206</v>
      </c>
      <c r="G222" s="65">
        <v>2302</v>
      </c>
      <c r="H222" s="72" t="s">
        <v>4</v>
      </c>
      <c r="I222" s="141" t="s">
        <v>50</v>
      </c>
      <c r="J222" s="53"/>
    </row>
    <row r="223" spans="1:10" s="104" customFormat="1" ht="33" customHeight="1" x14ac:dyDescent="0.2">
      <c r="A223" s="77">
        <f t="shared" si="4"/>
        <v>219</v>
      </c>
      <c r="B223" s="76" t="s">
        <v>2351</v>
      </c>
      <c r="C223" s="75" t="s">
        <v>531</v>
      </c>
      <c r="D223" s="85">
        <v>2012.08</v>
      </c>
      <c r="E223" s="84" t="s">
        <v>356</v>
      </c>
      <c r="F223" s="83">
        <v>1622</v>
      </c>
      <c r="G223" s="83">
        <v>2596</v>
      </c>
      <c r="H223" s="90" t="s">
        <v>2300</v>
      </c>
      <c r="I223" s="82" t="s">
        <v>50</v>
      </c>
      <c r="J223" s="54"/>
    </row>
    <row r="224" spans="1:10" s="104" customFormat="1" ht="33" customHeight="1" x14ac:dyDescent="0.2">
      <c r="A224" s="77">
        <f t="shared" si="4"/>
        <v>220</v>
      </c>
      <c r="B224" s="75" t="s">
        <v>2350</v>
      </c>
      <c r="C224" s="75" t="s">
        <v>15</v>
      </c>
      <c r="D224" s="74">
        <v>2016.12</v>
      </c>
      <c r="E224" s="73" t="s">
        <v>138</v>
      </c>
      <c r="F224" s="65">
        <v>2234</v>
      </c>
      <c r="G224" s="65">
        <v>4484</v>
      </c>
      <c r="H224" s="72" t="s">
        <v>40</v>
      </c>
      <c r="I224" s="141" t="s">
        <v>50</v>
      </c>
      <c r="J224" s="53"/>
    </row>
    <row r="225" spans="1:10" s="104" customFormat="1" ht="33" customHeight="1" x14ac:dyDescent="0.2">
      <c r="A225" s="77">
        <f t="shared" si="4"/>
        <v>221</v>
      </c>
      <c r="B225" s="75" t="s">
        <v>2349</v>
      </c>
      <c r="C225" s="19" t="s">
        <v>2348</v>
      </c>
      <c r="D225" s="74">
        <v>2018.03</v>
      </c>
      <c r="E225" s="73" t="s">
        <v>2347</v>
      </c>
      <c r="F225" s="65">
        <v>1971</v>
      </c>
      <c r="G225" s="65">
        <v>4621</v>
      </c>
      <c r="H225" s="72" t="s">
        <v>2</v>
      </c>
      <c r="I225" s="71" t="s">
        <v>2308</v>
      </c>
      <c r="J225" s="53"/>
    </row>
    <row r="226" spans="1:10" s="104" customFormat="1" ht="33" customHeight="1" x14ac:dyDescent="0.2">
      <c r="A226" s="77">
        <f t="shared" si="4"/>
        <v>222</v>
      </c>
      <c r="B226" s="76" t="s">
        <v>2346</v>
      </c>
      <c r="C226" s="76" t="s">
        <v>763</v>
      </c>
      <c r="D226" s="85">
        <v>2020.11</v>
      </c>
      <c r="E226" s="84" t="s">
        <v>842</v>
      </c>
      <c r="F226" s="83">
        <v>1318</v>
      </c>
      <c r="G226" s="83">
        <v>2534</v>
      </c>
      <c r="H226" s="90" t="s">
        <v>720</v>
      </c>
      <c r="I226" s="82" t="s">
        <v>50</v>
      </c>
      <c r="J226" s="54"/>
    </row>
    <row r="227" spans="1:10" s="104" customFormat="1" ht="33" customHeight="1" x14ac:dyDescent="0.2">
      <c r="A227" s="77">
        <f t="shared" si="4"/>
        <v>223</v>
      </c>
      <c r="B227" s="75" t="s">
        <v>2345</v>
      </c>
      <c r="C227" s="35" t="s">
        <v>2301</v>
      </c>
      <c r="D227" s="74">
        <v>2018.02</v>
      </c>
      <c r="E227" s="73" t="s">
        <v>2344</v>
      </c>
      <c r="F227" s="65">
        <v>1402</v>
      </c>
      <c r="G227" s="65">
        <v>2264</v>
      </c>
      <c r="H227" s="72" t="s">
        <v>2</v>
      </c>
      <c r="I227" s="71" t="s">
        <v>2308</v>
      </c>
      <c r="J227" s="54"/>
    </row>
    <row r="228" spans="1:10" s="104" customFormat="1" ht="33" customHeight="1" x14ac:dyDescent="0.2">
      <c r="A228" s="77">
        <f t="shared" si="4"/>
        <v>224</v>
      </c>
      <c r="B228" s="380" t="s">
        <v>2688</v>
      </c>
      <c r="C228" s="35" t="s">
        <v>763</v>
      </c>
      <c r="D228" s="363" t="s">
        <v>2677</v>
      </c>
      <c r="E228" s="382" t="s">
        <v>2689</v>
      </c>
      <c r="F228" s="383">
        <v>483</v>
      </c>
      <c r="G228" s="383">
        <v>1091</v>
      </c>
      <c r="H228" s="384" t="s">
        <v>41</v>
      </c>
      <c r="I228" s="385" t="s">
        <v>50</v>
      </c>
      <c r="J228" s="54"/>
    </row>
    <row r="229" spans="1:10" s="104" customFormat="1" ht="33" customHeight="1" x14ac:dyDescent="0.2">
      <c r="A229" s="77">
        <f t="shared" si="4"/>
        <v>225</v>
      </c>
      <c r="B229" s="35" t="s">
        <v>2343</v>
      </c>
      <c r="C229" s="35" t="s">
        <v>2301</v>
      </c>
      <c r="D229" s="152">
        <v>2019.02</v>
      </c>
      <c r="E229" s="35" t="s">
        <v>598</v>
      </c>
      <c r="F229" s="37">
        <v>1537</v>
      </c>
      <c r="G229" s="37">
        <v>2378</v>
      </c>
      <c r="H229" s="38" t="s">
        <v>2300</v>
      </c>
      <c r="I229" s="272" t="s">
        <v>34</v>
      </c>
      <c r="J229" s="54"/>
    </row>
    <row r="230" spans="1:10" s="104" customFormat="1" ht="33" customHeight="1" x14ac:dyDescent="0.2">
      <c r="A230" s="77">
        <f t="shared" si="4"/>
        <v>226</v>
      </c>
      <c r="B230" s="7" t="s">
        <v>2342</v>
      </c>
      <c r="C230" s="7" t="s">
        <v>2332</v>
      </c>
      <c r="D230" s="117">
        <v>2015.05</v>
      </c>
      <c r="E230" s="8" t="s">
        <v>263</v>
      </c>
      <c r="F230" s="9">
        <v>9713</v>
      </c>
      <c r="G230" s="9">
        <v>16251</v>
      </c>
      <c r="H230" s="10" t="s">
        <v>2300</v>
      </c>
      <c r="I230" s="116" t="s">
        <v>50</v>
      </c>
      <c r="J230" s="55"/>
    </row>
    <row r="231" spans="1:10" s="104" customFormat="1" ht="33" customHeight="1" x14ac:dyDescent="0.2">
      <c r="A231" s="77">
        <f t="shared" si="4"/>
        <v>227</v>
      </c>
      <c r="B231" s="11" t="s">
        <v>2341</v>
      </c>
      <c r="C231" s="7" t="s">
        <v>2317</v>
      </c>
      <c r="D231" s="117">
        <v>2017.12</v>
      </c>
      <c r="E231" s="22" t="s">
        <v>2340</v>
      </c>
      <c r="F231" s="9">
        <v>1384</v>
      </c>
      <c r="G231" s="9">
        <v>3239</v>
      </c>
      <c r="H231" s="10" t="s">
        <v>2300</v>
      </c>
      <c r="I231" s="116" t="s">
        <v>50</v>
      </c>
      <c r="J231" s="53"/>
    </row>
    <row r="232" spans="1:10" s="104" customFormat="1" ht="33" customHeight="1" x14ac:dyDescent="0.2">
      <c r="A232" s="77">
        <f t="shared" si="4"/>
        <v>228</v>
      </c>
      <c r="B232" s="7" t="s">
        <v>751</v>
      </c>
      <c r="C232" s="12" t="s">
        <v>747</v>
      </c>
      <c r="D232" s="117">
        <v>2020.04</v>
      </c>
      <c r="E232" s="13" t="s">
        <v>2339</v>
      </c>
      <c r="F232" s="9">
        <v>1544</v>
      </c>
      <c r="G232" s="9">
        <v>3119</v>
      </c>
      <c r="H232" s="14" t="s">
        <v>2324</v>
      </c>
      <c r="I232" s="50" t="s">
        <v>50</v>
      </c>
      <c r="J232" s="54"/>
    </row>
    <row r="233" spans="1:10" ht="33" customHeight="1" x14ac:dyDescent="0.2">
      <c r="A233" s="77">
        <f t="shared" si="4"/>
        <v>229</v>
      </c>
      <c r="B233" s="35" t="s">
        <v>2338</v>
      </c>
      <c r="C233" s="7" t="s">
        <v>735</v>
      </c>
      <c r="D233" s="117">
        <v>2012.01</v>
      </c>
      <c r="E233" s="36" t="s">
        <v>401</v>
      </c>
      <c r="F233" s="32">
        <v>373</v>
      </c>
      <c r="G233" s="32">
        <v>1665</v>
      </c>
      <c r="H233" s="33" t="s">
        <v>2300</v>
      </c>
      <c r="I233" s="118" t="s">
        <v>2336</v>
      </c>
    </row>
    <row r="234" spans="1:10" ht="33" customHeight="1" x14ac:dyDescent="0.2">
      <c r="A234" s="77">
        <f t="shared" si="4"/>
        <v>230</v>
      </c>
      <c r="B234" s="35" t="s">
        <v>2337</v>
      </c>
      <c r="C234" s="7" t="s">
        <v>735</v>
      </c>
      <c r="D234" s="119">
        <v>2012.08</v>
      </c>
      <c r="E234" s="36" t="s">
        <v>401</v>
      </c>
      <c r="F234" s="32">
        <v>3149</v>
      </c>
      <c r="G234" s="32">
        <v>4610</v>
      </c>
      <c r="H234" s="33" t="s">
        <v>2300</v>
      </c>
      <c r="I234" s="118" t="s">
        <v>2336</v>
      </c>
    </row>
    <row r="235" spans="1:10" ht="33" customHeight="1" x14ac:dyDescent="0.2">
      <c r="A235" s="77">
        <f t="shared" si="4"/>
        <v>231</v>
      </c>
      <c r="B235" s="7" t="s">
        <v>35</v>
      </c>
      <c r="C235" s="35" t="s">
        <v>17</v>
      </c>
      <c r="D235" s="117">
        <v>2010.07</v>
      </c>
      <c r="E235" s="8" t="s">
        <v>139</v>
      </c>
      <c r="F235" s="9">
        <v>7048</v>
      </c>
      <c r="G235" s="9">
        <v>7663</v>
      </c>
      <c r="H235" s="10" t="s">
        <v>2</v>
      </c>
      <c r="I235" s="116" t="s">
        <v>50</v>
      </c>
    </row>
    <row r="236" spans="1:10" ht="33" customHeight="1" x14ac:dyDescent="0.2">
      <c r="A236" s="77">
        <f t="shared" si="4"/>
        <v>232</v>
      </c>
      <c r="B236" s="35" t="s">
        <v>2335</v>
      </c>
      <c r="C236" s="7" t="s">
        <v>2334</v>
      </c>
      <c r="D236" s="117">
        <v>2011.06</v>
      </c>
      <c r="E236" s="36" t="s">
        <v>411</v>
      </c>
      <c r="F236" s="32">
        <v>1732</v>
      </c>
      <c r="G236" s="32">
        <v>3481</v>
      </c>
      <c r="H236" s="33" t="s">
        <v>2</v>
      </c>
      <c r="I236" s="118" t="s">
        <v>50</v>
      </c>
    </row>
    <row r="237" spans="1:10" ht="33" customHeight="1" x14ac:dyDescent="0.2">
      <c r="A237" s="77">
        <f t="shared" si="4"/>
        <v>233</v>
      </c>
      <c r="B237" s="35" t="s">
        <v>2333</v>
      </c>
      <c r="C237" s="7" t="s">
        <v>2332</v>
      </c>
      <c r="D237" s="119">
        <v>2012.05</v>
      </c>
      <c r="E237" s="36" t="s">
        <v>411</v>
      </c>
      <c r="F237" s="32">
        <v>7627</v>
      </c>
      <c r="G237" s="32">
        <v>15293</v>
      </c>
      <c r="H237" s="33" t="s">
        <v>936</v>
      </c>
      <c r="I237" s="118" t="s">
        <v>50</v>
      </c>
    </row>
    <row r="238" spans="1:10" ht="33" customHeight="1" x14ac:dyDescent="0.2">
      <c r="A238" s="77">
        <f t="shared" si="4"/>
        <v>234</v>
      </c>
      <c r="B238" s="35" t="s">
        <v>2331</v>
      </c>
      <c r="C238" s="7" t="s">
        <v>782</v>
      </c>
      <c r="D238" s="119">
        <v>2012.06</v>
      </c>
      <c r="E238" s="36" t="s">
        <v>139</v>
      </c>
      <c r="F238" s="32">
        <v>775</v>
      </c>
      <c r="G238" s="32">
        <v>1647</v>
      </c>
      <c r="H238" s="33" t="s">
        <v>936</v>
      </c>
      <c r="I238" s="118" t="s">
        <v>50</v>
      </c>
    </row>
    <row r="239" spans="1:10" ht="33" customHeight="1" x14ac:dyDescent="0.2">
      <c r="A239" s="77">
        <f t="shared" si="4"/>
        <v>235</v>
      </c>
      <c r="B239" s="7" t="s">
        <v>2330</v>
      </c>
      <c r="C239" s="7" t="s">
        <v>2328</v>
      </c>
      <c r="D239" s="119">
        <v>2013.05</v>
      </c>
      <c r="E239" s="36" t="s">
        <v>139</v>
      </c>
      <c r="F239" s="32">
        <v>3885</v>
      </c>
      <c r="G239" s="32">
        <v>6459</v>
      </c>
      <c r="H239" s="33" t="s">
        <v>2324</v>
      </c>
      <c r="I239" s="118" t="s">
        <v>50</v>
      </c>
    </row>
    <row r="240" spans="1:10" s="104" customFormat="1" ht="33" customHeight="1" x14ac:dyDescent="0.2">
      <c r="A240" s="77">
        <f t="shared" si="4"/>
        <v>236</v>
      </c>
      <c r="B240" s="7" t="s">
        <v>2329</v>
      </c>
      <c r="C240" s="7" t="s">
        <v>2328</v>
      </c>
      <c r="D240" s="117">
        <v>2014.06</v>
      </c>
      <c r="E240" s="30" t="s">
        <v>139</v>
      </c>
      <c r="F240" s="31">
        <v>8755</v>
      </c>
      <c r="G240" s="32">
        <v>15031</v>
      </c>
      <c r="H240" s="33" t="s">
        <v>2300</v>
      </c>
      <c r="I240" s="118" t="s">
        <v>50</v>
      </c>
      <c r="J240" s="55"/>
    </row>
    <row r="241" spans="1:10" s="104" customFormat="1" ht="33" customHeight="1" x14ac:dyDescent="0.2">
      <c r="A241" s="77">
        <f t="shared" si="4"/>
        <v>237</v>
      </c>
      <c r="B241" s="7" t="s">
        <v>2327</v>
      </c>
      <c r="C241" s="7" t="s">
        <v>31</v>
      </c>
      <c r="D241" s="117">
        <v>2015.04</v>
      </c>
      <c r="E241" s="8" t="s">
        <v>139</v>
      </c>
      <c r="F241" s="9">
        <v>168</v>
      </c>
      <c r="G241" s="9">
        <v>341</v>
      </c>
      <c r="H241" s="10" t="s">
        <v>2324</v>
      </c>
      <c r="I241" s="116" t="s">
        <v>2323</v>
      </c>
      <c r="J241" s="55" t="s">
        <v>2307</v>
      </c>
    </row>
    <row r="242" spans="1:10" s="104" customFormat="1" ht="33" customHeight="1" x14ac:dyDescent="0.2">
      <c r="A242" s="77">
        <f t="shared" si="4"/>
        <v>238</v>
      </c>
      <c r="B242" s="7" t="s">
        <v>2326</v>
      </c>
      <c r="C242" s="7" t="s">
        <v>2325</v>
      </c>
      <c r="D242" s="117">
        <v>2015.09</v>
      </c>
      <c r="E242" s="8" t="s">
        <v>139</v>
      </c>
      <c r="F242" s="9">
        <v>362</v>
      </c>
      <c r="G242" s="9">
        <v>509</v>
      </c>
      <c r="H242" s="10" t="s">
        <v>2324</v>
      </c>
      <c r="I242" s="116" t="s">
        <v>2323</v>
      </c>
      <c r="J242" s="55" t="s">
        <v>2307</v>
      </c>
    </row>
    <row r="243" spans="1:10" s="104" customFormat="1" ht="33" customHeight="1" x14ac:dyDescent="0.2">
      <c r="A243" s="77">
        <f t="shared" si="4"/>
        <v>239</v>
      </c>
      <c r="B243" s="7" t="s">
        <v>2322</v>
      </c>
      <c r="C243" s="7" t="s">
        <v>17</v>
      </c>
      <c r="D243" s="117" t="s">
        <v>1050</v>
      </c>
      <c r="E243" s="8" t="s">
        <v>139</v>
      </c>
      <c r="F243" s="9">
        <v>589</v>
      </c>
      <c r="G243" s="9">
        <v>1550</v>
      </c>
      <c r="H243" s="10" t="s">
        <v>2300</v>
      </c>
      <c r="I243" s="116" t="s">
        <v>50</v>
      </c>
      <c r="J243" s="55"/>
    </row>
    <row r="244" spans="1:10" s="104" customFormat="1" ht="33" customHeight="1" x14ac:dyDescent="0.2">
      <c r="A244" s="77">
        <f t="shared" si="4"/>
        <v>240</v>
      </c>
      <c r="B244" s="75" t="s">
        <v>2321</v>
      </c>
      <c r="C244" s="182" t="s">
        <v>2320</v>
      </c>
      <c r="D244" s="74">
        <v>2016.12</v>
      </c>
      <c r="E244" s="73" t="s">
        <v>139</v>
      </c>
      <c r="F244" s="65">
        <v>4479</v>
      </c>
      <c r="G244" s="65">
        <v>6967</v>
      </c>
      <c r="H244" s="72" t="s">
        <v>4</v>
      </c>
      <c r="I244" s="141" t="s">
        <v>50</v>
      </c>
      <c r="J244" s="53"/>
    </row>
    <row r="245" spans="1:10" s="104" customFormat="1" ht="33" customHeight="1" x14ac:dyDescent="0.2">
      <c r="A245" s="77">
        <f t="shared" si="4"/>
        <v>241</v>
      </c>
      <c r="B245" s="75" t="s">
        <v>2319</v>
      </c>
      <c r="C245" s="75" t="s">
        <v>2317</v>
      </c>
      <c r="D245" s="74">
        <v>2017.02</v>
      </c>
      <c r="E245" s="73" t="s">
        <v>139</v>
      </c>
      <c r="F245" s="142">
        <v>1116</v>
      </c>
      <c r="G245" s="65">
        <v>2605</v>
      </c>
      <c r="H245" s="135" t="s">
        <v>2300</v>
      </c>
      <c r="I245" s="141" t="s">
        <v>50</v>
      </c>
      <c r="J245" s="53"/>
    </row>
    <row r="246" spans="1:10" s="104" customFormat="1" ht="33" customHeight="1" x14ac:dyDescent="0.2">
      <c r="A246" s="77">
        <f t="shared" si="4"/>
        <v>242</v>
      </c>
      <c r="B246" s="75" t="s">
        <v>2318</v>
      </c>
      <c r="C246" s="75" t="s">
        <v>2317</v>
      </c>
      <c r="D246" s="74">
        <v>2017.02</v>
      </c>
      <c r="E246" s="73" t="s">
        <v>139</v>
      </c>
      <c r="F246" s="142">
        <v>1113</v>
      </c>
      <c r="G246" s="65">
        <v>2450</v>
      </c>
      <c r="H246" s="139" t="s">
        <v>4</v>
      </c>
      <c r="I246" s="141" t="s">
        <v>50</v>
      </c>
      <c r="J246" s="53"/>
    </row>
    <row r="247" spans="1:10" s="104" customFormat="1" ht="33" customHeight="1" x14ac:dyDescent="0.2">
      <c r="A247" s="77">
        <f t="shared" si="4"/>
        <v>243</v>
      </c>
      <c r="B247" s="75" t="s">
        <v>2316</v>
      </c>
      <c r="C247" s="75" t="s">
        <v>2315</v>
      </c>
      <c r="D247" s="74">
        <v>2017.02</v>
      </c>
      <c r="E247" s="73" t="s">
        <v>139</v>
      </c>
      <c r="F247" s="142">
        <v>155</v>
      </c>
      <c r="G247" s="65">
        <v>340</v>
      </c>
      <c r="H247" s="135" t="s">
        <v>2300</v>
      </c>
      <c r="I247" s="141" t="s">
        <v>50</v>
      </c>
      <c r="J247" s="53"/>
    </row>
    <row r="248" spans="1:10" s="104" customFormat="1" ht="33" customHeight="1" x14ac:dyDescent="0.2">
      <c r="A248" s="77">
        <f t="shared" si="4"/>
        <v>244</v>
      </c>
      <c r="B248" s="75" t="s">
        <v>2314</v>
      </c>
      <c r="C248" s="7" t="s">
        <v>72</v>
      </c>
      <c r="D248" s="74">
        <v>2017.06</v>
      </c>
      <c r="E248" s="73" t="s">
        <v>105</v>
      </c>
      <c r="F248" s="65">
        <v>892</v>
      </c>
      <c r="G248" s="65">
        <v>2693</v>
      </c>
      <c r="H248" s="72" t="s">
        <v>40</v>
      </c>
      <c r="I248" s="71" t="s">
        <v>50</v>
      </c>
      <c r="J248" s="53"/>
    </row>
    <row r="249" spans="1:10" s="104" customFormat="1" ht="33" customHeight="1" x14ac:dyDescent="0.2">
      <c r="A249" s="77">
        <f t="shared" si="4"/>
        <v>245</v>
      </c>
      <c r="B249" s="75" t="s">
        <v>743</v>
      </c>
      <c r="C249" s="75" t="s">
        <v>15</v>
      </c>
      <c r="D249" s="74">
        <v>2020.03</v>
      </c>
      <c r="E249" s="80" t="s">
        <v>105</v>
      </c>
      <c r="F249" s="65">
        <v>15342</v>
      </c>
      <c r="G249" s="65">
        <v>32489</v>
      </c>
      <c r="H249" s="79" t="s">
        <v>41</v>
      </c>
      <c r="I249" s="78" t="s">
        <v>50</v>
      </c>
      <c r="J249" s="54" t="s">
        <v>2313</v>
      </c>
    </row>
    <row r="250" spans="1:10" s="104" customFormat="1" ht="33" customHeight="1" x14ac:dyDescent="0.2">
      <c r="A250" s="77">
        <f t="shared" si="4"/>
        <v>246</v>
      </c>
      <c r="B250" s="75" t="s">
        <v>2687</v>
      </c>
      <c r="C250" s="75" t="s">
        <v>2690</v>
      </c>
      <c r="D250" s="74" t="s">
        <v>2677</v>
      </c>
      <c r="E250" s="80" t="s">
        <v>105</v>
      </c>
      <c r="F250" s="65">
        <v>1769</v>
      </c>
      <c r="G250" s="65">
        <v>3574</v>
      </c>
      <c r="H250" s="79" t="s">
        <v>41</v>
      </c>
      <c r="I250" s="78" t="s">
        <v>50</v>
      </c>
      <c r="J250" s="54" t="s">
        <v>824</v>
      </c>
    </row>
    <row r="251" spans="1:10" s="104" customFormat="1" ht="33" customHeight="1" x14ac:dyDescent="0.2">
      <c r="A251" s="77">
        <f t="shared" si="4"/>
        <v>247</v>
      </c>
      <c r="B251" s="76" t="s">
        <v>2312</v>
      </c>
      <c r="C251" s="76" t="s">
        <v>747</v>
      </c>
      <c r="D251" s="85">
        <v>2020.07</v>
      </c>
      <c r="E251" s="84" t="s">
        <v>791</v>
      </c>
      <c r="F251" s="83">
        <v>1498</v>
      </c>
      <c r="G251" s="83">
        <v>3154</v>
      </c>
      <c r="H251" s="90" t="s">
        <v>41</v>
      </c>
      <c r="I251" s="82" t="s">
        <v>50</v>
      </c>
      <c r="J251" s="54" t="s">
        <v>2307</v>
      </c>
    </row>
    <row r="252" spans="1:10" s="104" customFormat="1" ht="33" customHeight="1" x14ac:dyDescent="0.2">
      <c r="A252" s="77">
        <f t="shared" si="4"/>
        <v>248</v>
      </c>
      <c r="B252" s="76" t="s">
        <v>2311</v>
      </c>
      <c r="C252" s="35" t="s">
        <v>747</v>
      </c>
      <c r="D252" s="85">
        <v>2020.09</v>
      </c>
      <c r="E252" s="84" t="s">
        <v>823</v>
      </c>
      <c r="F252" s="83">
        <v>1646</v>
      </c>
      <c r="G252" s="83">
        <v>3144</v>
      </c>
      <c r="H252" s="90" t="s">
        <v>41</v>
      </c>
      <c r="I252" s="82" t="s">
        <v>50</v>
      </c>
      <c r="J252" s="54" t="s">
        <v>824</v>
      </c>
    </row>
    <row r="253" spans="1:10" s="104" customFormat="1" ht="33" customHeight="1" x14ac:dyDescent="0.2">
      <c r="A253" s="77">
        <f t="shared" si="4"/>
        <v>249</v>
      </c>
      <c r="B253" s="76" t="s">
        <v>2310</v>
      </c>
      <c r="C253" s="7" t="s">
        <v>21</v>
      </c>
      <c r="D253" s="74">
        <v>2009.08</v>
      </c>
      <c r="E253" s="84" t="s">
        <v>466</v>
      </c>
      <c r="F253" s="83">
        <v>4718</v>
      </c>
      <c r="G253" s="83">
        <v>10496</v>
      </c>
      <c r="H253" s="72" t="s">
        <v>2</v>
      </c>
      <c r="I253" s="82" t="s">
        <v>50</v>
      </c>
      <c r="J253" s="54"/>
    </row>
    <row r="254" spans="1:10" s="104" customFormat="1" ht="33" customHeight="1" x14ac:dyDescent="0.2">
      <c r="A254" s="77">
        <f t="shared" si="4"/>
        <v>250</v>
      </c>
      <c r="B254" s="75" t="s">
        <v>2309</v>
      </c>
      <c r="C254" s="76" t="s">
        <v>2301</v>
      </c>
      <c r="D254" s="74">
        <v>2018.04</v>
      </c>
      <c r="E254" s="217" t="s">
        <v>537</v>
      </c>
      <c r="F254" s="65">
        <v>1624</v>
      </c>
      <c r="G254" s="65">
        <v>3172</v>
      </c>
      <c r="H254" s="72" t="s">
        <v>2300</v>
      </c>
      <c r="I254" s="71" t="s">
        <v>2308</v>
      </c>
      <c r="J254" s="53" t="s">
        <v>2307</v>
      </c>
    </row>
    <row r="255" spans="1:10" s="104" customFormat="1" ht="33" customHeight="1" x14ac:dyDescent="0.2">
      <c r="A255" s="77">
        <f t="shared" si="4"/>
        <v>251</v>
      </c>
      <c r="B255" s="75" t="s">
        <v>2306</v>
      </c>
      <c r="C255" s="76" t="s">
        <v>17</v>
      </c>
      <c r="D255" s="74">
        <v>2016.05</v>
      </c>
      <c r="E255" s="73" t="s">
        <v>203</v>
      </c>
      <c r="F255" s="65">
        <v>1536</v>
      </c>
      <c r="G255" s="65">
        <v>2535</v>
      </c>
      <c r="H255" s="72" t="s">
        <v>2300</v>
      </c>
      <c r="I255" s="71" t="s">
        <v>50</v>
      </c>
      <c r="J255" s="53"/>
    </row>
    <row r="256" spans="1:10" s="104" customFormat="1" ht="33" customHeight="1" x14ac:dyDescent="0.2">
      <c r="A256" s="77">
        <f t="shared" si="4"/>
        <v>252</v>
      </c>
      <c r="B256" s="138" t="s">
        <v>2305</v>
      </c>
      <c r="C256" s="76" t="s">
        <v>2301</v>
      </c>
      <c r="D256" s="74">
        <v>2017.12</v>
      </c>
      <c r="E256" s="137" t="s">
        <v>515</v>
      </c>
      <c r="F256" s="65">
        <v>1598</v>
      </c>
      <c r="G256" s="65">
        <v>3031</v>
      </c>
      <c r="H256" s="139" t="s">
        <v>2300</v>
      </c>
      <c r="I256" s="71" t="s">
        <v>50</v>
      </c>
      <c r="J256" s="53"/>
    </row>
    <row r="257" spans="1:238" s="104" customFormat="1" ht="33" customHeight="1" x14ac:dyDescent="0.2">
      <c r="A257" s="77">
        <f t="shared" si="4"/>
        <v>253</v>
      </c>
      <c r="B257" s="76" t="s">
        <v>2304</v>
      </c>
      <c r="C257" s="75" t="s">
        <v>2303</v>
      </c>
      <c r="D257" s="74">
        <v>2011.08</v>
      </c>
      <c r="E257" s="84" t="s">
        <v>381</v>
      </c>
      <c r="F257" s="83">
        <v>3304</v>
      </c>
      <c r="G257" s="83">
        <v>4768</v>
      </c>
      <c r="H257" s="90" t="s">
        <v>2300</v>
      </c>
      <c r="I257" s="82" t="s">
        <v>50</v>
      </c>
      <c r="J257" s="54"/>
    </row>
    <row r="258" spans="1:238" s="104" customFormat="1" ht="33" customHeight="1" x14ac:dyDescent="0.2">
      <c r="A258" s="77">
        <f t="shared" si="4"/>
        <v>254</v>
      </c>
      <c r="B258" s="75" t="s">
        <v>2302</v>
      </c>
      <c r="C258" s="76" t="s">
        <v>2301</v>
      </c>
      <c r="D258" s="74">
        <v>2015.02</v>
      </c>
      <c r="E258" s="73" t="s">
        <v>201</v>
      </c>
      <c r="F258" s="65">
        <v>1602</v>
      </c>
      <c r="G258" s="65">
        <v>3276</v>
      </c>
      <c r="H258" s="72" t="s">
        <v>2300</v>
      </c>
      <c r="I258" s="71" t="s">
        <v>50</v>
      </c>
      <c r="J258" s="53"/>
    </row>
    <row r="259" spans="1:238" s="104" customFormat="1" ht="33" customHeight="1" x14ac:dyDescent="0.2">
      <c r="A259" s="77">
        <f t="shared" si="4"/>
        <v>255</v>
      </c>
      <c r="B259" s="75" t="s">
        <v>2299</v>
      </c>
      <c r="C259" s="76" t="s">
        <v>964</v>
      </c>
      <c r="D259" s="74">
        <v>2016.02</v>
      </c>
      <c r="E259" s="73" t="s">
        <v>201</v>
      </c>
      <c r="F259" s="65">
        <v>1469</v>
      </c>
      <c r="G259" s="65">
        <v>3586</v>
      </c>
      <c r="H259" s="72" t="s">
        <v>1130</v>
      </c>
      <c r="I259" s="71" t="s">
        <v>50</v>
      </c>
      <c r="J259" s="53"/>
    </row>
    <row r="260" spans="1:238" s="104" customFormat="1" ht="33" customHeight="1" x14ac:dyDescent="0.2">
      <c r="A260" s="77">
        <f t="shared" si="4"/>
        <v>256</v>
      </c>
      <c r="B260" s="75" t="s">
        <v>2298</v>
      </c>
      <c r="C260" s="76" t="s">
        <v>964</v>
      </c>
      <c r="D260" s="74">
        <v>2016.05</v>
      </c>
      <c r="E260" s="73" t="s">
        <v>201</v>
      </c>
      <c r="F260" s="65">
        <v>1460</v>
      </c>
      <c r="G260" s="65">
        <v>3634</v>
      </c>
      <c r="H260" s="72" t="s">
        <v>1130</v>
      </c>
      <c r="I260" s="71" t="s">
        <v>50</v>
      </c>
      <c r="J260" s="53"/>
    </row>
    <row r="261" spans="1:238" s="54" customFormat="1" ht="33" customHeight="1" x14ac:dyDescent="0.2">
      <c r="A261" s="77">
        <f t="shared" si="4"/>
        <v>257</v>
      </c>
      <c r="B261" s="138" t="s">
        <v>2297</v>
      </c>
      <c r="C261" s="75" t="s">
        <v>2229</v>
      </c>
      <c r="D261" s="74">
        <v>2017.12</v>
      </c>
      <c r="E261" s="137" t="s">
        <v>2296</v>
      </c>
      <c r="F261" s="65">
        <v>739</v>
      </c>
      <c r="G261" s="65">
        <v>1159</v>
      </c>
      <c r="H261" s="139" t="s">
        <v>2210</v>
      </c>
      <c r="I261" s="71" t="s">
        <v>50</v>
      </c>
      <c r="J261" s="53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</row>
    <row r="262" spans="1:238" s="54" customFormat="1" ht="33" customHeight="1" x14ac:dyDescent="0.2">
      <c r="A262" s="77">
        <f t="shared" si="4"/>
        <v>258</v>
      </c>
      <c r="B262" s="75" t="s">
        <v>2295</v>
      </c>
      <c r="C262" s="75" t="s">
        <v>2229</v>
      </c>
      <c r="D262" s="74">
        <v>2018.04</v>
      </c>
      <c r="E262" s="217" t="s">
        <v>538</v>
      </c>
      <c r="F262" s="65">
        <v>5878</v>
      </c>
      <c r="G262" s="65">
        <v>12043</v>
      </c>
      <c r="H262" s="72" t="s">
        <v>2210</v>
      </c>
      <c r="I262" s="71" t="s">
        <v>2223</v>
      </c>
      <c r="J262" s="53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</row>
    <row r="263" spans="1:238" s="54" customFormat="1" ht="33" customHeight="1" x14ac:dyDescent="0.2">
      <c r="A263" s="77">
        <f t="shared" si="4"/>
        <v>259</v>
      </c>
      <c r="B263" s="75" t="s">
        <v>563</v>
      </c>
      <c r="C263" s="81" t="s">
        <v>2227</v>
      </c>
      <c r="D263" s="74">
        <v>2018.12</v>
      </c>
      <c r="E263" s="80" t="s">
        <v>538</v>
      </c>
      <c r="F263" s="65">
        <v>4652</v>
      </c>
      <c r="G263" s="65">
        <v>9613</v>
      </c>
      <c r="H263" s="108" t="s">
        <v>4</v>
      </c>
      <c r="I263" s="78" t="s">
        <v>34</v>
      </c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</row>
    <row r="264" spans="1:238" s="54" customFormat="1" ht="33" customHeight="1" x14ac:dyDescent="0.2">
      <c r="A264" s="77">
        <f t="shared" si="4"/>
        <v>260</v>
      </c>
      <c r="B264" s="75" t="s">
        <v>564</v>
      </c>
      <c r="C264" s="81" t="s">
        <v>2227</v>
      </c>
      <c r="D264" s="74">
        <v>2018.12</v>
      </c>
      <c r="E264" s="80" t="s">
        <v>538</v>
      </c>
      <c r="F264" s="65">
        <v>27</v>
      </c>
      <c r="G264" s="65">
        <v>42</v>
      </c>
      <c r="H264" s="122" t="s">
        <v>2294</v>
      </c>
      <c r="I264" s="78" t="s">
        <v>2294</v>
      </c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</row>
    <row r="265" spans="1:238" s="54" customFormat="1" ht="33" customHeight="1" x14ac:dyDescent="0.2">
      <c r="A265" s="77">
        <f t="shared" si="4"/>
        <v>261</v>
      </c>
      <c r="B265" s="75" t="s">
        <v>2293</v>
      </c>
      <c r="C265" s="7" t="s">
        <v>2227</v>
      </c>
      <c r="D265" s="74">
        <v>2015.08</v>
      </c>
      <c r="E265" s="73" t="s">
        <v>188</v>
      </c>
      <c r="F265" s="65">
        <v>5125</v>
      </c>
      <c r="G265" s="65">
        <v>8094</v>
      </c>
      <c r="H265" s="72" t="s">
        <v>2210</v>
      </c>
      <c r="I265" s="71" t="s">
        <v>50</v>
      </c>
      <c r="J265" s="53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</row>
    <row r="266" spans="1:238" s="54" customFormat="1" ht="33" customHeight="1" x14ac:dyDescent="0.2">
      <c r="A266" s="77">
        <f t="shared" si="4"/>
        <v>262</v>
      </c>
      <c r="B266" s="75" t="s">
        <v>2292</v>
      </c>
      <c r="C266" s="75" t="s">
        <v>782</v>
      </c>
      <c r="D266" s="74" t="s">
        <v>1017</v>
      </c>
      <c r="E266" s="73" t="s">
        <v>188</v>
      </c>
      <c r="F266" s="65">
        <v>899</v>
      </c>
      <c r="G266" s="65">
        <v>1724</v>
      </c>
      <c r="H266" s="72" t="s">
        <v>40</v>
      </c>
      <c r="I266" s="71" t="s">
        <v>50</v>
      </c>
      <c r="J266" s="53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</row>
    <row r="267" spans="1:238" s="54" customFormat="1" ht="33" customHeight="1" x14ac:dyDescent="0.2">
      <c r="A267" s="77">
        <f t="shared" si="4"/>
        <v>263</v>
      </c>
      <c r="B267" s="76" t="s">
        <v>2291</v>
      </c>
      <c r="C267" s="75" t="s">
        <v>874</v>
      </c>
      <c r="D267" s="74">
        <v>2011.12</v>
      </c>
      <c r="E267" s="84" t="s">
        <v>197</v>
      </c>
      <c r="F267" s="83">
        <v>534</v>
      </c>
      <c r="G267" s="83">
        <v>938</v>
      </c>
      <c r="H267" s="90" t="s">
        <v>877</v>
      </c>
      <c r="I267" s="82" t="s">
        <v>50</v>
      </c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  <c r="EM267" s="66"/>
      <c r="EN267" s="66"/>
      <c r="EO267" s="66"/>
      <c r="EP267" s="66"/>
      <c r="EQ267" s="66"/>
      <c r="ER267" s="66"/>
      <c r="ES267" s="66"/>
      <c r="ET267" s="66"/>
      <c r="EU267" s="66"/>
      <c r="EV267" s="66"/>
      <c r="EW267" s="66"/>
      <c r="EX267" s="66"/>
      <c r="EY267" s="66"/>
      <c r="EZ267" s="66"/>
      <c r="FA267" s="66"/>
      <c r="FB267" s="66"/>
      <c r="FC267" s="66"/>
      <c r="FD267" s="66"/>
      <c r="FE267" s="66"/>
      <c r="FF267" s="66"/>
      <c r="FG267" s="66"/>
      <c r="FH267" s="66"/>
      <c r="FI267" s="66"/>
      <c r="FJ267" s="66"/>
      <c r="FK267" s="66"/>
      <c r="FL267" s="66"/>
      <c r="FM267" s="66"/>
      <c r="FN267" s="66"/>
      <c r="FO267" s="66"/>
      <c r="FP267" s="66"/>
      <c r="FQ267" s="66"/>
      <c r="FR267" s="66"/>
      <c r="FS267" s="66"/>
      <c r="FT267" s="66"/>
      <c r="FU267" s="66"/>
      <c r="FV267" s="66"/>
      <c r="FW267" s="66"/>
      <c r="FX267" s="66"/>
      <c r="FY267" s="66"/>
      <c r="FZ267" s="66"/>
      <c r="GA267" s="66"/>
      <c r="GB267" s="66"/>
      <c r="GC267" s="66"/>
      <c r="GD267" s="66"/>
      <c r="GE267" s="66"/>
      <c r="GF267" s="66"/>
      <c r="GG267" s="66"/>
      <c r="GH267" s="66"/>
      <c r="GI267" s="66"/>
      <c r="GJ267" s="66"/>
      <c r="GK267" s="66"/>
      <c r="GL267" s="66"/>
      <c r="GM267" s="66"/>
      <c r="GN267" s="66"/>
      <c r="GO267" s="66"/>
      <c r="GP267" s="66"/>
      <c r="GQ267" s="66"/>
      <c r="GR267" s="66"/>
      <c r="GS267" s="66"/>
      <c r="GT267" s="66"/>
      <c r="GU267" s="66"/>
      <c r="GV267" s="66"/>
      <c r="GW267" s="66"/>
      <c r="GX267" s="66"/>
      <c r="GY267" s="66"/>
      <c r="GZ267" s="66"/>
      <c r="HA267" s="66"/>
      <c r="HB267" s="66"/>
      <c r="HC267" s="66"/>
      <c r="HD267" s="66"/>
      <c r="HE267" s="66"/>
      <c r="HF267" s="66"/>
      <c r="HG267" s="66"/>
      <c r="HH267" s="66"/>
      <c r="HI267" s="66"/>
      <c r="HJ267" s="66"/>
      <c r="HK267" s="66"/>
      <c r="HL267" s="66"/>
      <c r="HM267" s="66"/>
      <c r="HN267" s="66"/>
      <c r="HO267" s="66"/>
      <c r="HP267" s="66"/>
      <c r="HQ267" s="66"/>
      <c r="HR267" s="66"/>
      <c r="HS267" s="66"/>
      <c r="HT267" s="66"/>
      <c r="HU267" s="66"/>
      <c r="HV267" s="66"/>
      <c r="HW267" s="66"/>
      <c r="HX267" s="66"/>
      <c r="HY267" s="66"/>
      <c r="HZ267" s="66"/>
      <c r="IA267" s="66"/>
      <c r="IB267" s="66"/>
      <c r="IC267" s="66"/>
      <c r="ID267" s="66"/>
    </row>
    <row r="268" spans="1:238" s="54" customFormat="1" ht="33" customHeight="1" x14ac:dyDescent="0.2">
      <c r="A268" s="77">
        <f t="shared" si="4"/>
        <v>264</v>
      </c>
      <c r="B268" s="76" t="s">
        <v>2290</v>
      </c>
      <c r="C268" s="75" t="s">
        <v>2227</v>
      </c>
      <c r="D268" s="74">
        <v>2012.03</v>
      </c>
      <c r="E268" s="84" t="s">
        <v>108</v>
      </c>
      <c r="F268" s="83">
        <v>4761</v>
      </c>
      <c r="G268" s="83">
        <v>6517</v>
      </c>
      <c r="H268" s="90" t="s">
        <v>2210</v>
      </c>
      <c r="I268" s="82" t="s">
        <v>50</v>
      </c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  <c r="EM268" s="66"/>
      <c r="EN268" s="66"/>
      <c r="EO268" s="66"/>
      <c r="EP268" s="66"/>
      <c r="EQ268" s="66"/>
      <c r="ER268" s="66"/>
      <c r="ES268" s="66"/>
      <c r="ET268" s="66"/>
      <c r="EU268" s="66"/>
      <c r="EV268" s="66"/>
      <c r="EW268" s="66"/>
      <c r="EX268" s="66"/>
      <c r="EY268" s="66"/>
      <c r="EZ268" s="66"/>
      <c r="FA268" s="66"/>
      <c r="FB268" s="66"/>
      <c r="FC268" s="66"/>
      <c r="FD268" s="66"/>
      <c r="FE268" s="66"/>
      <c r="FF268" s="66"/>
      <c r="FG268" s="66"/>
      <c r="FH268" s="66"/>
      <c r="FI268" s="66"/>
      <c r="FJ268" s="66"/>
      <c r="FK268" s="66"/>
      <c r="FL268" s="66"/>
      <c r="FM268" s="66"/>
      <c r="FN268" s="66"/>
      <c r="FO268" s="66"/>
      <c r="FP268" s="66"/>
      <c r="FQ268" s="66"/>
      <c r="FR268" s="66"/>
      <c r="FS268" s="66"/>
      <c r="FT268" s="66"/>
      <c r="FU268" s="66"/>
      <c r="FV268" s="66"/>
      <c r="FW268" s="66"/>
      <c r="FX268" s="66"/>
      <c r="FY268" s="66"/>
      <c r="FZ268" s="66"/>
      <c r="GA268" s="66"/>
      <c r="GB268" s="66"/>
      <c r="GC268" s="66"/>
      <c r="GD268" s="66"/>
      <c r="GE268" s="66"/>
      <c r="GF268" s="66"/>
      <c r="GG268" s="66"/>
      <c r="GH268" s="66"/>
      <c r="GI268" s="66"/>
      <c r="GJ268" s="66"/>
      <c r="GK268" s="66"/>
      <c r="GL268" s="66"/>
      <c r="GM268" s="66"/>
      <c r="GN268" s="66"/>
      <c r="GO268" s="66"/>
      <c r="GP268" s="66"/>
      <c r="GQ268" s="66"/>
      <c r="GR268" s="66"/>
      <c r="GS268" s="66"/>
      <c r="GT268" s="66"/>
      <c r="GU268" s="66"/>
      <c r="GV268" s="66"/>
      <c r="GW268" s="66"/>
      <c r="GX268" s="66"/>
      <c r="GY268" s="66"/>
      <c r="GZ268" s="66"/>
      <c r="HA268" s="66"/>
      <c r="HB268" s="66"/>
      <c r="HC268" s="66"/>
      <c r="HD268" s="66"/>
      <c r="HE268" s="66"/>
      <c r="HF268" s="66"/>
      <c r="HG268" s="66"/>
      <c r="HH268" s="66"/>
      <c r="HI268" s="66"/>
      <c r="HJ268" s="66"/>
      <c r="HK268" s="66"/>
      <c r="HL268" s="66"/>
      <c r="HM268" s="66"/>
      <c r="HN268" s="66"/>
      <c r="HO268" s="66"/>
      <c r="HP268" s="66"/>
      <c r="HQ268" s="66"/>
      <c r="HR268" s="66"/>
      <c r="HS268" s="66"/>
      <c r="HT268" s="66"/>
      <c r="HU268" s="66"/>
      <c r="HV268" s="66"/>
      <c r="HW268" s="66"/>
      <c r="HX268" s="66"/>
      <c r="HY268" s="66"/>
      <c r="HZ268" s="66"/>
      <c r="IA268" s="66"/>
      <c r="IB268" s="66"/>
      <c r="IC268" s="66"/>
      <c r="ID268" s="66"/>
    </row>
    <row r="269" spans="1:238" s="54" customFormat="1" ht="33" customHeight="1" x14ac:dyDescent="0.2">
      <c r="A269" s="77">
        <f t="shared" si="4"/>
        <v>265</v>
      </c>
      <c r="B269" s="76" t="s">
        <v>2289</v>
      </c>
      <c r="C269" s="7" t="s">
        <v>2227</v>
      </c>
      <c r="D269" s="85">
        <v>2012.08</v>
      </c>
      <c r="E269" s="84" t="s">
        <v>197</v>
      </c>
      <c r="F269" s="83">
        <v>5986</v>
      </c>
      <c r="G269" s="83">
        <v>7217</v>
      </c>
      <c r="H269" s="90" t="s">
        <v>2210</v>
      </c>
      <c r="I269" s="82" t="s">
        <v>50</v>
      </c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  <c r="EM269" s="66"/>
      <c r="EN269" s="66"/>
      <c r="EO269" s="66"/>
      <c r="EP269" s="66"/>
      <c r="EQ269" s="66"/>
      <c r="ER269" s="66"/>
      <c r="ES269" s="66"/>
      <c r="ET269" s="66"/>
      <c r="EU269" s="66"/>
      <c r="EV269" s="66"/>
      <c r="EW269" s="66"/>
      <c r="EX269" s="66"/>
      <c r="EY269" s="66"/>
      <c r="EZ269" s="66"/>
      <c r="FA269" s="66"/>
      <c r="FB269" s="66"/>
      <c r="FC269" s="66"/>
      <c r="FD269" s="66"/>
      <c r="FE269" s="66"/>
      <c r="FF269" s="66"/>
      <c r="FG269" s="66"/>
      <c r="FH269" s="66"/>
      <c r="FI269" s="66"/>
      <c r="FJ269" s="66"/>
      <c r="FK269" s="66"/>
      <c r="FL269" s="66"/>
      <c r="FM269" s="66"/>
      <c r="FN269" s="66"/>
      <c r="FO269" s="66"/>
      <c r="FP269" s="66"/>
      <c r="FQ269" s="66"/>
      <c r="FR269" s="66"/>
      <c r="FS269" s="66"/>
      <c r="FT269" s="66"/>
      <c r="FU269" s="66"/>
      <c r="FV269" s="66"/>
      <c r="FW269" s="66"/>
      <c r="FX269" s="66"/>
      <c r="FY269" s="66"/>
      <c r="FZ269" s="66"/>
      <c r="GA269" s="66"/>
      <c r="GB269" s="66"/>
      <c r="GC269" s="66"/>
      <c r="GD269" s="66"/>
      <c r="GE269" s="66"/>
      <c r="GF269" s="66"/>
      <c r="GG269" s="66"/>
      <c r="GH269" s="66"/>
      <c r="GI269" s="66"/>
      <c r="GJ269" s="66"/>
      <c r="GK269" s="66"/>
      <c r="GL269" s="66"/>
      <c r="GM269" s="66"/>
      <c r="GN269" s="66"/>
      <c r="GO269" s="66"/>
      <c r="GP269" s="66"/>
      <c r="GQ269" s="66"/>
      <c r="GR269" s="66"/>
      <c r="GS269" s="66"/>
      <c r="GT269" s="66"/>
      <c r="GU269" s="66"/>
      <c r="GV269" s="66"/>
      <c r="GW269" s="66"/>
      <c r="GX269" s="66"/>
      <c r="GY269" s="66"/>
      <c r="GZ269" s="66"/>
      <c r="HA269" s="66"/>
      <c r="HB269" s="66"/>
      <c r="HC269" s="66"/>
      <c r="HD269" s="66"/>
      <c r="HE269" s="66"/>
      <c r="HF269" s="66"/>
      <c r="HG269" s="66"/>
      <c r="HH269" s="66"/>
      <c r="HI269" s="66"/>
      <c r="HJ269" s="66"/>
      <c r="HK269" s="66"/>
      <c r="HL269" s="66"/>
      <c r="HM269" s="66"/>
      <c r="HN269" s="66"/>
      <c r="HO269" s="66"/>
      <c r="HP269" s="66"/>
      <c r="HQ269" s="66"/>
      <c r="HR269" s="66"/>
      <c r="HS269" s="66"/>
      <c r="HT269" s="66"/>
      <c r="HU269" s="66"/>
      <c r="HV269" s="66"/>
      <c r="HW269" s="66"/>
      <c r="HX269" s="66"/>
      <c r="HY269" s="66"/>
      <c r="HZ269" s="66"/>
      <c r="IA269" s="66"/>
      <c r="IB269" s="66"/>
      <c r="IC269" s="66"/>
      <c r="ID269" s="66"/>
    </row>
    <row r="270" spans="1:238" s="54" customFormat="1" ht="33" customHeight="1" x14ac:dyDescent="0.2">
      <c r="A270" s="77">
        <f t="shared" ref="A270:A333" si="5">ROW()-4</f>
        <v>266</v>
      </c>
      <c r="B270" s="75" t="s">
        <v>2288</v>
      </c>
      <c r="C270" s="7" t="s">
        <v>15</v>
      </c>
      <c r="D270" s="74">
        <v>2015.06</v>
      </c>
      <c r="E270" s="73" t="s">
        <v>197</v>
      </c>
      <c r="F270" s="65">
        <v>2183</v>
      </c>
      <c r="G270" s="65">
        <v>4026</v>
      </c>
      <c r="H270" s="72" t="s">
        <v>2248</v>
      </c>
      <c r="I270" s="71" t="s">
        <v>50</v>
      </c>
      <c r="J270" s="53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  <c r="EM270" s="66"/>
      <c r="EN270" s="66"/>
      <c r="EO270" s="66"/>
      <c r="EP270" s="66"/>
      <c r="EQ270" s="66"/>
      <c r="ER270" s="66"/>
      <c r="ES270" s="66"/>
      <c r="ET270" s="66"/>
      <c r="EU270" s="66"/>
      <c r="EV270" s="66"/>
      <c r="EW270" s="66"/>
      <c r="EX270" s="66"/>
      <c r="EY270" s="66"/>
      <c r="EZ270" s="66"/>
      <c r="FA270" s="66"/>
      <c r="FB270" s="66"/>
      <c r="FC270" s="66"/>
      <c r="FD270" s="66"/>
      <c r="FE270" s="66"/>
      <c r="FF270" s="66"/>
      <c r="FG270" s="66"/>
      <c r="FH270" s="66"/>
      <c r="FI270" s="66"/>
      <c r="FJ270" s="66"/>
      <c r="FK270" s="66"/>
      <c r="FL270" s="66"/>
      <c r="FM270" s="66"/>
      <c r="FN270" s="66"/>
      <c r="FO270" s="66"/>
      <c r="FP270" s="66"/>
      <c r="FQ270" s="66"/>
      <c r="FR270" s="66"/>
      <c r="FS270" s="66"/>
      <c r="FT270" s="66"/>
      <c r="FU270" s="66"/>
      <c r="FV270" s="66"/>
      <c r="FW270" s="66"/>
      <c r="FX270" s="66"/>
      <c r="FY270" s="66"/>
      <c r="FZ270" s="66"/>
      <c r="GA270" s="66"/>
      <c r="GB270" s="66"/>
      <c r="GC270" s="66"/>
      <c r="GD270" s="66"/>
      <c r="GE270" s="66"/>
      <c r="GF270" s="66"/>
      <c r="GG270" s="66"/>
      <c r="GH270" s="66"/>
      <c r="GI270" s="66"/>
      <c r="GJ270" s="66"/>
      <c r="GK270" s="66"/>
      <c r="GL270" s="66"/>
      <c r="GM270" s="66"/>
      <c r="GN270" s="66"/>
      <c r="GO270" s="66"/>
      <c r="GP270" s="66"/>
      <c r="GQ270" s="66"/>
      <c r="GR270" s="66"/>
      <c r="GS270" s="66"/>
      <c r="GT270" s="66"/>
      <c r="GU270" s="66"/>
      <c r="GV270" s="66"/>
      <c r="GW270" s="66"/>
      <c r="GX270" s="66"/>
      <c r="GY270" s="66"/>
      <c r="GZ270" s="66"/>
      <c r="HA270" s="66"/>
      <c r="HB270" s="66"/>
      <c r="HC270" s="66"/>
      <c r="HD270" s="66"/>
      <c r="HE270" s="66"/>
      <c r="HF270" s="66"/>
      <c r="HG270" s="66"/>
      <c r="HH270" s="66"/>
      <c r="HI270" s="66"/>
      <c r="HJ270" s="66"/>
      <c r="HK270" s="66"/>
      <c r="HL270" s="66"/>
      <c r="HM270" s="66"/>
      <c r="HN270" s="66"/>
      <c r="HO270" s="66"/>
      <c r="HP270" s="66"/>
      <c r="HQ270" s="66"/>
      <c r="HR270" s="66"/>
      <c r="HS270" s="66"/>
      <c r="HT270" s="66"/>
      <c r="HU270" s="66"/>
      <c r="HV270" s="66"/>
      <c r="HW270" s="66"/>
      <c r="HX270" s="66"/>
      <c r="HY270" s="66"/>
      <c r="HZ270" s="66"/>
      <c r="IA270" s="66"/>
      <c r="IB270" s="66"/>
      <c r="IC270" s="66"/>
      <c r="ID270" s="66"/>
    </row>
    <row r="271" spans="1:238" s="54" customFormat="1" ht="33" customHeight="1" x14ac:dyDescent="0.2">
      <c r="A271" s="77">
        <f t="shared" si="5"/>
        <v>267</v>
      </c>
      <c r="B271" s="75" t="s">
        <v>2287</v>
      </c>
      <c r="C271" s="182" t="s">
        <v>2227</v>
      </c>
      <c r="D271" s="74">
        <v>2016.11</v>
      </c>
      <c r="E271" s="73" t="s">
        <v>197</v>
      </c>
      <c r="F271" s="142">
        <v>7337</v>
      </c>
      <c r="G271" s="181">
        <v>14288</v>
      </c>
      <c r="H271" s="72" t="s">
        <v>40</v>
      </c>
      <c r="I271" s="141" t="s">
        <v>50</v>
      </c>
      <c r="J271" s="53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  <c r="EM271" s="66"/>
      <c r="EN271" s="66"/>
      <c r="EO271" s="66"/>
      <c r="EP271" s="66"/>
      <c r="EQ271" s="66"/>
      <c r="ER271" s="66"/>
      <c r="ES271" s="66"/>
      <c r="ET271" s="66"/>
      <c r="EU271" s="66"/>
      <c r="EV271" s="66"/>
      <c r="EW271" s="66"/>
      <c r="EX271" s="66"/>
      <c r="EY271" s="66"/>
      <c r="EZ271" s="66"/>
      <c r="FA271" s="66"/>
      <c r="FB271" s="66"/>
      <c r="FC271" s="66"/>
      <c r="FD271" s="66"/>
      <c r="FE271" s="66"/>
      <c r="FF271" s="66"/>
      <c r="FG271" s="66"/>
      <c r="FH271" s="66"/>
      <c r="FI271" s="66"/>
      <c r="FJ271" s="66"/>
      <c r="FK271" s="66"/>
      <c r="FL271" s="66"/>
      <c r="FM271" s="66"/>
      <c r="FN271" s="66"/>
      <c r="FO271" s="66"/>
      <c r="FP271" s="66"/>
      <c r="FQ271" s="66"/>
      <c r="FR271" s="66"/>
      <c r="FS271" s="66"/>
      <c r="FT271" s="66"/>
      <c r="FU271" s="66"/>
      <c r="FV271" s="66"/>
      <c r="FW271" s="66"/>
      <c r="FX271" s="66"/>
      <c r="FY271" s="66"/>
      <c r="FZ271" s="66"/>
      <c r="GA271" s="66"/>
      <c r="GB271" s="66"/>
      <c r="GC271" s="66"/>
      <c r="GD271" s="66"/>
      <c r="GE271" s="66"/>
      <c r="GF271" s="66"/>
      <c r="GG271" s="66"/>
      <c r="GH271" s="66"/>
      <c r="GI271" s="66"/>
      <c r="GJ271" s="66"/>
      <c r="GK271" s="66"/>
      <c r="GL271" s="66"/>
      <c r="GM271" s="66"/>
      <c r="GN271" s="66"/>
      <c r="GO271" s="66"/>
      <c r="GP271" s="66"/>
      <c r="GQ271" s="66"/>
      <c r="GR271" s="66"/>
      <c r="GS271" s="66"/>
      <c r="GT271" s="66"/>
      <c r="GU271" s="66"/>
      <c r="GV271" s="66"/>
      <c r="GW271" s="66"/>
      <c r="GX271" s="66"/>
      <c r="GY271" s="66"/>
      <c r="GZ271" s="66"/>
      <c r="HA271" s="66"/>
      <c r="HB271" s="66"/>
      <c r="HC271" s="66"/>
      <c r="HD271" s="66"/>
      <c r="HE271" s="66"/>
      <c r="HF271" s="66"/>
      <c r="HG271" s="66"/>
      <c r="HH271" s="66"/>
      <c r="HI271" s="66"/>
      <c r="HJ271" s="66"/>
      <c r="HK271" s="66"/>
      <c r="HL271" s="66"/>
      <c r="HM271" s="66"/>
      <c r="HN271" s="66"/>
      <c r="HO271" s="66"/>
      <c r="HP271" s="66"/>
      <c r="HQ271" s="66"/>
      <c r="HR271" s="66"/>
      <c r="HS271" s="66"/>
      <c r="HT271" s="66"/>
      <c r="HU271" s="66"/>
      <c r="HV271" s="66"/>
      <c r="HW271" s="66"/>
      <c r="HX271" s="66"/>
      <c r="HY271" s="66"/>
      <c r="HZ271" s="66"/>
      <c r="IA271" s="66"/>
      <c r="IB271" s="66"/>
      <c r="IC271" s="66"/>
      <c r="ID271" s="66"/>
    </row>
    <row r="272" spans="1:238" s="104" customFormat="1" ht="33" customHeight="1" x14ac:dyDescent="0.2">
      <c r="A272" s="77">
        <f t="shared" si="5"/>
        <v>268</v>
      </c>
      <c r="B272" s="138" t="s">
        <v>2286</v>
      </c>
      <c r="C272" s="75" t="s">
        <v>2227</v>
      </c>
      <c r="D272" s="74">
        <v>2017.06</v>
      </c>
      <c r="E272" s="73" t="s">
        <v>108</v>
      </c>
      <c r="F272" s="65">
        <v>7112</v>
      </c>
      <c r="G272" s="65">
        <v>14099</v>
      </c>
      <c r="H272" s="72" t="s">
        <v>40</v>
      </c>
      <c r="I272" s="71" t="s">
        <v>50</v>
      </c>
      <c r="J272" s="53"/>
    </row>
    <row r="273" spans="1:10" s="104" customFormat="1" ht="33" customHeight="1" x14ac:dyDescent="0.2">
      <c r="A273" s="77">
        <f t="shared" si="5"/>
        <v>269</v>
      </c>
      <c r="B273" s="138" t="s">
        <v>2285</v>
      </c>
      <c r="C273" s="7" t="s">
        <v>2227</v>
      </c>
      <c r="D273" s="74">
        <v>2017.09</v>
      </c>
      <c r="E273" s="73" t="s">
        <v>2283</v>
      </c>
      <c r="F273" s="65">
        <v>5084</v>
      </c>
      <c r="G273" s="65">
        <v>9306</v>
      </c>
      <c r="H273" s="72" t="s">
        <v>41</v>
      </c>
      <c r="I273" s="71" t="s">
        <v>50</v>
      </c>
      <c r="J273" s="53"/>
    </row>
    <row r="274" spans="1:10" s="104" customFormat="1" ht="33" customHeight="1" x14ac:dyDescent="0.2">
      <c r="A274" s="77">
        <f t="shared" si="5"/>
        <v>270</v>
      </c>
      <c r="B274" s="112" t="s">
        <v>2284</v>
      </c>
      <c r="C274" s="112" t="s">
        <v>2263</v>
      </c>
      <c r="D274" s="111">
        <v>2018.07</v>
      </c>
      <c r="E274" s="110" t="s">
        <v>2283</v>
      </c>
      <c r="F274" s="109">
        <v>3299</v>
      </c>
      <c r="G274" s="109">
        <v>7688</v>
      </c>
      <c r="H274" s="108" t="s">
        <v>3</v>
      </c>
      <c r="I274" s="107" t="s">
        <v>2223</v>
      </c>
      <c r="J274" s="57"/>
    </row>
    <row r="275" spans="1:10" s="104" customFormat="1" ht="33" customHeight="1" x14ac:dyDescent="0.2">
      <c r="A275" s="77">
        <f t="shared" si="5"/>
        <v>271</v>
      </c>
      <c r="B275" s="75" t="s">
        <v>2282</v>
      </c>
      <c r="C275" s="81" t="s">
        <v>1290</v>
      </c>
      <c r="D275" s="74">
        <v>2019.08</v>
      </c>
      <c r="E275" s="80" t="s">
        <v>674</v>
      </c>
      <c r="F275" s="65">
        <v>3044</v>
      </c>
      <c r="G275" s="65">
        <v>6803</v>
      </c>
      <c r="H275" s="79" t="s">
        <v>616</v>
      </c>
      <c r="I275" s="78" t="s">
        <v>34</v>
      </c>
      <c r="J275" s="56"/>
    </row>
    <row r="276" spans="1:10" s="104" customFormat="1" ht="33" customHeight="1" x14ac:dyDescent="0.2">
      <c r="A276" s="77">
        <f t="shared" si="5"/>
        <v>272</v>
      </c>
      <c r="B276" s="76" t="s">
        <v>2281</v>
      </c>
      <c r="C276" s="75" t="s">
        <v>2280</v>
      </c>
      <c r="D276" s="85">
        <v>2012.09</v>
      </c>
      <c r="E276" s="84" t="s">
        <v>121</v>
      </c>
      <c r="F276" s="83">
        <v>6733</v>
      </c>
      <c r="G276" s="83">
        <v>10466</v>
      </c>
      <c r="H276" s="90" t="s">
        <v>2210</v>
      </c>
      <c r="I276" s="82" t="s">
        <v>50</v>
      </c>
      <c r="J276" s="54"/>
    </row>
    <row r="277" spans="1:10" s="104" customFormat="1" ht="33" customHeight="1" x14ac:dyDescent="0.2">
      <c r="A277" s="77">
        <f t="shared" si="5"/>
        <v>273</v>
      </c>
      <c r="B277" s="75" t="s">
        <v>2279</v>
      </c>
      <c r="C277" s="76" t="s">
        <v>2278</v>
      </c>
      <c r="D277" s="85">
        <v>2013.04</v>
      </c>
      <c r="E277" s="84" t="s">
        <v>121</v>
      </c>
      <c r="F277" s="83">
        <v>1555</v>
      </c>
      <c r="G277" s="83">
        <v>2622</v>
      </c>
      <c r="H277" s="166" t="s">
        <v>2210</v>
      </c>
      <c r="I277" s="82" t="s">
        <v>50</v>
      </c>
      <c r="J277" s="54"/>
    </row>
    <row r="278" spans="1:10" s="104" customFormat="1" ht="33" customHeight="1" x14ac:dyDescent="0.2">
      <c r="A278" s="77">
        <f t="shared" si="5"/>
        <v>274</v>
      </c>
      <c r="B278" s="76" t="s">
        <v>2277</v>
      </c>
      <c r="C278" s="75" t="s">
        <v>1430</v>
      </c>
      <c r="D278" s="85">
        <v>2013.12</v>
      </c>
      <c r="E278" s="84" t="s">
        <v>121</v>
      </c>
      <c r="F278" s="83">
        <v>1260</v>
      </c>
      <c r="G278" s="83">
        <v>2734</v>
      </c>
      <c r="H278" s="166" t="s">
        <v>2248</v>
      </c>
      <c r="I278" s="82" t="s">
        <v>50</v>
      </c>
      <c r="J278" s="54"/>
    </row>
    <row r="279" spans="1:10" s="104" customFormat="1" ht="33" customHeight="1" x14ac:dyDescent="0.2">
      <c r="A279" s="77">
        <f t="shared" si="5"/>
        <v>275</v>
      </c>
      <c r="B279" s="75" t="s">
        <v>2259</v>
      </c>
      <c r="C279" s="35" t="s">
        <v>17</v>
      </c>
      <c r="D279" s="74">
        <v>2015.12</v>
      </c>
      <c r="E279" s="73" t="s">
        <v>121</v>
      </c>
      <c r="F279" s="65">
        <v>3050</v>
      </c>
      <c r="G279" s="65">
        <v>6786</v>
      </c>
      <c r="H279" s="139" t="s">
        <v>2210</v>
      </c>
      <c r="I279" s="71" t="s">
        <v>50</v>
      </c>
      <c r="J279" s="53"/>
    </row>
    <row r="280" spans="1:10" s="104" customFormat="1" ht="33" customHeight="1" x14ac:dyDescent="0.2">
      <c r="A280" s="77">
        <f t="shared" si="5"/>
        <v>276</v>
      </c>
      <c r="B280" s="75" t="s">
        <v>2276</v>
      </c>
      <c r="C280" s="75" t="s">
        <v>18</v>
      </c>
      <c r="D280" s="74">
        <v>2016.03</v>
      </c>
      <c r="E280" s="73" t="s">
        <v>121</v>
      </c>
      <c r="F280" s="65">
        <v>1494</v>
      </c>
      <c r="G280" s="65">
        <v>2749</v>
      </c>
      <c r="H280" s="139" t="s">
        <v>2248</v>
      </c>
      <c r="I280" s="71" t="s">
        <v>50</v>
      </c>
      <c r="J280" s="53"/>
    </row>
    <row r="281" spans="1:10" s="104" customFormat="1" ht="33" customHeight="1" x14ac:dyDescent="0.2">
      <c r="A281" s="77">
        <f t="shared" si="5"/>
        <v>277</v>
      </c>
      <c r="B281" s="75" t="s">
        <v>2275</v>
      </c>
      <c r="C281" s="76" t="s">
        <v>17</v>
      </c>
      <c r="D281" s="74">
        <v>2016.03</v>
      </c>
      <c r="E281" s="73" t="s">
        <v>121</v>
      </c>
      <c r="F281" s="65">
        <v>1331</v>
      </c>
      <c r="G281" s="65">
        <v>2622</v>
      </c>
      <c r="H281" s="72" t="s">
        <v>2210</v>
      </c>
      <c r="I281" s="71" t="s">
        <v>50</v>
      </c>
      <c r="J281" s="53"/>
    </row>
    <row r="282" spans="1:10" s="104" customFormat="1" ht="33" customHeight="1" x14ac:dyDescent="0.2">
      <c r="A282" s="77">
        <f t="shared" si="5"/>
        <v>278</v>
      </c>
      <c r="B282" s="75" t="s">
        <v>2274</v>
      </c>
      <c r="C282" s="75" t="s">
        <v>15</v>
      </c>
      <c r="D282" s="74">
        <v>2016.03</v>
      </c>
      <c r="E282" s="73" t="s">
        <v>121</v>
      </c>
      <c r="F282" s="65">
        <v>3776</v>
      </c>
      <c r="G282" s="65">
        <v>7897</v>
      </c>
      <c r="H282" s="139" t="s">
        <v>2248</v>
      </c>
      <c r="I282" s="71" t="s">
        <v>50</v>
      </c>
      <c r="J282" s="53"/>
    </row>
    <row r="283" spans="1:10" s="104" customFormat="1" ht="33" customHeight="1" x14ac:dyDescent="0.2">
      <c r="A283" s="77">
        <f t="shared" si="5"/>
        <v>279</v>
      </c>
      <c r="B283" s="75" t="s">
        <v>2273</v>
      </c>
      <c r="C283" s="75" t="s">
        <v>2229</v>
      </c>
      <c r="D283" s="74">
        <v>2016.05</v>
      </c>
      <c r="E283" s="73" t="s">
        <v>121</v>
      </c>
      <c r="F283" s="65">
        <v>1347</v>
      </c>
      <c r="G283" s="65">
        <v>2156</v>
      </c>
      <c r="H283" s="139" t="s">
        <v>2210</v>
      </c>
      <c r="I283" s="71" t="s">
        <v>50</v>
      </c>
      <c r="J283" s="53"/>
    </row>
    <row r="284" spans="1:10" s="104" customFormat="1" ht="33" customHeight="1" x14ac:dyDescent="0.2">
      <c r="A284" s="77">
        <f t="shared" si="5"/>
        <v>280</v>
      </c>
      <c r="B284" s="75" t="s">
        <v>2272</v>
      </c>
      <c r="C284" s="75" t="s">
        <v>15</v>
      </c>
      <c r="D284" s="74">
        <v>2016.06</v>
      </c>
      <c r="E284" s="73" t="s">
        <v>121</v>
      </c>
      <c r="F284" s="65">
        <v>2966</v>
      </c>
      <c r="G284" s="65">
        <v>6158</v>
      </c>
      <c r="H284" s="139" t="s">
        <v>4</v>
      </c>
      <c r="I284" s="71" t="s">
        <v>50</v>
      </c>
      <c r="J284" s="53"/>
    </row>
    <row r="285" spans="1:10" s="104" customFormat="1" ht="33" customHeight="1" x14ac:dyDescent="0.2">
      <c r="A285" s="77">
        <f t="shared" si="5"/>
        <v>281</v>
      </c>
      <c r="B285" s="75" t="s">
        <v>2271</v>
      </c>
      <c r="C285" s="75" t="s">
        <v>15</v>
      </c>
      <c r="D285" s="74">
        <v>2016.07</v>
      </c>
      <c r="E285" s="73" t="s">
        <v>121</v>
      </c>
      <c r="F285" s="65">
        <v>1594</v>
      </c>
      <c r="G285" s="65">
        <v>3155</v>
      </c>
      <c r="H285" s="72" t="s">
        <v>2210</v>
      </c>
      <c r="I285" s="71" t="s">
        <v>50</v>
      </c>
      <c r="J285" s="53"/>
    </row>
    <row r="286" spans="1:10" s="104" customFormat="1" ht="33" customHeight="1" x14ac:dyDescent="0.2">
      <c r="A286" s="77">
        <f t="shared" si="5"/>
        <v>282</v>
      </c>
      <c r="B286" s="75" t="s">
        <v>2270</v>
      </c>
      <c r="C286" s="76" t="s">
        <v>17</v>
      </c>
      <c r="D286" s="74">
        <v>2016.12</v>
      </c>
      <c r="E286" s="73" t="s">
        <v>121</v>
      </c>
      <c r="F286" s="65">
        <v>2434</v>
      </c>
      <c r="G286" s="65">
        <v>5399</v>
      </c>
      <c r="H286" s="72" t="s">
        <v>4</v>
      </c>
      <c r="I286" s="141" t="s">
        <v>50</v>
      </c>
      <c r="J286" s="53"/>
    </row>
    <row r="287" spans="1:10" s="104" customFormat="1" ht="33" customHeight="1" x14ac:dyDescent="0.2">
      <c r="A287" s="77">
        <f t="shared" si="5"/>
        <v>283</v>
      </c>
      <c r="B287" s="75" t="s">
        <v>2269</v>
      </c>
      <c r="C287" s="75" t="s">
        <v>733</v>
      </c>
      <c r="D287" s="74">
        <v>2017.05</v>
      </c>
      <c r="E287" s="73" t="s">
        <v>121</v>
      </c>
      <c r="F287" s="65">
        <v>580</v>
      </c>
      <c r="G287" s="65">
        <v>1253</v>
      </c>
      <c r="H287" s="139" t="s">
        <v>2210</v>
      </c>
      <c r="I287" s="141" t="s">
        <v>50</v>
      </c>
      <c r="J287" s="53"/>
    </row>
    <row r="288" spans="1:10" s="104" customFormat="1" ht="33" customHeight="1" x14ac:dyDescent="0.2">
      <c r="A288" s="77">
        <f t="shared" si="5"/>
        <v>284</v>
      </c>
      <c r="B288" s="138" t="s">
        <v>2268</v>
      </c>
      <c r="C288" s="75" t="s">
        <v>18</v>
      </c>
      <c r="D288" s="74" t="s">
        <v>2267</v>
      </c>
      <c r="E288" s="73" t="s">
        <v>505</v>
      </c>
      <c r="F288" s="65">
        <v>400</v>
      </c>
      <c r="G288" s="320">
        <v>1069</v>
      </c>
      <c r="H288" s="72" t="s">
        <v>2</v>
      </c>
      <c r="I288" s="71" t="s">
        <v>50</v>
      </c>
      <c r="J288" s="53"/>
    </row>
    <row r="289" spans="1:10" s="104" customFormat="1" ht="33" customHeight="1" x14ac:dyDescent="0.2">
      <c r="A289" s="77">
        <f t="shared" si="5"/>
        <v>285</v>
      </c>
      <c r="B289" s="138" t="s">
        <v>2266</v>
      </c>
      <c r="C289" s="75" t="s">
        <v>2265</v>
      </c>
      <c r="D289" s="74">
        <v>2018.02</v>
      </c>
      <c r="E289" s="73" t="s">
        <v>121</v>
      </c>
      <c r="F289" s="65">
        <v>878</v>
      </c>
      <c r="G289" s="65">
        <v>1960</v>
      </c>
      <c r="H289" s="72" t="s">
        <v>4</v>
      </c>
      <c r="I289" s="71" t="s">
        <v>2223</v>
      </c>
      <c r="J289" s="54"/>
    </row>
    <row r="290" spans="1:10" s="104" customFormat="1" ht="33" customHeight="1" x14ac:dyDescent="0.2">
      <c r="A290" s="77">
        <f t="shared" si="5"/>
        <v>286</v>
      </c>
      <c r="B290" s="138" t="s">
        <v>2264</v>
      </c>
      <c r="C290" s="7" t="s">
        <v>2263</v>
      </c>
      <c r="D290" s="74">
        <v>2018.04</v>
      </c>
      <c r="E290" s="137" t="s">
        <v>505</v>
      </c>
      <c r="F290" s="65">
        <v>669</v>
      </c>
      <c r="G290" s="65">
        <v>1549</v>
      </c>
      <c r="H290" s="72" t="s">
        <v>4</v>
      </c>
      <c r="I290" s="71" t="s">
        <v>2223</v>
      </c>
      <c r="J290" s="53"/>
    </row>
    <row r="291" spans="1:10" s="104" customFormat="1" ht="33" customHeight="1" x14ac:dyDescent="0.2">
      <c r="A291" s="77">
        <f t="shared" si="5"/>
        <v>287</v>
      </c>
      <c r="B291" s="75" t="s">
        <v>2262</v>
      </c>
      <c r="C291" s="7" t="s">
        <v>15</v>
      </c>
      <c r="D291" s="74">
        <v>2018.12</v>
      </c>
      <c r="E291" s="80" t="s">
        <v>505</v>
      </c>
      <c r="F291" s="65">
        <v>437</v>
      </c>
      <c r="G291" s="65">
        <v>923</v>
      </c>
      <c r="H291" s="79" t="s">
        <v>1113</v>
      </c>
      <c r="I291" s="78" t="s">
        <v>34</v>
      </c>
      <c r="J291" s="54"/>
    </row>
    <row r="292" spans="1:10" s="104" customFormat="1" ht="33" customHeight="1" x14ac:dyDescent="0.2">
      <c r="A292" s="77">
        <f t="shared" si="5"/>
        <v>288</v>
      </c>
      <c r="B292" s="76" t="s">
        <v>583</v>
      </c>
      <c r="C292" s="76" t="s">
        <v>17</v>
      </c>
      <c r="D292" s="89">
        <v>2019.01</v>
      </c>
      <c r="E292" s="84" t="s">
        <v>505</v>
      </c>
      <c r="F292" s="216">
        <v>4768</v>
      </c>
      <c r="G292" s="216">
        <v>9491</v>
      </c>
      <c r="H292" s="319" t="s">
        <v>41</v>
      </c>
      <c r="I292" s="214" t="s">
        <v>34</v>
      </c>
      <c r="J292" s="53"/>
    </row>
    <row r="293" spans="1:10" s="104" customFormat="1" ht="33" customHeight="1" x14ac:dyDescent="0.2">
      <c r="A293" s="77">
        <f t="shared" si="5"/>
        <v>289</v>
      </c>
      <c r="B293" s="75" t="s">
        <v>2261</v>
      </c>
      <c r="C293" s="45" t="s">
        <v>752</v>
      </c>
      <c r="D293" s="74">
        <v>2020.04</v>
      </c>
      <c r="E293" s="80" t="s">
        <v>753</v>
      </c>
      <c r="F293" s="65">
        <v>2102</v>
      </c>
      <c r="G293" s="65">
        <v>4436</v>
      </c>
      <c r="H293" s="79" t="s">
        <v>2248</v>
      </c>
      <c r="I293" s="78" t="s">
        <v>50</v>
      </c>
      <c r="J293" s="54" t="s">
        <v>2226</v>
      </c>
    </row>
    <row r="294" spans="1:10" s="104" customFormat="1" ht="33" customHeight="1" x14ac:dyDescent="0.2">
      <c r="A294" s="77">
        <f t="shared" si="5"/>
        <v>290</v>
      </c>
      <c r="B294" s="75" t="s">
        <v>754</v>
      </c>
      <c r="C294" s="81" t="s">
        <v>755</v>
      </c>
      <c r="D294" s="74">
        <v>2020.04</v>
      </c>
      <c r="E294" s="80" t="s">
        <v>753</v>
      </c>
      <c r="F294" s="65">
        <v>1231</v>
      </c>
      <c r="G294" s="65">
        <v>2420</v>
      </c>
      <c r="H294" s="79" t="s">
        <v>41</v>
      </c>
      <c r="I294" s="78" t="s">
        <v>50</v>
      </c>
      <c r="J294" s="54" t="s">
        <v>2260</v>
      </c>
    </row>
    <row r="295" spans="1:10" s="104" customFormat="1" ht="33" customHeight="1" x14ac:dyDescent="0.2">
      <c r="A295" s="77">
        <f t="shared" si="5"/>
        <v>291</v>
      </c>
      <c r="B295" s="75" t="s">
        <v>2259</v>
      </c>
      <c r="C295" s="81" t="s">
        <v>750</v>
      </c>
      <c r="D295" s="74">
        <v>2020.04</v>
      </c>
      <c r="E295" s="80" t="s">
        <v>753</v>
      </c>
      <c r="F295" s="65">
        <v>1888</v>
      </c>
      <c r="G295" s="65">
        <v>4253</v>
      </c>
      <c r="H295" s="79" t="s">
        <v>41</v>
      </c>
      <c r="I295" s="78" t="s">
        <v>50</v>
      </c>
      <c r="J295" s="54"/>
    </row>
    <row r="296" spans="1:10" s="104" customFormat="1" ht="33" customHeight="1" x14ac:dyDescent="0.2">
      <c r="A296" s="77">
        <f t="shared" si="5"/>
        <v>292</v>
      </c>
      <c r="B296" s="75" t="s">
        <v>2258</v>
      </c>
      <c r="C296" s="75" t="s">
        <v>2234</v>
      </c>
      <c r="D296" s="74">
        <v>2015.06</v>
      </c>
      <c r="E296" s="73" t="s">
        <v>269</v>
      </c>
      <c r="F296" s="65">
        <v>2310</v>
      </c>
      <c r="G296" s="65">
        <v>4745</v>
      </c>
      <c r="H296" s="72" t="s">
        <v>2248</v>
      </c>
      <c r="I296" s="71" t="s">
        <v>50</v>
      </c>
      <c r="J296" s="53"/>
    </row>
    <row r="297" spans="1:10" s="104" customFormat="1" ht="33" customHeight="1" x14ac:dyDescent="0.2">
      <c r="A297" s="77">
        <f t="shared" si="5"/>
        <v>293</v>
      </c>
      <c r="B297" s="76" t="s">
        <v>2257</v>
      </c>
      <c r="C297" s="76" t="s">
        <v>747</v>
      </c>
      <c r="D297" s="85">
        <v>2020.07</v>
      </c>
      <c r="E297" s="84" t="s">
        <v>794</v>
      </c>
      <c r="F297" s="83">
        <v>4140</v>
      </c>
      <c r="G297" s="83">
        <v>7433</v>
      </c>
      <c r="H297" s="90" t="s">
        <v>41</v>
      </c>
      <c r="I297" s="82" t="s">
        <v>50</v>
      </c>
      <c r="J297" s="54"/>
    </row>
    <row r="298" spans="1:10" s="104" customFormat="1" ht="33" customHeight="1" x14ac:dyDescent="0.2">
      <c r="A298" s="77">
        <f t="shared" si="5"/>
        <v>294</v>
      </c>
      <c r="B298" s="75" t="s">
        <v>2256</v>
      </c>
      <c r="C298" s="75" t="s">
        <v>15</v>
      </c>
      <c r="D298" s="74">
        <v>2018.08</v>
      </c>
      <c r="E298" s="217" t="s">
        <v>2255</v>
      </c>
      <c r="F298" s="65">
        <v>6475</v>
      </c>
      <c r="G298" s="65">
        <v>13293</v>
      </c>
      <c r="H298" s="72" t="s">
        <v>2210</v>
      </c>
      <c r="I298" s="71" t="s">
        <v>2223</v>
      </c>
      <c r="J298" s="53"/>
    </row>
    <row r="299" spans="1:10" s="104" customFormat="1" ht="33" customHeight="1" x14ac:dyDescent="0.2">
      <c r="A299" s="77">
        <f t="shared" si="5"/>
        <v>295</v>
      </c>
      <c r="B299" s="75" t="s">
        <v>2254</v>
      </c>
      <c r="C299" s="75" t="s">
        <v>15</v>
      </c>
      <c r="D299" s="74">
        <v>2019.04</v>
      </c>
      <c r="E299" s="80" t="s">
        <v>623</v>
      </c>
      <c r="F299" s="65">
        <v>11749</v>
      </c>
      <c r="G299" s="65">
        <v>24371</v>
      </c>
      <c r="H299" s="122" t="s">
        <v>41</v>
      </c>
      <c r="I299" s="78" t="s">
        <v>50</v>
      </c>
      <c r="J299" s="54"/>
    </row>
    <row r="300" spans="1:10" s="104" customFormat="1" ht="33" customHeight="1" x14ac:dyDescent="0.2">
      <c r="A300" s="77">
        <f t="shared" si="5"/>
        <v>296</v>
      </c>
      <c r="B300" s="75" t="s">
        <v>2253</v>
      </c>
      <c r="C300" s="76" t="s">
        <v>2219</v>
      </c>
      <c r="D300" s="74">
        <v>2016.08</v>
      </c>
      <c r="E300" s="73" t="s">
        <v>134</v>
      </c>
      <c r="F300" s="65">
        <v>1577</v>
      </c>
      <c r="G300" s="65">
        <v>2918</v>
      </c>
      <c r="H300" s="139" t="s">
        <v>2210</v>
      </c>
      <c r="I300" s="71" t="s">
        <v>50</v>
      </c>
      <c r="J300" s="55"/>
    </row>
    <row r="301" spans="1:10" s="104" customFormat="1" ht="33" customHeight="1" x14ac:dyDescent="0.2">
      <c r="A301" s="77">
        <f t="shared" si="5"/>
        <v>297</v>
      </c>
      <c r="B301" s="75" t="s">
        <v>2252</v>
      </c>
      <c r="C301" s="23" t="s">
        <v>2227</v>
      </c>
      <c r="D301" s="74">
        <v>2016.12</v>
      </c>
      <c r="E301" s="73" t="s">
        <v>134</v>
      </c>
      <c r="F301" s="142">
        <v>4334</v>
      </c>
      <c r="G301" s="181">
        <v>8494</v>
      </c>
      <c r="H301" s="72" t="s">
        <v>40</v>
      </c>
      <c r="I301" s="141" t="s">
        <v>50</v>
      </c>
      <c r="J301" s="53"/>
    </row>
    <row r="302" spans="1:10" s="104" customFormat="1" ht="33" customHeight="1" x14ac:dyDescent="0.2">
      <c r="A302" s="77">
        <f t="shared" si="5"/>
        <v>298</v>
      </c>
      <c r="B302" s="138" t="s">
        <v>2251</v>
      </c>
      <c r="C302" s="76" t="s">
        <v>2250</v>
      </c>
      <c r="D302" s="74">
        <v>2017.04</v>
      </c>
      <c r="E302" s="73" t="s">
        <v>134</v>
      </c>
      <c r="F302" s="65">
        <v>1020</v>
      </c>
      <c r="G302" s="65">
        <v>1995</v>
      </c>
      <c r="H302" s="139" t="s">
        <v>2210</v>
      </c>
      <c r="I302" s="141" t="s">
        <v>50</v>
      </c>
      <c r="J302" s="53"/>
    </row>
    <row r="303" spans="1:10" s="104" customFormat="1" ht="33" customHeight="1" x14ac:dyDescent="0.2">
      <c r="A303" s="77">
        <f t="shared" si="5"/>
        <v>299</v>
      </c>
      <c r="B303" s="75" t="s">
        <v>2249</v>
      </c>
      <c r="C303" s="75" t="s">
        <v>750</v>
      </c>
      <c r="D303" s="74">
        <v>2020.08</v>
      </c>
      <c r="E303" s="73" t="s">
        <v>802</v>
      </c>
      <c r="F303" s="65">
        <v>782</v>
      </c>
      <c r="G303" s="65">
        <v>1467</v>
      </c>
      <c r="H303" s="79" t="s">
        <v>2248</v>
      </c>
      <c r="I303" s="71" t="s">
        <v>50</v>
      </c>
      <c r="J303" s="53"/>
    </row>
    <row r="304" spans="1:10" s="104" customFormat="1" ht="33" customHeight="1" x14ac:dyDescent="0.2">
      <c r="A304" s="77">
        <f t="shared" si="5"/>
        <v>300</v>
      </c>
      <c r="B304" s="76" t="s">
        <v>2247</v>
      </c>
      <c r="C304" s="75" t="s">
        <v>730</v>
      </c>
      <c r="D304" s="85">
        <v>2012.09</v>
      </c>
      <c r="E304" s="84" t="s">
        <v>256</v>
      </c>
      <c r="F304" s="83">
        <v>1854</v>
      </c>
      <c r="G304" s="83">
        <v>4078</v>
      </c>
      <c r="H304" s="90" t="s">
        <v>2210</v>
      </c>
      <c r="I304" s="82" t="s">
        <v>50</v>
      </c>
      <c r="J304" s="54"/>
    </row>
    <row r="305" spans="1:10" s="104" customFormat="1" ht="33" customHeight="1" x14ac:dyDescent="0.2">
      <c r="A305" s="77">
        <f t="shared" si="5"/>
        <v>301</v>
      </c>
      <c r="B305" s="75" t="s">
        <v>2246</v>
      </c>
      <c r="C305" s="76" t="s">
        <v>2219</v>
      </c>
      <c r="D305" s="85">
        <v>2013.08</v>
      </c>
      <c r="E305" s="84" t="s">
        <v>256</v>
      </c>
      <c r="F305" s="83">
        <v>1163</v>
      </c>
      <c r="G305" s="83">
        <v>2274</v>
      </c>
      <c r="H305" s="90" t="s">
        <v>2210</v>
      </c>
      <c r="I305" s="82" t="s">
        <v>50</v>
      </c>
      <c r="J305" s="54"/>
    </row>
    <row r="306" spans="1:10" s="104" customFormat="1" ht="33" customHeight="1" x14ac:dyDescent="0.2">
      <c r="A306" s="77">
        <f t="shared" si="5"/>
        <v>302</v>
      </c>
      <c r="B306" s="75" t="s">
        <v>2245</v>
      </c>
      <c r="C306" s="12" t="s">
        <v>606</v>
      </c>
      <c r="D306" s="74">
        <v>2013.12</v>
      </c>
      <c r="E306" s="180" t="s">
        <v>256</v>
      </c>
      <c r="F306" s="65">
        <v>391</v>
      </c>
      <c r="G306" s="83">
        <v>111</v>
      </c>
      <c r="H306" s="90" t="s">
        <v>2244</v>
      </c>
      <c r="I306" s="82"/>
      <c r="J306" s="54" t="s">
        <v>2243</v>
      </c>
    </row>
    <row r="307" spans="1:10" s="104" customFormat="1" ht="33" customHeight="1" x14ac:dyDescent="0.2">
      <c r="A307" s="77">
        <f t="shared" si="5"/>
        <v>303</v>
      </c>
      <c r="B307" s="75" t="s">
        <v>2242</v>
      </c>
      <c r="C307" s="75" t="s">
        <v>2227</v>
      </c>
      <c r="D307" s="74">
        <v>2014.06</v>
      </c>
      <c r="E307" s="180" t="s">
        <v>256</v>
      </c>
      <c r="F307" s="179">
        <v>3584</v>
      </c>
      <c r="G307" s="83">
        <v>5718</v>
      </c>
      <c r="H307" s="90" t="s">
        <v>2210</v>
      </c>
      <c r="I307" s="82" t="s">
        <v>50</v>
      </c>
      <c r="J307" s="55"/>
    </row>
    <row r="308" spans="1:10" s="104" customFormat="1" ht="33" customHeight="1" x14ac:dyDescent="0.2">
      <c r="A308" s="77">
        <f t="shared" si="5"/>
        <v>304</v>
      </c>
      <c r="B308" s="76" t="s">
        <v>2241</v>
      </c>
      <c r="C308" s="75" t="s">
        <v>782</v>
      </c>
      <c r="D308" s="74">
        <v>2014.07</v>
      </c>
      <c r="E308" s="84" t="s">
        <v>256</v>
      </c>
      <c r="F308" s="83">
        <v>1260</v>
      </c>
      <c r="G308" s="83">
        <v>2100</v>
      </c>
      <c r="H308" s="166" t="s">
        <v>2210</v>
      </c>
      <c r="I308" s="82" t="s">
        <v>50</v>
      </c>
      <c r="J308" s="54"/>
    </row>
    <row r="309" spans="1:10" s="104" customFormat="1" ht="33" customHeight="1" x14ac:dyDescent="0.2">
      <c r="A309" s="77">
        <f t="shared" si="5"/>
        <v>305</v>
      </c>
      <c r="B309" s="75" t="s">
        <v>2240</v>
      </c>
      <c r="C309" s="75" t="s">
        <v>2227</v>
      </c>
      <c r="D309" s="74">
        <v>2015.03</v>
      </c>
      <c r="E309" s="73" t="s">
        <v>256</v>
      </c>
      <c r="F309" s="65">
        <v>305</v>
      </c>
      <c r="G309" s="65">
        <v>463</v>
      </c>
      <c r="H309" s="139" t="s">
        <v>2210</v>
      </c>
      <c r="I309" s="71" t="s">
        <v>50</v>
      </c>
      <c r="J309" s="53"/>
    </row>
    <row r="310" spans="1:10" s="104" customFormat="1" ht="33" customHeight="1" x14ac:dyDescent="0.2">
      <c r="A310" s="77">
        <f t="shared" si="5"/>
        <v>306</v>
      </c>
      <c r="B310" s="138" t="s">
        <v>2239</v>
      </c>
      <c r="C310" s="75" t="s">
        <v>15</v>
      </c>
      <c r="D310" s="74">
        <v>2018.11</v>
      </c>
      <c r="E310" s="80" t="s">
        <v>2238</v>
      </c>
      <c r="F310" s="221">
        <v>3254</v>
      </c>
      <c r="G310" s="170">
        <v>6405</v>
      </c>
      <c r="H310" s="79" t="s">
        <v>2210</v>
      </c>
      <c r="I310" s="78" t="s">
        <v>2223</v>
      </c>
      <c r="J310" s="53"/>
    </row>
    <row r="311" spans="1:10" s="104" customFormat="1" ht="33" customHeight="1" x14ac:dyDescent="0.2">
      <c r="A311" s="77">
        <f t="shared" si="5"/>
        <v>307</v>
      </c>
      <c r="B311" s="75" t="s">
        <v>722</v>
      </c>
      <c r="C311" s="12" t="s">
        <v>2227</v>
      </c>
      <c r="D311" s="74">
        <v>2019.12</v>
      </c>
      <c r="E311" s="80" t="s">
        <v>592</v>
      </c>
      <c r="F311" s="65">
        <v>5461</v>
      </c>
      <c r="G311" s="65">
        <v>9477</v>
      </c>
      <c r="H311" s="122" t="s">
        <v>41</v>
      </c>
      <c r="I311" s="78" t="s">
        <v>50</v>
      </c>
      <c r="J311" s="54"/>
    </row>
    <row r="312" spans="1:10" s="104" customFormat="1" ht="33" customHeight="1" x14ac:dyDescent="0.2">
      <c r="A312" s="77">
        <f t="shared" si="5"/>
        <v>308</v>
      </c>
      <c r="B312" s="76" t="s">
        <v>2237</v>
      </c>
      <c r="C312" s="35" t="s">
        <v>2219</v>
      </c>
      <c r="D312" s="74">
        <v>2013.12</v>
      </c>
      <c r="E312" s="180" t="s">
        <v>232</v>
      </c>
      <c r="F312" s="65">
        <v>1378</v>
      </c>
      <c r="G312" s="83">
        <v>2390</v>
      </c>
      <c r="H312" s="90" t="s">
        <v>2210</v>
      </c>
      <c r="I312" s="82" t="s">
        <v>50</v>
      </c>
      <c r="J312" s="55"/>
    </row>
    <row r="313" spans="1:10" s="104" customFormat="1" ht="33" customHeight="1" x14ac:dyDescent="0.2">
      <c r="A313" s="77">
        <f t="shared" si="5"/>
        <v>309</v>
      </c>
      <c r="B313" s="75" t="s">
        <v>2236</v>
      </c>
      <c r="C313" s="7" t="s">
        <v>782</v>
      </c>
      <c r="D313" s="74">
        <v>2014.04</v>
      </c>
      <c r="E313" s="180" t="s">
        <v>232</v>
      </c>
      <c r="F313" s="179">
        <v>2043</v>
      </c>
      <c r="G313" s="83">
        <v>2043</v>
      </c>
      <c r="H313" s="90" t="s">
        <v>2</v>
      </c>
      <c r="I313" s="82" t="s">
        <v>50</v>
      </c>
      <c r="J313" s="55"/>
    </row>
    <row r="314" spans="1:10" s="104" customFormat="1" ht="33" customHeight="1" x14ac:dyDescent="0.2">
      <c r="A314" s="77">
        <f t="shared" si="5"/>
        <v>310</v>
      </c>
      <c r="B314" s="76" t="s">
        <v>2235</v>
      </c>
      <c r="C314" s="7" t="s">
        <v>2234</v>
      </c>
      <c r="D314" s="74">
        <v>2014.07</v>
      </c>
      <c r="E314" s="84" t="s">
        <v>232</v>
      </c>
      <c r="F314" s="83">
        <v>810</v>
      </c>
      <c r="G314" s="83">
        <v>1734</v>
      </c>
      <c r="H314" s="166" t="s">
        <v>2210</v>
      </c>
      <c r="I314" s="82" t="s">
        <v>50</v>
      </c>
      <c r="J314" s="54"/>
    </row>
    <row r="315" spans="1:10" s="104" customFormat="1" ht="33" customHeight="1" x14ac:dyDescent="0.2">
      <c r="A315" s="77">
        <f t="shared" si="5"/>
        <v>311</v>
      </c>
      <c r="B315" s="75" t="s">
        <v>2233</v>
      </c>
      <c r="C315" s="75" t="s">
        <v>15</v>
      </c>
      <c r="D315" s="74" t="s">
        <v>1050</v>
      </c>
      <c r="E315" s="73" t="s">
        <v>232</v>
      </c>
      <c r="F315" s="65">
        <v>2064</v>
      </c>
      <c r="G315" s="65">
        <v>3124</v>
      </c>
      <c r="H315" s="139" t="s">
        <v>2210</v>
      </c>
      <c r="I315" s="71" t="s">
        <v>50</v>
      </c>
      <c r="J315" s="55"/>
    </row>
    <row r="316" spans="1:10" s="104" customFormat="1" ht="33" customHeight="1" x14ac:dyDescent="0.2">
      <c r="A316" s="77">
        <f t="shared" si="5"/>
        <v>312</v>
      </c>
      <c r="B316" s="75" t="s">
        <v>2232</v>
      </c>
      <c r="C316" s="75" t="s">
        <v>519</v>
      </c>
      <c r="D316" s="74">
        <v>2018.03</v>
      </c>
      <c r="E316" s="73" t="s">
        <v>529</v>
      </c>
      <c r="F316" s="65">
        <v>1961</v>
      </c>
      <c r="G316" s="65">
        <v>3596</v>
      </c>
      <c r="H316" s="72" t="s">
        <v>2</v>
      </c>
      <c r="I316" s="71" t="s">
        <v>2223</v>
      </c>
      <c r="J316" s="53"/>
    </row>
    <row r="317" spans="1:10" s="104" customFormat="1" ht="33" customHeight="1" x14ac:dyDescent="0.2">
      <c r="A317" s="77">
        <f t="shared" si="5"/>
        <v>313</v>
      </c>
      <c r="B317" s="138" t="s">
        <v>2231</v>
      </c>
      <c r="C317" s="7" t="s">
        <v>528</v>
      </c>
      <c r="D317" s="74">
        <v>2018.06</v>
      </c>
      <c r="E317" s="73" t="s">
        <v>232</v>
      </c>
      <c r="F317" s="65">
        <v>4007</v>
      </c>
      <c r="G317" s="65">
        <v>9263</v>
      </c>
      <c r="H317" s="72" t="s">
        <v>2</v>
      </c>
      <c r="I317" s="71" t="s">
        <v>34</v>
      </c>
      <c r="J317" s="53"/>
    </row>
    <row r="318" spans="1:10" s="104" customFormat="1" ht="33" customHeight="1" x14ac:dyDescent="0.2">
      <c r="A318" s="77">
        <f t="shared" si="5"/>
        <v>314</v>
      </c>
      <c r="B318" s="76" t="s">
        <v>2230</v>
      </c>
      <c r="C318" s="35" t="s">
        <v>2229</v>
      </c>
      <c r="D318" s="74">
        <v>2014.11</v>
      </c>
      <c r="E318" s="84" t="s">
        <v>302</v>
      </c>
      <c r="F318" s="83">
        <v>1161</v>
      </c>
      <c r="G318" s="83">
        <v>1932</v>
      </c>
      <c r="H318" s="90" t="s">
        <v>2210</v>
      </c>
      <c r="I318" s="82" t="s">
        <v>50</v>
      </c>
      <c r="J318" s="54"/>
    </row>
    <row r="319" spans="1:10" s="104" customFormat="1" ht="33" customHeight="1" x14ac:dyDescent="0.2">
      <c r="A319" s="77">
        <f t="shared" si="5"/>
        <v>315</v>
      </c>
      <c r="B319" s="76" t="s">
        <v>2228</v>
      </c>
      <c r="C319" s="7" t="s">
        <v>2227</v>
      </c>
      <c r="D319" s="85">
        <v>2012.08</v>
      </c>
      <c r="E319" s="84" t="s">
        <v>355</v>
      </c>
      <c r="F319" s="83">
        <v>4779</v>
      </c>
      <c r="G319" s="83">
        <v>9492</v>
      </c>
      <c r="H319" s="90" t="s">
        <v>2210</v>
      </c>
      <c r="I319" s="82" t="s">
        <v>50</v>
      </c>
      <c r="J319" s="54" t="s">
        <v>2226</v>
      </c>
    </row>
    <row r="320" spans="1:10" s="104" customFormat="1" ht="33" customHeight="1" x14ac:dyDescent="0.2">
      <c r="A320" s="77">
        <f t="shared" si="5"/>
        <v>316</v>
      </c>
      <c r="B320" s="138" t="s">
        <v>2225</v>
      </c>
      <c r="C320" s="75" t="s">
        <v>18</v>
      </c>
      <c r="D320" s="74">
        <v>2017.07</v>
      </c>
      <c r="E320" s="73" t="s">
        <v>96</v>
      </c>
      <c r="F320" s="65">
        <v>989</v>
      </c>
      <c r="G320" s="65">
        <v>2213</v>
      </c>
      <c r="H320" s="72" t="s">
        <v>4</v>
      </c>
      <c r="I320" s="71" t="s">
        <v>50</v>
      </c>
      <c r="J320" s="53"/>
    </row>
    <row r="321" spans="1:238" s="104" customFormat="1" ht="33" customHeight="1" x14ac:dyDescent="0.2">
      <c r="A321" s="77">
        <f t="shared" si="5"/>
        <v>317</v>
      </c>
      <c r="B321" s="75" t="s">
        <v>2224</v>
      </c>
      <c r="C321" s="35" t="s">
        <v>17</v>
      </c>
      <c r="D321" s="74">
        <v>2018.05</v>
      </c>
      <c r="E321" s="73" t="s">
        <v>2218</v>
      </c>
      <c r="F321" s="65">
        <v>4182</v>
      </c>
      <c r="G321" s="65">
        <v>7921</v>
      </c>
      <c r="H321" s="72" t="s">
        <v>2</v>
      </c>
      <c r="I321" s="71" t="s">
        <v>2223</v>
      </c>
      <c r="J321" s="53"/>
    </row>
    <row r="322" spans="1:238" s="104" customFormat="1" ht="33" customHeight="1" x14ac:dyDescent="0.2">
      <c r="A322" s="77">
        <f t="shared" si="5"/>
        <v>318</v>
      </c>
      <c r="B322" s="112" t="s">
        <v>2222</v>
      </c>
      <c r="C322" s="112" t="s">
        <v>2221</v>
      </c>
      <c r="D322" s="111">
        <v>2018.07</v>
      </c>
      <c r="E322" s="110" t="s">
        <v>2218</v>
      </c>
      <c r="F322" s="109">
        <v>1924</v>
      </c>
      <c r="G322" s="109">
        <v>4236</v>
      </c>
      <c r="H322" s="108" t="s">
        <v>2210</v>
      </c>
      <c r="I322" s="107" t="s">
        <v>30</v>
      </c>
      <c r="J322" s="57"/>
    </row>
    <row r="323" spans="1:238" s="104" customFormat="1" ht="33" customHeight="1" x14ac:dyDescent="0.2">
      <c r="A323" s="77">
        <f t="shared" si="5"/>
        <v>319</v>
      </c>
      <c r="B323" s="138" t="s">
        <v>2220</v>
      </c>
      <c r="C323" s="76" t="s">
        <v>2219</v>
      </c>
      <c r="D323" s="74">
        <v>2018.09</v>
      </c>
      <c r="E323" s="73" t="s">
        <v>2218</v>
      </c>
      <c r="F323" s="170">
        <v>1390</v>
      </c>
      <c r="G323" s="170">
        <v>2738</v>
      </c>
      <c r="H323" s="79" t="s">
        <v>41</v>
      </c>
      <c r="I323" s="78" t="s">
        <v>50</v>
      </c>
      <c r="J323" s="53"/>
    </row>
    <row r="324" spans="1:238" s="104" customFormat="1" ht="33" customHeight="1" x14ac:dyDescent="0.2">
      <c r="A324" s="77">
        <f t="shared" si="5"/>
        <v>320</v>
      </c>
      <c r="B324" s="75" t="s">
        <v>2217</v>
      </c>
      <c r="C324" s="75" t="s">
        <v>730</v>
      </c>
      <c r="D324" s="74">
        <v>2016.09</v>
      </c>
      <c r="E324" s="73" t="s">
        <v>166</v>
      </c>
      <c r="F324" s="65">
        <v>2311</v>
      </c>
      <c r="G324" s="65">
        <v>4829</v>
      </c>
      <c r="H324" s="72" t="s">
        <v>40</v>
      </c>
      <c r="I324" s="71" t="s">
        <v>50</v>
      </c>
      <c r="J324" s="53"/>
    </row>
    <row r="325" spans="1:238" s="104" customFormat="1" ht="33" customHeight="1" x14ac:dyDescent="0.2">
      <c r="A325" s="77">
        <f t="shared" si="5"/>
        <v>321</v>
      </c>
      <c r="B325" s="138" t="s">
        <v>2216</v>
      </c>
      <c r="C325" s="35" t="s">
        <v>17</v>
      </c>
      <c r="D325" s="74">
        <v>2017.04</v>
      </c>
      <c r="E325" s="73" t="s">
        <v>166</v>
      </c>
      <c r="F325" s="65">
        <v>779</v>
      </c>
      <c r="G325" s="65">
        <v>2952</v>
      </c>
      <c r="H325" s="72" t="s">
        <v>2210</v>
      </c>
      <c r="I325" s="141" t="s">
        <v>50</v>
      </c>
      <c r="J325" s="53"/>
    </row>
    <row r="326" spans="1:238" s="104" customFormat="1" ht="33" customHeight="1" x14ac:dyDescent="0.2">
      <c r="A326" s="77">
        <f t="shared" si="5"/>
        <v>322</v>
      </c>
      <c r="B326" s="138" t="s">
        <v>2215</v>
      </c>
      <c r="C326" s="76" t="s">
        <v>17</v>
      </c>
      <c r="D326" s="74">
        <v>2017.04</v>
      </c>
      <c r="E326" s="73" t="s">
        <v>166</v>
      </c>
      <c r="F326" s="65">
        <v>1495</v>
      </c>
      <c r="G326" s="65">
        <v>1481</v>
      </c>
      <c r="H326" s="139" t="s">
        <v>2210</v>
      </c>
      <c r="I326" s="141" t="s">
        <v>50</v>
      </c>
      <c r="J326" s="53"/>
    </row>
    <row r="327" spans="1:238" s="104" customFormat="1" ht="33" customHeight="1" x14ac:dyDescent="0.2">
      <c r="A327" s="77">
        <f t="shared" si="5"/>
        <v>323</v>
      </c>
      <c r="B327" s="75" t="s">
        <v>2214</v>
      </c>
      <c r="C327" s="23" t="s">
        <v>730</v>
      </c>
      <c r="D327" s="74">
        <v>2018.09</v>
      </c>
      <c r="E327" s="73" t="s">
        <v>2213</v>
      </c>
      <c r="F327" s="170">
        <v>2551</v>
      </c>
      <c r="G327" s="170">
        <v>5421</v>
      </c>
      <c r="H327" s="122" t="s">
        <v>41</v>
      </c>
      <c r="I327" s="78" t="s">
        <v>50</v>
      </c>
      <c r="J327" s="53"/>
    </row>
    <row r="328" spans="1:238" s="104" customFormat="1" ht="33" customHeight="1" x14ac:dyDescent="0.2">
      <c r="A328" s="77">
        <f t="shared" si="5"/>
        <v>324</v>
      </c>
      <c r="B328" s="75" t="s">
        <v>2212</v>
      </c>
      <c r="C328" s="76" t="s">
        <v>17</v>
      </c>
      <c r="D328" s="74">
        <v>2019.03</v>
      </c>
      <c r="E328" s="80" t="s">
        <v>611</v>
      </c>
      <c r="F328" s="65">
        <v>16374</v>
      </c>
      <c r="G328" s="65">
        <v>36885</v>
      </c>
      <c r="H328" s="122" t="s">
        <v>40</v>
      </c>
      <c r="I328" s="78" t="s">
        <v>34</v>
      </c>
      <c r="J328" s="54"/>
    </row>
    <row r="329" spans="1:238" s="104" customFormat="1" ht="33" customHeight="1" x14ac:dyDescent="0.2">
      <c r="A329" s="77">
        <f t="shared" si="5"/>
        <v>325</v>
      </c>
      <c r="B329" s="202" t="s">
        <v>2211</v>
      </c>
      <c r="C329" s="202" t="s">
        <v>854</v>
      </c>
      <c r="D329" s="211">
        <v>2014.09</v>
      </c>
      <c r="E329" s="271" t="s">
        <v>137</v>
      </c>
      <c r="F329" s="270">
        <v>1405</v>
      </c>
      <c r="G329" s="270">
        <v>2749</v>
      </c>
      <c r="H329" s="269" t="s">
        <v>2210</v>
      </c>
      <c r="I329" s="268" t="s">
        <v>50</v>
      </c>
      <c r="J329" s="54"/>
    </row>
    <row r="330" spans="1:238" s="104" customFormat="1" ht="33" customHeight="1" x14ac:dyDescent="0.2">
      <c r="A330" s="77">
        <f t="shared" si="5"/>
        <v>326</v>
      </c>
      <c r="B330" s="96" t="s">
        <v>2209</v>
      </c>
      <c r="C330" s="96" t="s">
        <v>15</v>
      </c>
      <c r="D330" s="95">
        <v>2016.12</v>
      </c>
      <c r="E330" s="155" t="s">
        <v>137</v>
      </c>
      <c r="F330" s="93">
        <v>2043</v>
      </c>
      <c r="G330" s="93">
        <v>3348</v>
      </c>
      <c r="H330" s="139" t="s">
        <v>4</v>
      </c>
      <c r="I330" s="154" t="s">
        <v>50</v>
      </c>
      <c r="J330" s="53"/>
    </row>
    <row r="331" spans="1:238" ht="33" customHeight="1" x14ac:dyDescent="0.2">
      <c r="A331" s="77">
        <f t="shared" si="5"/>
        <v>327</v>
      </c>
      <c r="B331" s="138" t="s">
        <v>2208</v>
      </c>
      <c r="C331" s="75" t="s">
        <v>2207</v>
      </c>
      <c r="D331" s="74">
        <v>2018.04</v>
      </c>
      <c r="E331" s="137" t="s">
        <v>539</v>
      </c>
      <c r="F331" s="65">
        <v>4079</v>
      </c>
      <c r="G331" s="65">
        <v>7676</v>
      </c>
      <c r="H331" s="72" t="s">
        <v>2206</v>
      </c>
      <c r="I331" s="71" t="s">
        <v>2205</v>
      </c>
      <c r="J331" s="53" t="s">
        <v>2204</v>
      </c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0"/>
      <c r="AW331" s="70"/>
      <c r="AX331" s="70"/>
      <c r="AY331" s="70"/>
      <c r="AZ331" s="70"/>
      <c r="BA331" s="70"/>
      <c r="BB331" s="70"/>
      <c r="BC331" s="70"/>
      <c r="BD331" s="70"/>
      <c r="BE331" s="70"/>
      <c r="BF331" s="70"/>
      <c r="BG331" s="70"/>
      <c r="BH331" s="70"/>
      <c r="BI331" s="70"/>
      <c r="BJ331" s="70"/>
      <c r="BK331" s="70"/>
      <c r="BL331" s="70"/>
      <c r="BM331" s="70"/>
      <c r="BN331" s="70"/>
      <c r="BO331" s="70"/>
      <c r="BP331" s="70"/>
      <c r="BQ331" s="70"/>
      <c r="BR331" s="70"/>
      <c r="BS331" s="70"/>
      <c r="BT331" s="70"/>
      <c r="BU331" s="70"/>
      <c r="BV331" s="70"/>
      <c r="BW331" s="70"/>
      <c r="BX331" s="70"/>
      <c r="BY331" s="70"/>
      <c r="BZ331" s="70"/>
      <c r="CA331" s="70"/>
      <c r="CB331" s="70"/>
      <c r="CC331" s="70"/>
      <c r="CD331" s="70"/>
      <c r="CE331" s="70"/>
      <c r="CF331" s="70"/>
      <c r="CG331" s="70"/>
      <c r="CH331" s="70"/>
      <c r="CI331" s="70"/>
      <c r="CJ331" s="70"/>
      <c r="CK331" s="70"/>
      <c r="CL331" s="70"/>
      <c r="CM331" s="70"/>
      <c r="CN331" s="70"/>
      <c r="CO331" s="70"/>
      <c r="CP331" s="70"/>
      <c r="CQ331" s="70"/>
      <c r="CR331" s="70"/>
      <c r="CS331" s="70"/>
      <c r="CT331" s="70"/>
      <c r="CU331" s="70"/>
      <c r="CV331" s="70"/>
      <c r="CW331" s="70"/>
      <c r="CX331" s="70"/>
      <c r="CY331" s="70"/>
      <c r="CZ331" s="70"/>
      <c r="DA331" s="70"/>
      <c r="DB331" s="70"/>
      <c r="DC331" s="70"/>
      <c r="DD331" s="70"/>
      <c r="DE331" s="70"/>
      <c r="DF331" s="70"/>
      <c r="DG331" s="70"/>
      <c r="DH331" s="70"/>
      <c r="DI331" s="70"/>
      <c r="DJ331" s="70"/>
      <c r="DK331" s="70"/>
      <c r="DL331" s="70"/>
      <c r="DM331" s="70"/>
      <c r="DN331" s="70"/>
      <c r="DO331" s="70"/>
      <c r="DP331" s="70"/>
      <c r="DQ331" s="70"/>
      <c r="DR331" s="70"/>
      <c r="DS331" s="70"/>
      <c r="DT331" s="70"/>
      <c r="DU331" s="70"/>
      <c r="DV331" s="70"/>
      <c r="DW331" s="70"/>
      <c r="DX331" s="70"/>
      <c r="DY331" s="70"/>
      <c r="DZ331" s="70"/>
      <c r="EA331" s="70"/>
      <c r="EB331" s="70"/>
      <c r="EC331" s="70"/>
      <c r="ED331" s="70"/>
      <c r="EE331" s="70"/>
      <c r="EF331" s="70"/>
      <c r="EG331" s="70"/>
      <c r="EH331" s="70"/>
      <c r="EI331" s="70"/>
      <c r="EJ331" s="70"/>
      <c r="EK331" s="70"/>
      <c r="EL331" s="70"/>
      <c r="EM331" s="70"/>
      <c r="EN331" s="70"/>
      <c r="EO331" s="70"/>
      <c r="EP331" s="70"/>
      <c r="EQ331" s="70"/>
      <c r="ER331" s="70"/>
      <c r="ES331" s="70"/>
      <c r="ET331" s="70"/>
      <c r="EU331" s="70"/>
      <c r="EV331" s="70"/>
      <c r="EW331" s="70"/>
      <c r="EX331" s="70"/>
      <c r="EY331" s="70"/>
      <c r="EZ331" s="70"/>
      <c r="FA331" s="70"/>
      <c r="FB331" s="70"/>
      <c r="FC331" s="70"/>
      <c r="FD331" s="70"/>
      <c r="FE331" s="70"/>
      <c r="FF331" s="70"/>
      <c r="FG331" s="70"/>
      <c r="FH331" s="70"/>
      <c r="FI331" s="70"/>
      <c r="FJ331" s="70"/>
      <c r="FK331" s="70"/>
      <c r="FL331" s="70"/>
      <c r="FM331" s="70"/>
      <c r="FN331" s="70"/>
      <c r="FO331" s="70"/>
      <c r="FP331" s="70"/>
      <c r="FQ331" s="70"/>
      <c r="FR331" s="70"/>
      <c r="FS331" s="70"/>
      <c r="FT331" s="70"/>
      <c r="FU331" s="70"/>
      <c r="FV331" s="70"/>
      <c r="FW331" s="70"/>
      <c r="FX331" s="70"/>
      <c r="FY331" s="70"/>
      <c r="FZ331" s="70"/>
      <c r="GA331" s="70"/>
      <c r="GB331" s="70"/>
      <c r="GC331" s="70"/>
      <c r="GD331" s="70"/>
      <c r="GE331" s="70"/>
      <c r="GF331" s="70"/>
      <c r="GG331" s="70"/>
      <c r="GH331" s="70"/>
      <c r="GI331" s="70"/>
      <c r="GJ331" s="70"/>
      <c r="GK331" s="70"/>
      <c r="GL331" s="70"/>
      <c r="GM331" s="70"/>
      <c r="GN331" s="70"/>
      <c r="GO331" s="70"/>
      <c r="GP331" s="70"/>
      <c r="GQ331" s="70"/>
      <c r="GR331" s="70"/>
      <c r="GS331" s="70"/>
      <c r="GT331" s="70"/>
      <c r="GU331" s="70"/>
      <c r="GV331" s="70"/>
      <c r="GW331" s="70"/>
      <c r="GX331" s="70"/>
      <c r="GY331" s="70"/>
      <c r="GZ331" s="70"/>
      <c r="HA331" s="70"/>
      <c r="HB331" s="70"/>
      <c r="HC331" s="70"/>
      <c r="HD331" s="70"/>
      <c r="HE331" s="70"/>
      <c r="HF331" s="70"/>
      <c r="HG331" s="70"/>
      <c r="HH331" s="70"/>
      <c r="HI331" s="70"/>
      <c r="HJ331" s="70"/>
      <c r="HK331" s="70"/>
      <c r="HL331" s="70"/>
      <c r="HM331" s="70"/>
      <c r="HN331" s="70"/>
      <c r="HO331" s="70"/>
      <c r="HP331" s="70"/>
      <c r="HQ331" s="70"/>
      <c r="HR331" s="70"/>
      <c r="HS331" s="70"/>
      <c r="HT331" s="70"/>
      <c r="HU331" s="70"/>
      <c r="HV331" s="70"/>
      <c r="HW331" s="70"/>
      <c r="HX331" s="70"/>
      <c r="HY331" s="70"/>
      <c r="HZ331" s="70"/>
      <c r="IA331" s="70"/>
      <c r="IB331" s="70"/>
      <c r="IC331" s="70"/>
      <c r="ID331" s="70"/>
    </row>
    <row r="332" spans="1:238" ht="33" customHeight="1" x14ac:dyDescent="0.2">
      <c r="A332" s="77">
        <f t="shared" si="5"/>
        <v>328</v>
      </c>
      <c r="B332" s="138" t="s">
        <v>2203</v>
      </c>
      <c r="C332" s="7" t="s">
        <v>15</v>
      </c>
      <c r="D332" s="74">
        <v>2017.12</v>
      </c>
      <c r="E332" s="137" t="s">
        <v>2202</v>
      </c>
      <c r="F332" s="65">
        <v>1014</v>
      </c>
      <c r="G332" s="65">
        <v>1563</v>
      </c>
      <c r="H332" s="72" t="s">
        <v>1772</v>
      </c>
      <c r="I332" s="71" t="s">
        <v>50</v>
      </c>
      <c r="J332" s="53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0"/>
      <c r="AW332" s="70"/>
      <c r="AX332" s="70"/>
      <c r="AY332" s="70"/>
      <c r="AZ332" s="70"/>
      <c r="BA332" s="70"/>
      <c r="BB332" s="70"/>
      <c r="BC332" s="70"/>
      <c r="BD332" s="70"/>
      <c r="BE332" s="70"/>
      <c r="BF332" s="70"/>
      <c r="BG332" s="70"/>
      <c r="BH332" s="70"/>
      <c r="BI332" s="70"/>
      <c r="BJ332" s="70"/>
      <c r="BK332" s="70"/>
      <c r="BL332" s="70"/>
      <c r="BM332" s="70"/>
      <c r="BN332" s="70"/>
      <c r="BO332" s="70"/>
      <c r="BP332" s="70"/>
      <c r="BQ332" s="70"/>
      <c r="BR332" s="70"/>
      <c r="BS332" s="70"/>
      <c r="BT332" s="70"/>
      <c r="BU332" s="70"/>
      <c r="BV332" s="70"/>
      <c r="BW332" s="70"/>
      <c r="BX332" s="70"/>
      <c r="BY332" s="70"/>
      <c r="BZ332" s="70"/>
      <c r="CA332" s="70"/>
      <c r="CB332" s="70"/>
      <c r="CC332" s="70"/>
      <c r="CD332" s="70"/>
      <c r="CE332" s="70"/>
      <c r="CF332" s="70"/>
      <c r="CG332" s="70"/>
      <c r="CH332" s="70"/>
      <c r="CI332" s="70"/>
      <c r="CJ332" s="70"/>
      <c r="CK332" s="70"/>
      <c r="CL332" s="70"/>
      <c r="CM332" s="70"/>
      <c r="CN332" s="70"/>
      <c r="CO332" s="70"/>
      <c r="CP332" s="70"/>
      <c r="CQ332" s="70"/>
      <c r="CR332" s="70"/>
      <c r="CS332" s="70"/>
      <c r="CT332" s="70"/>
      <c r="CU332" s="70"/>
      <c r="CV332" s="70"/>
      <c r="CW332" s="70"/>
      <c r="CX332" s="70"/>
      <c r="CY332" s="70"/>
      <c r="CZ332" s="70"/>
      <c r="DA332" s="70"/>
      <c r="DB332" s="70"/>
      <c r="DC332" s="70"/>
      <c r="DD332" s="70"/>
      <c r="DE332" s="70"/>
      <c r="DF332" s="70"/>
      <c r="DG332" s="70"/>
      <c r="DH332" s="70"/>
      <c r="DI332" s="70"/>
      <c r="DJ332" s="70"/>
      <c r="DK332" s="70"/>
      <c r="DL332" s="70"/>
      <c r="DM332" s="70"/>
      <c r="DN332" s="70"/>
      <c r="DO332" s="70"/>
      <c r="DP332" s="70"/>
      <c r="DQ332" s="70"/>
      <c r="DR332" s="70"/>
      <c r="DS332" s="70"/>
      <c r="DT332" s="70"/>
      <c r="DU332" s="70"/>
      <c r="DV332" s="70"/>
      <c r="DW332" s="70"/>
      <c r="DX332" s="70"/>
      <c r="DY332" s="70"/>
      <c r="DZ332" s="70"/>
      <c r="EA332" s="70"/>
      <c r="EB332" s="70"/>
      <c r="EC332" s="70"/>
      <c r="ED332" s="70"/>
      <c r="EE332" s="70"/>
      <c r="EF332" s="70"/>
      <c r="EG332" s="70"/>
      <c r="EH332" s="70"/>
      <c r="EI332" s="70"/>
      <c r="EJ332" s="70"/>
      <c r="EK332" s="70"/>
      <c r="EL332" s="70"/>
      <c r="EM332" s="70"/>
      <c r="EN332" s="70"/>
      <c r="EO332" s="70"/>
      <c r="EP332" s="70"/>
      <c r="EQ332" s="70"/>
      <c r="ER332" s="70"/>
      <c r="ES332" s="70"/>
      <c r="ET332" s="70"/>
      <c r="EU332" s="70"/>
      <c r="EV332" s="70"/>
      <c r="EW332" s="70"/>
      <c r="EX332" s="70"/>
      <c r="EY332" s="70"/>
      <c r="EZ332" s="70"/>
      <c r="FA332" s="70"/>
      <c r="FB332" s="70"/>
      <c r="FC332" s="70"/>
      <c r="FD332" s="70"/>
      <c r="FE332" s="70"/>
      <c r="FF332" s="70"/>
      <c r="FG332" s="70"/>
      <c r="FH332" s="70"/>
      <c r="FI332" s="70"/>
      <c r="FJ332" s="70"/>
      <c r="FK332" s="70"/>
      <c r="FL332" s="70"/>
      <c r="FM332" s="70"/>
      <c r="FN332" s="70"/>
      <c r="FO332" s="70"/>
      <c r="FP332" s="70"/>
      <c r="FQ332" s="70"/>
      <c r="FR332" s="70"/>
      <c r="FS332" s="70"/>
      <c r="FT332" s="70"/>
      <c r="FU332" s="70"/>
      <c r="FV332" s="70"/>
      <c r="FW332" s="70"/>
      <c r="FX332" s="70"/>
      <c r="FY332" s="70"/>
      <c r="FZ332" s="70"/>
      <c r="GA332" s="70"/>
      <c r="GB332" s="70"/>
      <c r="GC332" s="70"/>
      <c r="GD332" s="70"/>
      <c r="GE332" s="70"/>
      <c r="GF332" s="70"/>
      <c r="GG332" s="70"/>
      <c r="GH332" s="70"/>
      <c r="GI332" s="70"/>
      <c r="GJ332" s="70"/>
      <c r="GK332" s="70"/>
      <c r="GL332" s="70"/>
      <c r="GM332" s="70"/>
      <c r="GN332" s="70"/>
      <c r="GO332" s="70"/>
      <c r="GP332" s="70"/>
      <c r="GQ332" s="70"/>
      <c r="GR332" s="70"/>
      <c r="GS332" s="70"/>
      <c r="GT332" s="70"/>
      <c r="GU332" s="70"/>
      <c r="GV332" s="70"/>
      <c r="GW332" s="70"/>
      <c r="GX332" s="70"/>
      <c r="GY332" s="70"/>
      <c r="GZ332" s="70"/>
      <c r="HA332" s="70"/>
      <c r="HB332" s="70"/>
      <c r="HC332" s="70"/>
      <c r="HD332" s="70"/>
      <c r="HE332" s="70"/>
      <c r="HF332" s="70"/>
      <c r="HG332" s="70"/>
      <c r="HH332" s="70"/>
      <c r="HI332" s="70"/>
      <c r="HJ332" s="70"/>
      <c r="HK332" s="70"/>
      <c r="HL332" s="70"/>
      <c r="HM332" s="70"/>
      <c r="HN332" s="70"/>
      <c r="HO332" s="70"/>
      <c r="HP332" s="70"/>
      <c r="HQ332" s="70"/>
      <c r="HR332" s="70"/>
      <c r="HS332" s="70"/>
      <c r="HT332" s="70"/>
      <c r="HU332" s="70"/>
      <c r="HV332" s="70"/>
      <c r="HW332" s="70"/>
      <c r="HX332" s="70"/>
      <c r="HY332" s="70"/>
      <c r="HZ332" s="70"/>
      <c r="IA332" s="70"/>
      <c r="IB332" s="70"/>
      <c r="IC332" s="70"/>
      <c r="ID332" s="70"/>
    </row>
    <row r="333" spans="1:238" ht="33" customHeight="1" x14ac:dyDescent="0.2">
      <c r="A333" s="77">
        <f t="shared" si="5"/>
        <v>329</v>
      </c>
      <c r="B333" s="75" t="s">
        <v>652</v>
      </c>
      <c r="C333" s="35" t="s">
        <v>1749</v>
      </c>
      <c r="D333" s="74">
        <v>2019.06</v>
      </c>
      <c r="E333" s="80" t="s">
        <v>517</v>
      </c>
      <c r="F333" s="65">
        <v>1534</v>
      </c>
      <c r="G333" s="65">
        <v>3073</v>
      </c>
      <c r="H333" s="79" t="s">
        <v>616</v>
      </c>
      <c r="I333" s="78" t="s">
        <v>34</v>
      </c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0"/>
      <c r="AU333" s="70"/>
      <c r="AV333" s="70"/>
      <c r="AW333" s="70"/>
      <c r="AX333" s="70"/>
      <c r="AY333" s="70"/>
      <c r="AZ333" s="70"/>
      <c r="BA333" s="70"/>
      <c r="BB333" s="70"/>
      <c r="BC333" s="70"/>
      <c r="BD333" s="70"/>
      <c r="BE333" s="70"/>
      <c r="BF333" s="70"/>
      <c r="BG333" s="70"/>
      <c r="BH333" s="70"/>
      <c r="BI333" s="70"/>
      <c r="BJ333" s="70"/>
      <c r="BK333" s="70"/>
      <c r="BL333" s="70"/>
      <c r="BM333" s="70"/>
      <c r="BN333" s="70"/>
      <c r="BO333" s="70"/>
      <c r="BP333" s="70"/>
      <c r="BQ333" s="70"/>
      <c r="BR333" s="70"/>
      <c r="BS333" s="70"/>
      <c r="BT333" s="70"/>
      <c r="BU333" s="70"/>
      <c r="BV333" s="70"/>
      <c r="BW333" s="70"/>
      <c r="BX333" s="70"/>
      <c r="BY333" s="70"/>
      <c r="BZ333" s="70"/>
      <c r="CA333" s="70"/>
      <c r="CB333" s="70"/>
      <c r="CC333" s="70"/>
      <c r="CD333" s="70"/>
      <c r="CE333" s="70"/>
      <c r="CF333" s="70"/>
      <c r="CG333" s="70"/>
      <c r="CH333" s="70"/>
      <c r="CI333" s="70"/>
      <c r="CJ333" s="70"/>
      <c r="CK333" s="70"/>
      <c r="CL333" s="70"/>
      <c r="CM333" s="70"/>
      <c r="CN333" s="70"/>
      <c r="CO333" s="70"/>
      <c r="CP333" s="70"/>
      <c r="CQ333" s="70"/>
      <c r="CR333" s="70"/>
      <c r="CS333" s="70"/>
      <c r="CT333" s="70"/>
      <c r="CU333" s="70"/>
      <c r="CV333" s="70"/>
      <c r="CW333" s="70"/>
      <c r="CX333" s="70"/>
      <c r="CY333" s="70"/>
      <c r="CZ333" s="70"/>
      <c r="DA333" s="70"/>
      <c r="DB333" s="70"/>
      <c r="DC333" s="70"/>
      <c r="DD333" s="70"/>
      <c r="DE333" s="70"/>
      <c r="DF333" s="70"/>
      <c r="DG333" s="70"/>
      <c r="DH333" s="70"/>
      <c r="DI333" s="70"/>
      <c r="DJ333" s="70"/>
      <c r="DK333" s="70"/>
      <c r="DL333" s="70"/>
      <c r="DM333" s="70"/>
      <c r="DN333" s="70"/>
      <c r="DO333" s="70"/>
      <c r="DP333" s="70"/>
      <c r="DQ333" s="70"/>
      <c r="DR333" s="70"/>
      <c r="DS333" s="70"/>
      <c r="DT333" s="70"/>
      <c r="DU333" s="70"/>
      <c r="DV333" s="70"/>
      <c r="DW333" s="70"/>
      <c r="DX333" s="70"/>
      <c r="DY333" s="70"/>
      <c r="DZ333" s="70"/>
      <c r="EA333" s="70"/>
      <c r="EB333" s="70"/>
      <c r="EC333" s="70"/>
      <c r="ED333" s="70"/>
      <c r="EE333" s="70"/>
      <c r="EF333" s="70"/>
      <c r="EG333" s="70"/>
      <c r="EH333" s="70"/>
      <c r="EI333" s="70"/>
      <c r="EJ333" s="70"/>
      <c r="EK333" s="70"/>
      <c r="EL333" s="70"/>
      <c r="EM333" s="70"/>
      <c r="EN333" s="70"/>
      <c r="EO333" s="70"/>
      <c r="EP333" s="70"/>
      <c r="EQ333" s="70"/>
      <c r="ER333" s="70"/>
      <c r="ES333" s="70"/>
      <c r="ET333" s="70"/>
      <c r="EU333" s="70"/>
      <c r="EV333" s="70"/>
      <c r="EW333" s="70"/>
      <c r="EX333" s="70"/>
      <c r="EY333" s="70"/>
      <c r="EZ333" s="70"/>
      <c r="FA333" s="70"/>
      <c r="FB333" s="70"/>
      <c r="FC333" s="70"/>
      <c r="FD333" s="70"/>
      <c r="FE333" s="70"/>
      <c r="FF333" s="70"/>
      <c r="FG333" s="70"/>
      <c r="FH333" s="70"/>
      <c r="FI333" s="70"/>
      <c r="FJ333" s="70"/>
      <c r="FK333" s="70"/>
      <c r="FL333" s="70"/>
      <c r="FM333" s="70"/>
      <c r="FN333" s="70"/>
      <c r="FO333" s="70"/>
      <c r="FP333" s="70"/>
      <c r="FQ333" s="70"/>
      <c r="FR333" s="70"/>
      <c r="FS333" s="70"/>
      <c r="FT333" s="70"/>
      <c r="FU333" s="70"/>
      <c r="FV333" s="70"/>
      <c r="FW333" s="70"/>
      <c r="FX333" s="70"/>
      <c r="FY333" s="70"/>
      <c r="FZ333" s="70"/>
      <c r="GA333" s="70"/>
      <c r="GB333" s="70"/>
      <c r="GC333" s="70"/>
      <c r="GD333" s="70"/>
      <c r="GE333" s="70"/>
      <c r="GF333" s="70"/>
      <c r="GG333" s="70"/>
      <c r="GH333" s="70"/>
      <c r="GI333" s="70"/>
      <c r="GJ333" s="70"/>
      <c r="GK333" s="70"/>
      <c r="GL333" s="70"/>
      <c r="GM333" s="70"/>
      <c r="GN333" s="70"/>
      <c r="GO333" s="70"/>
      <c r="GP333" s="70"/>
      <c r="GQ333" s="70"/>
      <c r="GR333" s="70"/>
      <c r="GS333" s="70"/>
      <c r="GT333" s="70"/>
      <c r="GU333" s="70"/>
      <c r="GV333" s="70"/>
      <c r="GW333" s="70"/>
      <c r="GX333" s="70"/>
      <c r="GY333" s="70"/>
      <c r="GZ333" s="70"/>
      <c r="HA333" s="70"/>
      <c r="HB333" s="70"/>
      <c r="HC333" s="70"/>
      <c r="HD333" s="70"/>
      <c r="HE333" s="70"/>
      <c r="HF333" s="70"/>
      <c r="HG333" s="70"/>
      <c r="HH333" s="70"/>
      <c r="HI333" s="70"/>
      <c r="HJ333" s="70"/>
      <c r="HK333" s="70"/>
      <c r="HL333" s="70"/>
      <c r="HM333" s="70"/>
      <c r="HN333" s="70"/>
      <c r="HO333" s="70"/>
      <c r="HP333" s="70"/>
      <c r="HQ333" s="70"/>
      <c r="HR333" s="70"/>
      <c r="HS333" s="70"/>
      <c r="HT333" s="70"/>
      <c r="HU333" s="70"/>
      <c r="HV333" s="70"/>
      <c r="HW333" s="70"/>
      <c r="HX333" s="70"/>
      <c r="HY333" s="70"/>
      <c r="HZ333" s="70"/>
      <c r="IA333" s="70"/>
      <c r="IB333" s="70"/>
      <c r="IC333" s="70"/>
      <c r="ID333" s="70"/>
    </row>
    <row r="334" spans="1:238" ht="33" customHeight="1" x14ac:dyDescent="0.2">
      <c r="A334" s="77">
        <f t="shared" ref="A334:A401" si="6">ROW()-4</f>
        <v>330</v>
      </c>
      <c r="B334" s="76" t="s">
        <v>2201</v>
      </c>
      <c r="C334" s="76" t="s">
        <v>750</v>
      </c>
      <c r="D334" s="85">
        <v>2020.06</v>
      </c>
      <c r="E334" s="84" t="s">
        <v>779</v>
      </c>
      <c r="F334" s="83">
        <v>1211</v>
      </c>
      <c r="G334" s="83">
        <v>2617</v>
      </c>
      <c r="H334" s="166" t="s">
        <v>41</v>
      </c>
      <c r="I334" s="82" t="s">
        <v>50</v>
      </c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  <c r="AU334" s="70"/>
      <c r="AV334" s="70"/>
      <c r="AW334" s="70"/>
      <c r="AX334" s="70"/>
      <c r="AY334" s="70"/>
      <c r="AZ334" s="70"/>
      <c r="BA334" s="70"/>
      <c r="BB334" s="70"/>
      <c r="BC334" s="70"/>
      <c r="BD334" s="70"/>
      <c r="BE334" s="70"/>
      <c r="BF334" s="70"/>
      <c r="BG334" s="70"/>
      <c r="BH334" s="70"/>
      <c r="BI334" s="70"/>
      <c r="BJ334" s="70"/>
      <c r="BK334" s="70"/>
      <c r="BL334" s="70"/>
      <c r="BM334" s="70"/>
      <c r="BN334" s="70"/>
      <c r="BO334" s="70"/>
      <c r="BP334" s="70"/>
      <c r="BQ334" s="70"/>
      <c r="BR334" s="70"/>
      <c r="BS334" s="70"/>
      <c r="BT334" s="70"/>
      <c r="BU334" s="70"/>
      <c r="BV334" s="70"/>
      <c r="BW334" s="70"/>
      <c r="BX334" s="70"/>
      <c r="BY334" s="70"/>
      <c r="BZ334" s="70"/>
      <c r="CA334" s="70"/>
      <c r="CB334" s="70"/>
      <c r="CC334" s="70"/>
      <c r="CD334" s="70"/>
      <c r="CE334" s="70"/>
      <c r="CF334" s="70"/>
      <c r="CG334" s="70"/>
      <c r="CH334" s="70"/>
      <c r="CI334" s="70"/>
      <c r="CJ334" s="70"/>
      <c r="CK334" s="70"/>
      <c r="CL334" s="70"/>
      <c r="CM334" s="70"/>
      <c r="CN334" s="70"/>
      <c r="CO334" s="70"/>
      <c r="CP334" s="70"/>
      <c r="CQ334" s="70"/>
      <c r="CR334" s="70"/>
      <c r="CS334" s="70"/>
      <c r="CT334" s="70"/>
      <c r="CU334" s="70"/>
      <c r="CV334" s="70"/>
      <c r="CW334" s="70"/>
      <c r="CX334" s="70"/>
      <c r="CY334" s="70"/>
      <c r="CZ334" s="70"/>
      <c r="DA334" s="70"/>
      <c r="DB334" s="70"/>
      <c r="DC334" s="70"/>
      <c r="DD334" s="70"/>
      <c r="DE334" s="70"/>
      <c r="DF334" s="70"/>
      <c r="DG334" s="70"/>
      <c r="DH334" s="70"/>
      <c r="DI334" s="70"/>
      <c r="DJ334" s="70"/>
      <c r="DK334" s="70"/>
      <c r="DL334" s="70"/>
      <c r="DM334" s="70"/>
      <c r="DN334" s="70"/>
      <c r="DO334" s="70"/>
      <c r="DP334" s="70"/>
      <c r="DQ334" s="70"/>
      <c r="DR334" s="70"/>
      <c r="DS334" s="70"/>
      <c r="DT334" s="70"/>
      <c r="DU334" s="70"/>
      <c r="DV334" s="70"/>
      <c r="DW334" s="70"/>
      <c r="DX334" s="70"/>
      <c r="DY334" s="70"/>
      <c r="DZ334" s="70"/>
      <c r="EA334" s="70"/>
      <c r="EB334" s="70"/>
      <c r="EC334" s="70"/>
      <c r="ED334" s="70"/>
      <c r="EE334" s="70"/>
      <c r="EF334" s="70"/>
      <c r="EG334" s="70"/>
      <c r="EH334" s="70"/>
      <c r="EI334" s="70"/>
      <c r="EJ334" s="70"/>
      <c r="EK334" s="70"/>
      <c r="EL334" s="70"/>
      <c r="EM334" s="70"/>
      <c r="EN334" s="70"/>
      <c r="EO334" s="70"/>
      <c r="EP334" s="70"/>
      <c r="EQ334" s="70"/>
      <c r="ER334" s="70"/>
      <c r="ES334" s="70"/>
      <c r="ET334" s="70"/>
      <c r="EU334" s="70"/>
      <c r="EV334" s="70"/>
      <c r="EW334" s="70"/>
      <c r="EX334" s="70"/>
      <c r="EY334" s="70"/>
      <c r="EZ334" s="70"/>
      <c r="FA334" s="70"/>
      <c r="FB334" s="70"/>
      <c r="FC334" s="70"/>
      <c r="FD334" s="70"/>
      <c r="FE334" s="70"/>
      <c r="FF334" s="70"/>
      <c r="FG334" s="70"/>
      <c r="FH334" s="70"/>
      <c r="FI334" s="70"/>
      <c r="FJ334" s="70"/>
      <c r="FK334" s="70"/>
      <c r="FL334" s="70"/>
      <c r="FM334" s="70"/>
      <c r="FN334" s="70"/>
      <c r="FO334" s="70"/>
      <c r="FP334" s="70"/>
      <c r="FQ334" s="70"/>
      <c r="FR334" s="70"/>
      <c r="FS334" s="70"/>
      <c r="FT334" s="70"/>
      <c r="FU334" s="70"/>
      <c r="FV334" s="70"/>
      <c r="FW334" s="70"/>
      <c r="FX334" s="70"/>
      <c r="FY334" s="70"/>
      <c r="FZ334" s="70"/>
      <c r="GA334" s="70"/>
      <c r="GB334" s="70"/>
      <c r="GC334" s="70"/>
      <c r="GD334" s="70"/>
      <c r="GE334" s="70"/>
      <c r="GF334" s="70"/>
      <c r="GG334" s="70"/>
      <c r="GH334" s="70"/>
      <c r="GI334" s="70"/>
      <c r="GJ334" s="70"/>
      <c r="GK334" s="70"/>
      <c r="GL334" s="70"/>
      <c r="GM334" s="70"/>
      <c r="GN334" s="70"/>
      <c r="GO334" s="70"/>
      <c r="GP334" s="70"/>
      <c r="GQ334" s="70"/>
      <c r="GR334" s="70"/>
      <c r="GS334" s="70"/>
      <c r="GT334" s="70"/>
      <c r="GU334" s="70"/>
      <c r="GV334" s="70"/>
      <c r="GW334" s="70"/>
      <c r="GX334" s="70"/>
      <c r="GY334" s="70"/>
      <c r="GZ334" s="70"/>
      <c r="HA334" s="70"/>
      <c r="HB334" s="70"/>
      <c r="HC334" s="70"/>
      <c r="HD334" s="70"/>
      <c r="HE334" s="70"/>
      <c r="HF334" s="70"/>
      <c r="HG334" s="70"/>
      <c r="HH334" s="70"/>
      <c r="HI334" s="70"/>
      <c r="HJ334" s="70"/>
      <c r="HK334" s="70"/>
      <c r="HL334" s="70"/>
      <c r="HM334" s="70"/>
      <c r="HN334" s="70"/>
      <c r="HO334" s="70"/>
      <c r="HP334" s="70"/>
      <c r="HQ334" s="70"/>
      <c r="HR334" s="70"/>
      <c r="HS334" s="70"/>
      <c r="HT334" s="70"/>
      <c r="HU334" s="70"/>
      <c r="HV334" s="70"/>
      <c r="HW334" s="70"/>
      <c r="HX334" s="70"/>
      <c r="HY334" s="70"/>
      <c r="HZ334" s="70"/>
      <c r="IA334" s="70"/>
      <c r="IB334" s="70"/>
      <c r="IC334" s="70"/>
      <c r="ID334" s="70"/>
    </row>
    <row r="335" spans="1:238" ht="33" customHeight="1" x14ac:dyDescent="0.2">
      <c r="A335" s="77">
        <f t="shared" si="6"/>
        <v>331</v>
      </c>
      <c r="B335" s="75" t="s">
        <v>2200</v>
      </c>
      <c r="C335" s="75" t="s">
        <v>15</v>
      </c>
      <c r="D335" s="74">
        <v>2015.06</v>
      </c>
      <c r="E335" s="73" t="s">
        <v>148</v>
      </c>
      <c r="F335" s="65">
        <v>372</v>
      </c>
      <c r="G335" s="65">
        <v>830</v>
      </c>
      <c r="H335" s="72" t="s">
        <v>1772</v>
      </c>
      <c r="I335" s="71" t="s">
        <v>50</v>
      </c>
      <c r="J335" s="53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  <c r="AO335" s="70"/>
      <c r="AP335" s="70"/>
      <c r="AQ335" s="70"/>
      <c r="AR335" s="70"/>
      <c r="AS335" s="70"/>
      <c r="AT335" s="70"/>
      <c r="AU335" s="70"/>
      <c r="AV335" s="70"/>
      <c r="AW335" s="70"/>
      <c r="AX335" s="70"/>
      <c r="AY335" s="70"/>
      <c r="AZ335" s="70"/>
      <c r="BA335" s="70"/>
      <c r="BB335" s="70"/>
      <c r="BC335" s="70"/>
      <c r="BD335" s="70"/>
      <c r="BE335" s="70"/>
      <c r="BF335" s="70"/>
      <c r="BG335" s="70"/>
      <c r="BH335" s="70"/>
      <c r="BI335" s="70"/>
      <c r="BJ335" s="70"/>
      <c r="BK335" s="70"/>
      <c r="BL335" s="70"/>
      <c r="BM335" s="70"/>
      <c r="BN335" s="70"/>
      <c r="BO335" s="70"/>
      <c r="BP335" s="70"/>
      <c r="BQ335" s="70"/>
      <c r="BR335" s="70"/>
      <c r="BS335" s="70"/>
      <c r="BT335" s="70"/>
      <c r="BU335" s="70"/>
      <c r="BV335" s="70"/>
      <c r="BW335" s="70"/>
      <c r="BX335" s="70"/>
      <c r="BY335" s="70"/>
      <c r="BZ335" s="70"/>
      <c r="CA335" s="70"/>
      <c r="CB335" s="70"/>
      <c r="CC335" s="70"/>
      <c r="CD335" s="70"/>
      <c r="CE335" s="70"/>
      <c r="CF335" s="70"/>
      <c r="CG335" s="70"/>
      <c r="CH335" s="70"/>
      <c r="CI335" s="70"/>
      <c r="CJ335" s="70"/>
      <c r="CK335" s="70"/>
      <c r="CL335" s="70"/>
      <c r="CM335" s="70"/>
      <c r="CN335" s="70"/>
      <c r="CO335" s="70"/>
      <c r="CP335" s="70"/>
      <c r="CQ335" s="70"/>
      <c r="CR335" s="70"/>
      <c r="CS335" s="70"/>
      <c r="CT335" s="70"/>
      <c r="CU335" s="70"/>
      <c r="CV335" s="70"/>
      <c r="CW335" s="70"/>
      <c r="CX335" s="70"/>
      <c r="CY335" s="70"/>
      <c r="CZ335" s="70"/>
      <c r="DA335" s="70"/>
      <c r="DB335" s="70"/>
      <c r="DC335" s="70"/>
      <c r="DD335" s="70"/>
      <c r="DE335" s="70"/>
      <c r="DF335" s="70"/>
      <c r="DG335" s="70"/>
      <c r="DH335" s="70"/>
      <c r="DI335" s="70"/>
      <c r="DJ335" s="70"/>
      <c r="DK335" s="70"/>
      <c r="DL335" s="70"/>
      <c r="DM335" s="70"/>
      <c r="DN335" s="70"/>
      <c r="DO335" s="70"/>
      <c r="DP335" s="70"/>
      <c r="DQ335" s="70"/>
      <c r="DR335" s="70"/>
      <c r="DS335" s="70"/>
      <c r="DT335" s="70"/>
      <c r="DU335" s="70"/>
      <c r="DV335" s="70"/>
      <c r="DW335" s="70"/>
      <c r="DX335" s="70"/>
      <c r="DY335" s="70"/>
      <c r="DZ335" s="70"/>
      <c r="EA335" s="70"/>
      <c r="EB335" s="70"/>
      <c r="EC335" s="70"/>
      <c r="ED335" s="70"/>
      <c r="EE335" s="70"/>
      <c r="EF335" s="70"/>
      <c r="EG335" s="70"/>
      <c r="EH335" s="70"/>
      <c r="EI335" s="70"/>
      <c r="EJ335" s="70"/>
      <c r="EK335" s="70"/>
      <c r="EL335" s="70"/>
      <c r="EM335" s="70"/>
      <c r="EN335" s="70"/>
      <c r="EO335" s="70"/>
      <c r="EP335" s="70"/>
      <c r="EQ335" s="70"/>
      <c r="ER335" s="70"/>
      <c r="ES335" s="70"/>
      <c r="ET335" s="70"/>
      <c r="EU335" s="70"/>
      <c r="EV335" s="70"/>
      <c r="EW335" s="70"/>
      <c r="EX335" s="70"/>
      <c r="EY335" s="70"/>
      <c r="EZ335" s="70"/>
      <c r="FA335" s="70"/>
      <c r="FB335" s="70"/>
      <c r="FC335" s="70"/>
      <c r="FD335" s="70"/>
      <c r="FE335" s="70"/>
      <c r="FF335" s="70"/>
      <c r="FG335" s="70"/>
      <c r="FH335" s="70"/>
      <c r="FI335" s="70"/>
      <c r="FJ335" s="70"/>
      <c r="FK335" s="70"/>
      <c r="FL335" s="70"/>
      <c r="FM335" s="70"/>
      <c r="FN335" s="70"/>
      <c r="FO335" s="70"/>
      <c r="FP335" s="70"/>
      <c r="FQ335" s="70"/>
      <c r="FR335" s="70"/>
      <c r="FS335" s="70"/>
      <c r="FT335" s="70"/>
      <c r="FU335" s="70"/>
      <c r="FV335" s="70"/>
      <c r="FW335" s="70"/>
      <c r="FX335" s="70"/>
      <c r="FY335" s="70"/>
      <c r="FZ335" s="70"/>
      <c r="GA335" s="70"/>
      <c r="GB335" s="70"/>
      <c r="GC335" s="70"/>
      <c r="GD335" s="70"/>
      <c r="GE335" s="70"/>
      <c r="GF335" s="70"/>
      <c r="GG335" s="70"/>
      <c r="GH335" s="70"/>
      <c r="GI335" s="70"/>
      <c r="GJ335" s="70"/>
      <c r="GK335" s="70"/>
      <c r="GL335" s="70"/>
      <c r="GM335" s="70"/>
      <c r="GN335" s="70"/>
      <c r="GO335" s="70"/>
      <c r="GP335" s="70"/>
      <c r="GQ335" s="70"/>
      <c r="GR335" s="70"/>
      <c r="GS335" s="70"/>
      <c r="GT335" s="70"/>
      <c r="GU335" s="70"/>
      <c r="GV335" s="70"/>
      <c r="GW335" s="70"/>
      <c r="GX335" s="70"/>
      <c r="GY335" s="70"/>
      <c r="GZ335" s="70"/>
      <c r="HA335" s="70"/>
      <c r="HB335" s="70"/>
      <c r="HC335" s="70"/>
      <c r="HD335" s="70"/>
      <c r="HE335" s="70"/>
      <c r="HF335" s="70"/>
      <c r="HG335" s="70"/>
      <c r="HH335" s="70"/>
      <c r="HI335" s="70"/>
      <c r="HJ335" s="70"/>
      <c r="HK335" s="70"/>
      <c r="HL335" s="70"/>
      <c r="HM335" s="70"/>
      <c r="HN335" s="70"/>
      <c r="HO335" s="70"/>
      <c r="HP335" s="70"/>
      <c r="HQ335" s="70"/>
      <c r="HR335" s="70"/>
      <c r="HS335" s="70"/>
      <c r="HT335" s="70"/>
      <c r="HU335" s="70"/>
      <c r="HV335" s="70"/>
      <c r="HW335" s="70"/>
      <c r="HX335" s="70"/>
      <c r="HY335" s="70"/>
      <c r="HZ335" s="70"/>
      <c r="IA335" s="70"/>
      <c r="IB335" s="70"/>
      <c r="IC335" s="70"/>
      <c r="ID335" s="70"/>
    </row>
    <row r="336" spans="1:238" ht="33" customHeight="1" x14ac:dyDescent="0.2">
      <c r="A336" s="77">
        <f t="shared" si="6"/>
        <v>332</v>
      </c>
      <c r="B336" s="75" t="s">
        <v>2199</v>
      </c>
      <c r="C336" s="75" t="s">
        <v>874</v>
      </c>
      <c r="D336" s="74" t="s">
        <v>1050</v>
      </c>
      <c r="E336" s="73" t="s">
        <v>148</v>
      </c>
      <c r="F336" s="65">
        <v>690</v>
      </c>
      <c r="G336" s="65">
        <v>1500</v>
      </c>
      <c r="H336" s="72" t="s">
        <v>2184</v>
      </c>
      <c r="I336" s="71" t="s">
        <v>50</v>
      </c>
      <c r="J336" s="55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0"/>
      <c r="AU336" s="70"/>
      <c r="AV336" s="70"/>
      <c r="AW336" s="70"/>
      <c r="AX336" s="70"/>
      <c r="AY336" s="70"/>
      <c r="AZ336" s="70"/>
      <c r="BA336" s="70"/>
      <c r="BB336" s="70"/>
      <c r="BC336" s="70"/>
      <c r="BD336" s="70"/>
      <c r="BE336" s="70"/>
      <c r="BF336" s="70"/>
      <c r="BG336" s="70"/>
      <c r="BH336" s="70"/>
      <c r="BI336" s="70"/>
      <c r="BJ336" s="70"/>
      <c r="BK336" s="70"/>
      <c r="BL336" s="70"/>
      <c r="BM336" s="70"/>
      <c r="BN336" s="70"/>
      <c r="BO336" s="70"/>
      <c r="BP336" s="70"/>
      <c r="BQ336" s="70"/>
      <c r="BR336" s="70"/>
      <c r="BS336" s="70"/>
      <c r="BT336" s="70"/>
      <c r="BU336" s="70"/>
      <c r="BV336" s="70"/>
      <c r="BW336" s="70"/>
      <c r="BX336" s="70"/>
      <c r="BY336" s="70"/>
      <c r="BZ336" s="70"/>
      <c r="CA336" s="70"/>
      <c r="CB336" s="70"/>
      <c r="CC336" s="70"/>
      <c r="CD336" s="70"/>
      <c r="CE336" s="70"/>
      <c r="CF336" s="70"/>
      <c r="CG336" s="70"/>
      <c r="CH336" s="70"/>
      <c r="CI336" s="70"/>
      <c r="CJ336" s="70"/>
      <c r="CK336" s="70"/>
      <c r="CL336" s="70"/>
      <c r="CM336" s="70"/>
      <c r="CN336" s="70"/>
      <c r="CO336" s="70"/>
      <c r="CP336" s="70"/>
      <c r="CQ336" s="70"/>
      <c r="CR336" s="70"/>
      <c r="CS336" s="70"/>
      <c r="CT336" s="70"/>
      <c r="CU336" s="70"/>
      <c r="CV336" s="70"/>
      <c r="CW336" s="70"/>
      <c r="CX336" s="70"/>
      <c r="CY336" s="70"/>
      <c r="CZ336" s="70"/>
      <c r="DA336" s="70"/>
      <c r="DB336" s="70"/>
      <c r="DC336" s="70"/>
      <c r="DD336" s="70"/>
      <c r="DE336" s="70"/>
      <c r="DF336" s="70"/>
      <c r="DG336" s="70"/>
      <c r="DH336" s="70"/>
      <c r="DI336" s="70"/>
      <c r="DJ336" s="70"/>
      <c r="DK336" s="70"/>
      <c r="DL336" s="70"/>
      <c r="DM336" s="70"/>
      <c r="DN336" s="70"/>
      <c r="DO336" s="70"/>
      <c r="DP336" s="70"/>
      <c r="DQ336" s="70"/>
      <c r="DR336" s="70"/>
      <c r="DS336" s="70"/>
      <c r="DT336" s="70"/>
      <c r="DU336" s="70"/>
      <c r="DV336" s="70"/>
      <c r="DW336" s="70"/>
      <c r="DX336" s="70"/>
      <c r="DY336" s="70"/>
      <c r="DZ336" s="70"/>
      <c r="EA336" s="70"/>
      <c r="EB336" s="70"/>
      <c r="EC336" s="70"/>
      <c r="ED336" s="70"/>
      <c r="EE336" s="70"/>
      <c r="EF336" s="70"/>
      <c r="EG336" s="70"/>
      <c r="EH336" s="70"/>
      <c r="EI336" s="70"/>
      <c r="EJ336" s="70"/>
      <c r="EK336" s="70"/>
      <c r="EL336" s="70"/>
      <c r="EM336" s="70"/>
      <c r="EN336" s="70"/>
      <c r="EO336" s="70"/>
      <c r="EP336" s="70"/>
      <c r="EQ336" s="70"/>
      <c r="ER336" s="70"/>
      <c r="ES336" s="70"/>
      <c r="ET336" s="70"/>
      <c r="EU336" s="70"/>
      <c r="EV336" s="70"/>
      <c r="EW336" s="70"/>
      <c r="EX336" s="70"/>
      <c r="EY336" s="70"/>
      <c r="EZ336" s="70"/>
      <c r="FA336" s="70"/>
      <c r="FB336" s="70"/>
      <c r="FC336" s="70"/>
      <c r="FD336" s="70"/>
      <c r="FE336" s="70"/>
      <c r="FF336" s="70"/>
      <c r="FG336" s="70"/>
      <c r="FH336" s="70"/>
      <c r="FI336" s="70"/>
      <c r="FJ336" s="70"/>
      <c r="FK336" s="70"/>
      <c r="FL336" s="70"/>
      <c r="FM336" s="70"/>
      <c r="FN336" s="70"/>
      <c r="FO336" s="70"/>
      <c r="FP336" s="70"/>
      <c r="FQ336" s="70"/>
      <c r="FR336" s="70"/>
      <c r="FS336" s="70"/>
      <c r="FT336" s="70"/>
      <c r="FU336" s="70"/>
      <c r="FV336" s="70"/>
      <c r="FW336" s="70"/>
      <c r="FX336" s="70"/>
      <c r="FY336" s="70"/>
      <c r="FZ336" s="70"/>
      <c r="GA336" s="70"/>
      <c r="GB336" s="70"/>
      <c r="GC336" s="70"/>
      <c r="GD336" s="70"/>
      <c r="GE336" s="70"/>
      <c r="GF336" s="70"/>
      <c r="GG336" s="70"/>
      <c r="GH336" s="70"/>
      <c r="GI336" s="70"/>
      <c r="GJ336" s="70"/>
      <c r="GK336" s="70"/>
      <c r="GL336" s="70"/>
      <c r="GM336" s="70"/>
      <c r="GN336" s="70"/>
      <c r="GO336" s="70"/>
      <c r="GP336" s="70"/>
      <c r="GQ336" s="70"/>
      <c r="GR336" s="70"/>
      <c r="GS336" s="70"/>
      <c r="GT336" s="70"/>
      <c r="GU336" s="70"/>
      <c r="GV336" s="70"/>
      <c r="GW336" s="70"/>
      <c r="GX336" s="70"/>
      <c r="GY336" s="70"/>
      <c r="GZ336" s="70"/>
      <c r="HA336" s="70"/>
      <c r="HB336" s="70"/>
      <c r="HC336" s="70"/>
      <c r="HD336" s="70"/>
      <c r="HE336" s="70"/>
      <c r="HF336" s="70"/>
      <c r="HG336" s="70"/>
      <c r="HH336" s="70"/>
      <c r="HI336" s="70"/>
      <c r="HJ336" s="70"/>
      <c r="HK336" s="70"/>
      <c r="HL336" s="70"/>
      <c r="HM336" s="70"/>
      <c r="HN336" s="70"/>
      <c r="HO336" s="70"/>
      <c r="HP336" s="70"/>
      <c r="HQ336" s="70"/>
      <c r="HR336" s="70"/>
      <c r="HS336" s="70"/>
      <c r="HT336" s="70"/>
      <c r="HU336" s="70"/>
      <c r="HV336" s="70"/>
      <c r="HW336" s="70"/>
      <c r="HX336" s="70"/>
      <c r="HY336" s="70"/>
      <c r="HZ336" s="70"/>
      <c r="IA336" s="70"/>
      <c r="IB336" s="70"/>
      <c r="IC336" s="70"/>
      <c r="ID336" s="70"/>
    </row>
    <row r="337" spans="1:238" ht="33" customHeight="1" x14ac:dyDescent="0.2">
      <c r="A337" s="77">
        <f t="shared" si="6"/>
        <v>333</v>
      </c>
      <c r="B337" s="75" t="s">
        <v>2198</v>
      </c>
      <c r="C337" s="75" t="s">
        <v>874</v>
      </c>
      <c r="D337" s="74" t="s">
        <v>1050</v>
      </c>
      <c r="E337" s="73" t="s">
        <v>148</v>
      </c>
      <c r="F337" s="65">
        <v>687</v>
      </c>
      <c r="G337" s="65">
        <v>1443</v>
      </c>
      <c r="H337" s="72" t="s">
        <v>2184</v>
      </c>
      <c r="I337" s="71" t="s">
        <v>50</v>
      </c>
      <c r="J337" s="53" t="s">
        <v>2129</v>
      </c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  <c r="AO337" s="70"/>
      <c r="AP337" s="70"/>
      <c r="AQ337" s="70"/>
      <c r="AR337" s="70"/>
      <c r="AS337" s="70"/>
      <c r="AT337" s="70"/>
      <c r="AU337" s="70"/>
      <c r="AV337" s="70"/>
      <c r="AW337" s="70"/>
      <c r="AX337" s="70"/>
      <c r="AY337" s="70"/>
      <c r="AZ337" s="70"/>
      <c r="BA337" s="70"/>
      <c r="BB337" s="70"/>
      <c r="BC337" s="70"/>
      <c r="BD337" s="70"/>
      <c r="BE337" s="70"/>
      <c r="BF337" s="70"/>
      <c r="BG337" s="70"/>
      <c r="BH337" s="70"/>
      <c r="BI337" s="70"/>
      <c r="BJ337" s="70"/>
      <c r="BK337" s="70"/>
      <c r="BL337" s="70"/>
      <c r="BM337" s="70"/>
      <c r="BN337" s="70"/>
      <c r="BO337" s="70"/>
      <c r="BP337" s="70"/>
      <c r="BQ337" s="70"/>
      <c r="BR337" s="70"/>
      <c r="BS337" s="70"/>
      <c r="BT337" s="70"/>
      <c r="BU337" s="70"/>
      <c r="BV337" s="70"/>
      <c r="BW337" s="70"/>
      <c r="BX337" s="70"/>
      <c r="BY337" s="70"/>
      <c r="BZ337" s="70"/>
      <c r="CA337" s="70"/>
      <c r="CB337" s="70"/>
      <c r="CC337" s="70"/>
      <c r="CD337" s="70"/>
      <c r="CE337" s="70"/>
      <c r="CF337" s="70"/>
      <c r="CG337" s="70"/>
      <c r="CH337" s="70"/>
      <c r="CI337" s="70"/>
      <c r="CJ337" s="70"/>
      <c r="CK337" s="70"/>
      <c r="CL337" s="70"/>
      <c r="CM337" s="70"/>
      <c r="CN337" s="70"/>
      <c r="CO337" s="70"/>
      <c r="CP337" s="70"/>
      <c r="CQ337" s="70"/>
      <c r="CR337" s="70"/>
      <c r="CS337" s="70"/>
      <c r="CT337" s="70"/>
      <c r="CU337" s="70"/>
      <c r="CV337" s="70"/>
      <c r="CW337" s="70"/>
      <c r="CX337" s="70"/>
      <c r="CY337" s="70"/>
      <c r="CZ337" s="70"/>
      <c r="DA337" s="70"/>
      <c r="DB337" s="70"/>
      <c r="DC337" s="70"/>
      <c r="DD337" s="70"/>
      <c r="DE337" s="70"/>
      <c r="DF337" s="70"/>
      <c r="DG337" s="70"/>
      <c r="DH337" s="70"/>
      <c r="DI337" s="70"/>
      <c r="DJ337" s="70"/>
      <c r="DK337" s="70"/>
      <c r="DL337" s="70"/>
      <c r="DM337" s="70"/>
      <c r="DN337" s="70"/>
      <c r="DO337" s="70"/>
      <c r="DP337" s="70"/>
      <c r="DQ337" s="70"/>
      <c r="DR337" s="70"/>
      <c r="DS337" s="70"/>
      <c r="DT337" s="70"/>
      <c r="DU337" s="70"/>
      <c r="DV337" s="70"/>
      <c r="DW337" s="70"/>
      <c r="DX337" s="70"/>
      <c r="DY337" s="70"/>
      <c r="DZ337" s="70"/>
      <c r="EA337" s="70"/>
      <c r="EB337" s="70"/>
      <c r="EC337" s="70"/>
      <c r="ED337" s="70"/>
      <c r="EE337" s="70"/>
      <c r="EF337" s="70"/>
      <c r="EG337" s="70"/>
      <c r="EH337" s="70"/>
      <c r="EI337" s="70"/>
      <c r="EJ337" s="70"/>
      <c r="EK337" s="70"/>
      <c r="EL337" s="70"/>
      <c r="EM337" s="70"/>
      <c r="EN337" s="70"/>
      <c r="EO337" s="70"/>
      <c r="EP337" s="70"/>
      <c r="EQ337" s="70"/>
      <c r="ER337" s="70"/>
      <c r="ES337" s="70"/>
      <c r="ET337" s="70"/>
      <c r="EU337" s="70"/>
      <c r="EV337" s="70"/>
      <c r="EW337" s="70"/>
      <c r="EX337" s="70"/>
      <c r="EY337" s="70"/>
      <c r="EZ337" s="70"/>
      <c r="FA337" s="70"/>
      <c r="FB337" s="70"/>
      <c r="FC337" s="70"/>
      <c r="FD337" s="70"/>
      <c r="FE337" s="70"/>
      <c r="FF337" s="70"/>
      <c r="FG337" s="70"/>
      <c r="FH337" s="70"/>
      <c r="FI337" s="70"/>
      <c r="FJ337" s="70"/>
      <c r="FK337" s="70"/>
      <c r="FL337" s="70"/>
      <c r="FM337" s="70"/>
      <c r="FN337" s="70"/>
      <c r="FO337" s="70"/>
      <c r="FP337" s="70"/>
      <c r="FQ337" s="70"/>
      <c r="FR337" s="70"/>
      <c r="FS337" s="70"/>
      <c r="FT337" s="70"/>
      <c r="FU337" s="70"/>
      <c r="FV337" s="70"/>
      <c r="FW337" s="70"/>
      <c r="FX337" s="70"/>
      <c r="FY337" s="70"/>
      <c r="FZ337" s="70"/>
      <c r="GA337" s="70"/>
      <c r="GB337" s="70"/>
      <c r="GC337" s="70"/>
      <c r="GD337" s="70"/>
      <c r="GE337" s="70"/>
      <c r="GF337" s="70"/>
      <c r="GG337" s="70"/>
      <c r="GH337" s="70"/>
      <c r="GI337" s="70"/>
      <c r="GJ337" s="70"/>
      <c r="GK337" s="70"/>
      <c r="GL337" s="70"/>
      <c r="GM337" s="70"/>
      <c r="GN337" s="70"/>
      <c r="GO337" s="70"/>
      <c r="GP337" s="70"/>
      <c r="GQ337" s="70"/>
      <c r="GR337" s="70"/>
      <c r="GS337" s="70"/>
      <c r="GT337" s="70"/>
      <c r="GU337" s="70"/>
      <c r="GV337" s="70"/>
      <c r="GW337" s="70"/>
      <c r="GX337" s="70"/>
      <c r="GY337" s="70"/>
      <c r="GZ337" s="70"/>
      <c r="HA337" s="70"/>
      <c r="HB337" s="70"/>
      <c r="HC337" s="70"/>
      <c r="HD337" s="70"/>
      <c r="HE337" s="70"/>
      <c r="HF337" s="70"/>
      <c r="HG337" s="70"/>
      <c r="HH337" s="70"/>
      <c r="HI337" s="70"/>
      <c r="HJ337" s="70"/>
      <c r="HK337" s="70"/>
      <c r="HL337" s="70"/>
      <c r="HM337" s="70"/>
      <c r="HN337" s="70"/>
      <c r="HO337" s="70"/>
      <c r="HP337" s="70"/>
      <c r="HQ337" s="70"/>
      <c r="HR337" s="70"/>
      <c r="HS337" s="70"/>
      <c r="HT337" s="70"/>
      <c r="HU337" s="70"/>
      <c r="HV337" s="70"/>
      <c r="HW337" s="70"/>
      <c r="HX337" s="70"/>
      <c r="HY337" s="70"/>
      <c r="HZ337" s="70"/>
      <c r="IA337" s="70"/>
      <c r="IB337" s="70"/>
      <c r="IC337" s="70"/>
      <c r="ID337" s="70"/>
    </row>
    <row r="338" spans="1:238" ht="33" customHeight="1" x14ac:dyDescent="0.2">
      <c r="A338" s="77">
        <f t="shared" si="6"/>
        <v>334</v>
      </c>
      <c r="B338" s="75" t="s">
        <v>2197</v>
      </c>
      <c r="C338" s="7" t="s">
        <v>782</v>
      </c>
      <c r="D338" s="74">
        <v>2015.11</v>
      </c>
      <c r="E338" s="73" t="s">
        <v>148</v>
      </c>
      <c r="F338" s="65">
        <v>669</v>
      </c>
      <c r="G338" s="65">
        <v>1141</v>
      </c>
      <c r="H338" s="72" t="s">
        <v>1772</v>
      </c>
      <c r="I338" s="71" t="s">
        <v>50</v>
      </c>
      <c r="J338" s="53"/>
    </row>
    <row r="339" spans="1:238" ht="33" customHeight="1" x14ac:dyDescent="0.2">
      <c r="A339" s="77">
        <f t="shared" si="6"/>
        <v>335</v>
      </c>
      <c r="B339" s="75" t="s">
        <v>2196</v>
      </c>
      <c r="C339" s="7" t="s">
        <v>782</v>
      </c>
      <c r="D339" s="74">
        <v>2016.05</v>
      </c>
      <c r="E339" s="73" t="s">
        <v>148</v>
      </c>
      <c r="F339" s="65">
        <v>1496</v>
      </c>
      <c r="G339" s="65">
        <v>3711</v>
      </c>
      <c r="H339" s="72" t="s">
        <v>4</v>
      </c>
      <c r="I339" s="71" t="s">
        <v>50</v>
      </c>
      <c r="J339" s="53"/>
    </row>
    <row r="340" spans="1:238" ht="33" customHeight="1" x14ac:dyDescent="0.2">
      <c r="A340" s="77">
        <f t="shared" si="6"/>
        <v>336</v>
      </c>
      <c r="B340" s="75" t="s">
        <v>2195</v>
      </c>
      <c r="C340" s="75" t="s">
        <v>2193</v>
      </c>
      <c r="D340" s="74">
        <v>2016.09</v>
      </c>
      <c r="E340" s="73" t="s">
        <v>148</v>
      </c>
      <c r="F340" s="65">
        <v>1299</v>
      </c>
      <c r="G340" s="65">
        <v>2547</v>
      </c>
      <c r="H340" s="72" t="s">
        <v>3</v>
      </c>
      <c r="I340" s="71" t="s">
        <v>50</v>
      </c>
      <c r="J340" s="53"/>
    </row>
    <row r="341" spans="1:238" ht="33" customHeight="1" x14ac:dyDescent="0.2">
      <c r="A341" s="77">
        <f t="shared" si="6"/>
        <v>337</v>
      </c>
      <c r="B341" s="75" t="s">
        <v>2194</v>
      </c>
      <c r="C341" s="75" t="s">
        <v>2193</v>
      </c>
      <c r="D341" s="74">
        <v>2016.09</v>
      </c>
      <c r="E341" s="73" t="s">
        <v>148</v>
      </c>
      <c r="F341" s="65">
        <v>1186</v>
      </c>
      <c r="G341" s="65">
        <v>2345</v>
      </c>
      <c r="H341" s="72" t="s">
        <v>3</v>
      </c>
      <c r="I341" s="71" t="s">
        <v>50</v>
      </c>
      <c r="J341" s="53"/>
    </row>
    <row r="342" spans="1:238" ht="33" customHeight="1" x14ac:dyDescent="0.2">
      <c r="A342" s="77">
        <f t="shared" si="6"/>
        <v>338</v>
      </c>
      <c r="B342" s="7" t="s">
        <v>2192</v>
      </c>
      <c r="C342" s="75" t="s">
        <v>1768</v>
      </c>
      <c r="D342" s="117">
        <v>2017.02</v>
      </c>
      <c r="E342" s="8" t="s">
        <v>148</v>
      </c>
      <c r="F342" s="24">
        <v>4035</v>
      </c>
      <c r="G342" s="9">
        <v>7658</v>
      </c>
      <c r="H342" s="10" t="s">
        <v>40</v>
      </c>
      <c r="I342" s="150" t="s">
        <v>50</v>
      </c>
      <c r="J342" s="53"/>
    </row>
    <row r="343" spans="1:238" ht="33" customHeight="1" x14ac:dyDescent="0.2">
      <c r="A343" s="77">
        <f t="shared" si="6"/>
        <v>339</v>
      </c>
      <c r="B343" s="7" t="s">
        <v>2191</v>
      </c>
      <c r="C343" s="75" t="s">
        <v>2117</v>
      </c>
      <c r="D343" s="117">
        <v>2017.03</v>
      </c>
      <c r="E343" s="8" t="s">
        <v>148</v>
      </c>
      <c r="F343" s="9">
        <v>8466</v>
      </c>
      <c r="G343" s="9">
        <v>16020</v>
      </c>
      <c r="H343" s="26" t="s">
        <v>1772</v>
      </c>
      <c r="I343" s="150" t="s">
        <v>50</v>
      </c>
      <c r="J343" s="53"/>
    </row>
    <row r="344" spans="1:238" ht="33" customHeight="1" x14ac:dyDescent="0.2">
      <c r="A344" s="77">
        <f t="shared" si="6"/>
        <v>340</v>
      </c>
      <c r="B344" s="11" t="s">
        <v>2190</v>
      </c>
      <c r="C344" s="7" t="s">
        <v>782</v>
      </c>
      <c r="D344" s="117">
        <v>2017.04</v>
      </c>
      <c r="E344" s="8" t="s">
        <v>148</v>
      </c>
      <c r="F344" s="9">
        <v>2307</v>
      </c>
      <c r="G344" s="9">
        <v>4485</v>
      </c>
      <c r="H344" s="10" t="s">
        <v>1772</v>
      </c>
      <c r="I344" s="150" t="s">
        <v>50</v>
      </c>
      <c r="J344" s="53"/>
    </row>
    <row r="345" spans="1:238" ht="33" customHeight="1" x14ac:dyDescent="0.2">
      <c r="A345" s="77">
        <f t="shared" si="6"/>
        <v>341</v>
      </c>
      <c r="B345" s="7" t="s">
        <v>2189</v>
      </c>
      <c r="C345" s="35" t="s">
        <v>17</v>
      </c>
      <c r="D345" s="117">
        <v>2017.05</v>
      </c>
      <c r="E345" s="8" t="s">
        <v>106</v>
      </c>
      <c r="F345" s="9">
        <v>4390</v>
      </c>
      <c r="G345" s="9">
        <v>8552</v>
      </c>
      <c r="H345" s="10" t="s">
        <v>1772</v>
      </c>
      <c r="I345" s="150" t="s">
        <v>50</v>
      </c>
      <c r="J345" s="53"/>
    </row>
    <row r="346" spans="1:238" ht="33" customHeight="1" x14ac:dyDescent="0.2">
      <c r="A346" s="77">
        <f t="shared" si="6"/>
        <v>342</v>
      </c>
      <c r="B346" s="11" t="s">
        <v>2188</v>
      </c>
      <c r="C346" s="75" t="s">
        <v>782</v>
      </c>
      <c r="D346" s="117">
        <v>2017.06</v>
      </c>
      <c r="E346" s="8" t="s">
        <v>106</v>
      </c>
      <c r="F346" s="9">
        <v>311</v>
      </c>
      <c r="G346" s="9">
        <v>688</v>
      </c>
      <c r="H346" s="10" t="s">
        <v>40</v>
      </c>
      <c r="I346" s="150" t="s">
        <v>50</v>
      </c>
      <c r="J346" s="53"/>
    </row>
    <row r="347" spans="1:238" ht="33" customHeight="1" x14ac:dyDescent="0.2">
      <c r="A347" s="77">
        <f t="shared" si="6"/>
        <v>343</v>
      </c>
      <c r="B347" s="7" t="s">
        <v>723</v>
      </c>
      <c r="C347" s="75" t="s">
        <v>15</v>
      </c>
      <c r="D347" s="117">
        <v>2019.12</v>
      </c>
      <c r="E347" s="13" t="s">
        <v>715</v>
      </c>
      <c r="F347" s="9">
        <v>546</v>
      </c>
      <c r="G347" s="9">
        <v>1405</v>
      </c>
      <c r="H347" s="14" t="s">
        <v>41</v>
      </c>
      <c r="I347" s="50" t="s">
        <v>50</v>
      </c>
    </row>
    <row r="348" spans="1:238" ht="33" customHeight="1" x14ac:dyDescent="0.2">
      <c r="A348" s="359">
        <f t="shared" si="6"/>
        <v>344</v>
      </c>
      <c r="B348" s="35" t="s">
        <v>2652</v>
      </c>
      <c r="C348" s="35" t="s">
        <v>770</v>
      </c>
      <c r="D348" s="119">
        <v>2020.12</v>
      </c>
      <c r="E348" s="36" t="s">
        <v>715</v>
      </c>
      <c r="F348" s="32">
        <v>5208</v>
      </c>
      <c r="G348" s="32">
        <v>12370</v>
      </c>
      <c r="H348" s="33" t="s">
        <v>41</v>
      </c>
      <c r="I348" s="44" t="s">
        <v>50</v>
      </c>
      <c r="J348" s="54" t="s">
        <v>810</v>
      </c>
    </row>
    <row r="349" spans="1:238" ht="33" customHeight="1" x14ac:dyDescent="0.2">
      <c r="A349" s="359">
        <f t="shared" si="6"/>
        <v>345</v>
      </c>
      <c r="B349" s="35" t="s">
        <v>2656</v>
      </c>
      <c r="C349" s="35" t="s">
        <v>750</v>
      </c>
      <c r="D349" s="119">
        <v>2020.12</v>
      </c>
      <c r="E349" s="36" t="s">
        <v>715</v>
      </c>
      <c r="F349" s="32">
        <v>684</v>
      </c>
      <c r="G349" s="32">
        <v>1361</v>
      </c>
      <c r="H349" s="33" t="s">
        <v>41</v>
      </c>
      <c r="I349" s="44" t="s">
        <v>50</v>
      </c>
    </row>
    <row r="350" spans="1:238" ht="33" customHeight="1" x14ac:dyDescent="0.2">
      <c r="A350" s="77">
        <f t="shared" si="6"/>
        <v>346</v>
      </c>
      <c r="B350" s="7" t="s">
        <v>2187</v>
      </c>
      <c r="C350" s="7" t="s">
        <v>18</v>
      </c>
      <c r="D350" s="117">
        <v>2015.09</v>
      </c>
      <c r="E350" s="8" t="s">
        <v>229</v>
      </c>
      <c r="F350" s="9">
        <v>1014</v>
      </c>
      <c r="G350" s="9">
        <v>1502</v>
      </c>
      <c r="H350" s="10" t="s">
        <v>1772</v>
      </c>
      <c r="I350" s="116" t="s">
        <v>50</v>
      </c>
      <c r="J350" s="53"/>
    </row>
    <row r="351" spans="1:238" ht="33" customHeight="1" x14ac:dyDescent="0.2">
      <c r="A351" s="77">
        <f t="shared" si="6"/>
        <v>347</v>
      </c>
      <c r="B351" s="7" t="s">
        <v>2186</v>
      </c>
      <c r="C351" s="35" t="s">
        <v>17</v>
      </c>
      <c r="D351" s="117">
        <v>2016.02</v>
      </c>
      <c r="E351" s="8" t="s">
        <v>199</v>
      </c>
      <c r="F351" s="9">
        <v>2183</v>
      </c>
      <c r="G351" s="9">
        <v>4085</v>
      </c>
      <c r="H351" s="10" t="s">
        <v>1772</v>
      </c>
      <c r="I351" s="116" t="s">
        <v>50</v>
      </c>
      <c r="J351" s="53"/>
    </row>
    <row r="352" spans="1:238" ht="33" customHeight="1" x14ac:dyDescent="0.2">
      <c r="A352" s="77">
        <f t="shared" si="6"/>
        <v>348</v>
      </c>
      <c r="B352" s="7" t="s">
        <v>2185</v>
      </c>
      <c r="C352" s="75" t="s">
        <v>2160</v>
      </c>
      <c r="D352" s="117">
        <v>2016.04</v>
      </c>
      <c r="E352" s="8" t="s">
        <v>199</v>
      </c>
      <c r="F352" s="9">
        <v>853</v>
      </c>
      <c r="G352" s="9">
        <v>1752</v>
      </c>
      <c r="H352" s="10" t="s">
        <v>2184</v>
      </c>
      <c r="I352" s="116" t="s">
        <v>50</v>
      </c>
      <c r="J352" s="53"/>
    </row>
    <row r="353" spans="1:10" ht="33" customHeight="1" x14ac:dyDescent="0.2">
      <c r="A353" s="77">
        <f t="shared" si="6"/>
        <v>349</v>
      </c>
      <c r="B353" s="7" t="s">
        <v>2183</v>
      </c>
      <c r="C353" s="7" t="s">
        <v>782</v>
      </c>
      <c r="D353" s="119">
        <v>2013.02</v>
      </c>
      <c r="E353" s="36" t="s">
        <v>371</v>
      </c>
      <c r="F353" s="32">
        <v>1197</v>
      </c>
      <c r="G353" s="32">
        <v>2423</v>
      </c>
      <c r="H353" s="33" t="s">
        <v>1772</v>
      </c>
      <c r="I353" s="118" t="s">
        <v>50</v>
      </c>
    </row>
    <row r="354" spans="1:10" ht="33" customHeight="1" x14ac:dyDescent="0.2">
      <c r="A354" s="77">
        <f t="shared" si="6"/>
        <v>350</v>
      </c>
      <c r="B354" s="149" t="s">
        <v>2182</v>
      </c>
      <c r="C354" s="75" t="s">
        <v>18</v>
      </c>
      <c r="D354" s="318">
        <v>2013.02</v>
      </c>
      <c r="E354" s="238" t="s">
        <v>371</v>
      </c>
      <c r="F354" s="237">
        <v>1237</v>
      </c>
      <c r="G354" s="237">
        <v>2786</v>
      </c>
      <c r="H354" s="33" t="s">
        <v>1772</v>
      </c>
      <c r="I354" s="235" t="s">
        <v>50</v>
      </c>
    </row>
    <row r="355" spans="1:10" ht="33" customHeight="1" x14ac:dyDescent="0.2">
      <c r="A355" s="77">
        <f t="shared" si="6"/>
        <v>351</v>
      </c>
      <c r="B355" s="7" t="s">
        <v>2181</v>
      </c>
      <c r="C355" s="35" t="s">
        <v>17</v>
      </c>
      <c r="D355" s="119">
        <v>2013.02</v>
      </c>
      <c r="E355" s="36" t="s">
        <v>371</v>
      </c>
      <c r="F355" s="32">
        <v>1467</v>
      </c>
      <c r="G355" s="32">
        <v>2711</v>
      </c>
      <c r="H355" s="33" t="s">
        <v>1772</v>
      </c>
      <c r="I355" s="118" t="s">
        <v>50</v>
      </c>
    </row>
    <row r="356" spans="1:10" ht="33" customHeight="1" x14ac:dyDescent="0.2">
      <c r="A356" s="77">
        <f t="shared" si="6"/>
        <v>352</v>
      </c>
      <c r="B356" s="7" t="s">
        <v>2180</v>
      </c>
      <c r="C356" s="7" t="s">
        <v>15</v>
      </c>
      <c r="D356" s="117">
        <v>2016.11</v>
      </c>
      <c r="E356" s="8" t="s">
        <v>194</v>
      </c>
      <c r="F356" s="24">
        <v>16519</v>
      </c>
      <c r="G356" s="25">
        <v>34374</v>
      </c>
      <c r="H356" s="10" t="s">
        <v>4</v>
      </c>
      <c r="I356" s="150" t="s">
        <v>50</v>
      </c>
      <c r="J356" s="53"/>
    </row>
    <row r="357" spans="1:10" ht="33" customHeight="1" x14ac:dyDescent="0.2">
      <c r="A357" s="77">
        <f t="shared" si="6"/>
        <v>353</v>
      </c>
      <c r="B357" s="7" t="s">
        <v>2179</v>
      </c>
      <c r="C357" s="7" t="s">
        <v>15</v>
      </c>
      <c r="D357" s="117" t="s">
        <v>557</v>
      </c>
      <c r="E357" s="317" t="s">
        <v>2176</v>
      </c>
      <c r="F357" s="9">
        <v>1508</v>
      </c>
      <c r="G357" s="9">
        <v>3174</v>
      </c>
      <c r="H357" s="10" t="s">
        <v>1772</v>
      </c>
      <c r="I357" s="116" t="s">
        <v>1779</v>
      </c>
      <c r="J357" s="53" t="s">
        <v>1774</v>
      </c>
    </row>
    <row r="358" spans="1:10" ht="33" customHeight="1" x14ac:dyDescent="0.2">
      <c r="A358" s="77">
        <f t="shared" si="6"/>
        <v>354</v>
      </c>
      <c r="B358" s="19" t="s">
        <v>2178</v>
      </c>
      <c r="C358" s="19" t="s">
        <v>15</v>
      </c>
      <c r="D358" s="178" t="s">
        <v>557</v>
      </c>
      <c r="E358" s="22" t="s">
        <v>2176</v>
      </c>
      <c r="F358" s="20">
        <v>1646</v>
      </c>
      <c r="G358" s="20">
        <v>3043</v>
      </c>
      <c r="H358" s="275" t="s">
        <v>1772</v>
      </c>
      <c r="I358" s="274" t="s">
        <v>1779</v>
      </c>
      <c r="J358" s="53" t="s">
        <v>1774</v>
      </c>
    </row>
    <row r="359" spans="1:10" ht="33" customHeight="1" x14ac:dyDescent="0.2">
      <c r="A359" s="77">
        <f t="shared" si="6"/>
        <v>355</v>
      </c>
      <c r="B359" s="7" t="s">
        <v>2177</v>
      </c>
      <c r="C359" s="7" t="s">
        <v>15</v>
      </c>
      <c r="D359" s="117" t="s">
        <v>557</v>
      </c>
      <c r="E359" s="34" t="s">
        <v>2176</v>
      </c>
      <c r="F359" s="9">
        <v>652</v>
      </c>
      <c r="G359" s="9">
        <v>1288</v>
      </c>
      <c r="H359" s="10" t="s">
        <v>1772</v>
      </c>
      <c r="I359" s="116" t="s">
        <v>1779</v>
      </c>
      <c r="J359" s="53" t="s">
        <v>1774</v>
      </c>
    </row>
    <row r="360" spans="1:10" ht="33" customHeight="1" x14ac:dyDescent="0.2">
      <c r="A360" s="77">
        <f t="shared" si="6"/>
        <v>356</v>
      </c>
      <c r="B360" s="35" t="s">
        <v>2175</v>
      </c>
      <c r="C360" s="7" t="s">
        <v>15</v>
      </c>
      <c r="D360" s="117">
        <v>2015.01</v>
      </c>
      <c r="E360" s="36" t="s">
        <v>307</v>
      </c>
      <c r="F360" s="32">
        <v>4319</v>
      </c>
      <c r="G360" s="32">
        <v>7224</v>
      </c>
      <c r="H360" s="33" t="s">
        <v>1776</v>
      </c>
      <c r="I360" s="118" t="s">
        <v>50</v>
      </c>
    </row>
    <row r="361" spans="1:10" ht="33" customHeight="1" x14ac:dyDescent="0.2">
      <c r="A361" s="77">
        <f t="shared" si="6"/>
        <v>357</v>
      </c>
      <c r="B361" s="312" t="s">
        <v>2174</v>
      </c>
      <c r="C361" s="75" t="s">
        <v>15</v>
      </c>
      <c r="D361" s="178">
        <v>2018.04</v>
      </c>
      <c r="E361" s="316" t="s">
        <v>536</v>
      </c>
      <c r="F361" s="20">
        <v>2669</v>
      </c>
      <c r="G361" s="20">
        <v>3903</v>
      </c>
      <c r="H361" s="275" t="s">
        <v>1772</v>
      </c>
      <c r="I361" s="274" t="s">
        <v>1779</v>
      </c>
      <c r="J361" s="53"/>
    </row>
    <row r="362" spans="1:10" ht="33" customHeight="1" x14ac:dyDescent="0.2">
      <c r="A362" s="77">
        <f t="shared" si="6"/>
        <v>358</v>
      </c>
      <c r="B362" s="7" t="s">
        <v>2173</v>
      </c>
      <c r="C362" s="7" t="s">
        <v>15</v>
      </c>
      <c r="D362" s="117">
        <v>2019.04</v>
      </c>
      <c r="E362" s="13" t="s">
        <v>626</v>
      </c>
      <c r="F362" s="9">
        <v>4110</v>
      </c>
      <c r="G362" s="9">
        <v>9360</v>
      </c>
      <c r="H362" s="14" t="s">
        <v>41</v>
      </c>
      <c r="I362" s="50" t="s">
        <v>50</v>
      </c>
    </row>
    <row r="363" spans="1:10" ht="33" customHeight="1" x14ac:dyDescent="0.2">
      <c r="A363" s="77">
        <f t="shared" si="6"/>
        <v>359</v>
      </c>
      <c r="B363" s="7" t="s">
        <v>2172</v>
      </c>
      <c r="C363" s="7" t="s">
        <v>15</v>
      </c>
      <c r="D363" s="117">
        <v>2016.09</v>
      </c>
      <c r="E363" s="8" t="s">
        <v>171</v>
      </c>
      <c r="F363" s="9">
        <v>788</v>
      </c>
      <c r="G363" s="9">
        <v>1530</v>
      </c>
      <c r="H363" s="10" t="s">
        <v>40</v>
      </c>
      <c r="I363" s="116" t="s">
        <v>50</v>
      </c>
      <c r="J363" s="53" t="s">
        <v>2129</v>
      </c>
    </row>
    <row r="364" spans="1:10" ht="33" customHeight="1" x14ac:dyDescent="0.2">
      <c r="A364" s="77">
        <f t="shared" si="6"/>
        <v>360</v>
      </c>
      <c r="B364" s="7" t="s">
        <v>2171</v>
      </c>
      <c r="C364" s="35" t="s">
        <v>17</v>
      </c>
      <c r="D364" s="117">
        <v>2019.07</v>
      </c>
      <c r="E364" s="13" t="s">
        <v>2170</v>
      </c>
      <c r="F364" s="9">
        <v>14385</v>
      </c>
      <c r="G364" s="9">
        <v>24275</v>
      </c>
      <c r="H364" s="14" t="s">
        <v>616</v>
      </c>
      <c r="I364" s="50" t="s">
        <v>34</v>
      </c>
      <c r="J364" s="54" t="s">
        <v>1774</v>
      </c>
    </row>
    <row r="365" spans="1:10" ht="33" customHeight="1" x14ac:dyDescent="0.2">
      <c r="A365" s="77">
        <f t="shared" si="6"/>
        <v>361</v>
      </c>
      <c r="B365" s="35" t="s">
        <v>2169</v>
      </c>
      <c r="C365" s="35" t="s">
        <v>17</v>
      </c>
      <c r="D365" s="119">
        <v>2020.11</v>
      </c>
      <c r="E365" s="36" t="s">
        <v>2168</v>
      </c>
      <c r="F365" s="32">
        <v>2814</v>
      </c>
      <c r="G365" s="32">
        <v>5468</v>
      </c>
      <c r="H365" s="33" t="s">
        <v>720</v>
      </c>
      <c r="I365" s="118" t="s">
        <v>50</v>
      </c>
      <c r="J365" s="54" t="s">
        <v>810</v>
      </c>
    </row>
    <row r="366" spans="1:10" ht="33" customHeight="1" x14ac:dyDescent="0.2">
      <c r="A366" s="77">
        <f t="shared" si="6"/>
        <v>362</v>
      </c>
      <c r="B366" s="312" t="s">
        <v>2167</v>
      </c>
      <c r="C366" s="45" t="s">
        <v>17</v>
      </c>
      <c r="D366" s="178" t="s">
        <v>557</v>
      </c>
      <c r="E366" s="28" t="s">
        <v>2166</v>
      </c>
      <c r="F366" s="253">
        <v>1955</v>
      </c>
      <c r="G366" s="315">
        <v>4583</v>
      </c>
      <c r="H366" s="29" t="s">
        <v>41</v>
      </c>
      <c r="I366" s="51" t="s">
        <v>50</v>
      </c>
      <c r="J366" s="53" t="s">
        <v>1814</v>
      </c>
    </row>
    <row r="367" spans="1:10" ht="33" customHeight="1" x14ac:dyDescent="0.2">
      <c r="A367" s="77">
        <f t="shared" si="6"/>
        <v>363</v>
      </c>
      <c r="B367" s="267" t="s">
        <v>2165</v>
      </c>
      <c r="C367" s="267" t="s">
        <v>1784</v>
      </c>
      <c r="D367" s="95">
        <v>2011.01</v>
      </c>
      <c r="E367" s="205" t="s">
        <v>441</v>
      </c>
      <c r="F367" s="204">
        <v>1334</v>
      </c>
      <c r="G367" s="204">
        <v>1725</v>
      </c>
      <c r="H367" s="280" t="s">
        <v>2</v>
      </c>
      <c r="I367" s="203" t="s">
        <v>50</v>
      </c>
    </row>
    <row r="368" spans="1:10" ht="33" customHeight="1" x14ac:dyDescent="0.2">
      <c r="A368" s="77">
        <f t="shared" si="6"/>
        <v>364</v>
      </c>
      <c r="B368" s="76" t="s">
        <v>2164</v>
      </c>
      <c r="C368" s="76" t="s">
        <v>1784</v>
      </c>
      <c r="D368" s="74">
        <v>2011.03</v>
      </c>
      <c r="E368" s="84" t="s">
        <v>444</v>
      </c>
      <c r="F368" s="83">
        <v>1334</v>
      </c>
      <c r="G368" s="83">
        <v>1699</v>
      </c>
      <c r="H368" s="90" t="s">
        <v>40</v>
      </c>
      <c r="I368" s="82" t="s">
        <v>50</v>
      </c>
    </row>
    <row r="369" spans="1:238" ht="33" customHeight="1" x14ac:dyDescent="0.2">
      <c r="A369" s="77">
        <f t="shared" si="6"/>
        <v>365</v>
      </c>
      <c r="B369" s="76" t="s">
        <v>2163</v>
      </c>
      <c r="C369" s="7" t="s">
        <v>2162</v>
      </c>
      <c r="D369" s="85">
        <v>2012.06</v>
      </c>
      <c r="E369" s="84" t="s">
        <v>413</v>
      </c>
      <c r="F369" s="83">
        <v>2417</v>
      </c>
      <c r="G369" s="83">
        <v>3954</v>
      </c>
      <c r="H369" s="90" t="s">
        <v>936</v>
      </c>
      <c r="I369" s="82" t="s">
        <v>50</v>
      </c>
    </row>
    <row r="370" spans="1:238" ht="33" customHeight="1" x14ac:dyDescent="0.2">
      <c r="A370" s="77">
        <f t="shared" si="6"/>
        <v>366</v>
      </c>
      <c r="B370" s="75" t="s">
        <v>663</v>
      </c>
      <c r="C370" s="35" t="s">
        <v>17</v>
      </c>
      <c r="D370" s="74">
        <v>2019.07</v>
      </c>
      <c r="E370" s="80" t="s">
        <v>660</v>
      </c>
      <c r="F370" s="65">
        <v>5124</v>
      </c>
      <c r="G370" s="65">
        <v>12226</v>
      </c>
      <c r="H370" s="79" t="s">
        <v>616</v>
      </c>
      <c r="I370" s="78" t="s">
        <v>34</v>
      </c>
      <c r="J370" s="54" t="s">
        <v>1814</v>
      </c>
    </row>
    <row r="371" spans="1:238" ht="33" customHeight="1" x14ac:dyDescent="0.2">
      <c r="A371" s="77">
        <f t="shared" si="6"/>
        <v>367</v>
      </c>
      <c r="B371" s="75" t="s">
        <v>2161</v>
      </c>
      <c r="C371" s="75" t="s">
        <v>2160</v>
      </c>
      <c r="D371" s="74">
        <v>2014.02</v>
      </c>
      <c r="E371" s="180" t="s">
        <v>317</v>
      </c>
      <c r="F371" s="179">
        <v>314</v>
      </c>
      <c r="G371" s="83">
        <v>535</v>
      </c>
      <c r="H371" s="90" t="s">
        <v>1776</v>
      </c>
      <c r="I371" s="82" t="s">
        <v>50</v>
      </c>
      <c r="J371" s="54" t="s">
        <v>2129</v>
      </c>
    </row>
    <row r="372" spans="1:238" ht="33" customHeight="1" x14ac:dyDescent="0.2">
      <c r="A372" s="77">
        <f t="shared" si="6"/>
        <v>368</v>
      </c>
      <c r="B372" s="75" t="s">
        <v>2678</v>
      </c>
      <c r="C372" s="75" t="s">
        <v>847</v>
      </c>
      <c r="D372" s="74" t="s">
        <v>2677</v>
      </c>
      <c r="E372" s="180" t="s">
        <v>317</v>
      </c>
      <c r="F372" s="179">
        <v>5307</v>
      </c>
      <c r="G372" s="83">
        <v>7661</v>
      </c>
      <c r="H372" s="90" t="s">
        <v>41</v>
      </c>
      <c r="I372" s="82" t="s">
        <v>50</v>
      </c>
      <c r="J372" s="54" t="s">
        <v>2679</v>
      </c>
    </row>
    <row r="373" spans="1:238" s="54" customFormat="1" ht="33" customHeight="1" x14ac:dyDescent="0.2">
      <c r="A373" s="77">
        <f t="shared" si="6"/>
        <v>369</v>
      </c>
      <c r="B373" s="75" t="s">
        <v>2159</v>
      </c>
      <c r="C373" s="76" t="s">
        <v>17</v>
      </c>
      <c r="D373" s="74">
        <v>2019.06</v>
      </c>
      <c r="E373" s="80" t="s">
        <v>646</v>
      </c>
      <c r="F373" s="65">
        <v>678</v>
      </c>
      <c r="G373" s="65">
        <v>1560</v>
      </c>
      <c r="H373" s="79" t="s">
        <v>616</v>
      </c>
      <c r="I373" s="78" t="s">
        <v>34</v>
      </c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6"/>
      <c r="CP373" s="66"/>
      <c r="CQ373" s="66"/>
      <c r="CR373" s="66"/>
      <c r="CS373" s="66"/>
      <c r="CT373" s="66"/>
      <c r="CU373" s="66"/>
      <c r="CV373" s="66"/>
      <c r="CW373" s="66"/>
      <c r="CX373" s="66"/>
      <c r="CY373" s="66"/>
      <c r="CZ373" s="66"/>
      <c r="DA373" s="66"/>
      <c r="DB373" s="66"/>
      <c r="DC373" s="66"/>
      <c r="DD373" s="66"/>
      <c r="DE373" s="66"/>
      <c r="DF373" s="66"/>
      <c r="DG373" s="66"/>
      <c r="DH373" s="66"/>
      <c r="DI373" s="66"/>
      <c r="DJ373" s="66"/>
      <c r="DK373" s="66"/>
      <c r="DL373" s="66"/>
      <c r="DM373" s="66"/>
      <c r="DN373" s="66"/>
      <c r="DO373" s="66"/>
      <c r="DP373" s="66"/>
      <c r="DQ373" s="66"/>
      <c r="DR373" s="66"/>
      <c r="DS373" s="66"/>
      <c r="DT373" s="66"/>
      <c r="DU373" s="66"/>
      <c r="DV373" s="66"/>
      <c r="DW373" s="66"/>
      <c r="DX373" s="66"/>
      <c r="DY373" s="66"/>
      <c r="DZ373" s="66"/>
      <c r="EA373" s="66"/>
      <c r="EB373" s="66"/>
      <c r="EC373" s="66"/>
      <c r="ED373" s="66"/>
      <c r="EE373" s="66"/>
      <c r="EF373" s="66"/>
      <c r="EG373" s="66"/>
      <c r="EH373" s="66"/>
      <c r="EI373" s="66"/>
      <c r="EJ373" s="66"/>
      <c r="EK373" s="66"/>
      <c r="EL373" s="66"/>
      <c r="EM373" s="66"/>
      <c r="EN373" s="66"/>
      <c r="EO373" s="66"/>
      <c r="EP373" s="66"/>
      <c r="EQ373" s="66"/>
      <c r="ER373" s="66"/>
      <c r="ES373" s="66"/>
      <c r="ET373" s="66"/>
      <c r="EU373" s="66"/>
      <c r="EV373" s="66"/>
      <c r="EW373" s="66"/>
      <c r="EX373" s="66"/>
      <c r="EY373" s="66"/>
      <c r="EZ373" s="66"/>
      <c r="FA373" s="66"/>
      <c r="FB373" s="66"/>
      <c r="FC373" s="66"/>
      <c r="FD373" s="66"/>
      <c r="FE373" s="66"/>
      <c r="FF373" s="66"/>
      <c r="FG373" s="66"/>
      <c r="FH373" s="66"/>
      <c r="FI373" s="66"/>
      <c r="FJ373" s="66"/>
      <c r="FK373" s="66"/>
      <c r="FL373" s="66"/>
      <c r="FM373" s="66"/>
      <c r="FN373" s="66"/>
      <c r="FO373" s="66"/>
      <c r="FP373" s="66"/>
      <c r="FQ373" s="66"/>
      <c r="FR373" s="66"/>
      <c r="FS373" s="66"/>
      <c r="FT373" s="66"/>
      <c r="FU373" s="66"/>
      <c r="FV373" s="66"/>
      <c r="FW373" s="66"/>
      <c r="FX373" s="66"/>
      <c r="FY373" s="66"/>
      <c r="FZ373" s="66"/>
      <c r="GA373" s="66"/>
      <c r="GB373" s="66"/>
      <c r="GC373" s="66"/>
      <c r="GD373" s="66"/>
      <c r="GE373" s="66"/>
      <c r="GF373" s="66"/>
      <c r="GG373" s="66"/>
      <c r="GH373" s="66"/>
      <c r="GI373" s="66"/>
      <c r="GJ373" s="66"/>
      <c r="GK373" s="66"/>
      <c r="GL373" s="66"/>
      <c r="GM373" s="66"/>
      <c r="GN373" s="66"/>
      <c r="GO373" s="66"/>
      <c r="GP373" s="66"/>
      <c r="GQ373" s="66"/>
      <c r="GR373" s="66"/>
      <c r="GS373" s="66"/>
      <c r="GT373" s="66"/>
      <c r="GU373" s="66"/>
      <c r="GV373" s="66"/>
      <c r="GW373" s="66"/>
      <c r="GX373" s="66"/>
      <c r="GY373" s="66"/>
      <c r="GZ373" s="66"/>
      <c r="HA373" s="66"/>
      <c r="HB373" s="66"/>
      <c r="HC373" s="66"/>
      <c r="HD373" s="66"/>
      <c r="HE373" s="66"/>
      <c r="HF373" s="66"/>
      <c r="HG373" s="66"/>
      <c r="HH373" s="66"/>
      <c r="HI373" s="66"/>
      <c r="HJ373" s="66"/>
      <c r="HK373" s="66"/>
      <c r="HL373" s="66"/>
      <c r="HM373" s="66"/>
      <c r="HN373" s="66"/>
      <c r="HO373" s="66"/>
      <c r="HP373" s="66"/>
      <c r="HQ373" s="66"/>
      <c r="HR373" s="66"/>
      <c r="HS373" s="66"/>
      <c r="HT373" s="66"/>
      <c r="HU373" s="66"/>
      <c r="HV373" s="66"/>
      <c r="HW373" s="66"/>
      <c r="HX373" s="66"/>
      <c r="HY373" s="66"/>
      <c r="HZ373" s="66"/>
      <c r="IA373" s="66"/>
      <c r="IB373" s="66"/>
      <c r="IC373" s="66"/>
      <c r="ID373" s="66"/>
    </row>
    <row r="374" spans="1:238" s="104" customFormat="1" ht="33" customHeight="1" x14ac:dyDescent="0.2">
      <c r="A374" s="77">
        <f t="shared" si="6"/>
        <v>370</v>
      </c>
      <c r="B374" s="76" t="s">
        <v>2158</v>
      </c>
      <c r="C374" s="35" t="s">
        <v>1784</v>
      </c>
      <c r="D374" s="85">
        <v>2010.05</v>
      </c>
      <c r="E374" s="84" t="s">
        <v>476</v>
      </c>
      <c r="F374" s="83">
        <v>1366</v>
      </c>
      <c r="G374" s="83">
        <v>2665</v>
      </c>
      <c r="H374" s="90" t="s">
        <v>2</v>
      </c>
      <c r="I374" s="82" t="s">
        <v>50</v>
      </c>
      <c r="J374" s="54"/>
    </row>
    <row r="375" spans="1:238" s="104" customFormat="1" ht="33" customHeight="1" x14ac:dyDescent="0.2">
      <c r="A375" s="77">
        <f t="shared" si="6"/>
        <v>371</v>
      </c>
      <c r="B375" s="75" t="s">
        <v>2157</v>
      </c>
      <c r="C375" s="75" t="s">
        <v>2134</v>
      </c>
      <c r="D375" s="74">
        <v>2014.01</v>
      </c>
      <c r="E375" s="180" t="s">
        <v>310</v>
      </c>
      <c r="F375" s="179">
        <v>8728</v>
      </c>
      <c r="G375" s="83">
        <v>14712</v>
      </c>
      <c r="H375" s="90" t="s">
        <v>1776</v>
      </c>
      <c r="I375" s="82" t="s">
        <v>50</v>
      </c>
      <c r="J375" s="55"/>
    </row>
    <row r="376" spans="1:238" s="104" customFormat="1" ht="33" customHeight="1" x14ac:dyDescent="0.2">
      <c r="A376" s="77">
        <f t="shared" si="6"/>
        <v>372</v>
      </c>
      <c r="B376" s="75" t="s">
        <v>2156</v>
      </c>
      <c r="C376" s="76" t="s">
        <v>17</v>
      </c>
      <c r="D376" s="74">
        <v>2014.02</v>
      </c>
      <c r="E376" s="180" t="s">
        <v>310</v>
      </c>
      <c r="F376" s="179">
        <v>1866</v>
      </c>
      <c r="G376" s="83">
        <v>3507</v>
      </c>
      <c r="H376" s="90" t="s">
        <v>1772</v>
      </c>
      <c r="I376" s="82" t="s">
        <v>50</v>
      </c>
      <c r="J376" s="55"/>
    </row>
    <row r="377" spans="1:238" s="104" customFormat="1" ht="33" customHeight="1" x14ac:dyDescent="0.2">
      <c r="A377" s="77">
        <f t="shared" si="6"/>
        <v>373</v>
      </c>
      <c r="B377" s="75" t="s">
        <v>2155</v>
      </c>
      <c r="C377" s="75" t="s">
        <v>1798</v>
      </c>
      <c r="D377" s="74">
        <v>2018.08</v>
      </c>
      <c r="E377" s="217" t="s">
        <v>553</v>
      </c>
      <c r="F377" s="65">
        <v>6033</v>
      </c>
      <c r="G377" s="65">
        <v>9483</v>
      </c>
      <c r="H377" s="72" t="s">
        <v>1772</v>
      </c>
      <c r="I377" s="71" t="s">
        <v>1779</v>
      </c>
      <c r="J377" s="53" t="s">
        <v>1800</v>
      </c>
    </row>
    <row r="378" spans="1:238" s="104" customFormat="1" ht="33" customHeight="1" x14ac:dyDescent="0.2">
      <c r="A378" s="77">
        <f t="shared" si="6"/>
        <v>374</v>
      </c>
      <c r="B378" s="75" t="s">
        <v>2154</v>
      </c>
      <c r="C378" s="75" t="s">
        <v>18</v>
      </c>
      <c r="D378" s="74">
        <v>2015.05</v>
      </c>
      <c r="E378" s="73" t="s">
        <v>266</v>
      </c>
      <c r="F378" s="65">
        <v>877</v>
      </c>
      <c r="G378" s="65">
        <v>1547</v>
      </c>
      <c r="H378" s="72" t="s">
        <v>1772</v>
      </c>
      <c r="I378" s="71" t="s">
        <v>50</v>
      </c>
      <c r="J378" s="55"/>
    </row>
    <row r="379" spans="1:238" s="104" customFormat="1" ht="33" customHeight="1" x14ac:dyDescent="0.2">
      <c r="A379" s="77">
        <f t="shared" si="6"/>
        <v>375</v>
      </c>
      <c r="B379" s="76" t="s">
        <v>2153</v>
      </c>
      <c r="C379" s="75" t="s">
        <v>2152</v>
      </c>
      <c r="D379" s="74">
        <v>2009.04</v>
      </c>
      <c r="E379" s="84" t="s">
        <v>462</v>
      </c>
      <c r="F379" s="83">
        <v>8989</v>
      </c>
      <c r="G379" s="83">
        <v>17618</v>
      </c>
      <c r="H379" s="106" t="s">
        <v>2</v>
      </c>
      <c r="I379" s="82" t="s">
        <v>50</v>
      </c>
      <c r="J379" s="54"/>
    </row>
    <row r="380" spans="1:238" s="104" customFormat="1" ht="33" customHeight="1" x14ac:dyDescent="0.2">
      <c r="A380" s="77">
        <f t="shared" si="6"/>
        <v>376</v>
      </c>
      <c r="B380" s="76" t="s">
        <v>2151</v>
      </c>
      <c r="C380" s="75" t="s">
        <v>32</v>
      </c>
      <c r="D380" s="74">
        <v>2009.04</v>
      </c>
      <c r="E380" s="84" t="s">
        <v>462</v>
      </c>
      <c r="F380" s="83">
        <v>2485</v>
      </c>
      <c r="G380" s="83">
        <v>5322</v>
      </c>
      <c r="H380" s="106" t="s">
        <v>2</v>
      </c>
      <c r="I380" s="82" t="s">
        <v>50</v>
      </c>
      <c r="J380" s="54"/>
    </row>
    <row r="381" spans="1:238" s="104" customFormat="1" ht="33" customHeight="1" x14ac:dyDescent="0.2">
      <c r="A381" s="77">
        <f t="shared" si="6"/>
        <v>377</v>
      </c>
      <c r="B381" s="76" t="s">
        <v>2150</v>
      </c>
      <c r="C381" s="75" t="s">
        <v>2149</v>
      </c>
      <c r="D381" s="74">
        <v>2009.04</v>
      </c>
      <c r="E381" s="84" t="s">
        <v>462</v>
      </c>
      <c r="F381" s="83">
        <v>2630</v>
      </c>
      <c r="G381" s="83">
        <v>6602</v>
      </c>
      <c r="H381" s="106" t="s">
        <v>2</v>
      </c>
      <c r="I381" s="82" t="s">
        <v>50</v>
      </c>
      <c r="J381" s="54"/>
    </row>
    <row r="382" spans="1:238" s="104" customFormat="1" ht="33" customHeight="1" x14ac:dyDescent="0.2">
      <c r="A382" s="77">
        <f t="shared" si="6"/>
        <v>378</v>
      </c>
      <c r="B382" s="76" t="s">
        <v>2148</v>
      </c>
      <c r="C382" s="75" t="s">
        <v>782</v>
      </c>
      <c r="D382" s="74">
        <v>2014.09</v>
      </c>
      <c r="E382" s="84" t="s">
        <v>222</v>
      </c>
      <c r="F382" s="83">
        <v>360</v>
      </c>
      <c r="G382" s="83">
        <v>774</v>
      </c>
      <c r="H382" s="90" t="s">
        <v>1772</v>
      </c>
      <c r="I382" s="82" t="s">
        <v>50</v>
      </c>
      <c r="J382" s="54"/>
    </row>
    <row r="383" spans="1:238" s="104" customFormat="1" ht="33" customHeight="1" x14ac:dyDescent="0.2">
      <c r="A383" s="77">
        <f t="shared" si="6"/>
        <v>379</v>
      </c>
      <c r="B383" s="75" t="s">
        <v>2147</v>
      </c>
      <c r="C383" s="7" t="s">
        <v>2134</v>
      </c>
      <c r="D383" s="74">
        <v>2016.08</v>
      </c>
      <c r="E383" s="73" t="s">
        <v>222</v>
      </c>
      <c r="F383" s="65">
        <v>1674</v>
      </c>
      <c r="G383" s="65">
        <v>3001</v>
      </c>
      <c r="H383" s="72" t="s">
        <v>1772</v>
      </c>
      <c r="I383" s="71" t="s">
        <v>50</v>
      </c>
      <c r="J383" s="55"/>
    </row>
    <row r="384" spans="1:238" s="104" customFormat="1" ht="33" customHeight="1" x14ac:dyDescent="0.2">
      <c r="A384" s="77">
        <f t="shared" si="6"/>
        <v>380</v>
      </c>
      <c r="B384" s="76" t="s">
        <v>2146</v>
      </c>
      <c r="C384" s="75" t="s">
        <v>2145</v>
      </c>
      <c r="D384" s="85">
        <v>2013.12</v>
      </c>
      <c r="E384" s="84" t="s">
        <v>352</v>
      </c>
      <c r="F384" s="83">
        <v>753</v>
      </c>
      <c r="G384" s="83">
        <v>1475</v>
      </c>
      <c r="H384" s="90" t="s">
        <v>1772</v>
      </c>
      <c r="I384" s="82" t="s">
        <v>50</v>
      </c>
      <c r="J384" s="54"/>
    </row>
    <row r="385" spans="1:10" s="104" customFormat="1" ht="33" customHeight="1" x14ac:dyDescent="0.2">
      <c r="A385" s="77">
        <f t="shared" si="6"/>
        <v>381</v>
      </c>
      <c r="B385" s="76" t="s">
        <v>586</v>
      </c>
      <c r="C385" s="84" t="s">
        <v>1290</v>
      </c>
      <c r="D385" s="89">
        <v>2019.01</v>
      </c>
      <c r="E385" s="76" t="s">
        <v>587</v>
      </c>
      <c r="F385" s="216">
        <v>9319</v>
      </c>
      <c r="G385" s="216">
        <v>15892</v>
      </c>
      <c r="H385" s="215" t="s">
        <v>41</v>
      </c>
      <c r="I385" s="214" t="s">
        <v>34</v>
      </c>
      <c r="J385" s="54"/>
    </row>
    <row r="386" spans="1:10" s="104" customFormat="1" ht="33" customHeight="1" x14ac:dyDescent="0.2">
      <c r="A386" s="77">
        <f t="shared" si="6"/>
        <v>382</v>
      </c>
      <c r="B386" s="76" t="s">
        <v>2144</v>
      </c>
      <c r="C386" s="76" t="s">
        <v>1784</v>
      </c>
      <c r="D386" s="74">
        <v>2010.06</v>
      </c>
      <c r="E386" s="84" t="s">
        <v>420</v>
      </c>
      <c r="F386" s="83">
        <v>1360</v>
      </c>
      <c r="G386" s="83">
        <v>2728</v>
      </c>
      <c r="H386" s="90" t="s">
        <v>2</v>
      </c>
      <c r="I386" s="82" t="s">
        <v>50</v>
      </c>
      <c r="J386" s="54"/>
    </row>
    <row r="387" spans="1:10" ht="33" customHeight="1" x14ac:dyDescent="0.2">
      <c r="A387" s="77">
        <f t="shared" si="6"/>
        <v>383</v>
      </c>
      <c r="B387" s="75" t="s">
        <v>2143</v>
      </c>
      <c r="C387" s="75" t="s">
        <v>2134</v>
      </c>
      <c r="D387" s="74">
        <v>2014.03</v>
      </c>
      <c r="E387" s="180" t="s">
        <v>319</v>
      </c>
      <c r="F387" s="179">
        <v>6305</v>
      </c>
      <c r="G387" s="83">
        <v>12550</v>
      </c>
      <c r="H387" s="90" t="s">
        <v>1776</v>
      </c>
      <c r="I387" s="82" t="s">
        <v>50</v>
      </c>
      <c r="J387" s="55"/>
    </row>
    <row r="388" spans="1:10" ht="33" customHeight="1" x14ac:dyDescent="0.2">
      <c r="A388" s="77">
        <f t="shared" si="6"/>
        <v>384</v>
      </c>
      <c r="B388" s="76" t="s">
        <v>2142</v>
      </c>
      <c r="C388" s="76" t="s">
        <v>556</v>
      </c>
      <c r="D388" s="85">
        <v>2020.07</v>
      </c>
      <c r="E388" s="84" t="s">
        <v>792</v>
      </c>
      <c r="F388" s="83">
        <v>1332</v>
      </c>
      <c r="G388" s="83">
        <v>2617</v>
      </c>
      <c r="H388" s="79" t="s">
        <v>1776</v>
      </c>
      <c r="I388" s="82" t="s">
        <v>615</v>
      </c>
    </row>
    <row r="389" spans="1:10" ht="33" customHeight="1" x14ac:dyDescent="0.2">
      <c r="A389" s="77">
        <f t="shared" si="6"/>
        <v>385</v>
      </c>
      <c r="B389" s="138" t="s">
        <v>2141</v>
      </c>
      <c r="C389" s="7" t="s">
        <v>2134</v>
      </c>
      <c r="D389" s="74">
        <v>2017.12</v>
      </c>
      <c r="E389" s="137" t="s">
        <v>2140</v>
      </c>
      <c r="F389" s="65">
        <v>1576</v>
      </c>
      <c r="G389" s="65">
        <v>2796</v>
      </c>
      <c r="H389" s="72" t="s">
        <v>1772</v>
      </c>
      <c r="I389" s="71" t="s">
        <v>50</v>
      </c>
      <c r="J389" s="53" t="s">
        <v>1814</v>
      </c>
    </row>
    <row r="390" spans="1:10" ht="33" customHeight="1" x14ac:dyDescent="0.2">
      <c r="A390" s="77">
        <f t="shared" si="6"/>
        <v>386</v>
      </c>
      <c r="B390" s="75" t="s">
        <v>2139</v>
      </c>
      <c r="C390" s="75" t="s">
        <v>15</v>
      </c>
      <c r="D390" s="74">
        <v>2019.12</v>
      </c>
      <c r="E390" s="80" t="s">
        <v>716</v>
      </c>
      <c r="F390" s="65">
        <v>1384</v>
      </c>
      <c r="G390" s="65">
        <v>3391</v>
      </c>
      <c r="H390" s="79" t="s">
        <v>41</v>
      </c>
      <c r="I390" s="78" t="s">
        <v>50</v>
      </c>
      <c r="J390" s="54" t="s">
        <v>2138</v>
      </c>
    </row>
    <row r="391" spans="1:10" s="136" customFormat="1" ht="33" customHeight="1" x14ac:dyDescent="0.2">
      <c r="A391" s="77">
        <f t="shared" si="6"/>
        <v>387</v>
      </c>
      <c r="B391" s="76" t="s">
        <v>2137</v>
      </c>
      <c r="C391" s="35" t="s">
        <v>750</v>
      </c>
      <c r="D391" s="85">
        <v>2020.06</v>
      </c>
      <c r="E391" s="84" t="s">
        <v>716</v>
      </c>
      <c r="F391" s="83">
        <v>976</v>
      </c>
      <c r="G391" s="83">
        <v>1528</v>
      </c>
      <c r="H391" s="90" t="s">
        <v>41</v>
      </c>
      <c r="I391" s="82" t="s">
        <v>50</v>
      </c>
      <c r="J391" s="54" t="s">
        <v>1774</v>
      </c>
    </row>
    <row r="392" spans="1:10" s="136" customFormat="1" ht="33" customHeight="1" x14ac:dyDescent="0.2">
      <c r="A392" s="77">
        <f t="shared" si="6"/>
        <v>388</v>
      </c>
      <c r="B392" s="75" t="s">
        <v>2136</v>
      </c>
      <c r="C392" s="75" t="s">
        <v>920</v>
      </c>
      <c r="D392" s="85">
        <v>2013.02</v>
      </c>
      <c r="E392" s="84" t="s">
        <v>372</v>
      </c>
      <c r="F392" s="83">
        <v>714</v>
      </c>
      <c r="G392" s="83">
        <v>1172</v>
      </c>
      <c r="H392" s="90" t="s">
        <v>1772</v>
      </c>
      <c r="I392" s="82" t="s">
        <v>50</v>
      </c>
      <c r="J392" s="54"/>
    </row>
    <row r="393" spans="1:10" s="136" customFormat="1" ht="33" customHeight="1" x14ac:dyDescent="0.2">
      <c r="A393" s="359">
        <f t="shared" si="6"/>
        <v>389</v>
      </c>
      <c r="B393" s="35" t="s">
        <v>2660</v>
      </c>
      <c r="C393" s="35" t="s">
        <v>814</v>
      </c>
      <c r="D393" s="119">
        <v>2020.12</v>
      </c>
      <c r="E393" s="36" t="s">
        <v>2653</v>
      </c>
      <c r="F393" s="32">
        <v>3075</v>
      </c>
      <c r="G393" s="32">
        <v>7422</v>
      </c>
      <c r="H393" s="33" t="s">
        <v>51</v>
      </c>
      <c r="I393" s="44" t="s">
        <v>50</v>
      </c>
      <c r="J393" s="54" t="s">
        <v>810</v>
      </c>
    </row>
    <row r="394" spans="1:10" s="120" customFormat="1" ht="33" customHeight="1" x14ac:dyDescent="0.2">
      <c r="A394" s="77">
        <f t="shared" si="6"/>
        <v>390</v>
      </c>
      <c r="B394" s="76" t="s">
        <v>2135</v>
      </c>
      <c r="C394" s="76" t="s">
        <v>2134</v>
      </c>
      <c r="D394" s="85">
        <v>2010.06</v>
      </c>
      <c r="E394" s="84" t="s">
        <v>418</v>
      </c>
      <c r="F394" s="83">
        <v>9931</v>
      </c>
      <c r="G394" s="83">
        <v>15318</v>
      </c>
      <c r="H394" s="90" t="s">
        <v>2</v>
      </c>
      <c r="I394" s="82" t="s">
        <v>50</v>
      </c>
      <c r="J394" s="54"/>
    </row>
    <row r="395" spans="1:10" s="120" customFormat="1" ht="33" customHeight="1" x14ac:dyDescent="0.2">
      <c r="A395" s="77">
        <f t="shared" si="6"/>
        <v>391</v>
      </c>
      <c r="B395" s="35" t="s">
        <v>2133</v>
      </c>
      <c r="C395" s="35" t="s">
        <v>21</v>
      </c>
      <c r="D395" s="119">
        <v>2020.07</v>
      </c>
      <c r="E395" s="36" t="s">
        <v>787</v>
      </c>
      <c r="F395" s="32">
        <v>996</v>
      </c>
      <c r="G395" s="32">
        <v>1829</v>
      </c>
      <c r="H395" s="33" t="s">
        <v>41</v>
      </c>
      <c r="I395" s="118" t="s">
        <v>50</v>
      </c>
      <c r="J395" s="54" t="s">
        <v>1774</v>
      </c>
    </row>
    <row r="396" spans="1:10" s="120" customFormat="1" ht="33" customHeight="1" x14ac:dyDescent="0.2">
      <c r="A396" s="77">
        <f t="shared" si="6"/>
        <v>392</v>
      </c>
      <c r="B396" s="7" t="s">
        <v>2132</v>
      </c>
      <c r="C396" s="7" t="s">
        <v>18</v>
      </c>
      <c r="D396" s="117">
        <v>2018.06</v>
      </c>
      <c r="E396" s="8" t="s">
        <v>2131</v>
      </c>
      <c r="F396" s="9">
        <v>960</v>
      </c>
      <c r="G396" s="9">
        <v>1725</v>
      </c>
      <c r="H396" s="10" t="s">
        <v>4</v>
      </c>
      <c r="I396" s="116" t="s">
        <v>1779</v>
      </c>
      <c r="J396" s="53"/>
    </row>
    <row r="397" spans="1:10" s="136" customFormat="1" ht="33" customHeight="1" x14ac:dyDescent="0.2">
      <c r="A397" s="77">
        <f t="shared" si="6"/>
        <v>393</v>
      </c>
      <c r="B397" s="7" t="s">
        <v>676</v>
      </c>
      <c r="C397" s="75" t="s">
        <v>851</v>
      </c>
      <c r="D397" s="117">
        <v>2019.09</v>
      </c>
      <c r="E397" s="13" t="s">
        <v>2130</v>
      </c>
      <c r="F397" s="9">
        <v>161</v>
      </c>
      <c r="G397" s="9">
        <v>249</v>
      </c>
      <c r="H397" s="38" t="s">
        <v>1776</v>
      </c>
      <c r="I397" s="50" t="s">
        <v>677</v>
      </c>
      <c r="J397" s="54" t="s">
        <v>2129</v>
      </c>
    </row>
    <row r="398" spans="1:10" s="136" customFormat="1" ht="33" customHeight="1" x14ac:dyDescent="0.2">
      <c r="A398" s="77">
        <f t="shared" si="6"/>
        <v>394</v>
      </c>
      <c r="B398" s="138" t="s">
        <v>2128</v>
      </c>
      <c r="C398" s="75" t="s">
        <v>15</v>
      </c>
      <c r="D398" s="74">
        <v>2017.04</v>
      </c>
      <c r="E398" s="73" t="s">
        <v>165</v>
      </c>
      <c r="F398" s="65">
        <v>797</v>
      </c>
      <c r="G398" s="65">
        <v>1392</v>
      </c>
      <c r="H398" s="72" t="s">
        <v>4</v>
      </c>
      <c r="I398" s="141" t="s">
        <v>50</v>
      </c>
      <c r="J398" s="53"/>
    </row>
    <row r="399" spans="1:10" s="136" customFormat="1" ht="33" customHeight="1" x14ac:dyDescent="0.2">
      <c r="A399" s="77">
        <f t="shared" si="6"/>
        <v>395</v>
      </c>
      <c r="B399" s="138" t="s">
        <v>2127</v>
      </c>
      <c r="C399" s="75" t="s">
        <v>1798</v>
      </c>
      <c r="D399" s="74">
        <v>2018.04</v>
      </c>
      <c r="E399" s="137" t="s">
        <v>535</v>
      </c>
      <c r="F399" s="65">
        <v>1953</v>
      </c>
      <c r="G399" s="65">
        <v>4262</v>
      </c>
      <c r="H399" s="72" t="s">
        <v>1772</v>
      </c>
      <c r="I399" s="71" t="s">
        <v>1779</v>
      </c>
      <c r="J399" s="53" t="s">
        <v>1800</v>
      </c>
    </row>
    <row r="400" spans="1:10" s="136" customFormat="1" ht="33" customHeight="1" x14ac:dyDescent="0.2">
      <c r="A400" s="77">
        <f t="shared" si="6"/>
        <v>396</v>
      </c>
      <c r="B400" s="202" t="s">
        <v>2126</v>
      </c>
      <c r="C400" s="202" t="s">
        <v>520</v>
      </c>
      <c r="D400" s="115">
        <v>2020.09</v>
      </c>
      <c r="E400" s="271" t="s">
        <v>817</v>
      </c>
      <c r="F400" s="270">
        <v>901</v>
      </c>
      <c r="G400" s="270">
        <v>2101</v>
      </c>
      <c r="H400" s="269" t="s">
        <v>608</v>
      </c>
      <c r="I400" s="268" t="s">
        <v>50</v>
      </c>
      <c r="J400" s="54" t="s">
        <v>810</v>
      </c>
    </row>
    <row r="401" spans="1:10" s="136" customFormat="1" ht="33" customHeight="1" x14ac:dyDescent="0.2">
      <c r="A401" s="77">
        <f t="shared" si="6"/>
        <v>397</v>
      </c>
      <c r="B401" s="129" t="s">
        <v>2125</v>
      </c>
      <c r="C401" s="76" t="s">
        <v>519</v>
      </c>
      <c r="D401" s="125" t="s">
        <v>2124</v>
      </c>
      <c r="E401" s="168" t="s">
        <v>295</v>
      </c>
      <c r="F401" s="167">
        <v>2354</v>
      </c>
      <c r="G401" s="167">
        <v>2770</v>
      </c>
      <c r="H401" s="314" t="s">
        <v>1772</v>
      </c>
      <c r="I401" s="165" t="s">
        <v>50</v>
      </c>
      <c r="J401" s="54"/>
    </row>
    <row r="402" spans="1:10" s="136" customFormat="1" ht="33" customHeight="1" x14ac:dyDescent="0.2">
      <c r="A402" s="77">
        <f t="shared" ref="A402:A466" si="7">ROW()-4</f>
        <v>398</v>
      </c>
      <c r="B402" s="129" t="s">
        <v>2123</v>
      </c>
      <c r="C402" s="75" t="s">
        <v>1768</v>
      </c>
      <c r="D402" s="125">
        <v>2011.03</v>
      </c>
      <c r="E402" s="168" t="s">
        <v>443</v>
      </c>
      <c r="F402" s="167">
        <v>3415</v>
      </c>
      <c r="G402" s="167">
        <v>9173</v>
      </c>
      <c r="H402" s="166" t="s">
        <v>2</v>
      </c>
      <c r="I402" s="165" t="s">
        <v>50</v>
      </c>
      <c r="J402" s="58"/>
    </row>
    <row r="403" spans="1:10" s="140" customFormat="1" ht="33" customHeight="1" x14ac:dyDescent="0.2">
      <c r="A403" s="77">
        <f t="shared" si="7"/>
        <v>399</v>
      </c>
      <c r="B403" s="130" t="s">
        <v>2122</v>
      </c>
      <c r="C403" s="133" t="s">
        <v>606</v>
      </c>
      <c r="D403" s="125">
        <v>2017.09</v>
      </c>
      <c r="E403" s="128" t="s">
        <v>2121</v>
      </c>
      <c r="F403" s="123">
        <v>391</v>
      </c>
      <c r="G403" s="123">
        <v>773</v>
      </c>
      <c r="H403" s="131" t="s">
        <v>1797</v>
      </c>
      <c r="I403" s="127" t="s">
        <v>1797</v>
      </c>
      <c r="J403" s="53"/>
    </row>
    <row r="404" spans="1:10" s="140" customFormat="1" ht="33" customHeight="1" x14ac:dyDescent="0.2">
      <c r="A404" s="77">
        <f t="shared" si="7"/>
        <v>400</v>
      </c>
      <c r="B404" s="76" t="s">
        <v>2120</v>
      </c>
      <c r="C404" s="75" t="s">
        <v>733</v>
      </c>
      <c r="D404" s="85">
        <v>2012.06</v>
      </c>
      <c r="E404" s="84" t="s">
        <v>415</v>
      </c>
      <c r="F404" s="83">
        <v>326</v>
      </c>
      <c r="G404" s="83">
        <v>543</v>
      </c>
      <c r="H404" s="90" t="s">
        <v>936</v>
      </c>
      <c r="I404" s="82" t="s">
        <v>50</v>
      </c>
      <c r="J404" s="54"/>
    </row>
    <row r="405" spans="1:10" s="140" customFormat="1" ht="33" customHeight="1" x14ac:dyDescent="0.2">
      <c r="A405" s="77">
        <f t="shared" si="7"/>
        <v>401</v>
      </c>
      <c r="B405" s="76" t="s">
        <v>2119</v>
      </c>
      <c r="C405" s="75" t="s">
        <v>1105</v>
      </c>
      <c r="D405" s="85">
        <v>2012.06</v>
      </c>
      <c r="E405" s="84" t="s">
        <v>297</v>
      </c>
      <c r="F405" s="83">
        <v>22931</v>
      </c>
      <c r="G405" s="83">
        <v>33394</v>
      </c>
      <c r="H405" s="90" t="s">
        <v>2</v>
      </c>
      <c r="I405" s="82" t="s">
        <v>50</v>
      </c>
      <c r="J405" s="54"/>
    </row>
    <row r="406" spans="1:10" s="140" customFormat="1" ht="33" customHeight="1" x14ac:dyDescent="0.2">
      <c r="A406" s="77">
        <f t="shared" si="7"/>
        <v>402</v>
      </c>
      <c r="B406" s="76" t="s">
        <v>2118</v>
      </c>
      <c r="C406" s="75" t="s">
        <v>2117</v>
      </c>
      <c r="D406" s="85">
        <v>2012.06</v>
      </c>
      <c r="E406" s="84" t="s">
        <v>297</v>
      </c>
      <c r="F406" s="83">
        <v>760</v>
      </c>
      <c r="G406" s="83">
        <v>1084</v>
      </c>
      <c r="H406" s="90" t="s">
        <v>2</v>
      </c>
      <c r="I406" s="82" t="s">
        <v>50</v>
      </c>
      <c r="J406" s="54"/>
    </row>
    <row r="407" spans="1:10" s="140" customFormat="1" ht="33" customHeight="1" x14ac:dyDescent="0.2">
      <c r="A407" s="77">
        <f t="shared" si="7"/>
        <v>403</v>
      </c>
      <c r="B407" s="76" t="s">
        <v>2116</v>
      </c>
      <c r="C407" s="75" t="s">
        <v>62</v>
      </c>
      <c r="D407" s="85">
        <v>2012.06</v>
      </c>
      <c r="E407" s="84" t="s">
        <v>297</v>
      </c>
      <c r="F407" s="83">
        <v>2346</v>
      </c>
      <c r="G407" s="83">
        <v>3337</v>
      </c>
      <c r="H407" s="90" t="s">
        <v>2</v>
      </c>
      <c r="I407" s="82" t="s">
        <v>50</v>
      </c>
      <c r="J407" s="54"/>
    </row>
    <row r="408" spans="1:10" s="140" customFormat="1" ht="33" customHeight="1" x14ac:dyDescent="0.2">
      <c r="A408" s="77">
        <f t="shared" si="7"/>
        <v>404</v>
      </c>
      <c r="B408" s="76" t="s">
        <v>2115</v>
      </c>
      <c r="C408" s="7" t="s">
        <v>62</v>
      </c>
      <c r="D408" s="85">
        <v>2012.06</v>
      </c>
      <c r="E408" s="84" t="s">
        <v>297</v>
      </c>
      <c r="F408" s="83">
        <v>1518</v>
      </c>
      <c r="G408" s="83">
        <v>2234</v>
      </c>
      <c r="H408" s="90" t="s">
        <v>2</v>
      </c>
      <c r="I408" s="82" t="s">
        <v>50</v>
      </c>
      <c r="J408" s="54"/>
    </row>
    <row r="409" spans="1:10" s="140" customFormat="1" ht="33" customHeight="1" x14ac:dyDescent="0.2">
      <c r="A409" s="77">
        <f t="shared" si="7"/>
        <v>405</v>
      </c>
      <c r="B409" s="76" t="s">
        <v>2114</v>
      </c>
      <c r="C409" s="75" t="s">
        <v>1622</v>
      </c>
      <c r="D409" s="85">
        <v>2012.09</v>
      </c>
      <c r="E409" s="84" t="s">
        <v>297</v>
      </c>
      <c r="F409" s="83">
        <v>348</v>
      </c>
      <c r="G409" s="83">
        <v>1005</v>
      </c>
      <c r="H409" s="90" t="s">
        <v>877</v>
      </c>
      <c r="I409" s="82" t="s">
        <v>50</v>
      </c>
      <c r="J409" s="54" t="s">
        <v>2113</v>
      </c>
    </row>
    <row r="410" spans="1:10" s="140" customFormat="1" ht="33" customHeight="1" x14ac:dyDescent="0.2">
      <c r="A410" s="77">
        <f t="shared" si="7"/>
        <v>406</v>
      </c>
      <c r="B410" s="75" t="s">
        <v>2112</v>
      </c>
      <c r="C410" s="75" t="s">
        <v>17</v>
      </c>
      <c r="D410" s="85">
        <v>2013.06</v>
      </c>
      <c r="E410" s="84" t="s">
        <v>297</v>
      </c>
      <c r="F410" s="83">
        <v>8152</v>
      </c>
      <c r="G410" s="83">
        <v>15899</v>
      </c>
      <c r="H410" s="90" t="s">
        <v>978</v>
      </c>
      <c r="I410" s="82" t="s">
        <v>50</v>
      </c>
      <c r="J410" s="54" t="s">
        <v>1387</v>
      </c>
    </row>
    <row r="411" spans="1:10" s="140" customFormat="1" ht="33" customHeight="1" x14ac:dyDescent="0.2">
      <c r="A411" s="77">
        <f t="shared" si="7"/>
        <v>407</v>
      </c>
      <c r="B411" s="75" t="s">
        <v>2111</v>
      </c>
      <c r="C411" s="75" t="s">
        <v>1105</v>
      </c>
      <c r="D411" s="85">
        <v>2013.07</v>
      </c>
      <c r="E411" s="84" t="s">
        <v>297</v>
      </c>
      <c r="F411" s="83">
        <v>26526</v>
      </c>
      <c r="G411" s="83">
        <v>56146</v>
      </c>
      <c r="H411" s="90" t="s">
        <v>978</v>
      </c>
      <c r="I411" s="82" t="s">
        <v>50</v>
      </c>
      <c r="J411" s="54"/>
    </row>
    <row r="412" spans="1:10" s="140" customFormat="1" ht="33" customHeight="1" x14ac:dyDescent="0.2">
      <c r="A412" s="77">
        <f t="shared" si="7"/>
        <v>408</v>
      </c>
      <c r="B412" s="76" t="s">
        <v>2110</v>
      </c>
      <c r="C412" s="76" t="s">
        <v>2109</v>
      </c>
      <c r="D412" s="74" t="s">
        <v>1277</v>
      </c>
      <c r="E412" s="84" t="s">
        <v>297</v>
      </c>
      <c r="F412" s="83">
        <v>4349</v>
      </c>
      <c r="G412" s="83">
        <v>11319</v>
      </c>
      <c r="H412" s="90" t="s">
        <v>978</v>
      </c>
      <c r="I412" s="82" t="s">
        <v>50</v>
      </c>
      <c r="J412" s="54"/>
    </row>
    <row r="413" spans="1:10" s="140" customFormat="1" ht="33" customHeight="1" x14ac:dyDescent="0.2">
      <c r="A413" s="77">
        <f t="shared" si="7"/>
        <v>409</v>
      </c>
      <c r="B413" s="138" t="s">
        <v>2108</v>
      </c>
      <c r="C413" s="75" t="s">
        <v>1136</v>
      </c>
      <c r="D413" s="74">
        <v>2017.11</v>
      </c>
      <c r="E413" s="73" t="s">
        <v>297</v>
      </c>
      <c r="F413" s="65">
        <v>363</v>
      </c>
      <c r="G413" s="65">
        <v>835</v>
      </c>
      <c r="H413" s="72" t="s">
        <v>4</v>
      </c>
      <c r="I413" s="71" t="s">
        <v>50</v>
      </c>
      <c r="J413" s="53"/>
    </row>
    <row r="414" spans="1:10" s="140" customFormat="1" ht="33" customHeight="1" x14ac:dyDescent="0.2">
      <c r="A414" s="77">
        <f t="shared" si="7"/>
        <v>410</v>
      </c>
      <c r="B414" s="75" t="s">
        <v>2107</v>
      </c>
      <c r="C414" s="81" t="s">
        <v>1361</v>
      </c>
      <c r="D414" s="74">
        <v>2019.07</v>
      </c>
      <c r="E414" s="80" t="s">
        <v>656</v>
      </c>
      <c r="F414" s="65">
        <v>1393</v>
      </c>
      <c r="G414" s="65">
        <v>2961</v>
      </c>
      <c r="H414" s="87" t="s">
        <v>978</v>
      </c>
      <c r="I414" s="78" t="s">
        <v>34</v>
      </c>
      <c r="J414" s="54"/>
    </row>
    <row r="415" spans="1:10" s="140" customFormat="1" ht="33" customHeight="1" x14ac:dyDescent="0.2">
      <c r="A415" s="77">
        <f t="shared" si="7"/>
        <v>411</v>
      </c>
      <c r="B415" s="76" t="s">
        <v>839</v>
      </c>
      <c r="C415" s="76" t="s">
        <v>755</v>
      </c>
      <c r="D415" s="85" t="s">
        <v>827</v>
      </c>
      <c r="E415" s="84" t="s">
        <v>656</v>
      </c>
      <c r="F415" s="83">
        <v>761</v>
      </c>
      <c r="G415" s="83">
        <v>1775</v>
      </c>
      <c r="H415" s="79" t="s">
        <v>720</v>
      </c>
      <c r="I415" s="82" t="s">
        <v>50</v>
      </c>
      <c r="J415" s="54"/>
    </row>
    <row r="416" spans="1:10" s="140" customFormat="1" ht="33" customHeight="1" x14ac:dyDescent="0.2">
      <c r="A416" s="77">
        <f t="shared" si="7"/>
        <v>412</v>
      </c>
      <c r="B416" s="75" t="s">
        <v>756</v>
      </c>
      <c r="C416" s="81" t="s">
        <v>21</v>
      </c>
      <c r="D416" s="74">
        <v>2020.04</v>
      </c>
      <c r="E416" s="80" t="s">
        <v>757</v>
      </c>
      <c r="F416" s="65">
        <v>10434</v>
      </c>
      <c r="G416" s="65">
        <v>22243</v>
      </c>
      <c r="H416" s="79" t="s">
        <v>41</v>
      </c>
      <c r="I416" s="78" t="s">
        <v>50</v>
      </c>
      <c r="J416" s="54" t="s">
        <v>958</v>
      </c>
    </row>
    <row r="417" spans="1:10" s="140" customFormat="1" ht="33" customHeight="1" x14ac:dyDescent="0.2">
      <c r="A417" s="77">
        <f t="shared" si="7"/>
        <v>413</v>
      </c>
      <c r="B417" s="75" t="s">
        <v>758</v>
      </c>
      <c r="C417" s="81" t="s">
        <v>759</v>
      </c>
      <c r="D417" s="74">
        <v>2020.04</v>
      </c>
      <c r="E417" s="80" t="s">
        <v>757</v>
      </c>
      <c r="F417" s="65">
        <v>2578</v>
      </c>
      <c r="G417" s="65">
        <v>5093</v>
      </c>
      <c r="H417" s="79" t="s">
        <v>41</v>
      </c>
      <c r="I417" s="78" t="s">
        <v>50</v>
      </c>
      <c r="J417" s="54" t="s">
        <v>958</v>
      </c>
    </row>
    <row r="418" spans="1:10" s="140" customFormat="1" ht="33" customHeight="1" x14ac:dyDescent="0.2">
      <c r="A418" s="77">
        <f t="shared" si="7"/>
        <v>414</v>
      </c>
      <c r="B418" s="76" t="s">
        <v>780</v>
      </c>
      <c r="C418" s="76" t="s">
        <v>782</v>
      </c>
      <c r="D418" s="85">
        <v>2020.06</v>
      </c>
      <c r="E418" s="84" t="s">
        <v>781</v>
      </c>
      <c r="F418" s="83">
        <v>1696</v>
      </c>
      <c r="G418" s="83">
        <v>3150</v>
      </c>
      <c r="H418" s="90" t="s">
        <v>41</v>
      </c>
      <c r="I418" s="82" t="s">
        <v>50</v>
      </c>
      <c r="J418" s="54" t="s">
        <v>993</v>
      </c>
    </row>
    <row r="419" spans="1:10" s="140" customFormat="1" ht="33" customHeight="1" x14ac:dyDescent="0.2">
      <c r="A419" s="77">
        <f t="shared" si="7"/>
        <v>415</v>
      </c>
      <c r="B419" s="76" t="s">
        <v>2106</v>
      </c>
      <c r="C419" s="76" t="s">
        <v>821</v>
      </c>
      <c r="D419" s="85">
        <v>2020.09</v>
      </c>
      <c r="E419" s="84" t="s">
        <v>781</v>
      </c>
      <c r="F419" s="83">
        <v>3812</v>
      </c>
      <c r="G419" s="83">
        <v>6967</v>
      </c>
      <c r="H419" s="90" t="s">
        <v>41</v>
      </c>
      <c r="I419" s="82" t="s">
        <v>50</v>
      </c>
      <c r="J419" s="54" t="s">
        <v>810</v>
      </c>
    </row>
    <row r="420" spans="1:10" s="120" customFormat="1" ht="33" customHeight="1" x14ac:dyDescent="0.2">
      <c r="A420" s="77">
        <f t="shared" si="7"/>
        <v>416</v>
      </c>
      <c r="B420" s="76" t="s">
        <v>2105</v>
      </c>
      <c r="C420" s="76" t="s">
        <v>782</v>
      </c>
      <c r="D420" s="85">
        <v>2020.11</v>
      </c>
      <c r="E420" s="84" t="s">
        <v>757</v>
      </c>
      <c r="F420" s="83">
        <v>1062</v>
      </c>
      <c r="G420" s="83">
        <v>2057</v>
      </c>
      <c r="H420" s="90" t="s">
        <v>41</v>
      </c>
      <c r="I420" s="82" t="s">
        <v>50</v>
      </c>
      <c r="J420" s="54" t="s">
        <v>810</v>
      </c>
    </row>
    <row r="421" spans="1:10" s="120" customFormat="1" ht="33" customHeight="1" x14ac:dyDescent="0.2">
      <c r="A421" s="77">
        <f t="shared" si="7"/>
        <v>417</v>
      </c>
      <c r="B421" s="75" t="s">
        <v>2104</v>
      </c>
      <c r="C421" s="75" t="s">
        <v>920</v>
      </c>
      <c r="D421" s="85" t="s">
        <v>2103</v>
      </c>
      <c r="E421" s="84" t="s">
        <v>274</v>
      </c>
      <c r="F421" s="83">
        <v>927</v>
      </c>
      <c r="G421" s="83">
        <v>2164</v>
      </c>
      <c r="H421" s="90" t="s">
        <v>978</v>
      </c>
      <c r="I421" s="82" t="s">
        <v>50</v>
      </c>
      <c r="J421" s="54"/>
    </row>
    <row r="422" spans="1:10" s="120" customFormat="1" ht="33" customHeight="1" x14ac:dyDescent="0.2">
      <c r="A422" s="77">
        <f t="shared" si="7"/>
        <v>418</v>
      </c>
      <c r="B422" s="76" t="s">
        <v>2102</v>
      </c>
      <c r="C422" s="35" t="s">
        <v>733</v>
      </c>
      <c r="D422" s="74">
        <v>2014.07</v>
      </c>
      <c r="E422" s="180" t="s">
        <v>274</v>
      </c>
      <c r="F422" s="83">
        <v>485</v>
      </c>
      <c r="G422" s="83">
        <v>1278</v>
      </c>
      <c r="H422" s="90" t="s">
        <v>975</v>
      </c>
      <c r="I422" s="82" t="s">
        <v>50</v>
      </c>
      <c r="J422" s="54"/>
    </row>
    <row r="423" spans="1:10" s="120" customFormat="1" ht="33" customHeight="1" x14ac:dyDescent="0.2">
      <c r="A423" s="77">
        <f t="shared" si="7"/>
        <v>419</v>
      </c>
      <c r="B423" s="76" t="s">
        <v>2101</v>
      </c>
      <c r="C423" s="76" t="s">
        <v>18</v>
      </c>
      <c r="D423" s="74">
        <v>2014.08</v>
      </c>
      <c r="E423" s="84" t="s">
        <v>274</v>
      </c>
      <c r="F423" s="83">
        <v>523</v>
      </c>
      <c r="G423" s="83">
        <v>1231</v>
      </c>
      <c r="H423" s="90" t="s">
        <v>961</v>
      </c>
      <c r="I423" s="82" t="s">
        <v>50</v>
      </c>
      <c r="J423" s="55" t="s">
        <v>1011</v>
      </c>
    </row>
    <row r="424" spans="1:10" s="120" customFormat="1" ht="33" customHeight="1" x14ac:dyDescent="0.2">
      <c r="A424" s="77">
        <f t="shared" si="7"/>
        <v>420</v>
      </c>
      <c r="B424" s="75" t="s">
        <v>2100</v>
      </c>
      <c r="C424" s="75" t="s">
        <v>967</v>
      </c>
      <c r="D424" s="74">
        <v>2015.07</v>
      </c>
      <c r="E424" s="73" t="s">
        <v>274</v>
      </c>
      <c r="F424" s="65">
        <v>1526</v>
      </c>
      <c r="G424" s="65">
        <v>3056</v>
      </c>
      <c r="H424" s="72" t="s">
        <v>978</v>
      </c>
      <c r="I424" s="71" t="s">
        <v>50</v>
      </c>
      <c r="J424" s="53"/>
    </row>
    <row r="425" spans="1:10" s="120" customFormat="1" ht="33" customHeight="1" x14ac:dyDescent="0.2">
      <c r="A425" s="77">
        <f t="shared" si="7"/>
        <v>421</v>
      </c>
      <c r="B425" s="138" t="s">
        <v>2099</v>
      </c>
      <c r="C425" s="81" t="s">
        <v>967</v>
      </c>
      <c r="D425" s="74" t="s">
        <v>557</v>
      </c>
      <c r="E425" s="73" t="s">
        <v>2097</v>
      </c>
      <c r="F425" s="170">
        <v>1187</v>
      </c>
      <c r="G425" s="170">
        <v>2157</v>
      </c>
      <c r="H425" s="79" t="s">
        <v>41</v>
      </c>
      <c r="I425" s="78" t="s">
        <v>50</v>
      </c>
      <c r="J425" s="53"/>
    </row>
    <row r="426" spans="1:10" s="120" customFormat="1" ht="33" customHeight="1" x14ac:dyDescent="0.2">
      <c r="A426" s="77">
        <f t="shared" si="7"/>
        <v>422</v>
      </c>
      <c r="B426" s="138" t="s">
        <v>2098</v>
      </c>
      <c r="C426" s="81" t="s">
        <v>967</v>
      </c>
      <c r="D426" s="74" t="s">
        <v>557</v>
      </c>
      <c r="E426" s="73" t="s">
        <v>2097</v>
      </c>
      <c r="F426" s="170">
        <v>763</v>
      </c>
      <c r="G426" s="170">
        <v>1720</v>
      </c>
      <c r="H426" s="79" t="s">
        <v>41</v>
      </c>
      <c r="I426" s="78" t="s">
        <v>50</v>
      </c>
      <c r="J426" s="53"/>
    </row>
    <row r="427" spans="1:10" s="104" customFormat="1" ht="33" customHeight="1" x14ac:dyDescent="0.2">
      <c r="A427" s="77">
        <f t="shared" si="7"/>
        <v>423</v>
      </c>
      <c r="B427" s="75" t="s">
        <v>2096</v>
      </c>
      <c r="C427" s="75" t="s">
        <v>15</v>
      </c>
      <c r="D427" s="74">
        <v>2019.12</v>
      </c>
      <c r="E427" s="80" t="s">
        <v>712</v>
      </c>
      <c r="F427" s="65">
        <v>527</v>
      </c>
      <c r="G427" s="65">
        <v>1202</v>
      </c>
      <c r="H427" s="79" t="s">
        <v>41</v>
      </c>
      <c r="I427" s="78" t="s">
        <v>50</v>
      </c>
      <c r="J427" s="54" t="s">
        <v>958</v>
      </c>
    </row>
    <row r="428" spans="1:10" s="120" customFormat="1" ht="33" customHeight="1" x14ac:dyDescent="0.2">
      <c r="A428" s="77">
        <f t="shared" si="7"/>
        <v>424</v>
      </c>
      <c r="B428" s="76" t="s">
        <v>2095</v>
      </c>
      <c r="C428" s="75" t="s">
        <v>2094</v>
      </c>
      <c r="D428" s="85">
        <v>2009.04</v>
      </c>
      <c r="E428" s="84" t="s">
        <v>461</v>
      </c>
      <c r="F428" s="83">
        <v>16260</v>
      </c>
      <c r="G428" s="83">
        <v>31067</v>
      </c>
      <c r="H428" s="106" t="s">
        <v>2</v>
      </c>
      <c r="I428" s="82" t="s">
        <v>50</v>
      </c>
      <c r="J428" s="54"/>
    </row>
    <row r="429" spans="1:10" s="104" customFormat="1" ht="33" customHeight="1" x14ac:dyDescent="0.2">
      <c r="A429" s="77">
        <f t="shared" si="7"/>
        <v>425</v>
      </c>
      <c r="B429" s="76" t="s">
        <v>2093</v>
      </c>
      <c r="C429" s="75" t="s">
        <v>1136</v>
      </c>
      <c r="D429" s="85">
        <v>2009.04</v>
      </c>
      <c r="E429" s="84" t="s">
        <v>461</v>
      </c>
      <c r="F429" s="83">
        <v>5459</v>
      </c>
      <c r="G429" s="83">
        <v>9511</v>
      </c>
      <c r="H429" s="106" t="s">
        <v>2</v>
      </c>
      <c r="I429" s="82" t="s">
        <v>50</v>
      </c>
      <c r="J429" s="54"/>
    </row>
    <row r="430" spans="1:10" s="104" customFormat="1" ht="33" customHeight="1" x14ac:dyDescent="0.2">
      <c r="A430" s="77">
        <f t="shared" si="7"/>
        <v>426</v>
      </c>
      <c r="B430" s="76" t="s">
        <v>2092</v>
      </c>
      <c r="C430" s="75" t="s">
        <v>33</v>
      </c>
      <c r="D430" s="74">
        <v>2009.04</v>
      </c>
      <c r="E430" s="84" t="s">
        <v>461</v>
      </c>
      <c r="F430" s="83">
        <v>3211</v>
      </c>
      <c r="G430" s="83">
        <v>5966</v>
      </c>
      <c r="H430" s="106" t="s">
        <v>2</v>
      </c>
      <c r="I430" s="82" t="s">
        <v>50</v>
      </c>
      <c r="J430" s="54"/>
    </row>
    <row r="431" spans="1:10" s="104" customFormat="1" ht="33" customHeight="1" x14ac:dyDescent="0.2">
      <c r="A431" s="77">
        <f t="shared" si="7"/>
        <v>427</v>
      </c>
      <c r="B431" s="76" t="s">
        <v>2091</v>
      </c>
      <c r="C431" s="75" t="s">
        <v>1161</v>
      </c>
      <c r="D431" s="74">
        <v>2009.04</v>
      </c>
      <c r="E431" s="84" t="s">
        <v>461</v>
      </c>
      <c r="F431" s="83">
        <v>1918</v>
      </c>
      <c r="G431" s="83">
        <v>3655</v>
      </c>
      <c r="H431" s="106" t="s">
        <v>2</v>
      </c>
      <c r="I431" s="82" t="s">
        <v>50</v>
      </c>
      <c r="J431" s="54"/>
    </row>
    <row r="432" spans="1:10" s="104" customFormat="1" ht="33" customHeight="1" x14ac:dyDescent="0.2">
      <c r="A432" s="77">
        <f t="shared" si="7"/>
        <v>428</v>
      </c>
      <c r="B432" s="75" t="s">
        <v>2090</v>
      </c>
      <c r="C432" s="76" t="s">
        <v>1026</v>
      </c>
      <c r="D432" s="74">
        <v>2015.11</v>
      </c>
      <c r="E432" s="73" t="s">
        <v>238</v>
      </c>
      <c r="F432" s="65">
        <v>1029</v>
      </c>
      <c r="G432" s="65">
        <v>1803</v>
      </c>
      <c r="H432" s="72" t="s">
        <v>961</v>
      </c>
      <c r="I432" s="71" t="s">
        <v>50</v>
      </c>
      <c r="J432" s="53"/>
    </row>
    <row r="433" spans="1:10" s="104" customFormat="1" ht="33" customHeight="1" x14ac:dyDescent="0.2">
      <c r="A433" s="77">
        <f t="shared" si="7"/>
        <v>429</v>
      </c>
      <c r="B433" s="138" t="s">
        <v>2089</v>
      </c>
      <c r="C433" s="35" t="s">
        <v>17</v>
      </c>
      <c r="D433" s="74">
        <v>2017.12</v>
      </c>
      <c r="E433" s="137" t="s">
        <v>514</v>
      </c>
      <c r="F433" s="65">
        <v>722</v>
      </c>
      <c r="G433" s="65">
        <v>1885</v>
      </c>
      <c r="H433" s="139" t="s">
        <v>4</v>
      </c>
      <c r="I433" s="71" t="s">
        <v>50</v>
      </c>
      <c r="J433" s="53"/>
    </row>
    <row r="434" spans="1:10" s="104" customFormat="1" ht="33" customHeight="1" x14ac:dyDescent="0.2">
      <c r="A434" s="77">
        <f t="shared" si="7"/>
        <v>430</v>
      </c>
      <c r="B434" s="75" t="s">
        <v>2088</v>
      </c>
      <c r="C434" s="12" t="s">
        <v>655</v>
      </c>
      <c r="D434" s="74">
        <v>2019.07</v>
      </c>
      <c r="E434" s="80" t="s">
        <v>654</v>
      </c>
      <c r="F434" s="65">
        <v>299</v>
      </c>
      <c r="G434" s="65">
        <v>624</v>
      </c>
      <c r="H434" s="79" t="s">
        <v>616</v>
      </c>
      <c r="I434" s="78" t="s">
        <v>34</v>
      </c>
      <c r="J434" s="54"/>
    </row>
    <row r="435" spans="1:10" s="104" customFormat="1" ht="33" customHeight="1" x14ac:dyDescent="0.2">
      <c r="A435" s="77">
        <f t="shared" si="7"/>
        <v>431</v>
      </c>
      <c r="B435" s="75" t="s">
        <v>2087</v>
      </c>
      <c r="C435" s="75" t="s">
        <v>15</v>
      </c>
      <c r="D435" s="74">
        <v>2019.11</v>
      </c>
      <c r="E435" s="80" t="s">
        <v>709</v>
      </c>
      <c r="F435" s="65">
        <v>412</v>
      </c>
      <c r="G435" s="65">
        <v>778</v>
      </c>
      <c r="H435" s="122" t="s">
        <v>41</v>
      </c>
      <c r="I435" s="78" t="s">
        <v>50</v>
      </c>
      <c r="J435" s="54" t="s">
        <v>958</v>
      </c>
    </row>
    <row r="436" spans="1:10" s="104" customFormat="1" ht="33" customHeight="1" x14ac:dyDescent="0.2">
      <c r="A436" s="77">
        <f t="shared" si="7"/>
        <v>432</v>
      </c>
      <c r="B436" s="75" t="s">
        <v>2087</v>
      </c>
      <c r="C436" s="81" t="s">
        <v>755</v>
      </c>
      <c r="D436" s="74">
        <v>2020.04</v>
      </c>
      <c r="E436" s="80" t="s">
        <v>709</v>
      </c>
      <c r="F436" s="65">
        <v>224</v>
      </c>
      <c r="G436" s="65">
        <v>224</v>
      </c>
      <c r="H436" s="122" t="s">
        <v>41</v>
      </c>
      <c r="I436" s="78" t="s">
        <v>50</v>
      </c>
      <c r="J436" s="54"/>
    </row>
    <row r="437" spans="1:10" s="104" customFormat="1" ht="33" customHeight="1" x14ac:dyDescent="0.2">
      <c r="A437" s="77">
        <f t="shared" si="7"/>
        <v>433</v>
      </c>
      <c r="B437" s="76" t="s">
        <v>2086</v>
      </c>
      <c r="C437" s="75" t="s">
        <v>920</v>
      </c>
      <c r="D437" s="74">
        <v>2014.09</v>
      </c>
      <c r="E437" s="84" t="s">
        <v>291</v>
      </c>
      <c r="F437" s="83">
        <v>620</v>
      </c>
      <c r="G437" s="83">
        <v>1407</v>
      </c>
      <c r="H437" s="90" t="s">
        <v>978</v>
      </c>
      <c r="I437" s="82" t="s">
        <v>50</v>
      </c>
      <c r="J437" s="54"/>
    </row>
    <row r="438" spans="1:10" s="104" customFormat="1" ht="33" customHeight="1" x14ac:dyDescent="0.2">
      <c r="A438" s="77">
        <f t="shared" si="7"/>
        <v>434</v>
      </c>
      <c r="B438" s="76" t="s">
        <v>2085</v>
      </c>
      <c r="C438" s="75" t="s">
        <v>985</v>
      </c>
      <c r="D438" s="74">
        <v>2014.11</v>
      </c>
      <c r="E438" s="84" t="s">
        <v>291</v>
      </c>
      <c r="F438" s="83">
        <v>1061</v>
      </c>
      <c r="G438" s="83">
        <v>1459</v>
      </c>
      <c r="H438" s="166" t="s">
        <v>975</v>
      </c>
      <c r="I438" s="82" t="s">
        <v>50</v>
      </c>
      <c r="J438" s="54"/>
    </row>
    <row r="439" spans="1:10" s="104" customFormat="1" ht="33" customHeight="1" x14ac:dyDescent="0.2">
      <c r="A439" s="77">
        <f t="shared" si="7"/>
        <v>435</v>
      </c>
      <c r="B439" s="75" t="s">
        <v>2084</v>
      </c>
      <c r="C439" s="81" t="s">
        <v>16</v>
      </c>
      <c r="D439" s="74">
        <v>2019.09</v>
      </c>
      <c r="E439" s="80" t="s">
        <v>686</v>
      </c>
      <c r="F439" s="65">
        <v>888</v>
      </c>
      <c r="G439" s="65">
        <v>1670</v>
      </c>
      <c r="H439" s="87" t="s">
        <v>978</v>
      </c>
      <c r="I439" s="78" t="s">
        <v>50</v>
      </c>
      <c r="J439" s="54"/>
    </row>
    <row r="440" spans="1:10" s="104" customFormat="1" ht="33" customHeight="1" x14ac:dyDescent="0.2">
      <c r="A440" s="77">
        <f t="shared" si="7"/>
        <v>436</v>
      </c>
      <c r="B440" s="76" t="s">
        <v>2083</v>
      </c>
      <c r="C440" s="75" t="s">
        <v>38</v>
      </c>
      <c r="D440" s="74">
        <v>2011.04</v>
      </c>
      <c r="E440" s="84" t="s">
        <v>446</v>
      </c>
      <c r="F440" s="83">
        <v>4540</v>
      </c>
      <c r="G440" s="83">
        <v>8611</v>
      </c>
      <c r="H440" s="90" t="s">
        <v>2</v>
      </c>
      <c r="I440" s="82" t="s">
        <v>50</v>
      </c>
      <c r="J440" s="54"/>
    </row>
    <row r="441" spans="1:10" s="104" customFormat="1" ht="33" customHeight="1" x14ac:dyDescent="0.2">
      <c r="A441" s="77">
        <f t="shared" si="7"/>
        <v>437</v>
      </c>
      <c r="B441" s="76" t="s">
        <v>2082</v>
      </c>
      <c r="C441" s="75" t="s">
        <v>15</v>
      </c>
      <c r="D441" s="74">
        <v>2011.06</v>
      </c>
      <c r="E441" s="84" t="s">
        <v>453</v>
      </c>
      <c r="F441" s="83">
        <v>4125</v>
      </c>
      <c r="G441" s="83">
        <v>6709</v>
      </c>
      <c r="H441" s="90" t="s">
        <v>2</v>
      </c>
      <c r="I441" s="82" t="s">
        <v>50</v>
      </c>
      <c r="J441" s="54"/>
    </row>
    <row r="442" spans="1:10" s="104" customFormat="1" ht="33" customHeight="1" x14ac:dyDescent="0.2">
      <c r="A442" s="77">
        <f t="shared" si="7"/>
        <v>438</v>
      </c>
      <c r="B442" s="75" t="s">
        <v>2081</v>
      </c>
      <c r="C442" s="75" t="s">
        <v>18</v>
      </c>
      <c r="D442" s="74">
        <v>2012.04</v>
      </c>
      <c r="E442" s="73" t="s">
        <v>78</v>
      </c>
      <c r="F442" s="65">
        <v>823</v>
      </c>
      <c r="G442" s="65">
        <v>1292</v>
      </c>
      <c r="H442" s="139" t="s">
        <v>2</v>
      </c>
      <c r="I442" s="71" t="s">
        <v>50</v>
      </c>
      <c r="J442" s="54"/>
    </row>
    <row r="443" spans="1:10" s="104" customFormat="1" ht="33" customHeight="1" x14ac:dyDescent="0.2">
      <c r="A443" s="77">
        <f t="shared" si="7"/>
        <v>439</v>
      </c>
      <c r="B443" s="75" t="s">
        <v>2080</v>
      </c>
      <c r="C443" s="7" t="s">
        <v>2079</v>
      </c>
      <c r="D443" s="85">
        <v>2013.03</v>
      </c>
      <c r="E443" s="84" t="s">
        <v>78</v>
      </c>
      <c r="F443" s="83">
        <v>647</v>
      </c>
      <c r="G443" s="83">
        <v>1014</v>
      </c>
      <c r="H443" s="166" t="s">
        <v>978</v>
      </c>
      <c r="I443" s="82" t="s">
        <v>50</v>
      </c>
      <c r="J443" s="54"/>
    </row>
    <row r="444" spans="1:10" s="104" customFormat="1" ht="33" customHeight="1" x14ac:dyDescent="0.2">
      <c r="A444" s="77">
        <f t="shared" si="7"/>
        <v>440</v>
      </c>
      <c r="B444" s="76" t="s">
        <v>2078</v>
      </c>
      <c r="C444" s="75" t="s">
        <v>2077</v>
      </c>
      <c r="D444" s="85">
        <v>2013.12</v>
      </c>
      <c r="E444" s="84" t="s">
        <v>78</v>
      </c>
      <c r="F444" s="83">
        <v>528</v>
      </c>
      <c r="G444" s="83">
        <v>1197</v>
      </c>
      <c r="H444" s="166" t="s">
        <v>975</v>
      </c>
      <c r="I444" s="82" t="s">
        <v>1022</v>
      </c>
      <c r="J444" s="54"/>
    </row>
    <row r="445" spans="1:10" s="104" customFormat="1" ht="33" customHeight="1" x14ac:dyDescent="0.2">
      <c r="A445" s="77">
        <f t="shared" si="7"/>
        <v>441</v>
      </c>
      <c r="B445" s="76" t="s">
        <v>2076</v>
      </c>
      <c r="C445" s="75" t="s">
        <v>920</v>
      </c>
      <c r="D445" s="74" t="s">
        <v>2075</v>
      </c>
      <c r="E445" s="84" t="s">
        <v>78</v>
      </c>
      <c r="F445" s="83">
        <v>406</v>
      </c>
      <c r="G445" s="83">
        <v>2469</v>
      </c>
      <c r="H445" s="166" t="s">
        <v>2074</v>
      </c>
      <c r="I445" s="82" t="s">
        <v>50</v>
      </c>
      <c r="J445" s="54"/>
    </row>
    <row r="446" spans="1:10" s="104" customFormat="1" ht="33" customHeight="1" x14ac:dyDescent="0.2">
      <c r="A446" s="77">
        <f t="shared" si="7"/>
        <v>442</v>
      </c>
      <c r="B446" s="75" t="s">
        <v>2073</v>
      </c>
      <c r="C446" s="75" t="s">
        <v>920</v>
      </c>
      <c r="D446" s="74">
        <v>2015.09</v>
      </c>
      <c r="E446" s="73" t="s">
        <v>78</v>
      </c>
      <c r="F446" s="65">
        <v>778</v>
      </c>
      <c r="G446" s="65">
        <v>1522</v>
      </c>
      <c r="H446" s="139" t="s">
        <v>978</v>
      </c>
      <c r="I446" s="71" t="s">
        <v>50</v>
      </c>
      <c r="J446" s="53"/>
    </row>
    <row r="447" spans="1:10" s="104" customFormat="1" ht="33" customHeight="1" x14ac:dyDescent="0.2">
      <c r="A447" s="77">
        <f t="shared" si="7"/>
        <v>443</v>
      </c>
      <c r="B447" s="138" t="s">
        <v>2072</v>
      </c>
      <c r="C447" s="75" t="s">
        <v>920</v>
      </c>
      <c r="D447" s="74">
        <v>2017.08</v>
      </c>
      <c r="E447" s="73" t="s">
        <v>78</v>
      </c>
      <c r="F447" s="65">
        <v>954</v>
      </c>
      <c r="G447" s="65">
        <v>2177</v>
      </c>
      <c r="H447" s="72" t="s">
        <v>4</v>
      </c>
      <c r="I447" s="71" t="s">
        <v>50</v>
      </c>
      <c r="J447" s="53"/>
    </row>
    <row r="448" spans="1:10" s="104" customFormat="1" ht="33" customHeight="1" x14ac:dyDescent="0.2">
      <c r="A448" s="77">
        <f t="shared" si="7"/>
        <v>444</v>
      </c>
      <c r="B448" s="75" t="s">
        <v>2071</v>
      </c>
      <c r="C448" s="81" t="s">
        <v>18</v>
      </c>
      <c r="D448" s="74">
        <v>2019.06</v>
      </c>
      <c r="E448" s="80" t="s">
        <v>2070</v>
      </c>
      <c r="F448" s="65">
        <v>1838</v>
      </c>
      <c r="G448" s="65">
        <v>5183</v>
      </c>
      <c r="H448" s="191" t="s">
        <v>978</v>
      </c>
      <c r="I448" s="78" t="s">
        <v>34</v>
      </c>
      <c r="J448" s="54" t="s">
        <v>1387</v>
      </c>
    </row>
    <row r="449" spans="1:10" s="104" customFormat="1" ht="33" customHeight="1" x14ac:dyDescent="0.2">
      <c r="A449" s="77">
        <f t="shared" si="7"/>
        <v>445</v>
      </c>
      <c r="B449" s="75" t="s">
        <v>2671</v>
      </c>
      <c r="C449" s="362" t="s">
        <v>763</v>
      </c>
      <c r="D449" s="74" t="s">
        <v>2664</v>
      </c>
      <c r="E449" s="80" t="s">
        <v>2672</v>
      </c>
      <c r="F449" s="65">
        <v>916</v>
      </c>
      <c r="G449" s="65">
        <v>1796</v>
      </c>
      <c r="H449" s="191" t="s">
        <v>41</v>
      </c>
      <c r="I449" s="78" t="s">
        <v>50</v>
      </c>
      <c r="J449" s="54" t="s">
        <v>810</v>
      </c>
    </row>
    <row r="450" spans="1:10" s="104" customFormat="1" ht="33" customHeight="1" x14ac:dyDescent="0.2">
      <c r="A450" s="77">
        <f t="shared" si="7"/>
        <v>446</v>
      </c>
      <c r="B450" s="76" t="s">
        <v>2036</v>
      </c>
      <c r="C450" s="7" t="s">
        <v>15</v>
      </c>
      <c r="D450" s="89">
        <v>2019.02</v>
      </c>
      <c r="E450" s="76" t="s">
        <v>602</v>
      </c>
      <c r="F450" s="88">
        <v>3210</v>
      </c>
      <c r="G450" s="88">
        <v>7213</v>
      </c>
      <c r="H450" s="191" t="s">
        <v>961</v>
      </c>
      <c r="I450" s="86" t="s">
        <v>34</v>
      </c>
      <c r="J450" s="59" t="s">
        <v>971</v>
      </c>
    </row>
    <row r="451" spans="1:10" s="104" customFormat="1" ht="33" customHeight="1" x14ac:dyDescent="0.2">
      <c r="A451" s="77">
        <f t="shared" si="7"/>
        <v>447</v>
      </c>
      <c r="B451" s="76" t="s">
        <v>2069</v>
      </c>
      <c r="C451" s="76" t="s">
        <v>1026</v>
      </c>
      <c r="D451" s="74">
        <v>2012.04</v>
      </c>
      <c r="E451" s="84" t="s">
        <v>167</v>
      </c>
      <c r="F451" s="83">
        <v>1167</v>
      </c>
      <c r="G451" s="83">
        <v>1752</v>
      </c>
      <c r="H451" s="90" t="s">
        <v>2</v>
      </c>
      <c r="I451" s="82" t="s">
        <v>50</v>
      </c>
      <c r="J451" s="54"/>
    </row>
    <row r="452" spans="1:10" s="104" customFormat="1" ht="33" customHeight="1" x14ac:dyDescent="0.2">
      <c r="A452" s="77">
        <f t="shared" si="7"/>
        <v>448</v>
      </c>
      <c r="B452" s="75" t="s">
        <v>2068</v>
      </c>
      <c r="C452" s="75" t="s">
        <v>1105</v>
      </c>
      <c r="D452" s="85">
        <v>2013.09</v>
      </c>
      <c r="E452" s="84" t="s">
        <v>262</v>
      </c>
      <c r="F452" s="83">
        <v>21848</v>
      </c>
      <c r="G452" s="83">
        <v>52791</v>
      </c>
      <c r="H452" s="90" t="s">
        <v>978</v>
      </c>
      <c r="I452" s="82" t="s">
        <v>50</v>
      </c>
      <c r="J452" s="54"/>
    </row>
    <row r="453" spans="1:10" s="104" customFormat="1" ht="33" customHeight="1" x14ac:dyDescent="0.2">
      <c r="A453" s="77">
        <f t="shared" si="7"/>
        <v>449</v>
      </c>
      <c r="B453" s="75" t="s">
        <v>2067</v>
      </c>
      <c r="C453" s="75" t="s">
        <v>985</v>
      </c>
      <c r="D453" s="74">
        <v>2015.04</v>
      </c>
      <c r="E453" s="73" t="s">
        <v>262</v>
      </c>
      <c r="F453" s="65">
        <v>856</v>
      </c>
      <c r="G453" s="65">
        <v>1749</v>
      </c>
      <c r="H453" s="72" t="s">
        <v>978</v>
      </c>
      <c r="I453" s="71" t="s">
        <v>50</v>
      </c>
      <c r="J453" s="53"/>
    </row>
    <row r="454" spans="1:10" s="104" customFormat="1" ht="33" customHeight="1" x14ac:dyDescent="0.2">
      <c r="A454" s="77">
        <f t="shared" si="7"/>
        <v>450</v>
      </c>
      <c r="B454" s="138" t="s">
        <v>2066</v>
      </c>
      <c r="C454" s="75" t="s">
        <v>1008</v>
      </c>
      <c r="D454" s="74">
        <v>2017.04</v>
      </c>
      <c r="E454" s="73" t="s">
        <v>167</v>
      </c>
      <c r="F454" s="65">
        <v>2771</v>
      </c>
      <c r="G454" s="65">
        <v>6908</v>
      </c>
      <c r="H454" s="139" t="s">
        <v>961</v>
      </c>
      <c r="I454" s="141" t="s">
        <v>50</v>
      </c>
      <c r="J454" s="55" t="s">
        <v>1011</v>
      </c>
    </row>
    <row r="455" spans="1:10" s="104" customFormat="1" ht="33" customHeight="1" x14ac:dyDescent="0.2">
      <c r="A455" s="77">
        <f t="shared" si="7"/>
        <v>451</v>
      </c>
      <c r="B455" s="138" t="s">
        <v>2065</v>
      </c>
      <c r="C455" s="75" t="s">
        <v>2043</v>
      </c>
      <c r="D455" s="74">
        <v>2017.09</v>
      </c>
      <c r="E455" s="73" t="s">
        <v>2064</v>
      </c>
      <c r="F455" s="65">
        <v>1296</v>
      </c>
      <c r="G455" s="65">
        <v>3023</v>
      </c>
      <c r="H455" s="139" t="s">
        <v>41</v>
      </c>
      <c r="I455" s="71" t="s">
        <v>50</v>
      </c>
      <c r="J455" s="53"/>
    </row>
    <row r="456" spans="1:10" s="104" customFormat="1" ht="33" customHeight="1" x14ac:dyDescent="0.2">
      <c r="A456" s="77">
        <f t="shared" si="7"/>
        <v>452</v>
      </c>
      <c r="B456" s="75" t="s">
        <v>2063</v>
      </c>
      <c r="C456" s="76" t="s">
        <v>1026</v>
      </c>
      <c r="D456" s="74">
        <v>2018.12</v>
      </c>
      <c r="E456" s="80" t="s">
        <v>559</v>
      </c>
      <c r="F456" s="65">
        <v>1329</v>
      </c>
      <c r="G456" s="65">
        <v>2642</v>
      </c>
      <c r="H456" s="79" t="s">
        <v>1113</v>
      </c>
      <c r="I456" s="78" t="s">
        <v>34</v>
      </c>
      <c r="J456" s="53" t="s">
        <v>1011</v>
      </c>
    </row>
    <row r="457" spans="1:10" s="104" customFormat="1" ht="33" customHeight="1" x14ac:dyDescent="0.2">
      <c r="A457" s="77">
        <f t="shared" si="7"/>
        <v>453</v>
      </c>
      <c r="B457" s="76" t="s">
        <v>2062</v>
      </c>
      <c r="C457" s="76" t="s">
        <v>967</v>
      </c>
      <c r="D457" s="74">
        <v>2014.12</v>
      </c>
      <c r="E457" s="84" t="s">
        <v>303</v>
      </c>
      <c r="F457" s="83">
        <v>1036</v>
      </c>
      <c r="G457" s="83">
        <v>2503</v>
      </c>
      <c r="H457" s="90" t="s">
        <v>961</v>
      </c>
      <c r="I457" s="82" t="s">
        <v>50</v>
      </c>
      <c r="J457" s="54"/>
    </row>
    <row r="458" spans="1:10" s="104" customFormat="1" ht="33" customHeight="1" x14ac:dyDescent="0.2">
      <c r="A458" s="77">
        <f t="shared" si="7"/>
        <v>454</v>
      </c>
      <c r="B458" s="75" t="s">
        <v>2061</v>
      </c>
      <c r="C458" s="76" t="s">
        <v>17</v>
      </c>
      <c r="D458" s="74">
        <v>2015.03</v>
      </c>
      <c r="E458" s="73" t="s">
        <v>255</v>
      </c>
      <c r="F458" s="65">
        <v>841</v>
      </c>
      <c r="G458" s="65">
        <v>1593</v>
      </c>
      <c r="H458" s="139" t="s">
        <v>961</v>
      </c>
      <c r="I458" s="71" t="s">
        <v>50</v>
      </c>
      <c r="J458" s="53"/>
    </row>
    <row r="459" spans="1:10" s="104" customFormat="1" ht="33" customHeight="1" x14ac:dyDescent="0.2">
      <c r="A459" s="77">
        <f t="shared" si="7"/>
        <v>455</v>
      </c>
      <c r="B459" s="75" t="s">
        <v>2060</v>
      </c>
      <c r="C459" s="7" t="s">
        <v>15</v>
      </c>
      <c r="D459" s="74">
        <v>2019.08</v>
      </c>
      <c r="E459" s="80" t="s">
        <v>675</v>
      </c>
      <c r="F459" s="65">
        <v>1289</v>
      </c>
      <c r="G459" s="65">
        <v>2784</v>
      </c>
      <c r="H459" s="79" t="s">
        <v>616</v>
      </c>
      <c r="I459" s="78" t="s">
        <v>34</v>
      </c>
      <c r="J459" s="54" t="s">
        <v>1011</v>
      </c>
    </row>
    <row r="460" spans="1:10" s="104" customFormat="1" ht="33" customHeight="1" x14ac:dyDescent="0.2">
      <c r="A460" s="77">
        <f t="shared" si="7"/>
        <v>456</v>
      </c>
      <c r="B460" s="76" t="s">
        <v>2059</v>
      </c>
      <c r="C460" s="76" t="s">
        <v>1026</v>
      </c>
      <c r="D460" s="85">
        <v>2009.11</v>
      </c>
      <c r="E460" s="84" t="s">
        <v>276</v>
      </c>
      <c r="F460" s="83">
        <v>1028</v>
      </c>
      <c r="G460" s="83">
        <v>2096</v>
      </c>
      <c r="H460" s="90" t="s">
        <v>2</v>
      </c>
      <c r="I460" s="82" t="s">
        <v>50</v>
      </c>
      <c r="J460" s="54"/>
    </row>
    <row r="461" spans="1:10" s="104" customFormat="1" ht="33" customHeight="1" x14ac:dyDescent="0.2">
      <c r="A461" s="77">
        <f t="shared" si="7"/>
        <v>457</v>
      </c>
      <c r="B461" s="76" t="s">
        <v>2058</v>
      </c>
      <c r="C461" s="76" t="s">
        <v>1026</v>
      </c>
      <c r="D461" s="85">
        <v>2010.04</v>
      </c>
      <c r="E461" s="84" t="s">
        <v>276</v>
      </c>
      <c r="F461" s="83">
        <v>866</v>
      </c>
      <c r="G461" s="83">
        <v>1652</v>
      </c>
      <c r="H461" s="166" t="s">
        <v>2</v>
      </c>
      <c r="I461" s="82" t="s">
        <v>50</v>
      </c>
      <c r="J461" s="54"/>
    </row>
    <row r="462" spans="1:10" s="104" customFormat="1" ht="33" customHeight="1" x14ac:dyDescent="0.2">
      <c r="A462" s="77">
        <f t="shared" si="7"/>
        <v>458</v>
      </c>
      <c r="B462" s="75" t="s">
        <v>2057</v>
      </c>
      <c r="C462" s="76" t="s">
        <v>1026</v>
      </c>
      <c r="D462" s="74">
        <v>2014.06</v>
      </c>
      <c r="E462" s="180" t="s">
        <v>276</v>
      </c>
      <c r="F462" s="179">
        <v>977</v>
      </c>
      <c r="G462" s="83">
        <v>1844</v>
      </c>
      <c r="H462" s="90" t="s">
        <v>961</v>
      </c>
      <c r="I462" s="82" t="s">
        <v>50</v>
      </c>
      <c r="J462" s="55"/>
    </row>
    <row r="463" spans="1:10" s="104" customFormat="1" ht="33" customHeight="1" x14ac:dyDescent="0.2">
      <c r="A463" s="77">
        <f t="shared" si="7"/>
        <v>459</v>
      </c>
      <c r="B463" s="75" t="s">
        <v>2056</v>
      </c>
      <c r="C463" s="75" t="s">
        <v>1051</v>
      </c>
      <c r="D463" s="74">
        <v>2015.07</v>
      </c>
      <c r="E463" s="73" t="s">
        <v>276</v>
      </c>
      <c r="F463" s="65">
        <v>312</v>
      </c>
      <c r="G463" s="65">
        <v>728</v>
      </c>
      <c r="H463" s="72" t="s">
        <v>961</v>
      </c>
      <c r="I463" s="71" t="s">
        <v>50</v>
      </c>
      <c r="J463" s="53"/>
    </row>
    <row r="464" spans="1:10" s="104" customFormat="1" ht="33" customHeight="1" x14ac:dyDescent="0.2">
      <c r="A464" s="77">
        <f t="shared" si="7"/>
        <v>460</v>
      </c>
      <c r="B464" s="138" t="s">
        <v>2055</v>
      </c>
      <c r="C464" s="75" t="s">
        <v>15</v>
      </c>
      <c r="D464" s="74">
        <v>2017.07</v>
      </c>
      <c r="E464" s="73" t="s">
        <v>92</v>
      </c>
      <c r="F464" s="65">
        <v>316</v>
      </c>
      <c r="G464" s="65">
        <v>655</v>
      </c>
      <c r="H464" s="139" t="s">
        <v>961</v>
      </c>
      <c r="I464" s="71" t="s">
        <v>50</v>
      </c>
      <c r="J464" s="53"/>
    </row>
    <row r="465" spans="1:10" s="104" customFormat="1" ht="33" customHeight="1" x14ac:dyDescent="0.2">
      <c r="A465" s="77">
        <f t="shared" si="7"/>
        <v>461</v>
      </c>
      <c r="B465" s="75" t="s">
        <v>2054</v>
      </c>
      <c r="C465" s="75" t="s">
        <v>18</v>
      </c>
      <c r="D465" s="74">
        <v>2018.01</v>
      </c>
      <c r="E465" s="73" t="s">
        <v>2052</v>
      </c>
      <c r="F465" s="65">
        <v>201</v>
      </c>
      <c r="G465" s="65">
        <v>427</v>
      </c>
      <c r="H465" s="72" t="s">
        <v>4</v>
      </c>
      <c r="I465" s="71" t="s">
        <v>50</v>
      </c>
      <c r="J465" s="53"/>
    </row>
    <row r="466" spans="1:10" s="104" customFormat="1" ht="33" customHeight="1" x14ac:dyDescent="0.2">
      <c r="A466" s="77">
        <f t="shared" si="7"/>
        <v>462</v>
      </c>
      <c r="B466" s="75" t="s">
        <v>2053</v>
      </c>
      <c r="C466" s="12" t="s">
        <v>17</v>
      </c>
      <c r="D466" s="74">
        <v>2020.05</v>
      </c>
      <c r="E466" s="80" t="s">
        <v>2052</v>
      </c>
      <c r="F466" s="65">
        <v>1303</v>
      </c>
      <c r="G466" s="65">
        <v>3326</v>
      </c>
      <c r="H466" s="79" t="s">
        <v>978</v>
      </c>
      <c r="I466" s="78" t="s">
        <v>50</v>
      </c>
      <c r="J466" s="54" t="s">
        <v>1011</v>
      </c>
    </row>
    <row r="467" spans="1:10" s="104" customFormat="1" ht="33" customHeight="1" x14ac:dyDescent="0.2">
      <c r="A467" s="77">
        <f t="shared" ref="A467:A530" si="8">ROW()-4</f>
        <v>463</v>
      </c>
      <c r="B467" s="76" t="s">
        <v>2051</v>
      </c>
      <c r="C467" s="76" t="s">
        <v>750</v>
      </c>
      <c r="D467" s="85">
        <v>2020.11</v>
      </c>
      <c r="E467" s="84" t="s">
        <v>849</v>
      </c>
      <c r="F467" s="83">
        <v>2066</v>
      </c>
      <c r="G467" s="83">
        <v>4394</v>
      </c>
      <c r="H467" s="90" t="s">
        <v>720</v>
      </c>
      <c r="I467" s="82" t="s">
        <v>50</v>
      </c>
      <c r="J467" s="54" t="s">
        <v>850</v>
      </c>
    </row>
    <row r="468" spans="1:10" s="104" customFormat="1" ht="33" customHeight="1" x14ac:dyDescent="0.2">
      <c r="A468" s="77">
        <f t="shared" si="8"/>
        <v>464</v>
      </c>
      <c r="B468" s="75" t="s">
        <v>2050</v>
      </c>
      <c r="C468" s="75" t="s">
        <v>851</v>
      </c>
      <c r="D468" s="74">
        <v>2014.04</v>
      </c>
      <c r="E468" s="180" t="s">
        <v>322</v>
      </c>
      <c r="F468" s="65">
        <v>416</v>
      </c>
      <c r="G468" s="65">
        <v>623</v>
      </c>
      <c r="H468" s="72" t="s">
        <v>5</v>
      </c>
      <c r="I468" s="71" t="s">
        <v>30</v>
      </c>
      <c r="J468" s="53" t="s">
        <v>1011</v>
      </c>
    </row>
    <row r="469" spans="1:10" s="104" customFormat="1" ht="33" customHeight="1" x14ac:dyDescent="0.2">
      <c r="A469" s="77">
        <f t="shared" si="8"/>
        <v>465</v>
      </c>
      <c r="B469" s="76" t="s">
        <v>2049</v>
      </c>
      <c r="C469" s="75" t="s">
        <v>2048</v>
      </c>
      <c r="D469" s="89">
        <v>2019.02</v>
      </c>
      <c r="E469" s="76" t="s">
        <v>322</v>
      </c>
      <c r="F469" s="88">
        <v>7075</v>
      </c>
      <c r="G469" s="88">
        <v>15628</v>
      </c>
      <c r="H469" s="191" t="s">
        <v>961</v>
      </c>
      <c r="I469" s="86" t="s">
        <v>34</v>
      </c>
      <c r="J469" s="313" t="s">
        <v>2047</v>
      </c>
    </row>
    <row r="470" spans="1:10" s="104" customFormat="1" ht="33" customHeight="1" x14ac:dyDescent="0.2">
      <c r="A470" s="77">
        <f t="shared" si="8"/>
        <v>466</v>
      </c>
      <c r="B470" s="76" t="s">
        <v>2046</v>
      </c>
      <c r="C470" s="75" t="s">
        <v>1105</v>
      </c>
      <c r="D470" s="74">
        <v>2012.02</v>
      </c>
      <c r="E470" s="84" t="s">
        <v>402</v>
      </c>
      <c r="F470" s="83">
        <v>12475</v>
      </c>
      <c r="G470" s="83">
        <v>20037</v>
      </c>
      <c r="H470" s="90" t="s">
        <v>961</v>
      </c>
      <c r="I470" s="82" t="s">
        <v>50</v>
      </c>
      <c r="J470" s="54"/>
    </row>
    <row r="471" spans="1:10" s="104" customFormat="1" ht="33" customHeight="1" x14ac:dyDescent="0.2">
      <c r="A471" s="77">
        <f t="shared" si="8"/>
        <v>467</v>
      </c>
      <c r="B471" s="75" t="s">
        <v>679</v>
      </c>
      <c r="C471" s="75" t="s">
        <v>15</v>
      </c>
      <c r="D471" s="74">
        <v>2019.09</v>
      </c>
      <c r="E471" s="80" t="s">
        <v>2045</v>
      </c>
      <c r="F471" s="65">
        <v>410</v>
      </c>
      <c r="G471" s="65">
        <v>780</v>
      </c>
      <c r="H471" s="122" t="s">
        <v>41</v>
      </c>
      <c r="I471" s="78" t="s">
        <v>50</v>
      </c>
      <c r="J471" s="54" t="s">
        <v>958</v>
      </c>
    </row>
    <row r="472" spans="1:10" s="104" customFormat="1" ht="33" customHeight="1" x14ac:dyDescent="0.2">
      <c r="A472" s="77">
        <f t="shared" si="8"/>
        <v>468</v>
      </c>
      <c r="B472" s="75" t="s">
        <v>2044</v>
      </c>
      <c r="C472" s="75" t="s">
        <v>2043</v>
      </c>
      <c r="D472" s="74">
        <v>2015.06</v>
      </c>
      <c r="E472" s="73" t="s">
        <v>268</v>
      </c>
      <c r="F472" s="65">
        <v>1004</v>
      </c>
      <c r="G472" s="65">
        <v>1896</v>
      </c>
      <c r="H472" s="72" t="s">
        <v>978</v>
      </c>
      <c r="I472" s="71" t="s">
        <v>50</v>
      </c>
      <c r="J472" s="53" t="s">
        <v>1387</v>
      </c>
    </row>
    <row r="473" spans="1:10" s="104" customFormat="1" ht="33" customHeight="1" x14ac:dyDescent="0.2">
      <c r="A473" s="77">
        <f t="shared" si="8"/>
        <v>469</v>
      </c>
      <c r="B473" s="75" t="s">
        <v>2042</v>
      </c>
      <c r="C473" s="75" t="s">
        <v>972</v>
      </c>
      <c r="D473" s="85">
        <v>2013.04</v>
      </c>
      <c r="E473" s="84" t="s">
        <v>346</v>
      </c>
      <c r="F473" s="83">
        <v>287</v>
      </c>
      <c r="G473" s="83">
        <v>709</v>
      </c>
      <c r="H473" s="90" t="s">
        <v>975</v>
      </c>
      <c r="I473" s="82" t="s">
        <v>50</v>
      </c>
      <c r="J473" s="54" t="s">
        <v>1011</v>
      </c>
    </row>
    <row r="474" spans="1:10" s="113" customFormat="1" ht="33" customHeight="1" x14ac:dyDescent="0.2">
      <c r="A474" s="77">
        <f t="shared" si="8"/>
        <v>470</v>
      </c>
      <c r="B474" s="75" t="s">
        <v>2041</v>
      </c>
      <c r="C474" s="75" t="s">
        <v>782</v>
      </c>
      <c r="D474" s="85">
        <v>2013.09</v>
      </c>
      <c r="E474" s="84" t="s">
        <v>346</v>
      </c>
      <c r="F474" s="83">
        <v>431</v>
      </c>
      <c r="G474" s="83">
        <v>978</v>
      </c>
      <c r="H474" s="166" t="s">
        <v>978</v>
      </c>
      <c r="I474" s="82" t="s">
        <v>50</v>
      </c>
      <c r="J474" s="54"/>
    </row>
    <row r="475" spans="1:10" s="113" customFormat="1" ht="33" customHeight="1" x14ac:dyDescent="0.2">
      <c r="A475" s="77">
        <f t="shared" si="8"/>
        <v>471</v>
      </c>
      <c r="B475" s="75" t="s">
        <v>2040</v>
      </c>
      <c r="C475" s="75" t="s">
        <v>15</v>
      </c>
      <c r="D475" s="74">
        <v>2015.07</v>
      </c>
      <c r="E475" s="73" t="s">
        <v>277</v>
      </c>
      <c r="F475" s="65">
        <v>765</v>
      </c>
      <c r="G475" s="65">
        <v>1939</v>
      </c>
      <c r="H475" s="139" t="s">
        <v>978</v>
      </c>
      <c r="I475" s="71" t="s">
        <v>50</v>
      </c>
      <c r="J475" s="53"/>
    </row>
    <row r="476" spans="1:10" s="113" customFormat="1" ht="33" customHeight="1" x14ac:dyDescent="0.2">
      <c r="A476" s="77">
        <f t="shared" si="8"/>
        <v>472</v>
      </c>
      <c r="B476" s="75" t="s">
        <v>2039</v>
      </c>
      <c r="C476" s="35" t="s">
        <v>17</v>
      </c>
      <c r="D476" s="74">
        <v>2019.11</v>
      </c>
      <c r="E476" s="80" t="s">
        <v>701</v>
      </c>
      <c r="F476" s="65">
        <v>1149</v>
      </c>
      <c r="G476" s="65">
        <v>2365</v>
      </c>
      <c r="H476" s="79" t="s">
        <v>41</v>
      </c>
      <c r="I476" s="78" t="s">
        <v>50</v>
      </c>
      <c r="J476" s="54"/>
    </row>
    <row r="477" spans="1:10" s="113" customFormat="1" ht="33" customHeight="1" x14ac:dyDescent="0.2">
      <c r="A477" s="77">
        <f t="shared" si="8"/>
        <v>473</v>
      </c>
      <c r="B477" s="75" t="s">
        <v>2038</v>
      </c>
      <c r="C477" s="75" t="s">
        <v>972</v>
      </c>
      <c r="D477" s="74">
        <v>2014.06</v>
      </c>
      <c r="E477" s="180" t="s">
        <v>328</v>
      </c>
      <c r="F477" s="179">
        <v>3808</v>
      </c>
      <c r="G477" s="83">
        <v>8216</v>
      </c>
      <c r="H477" s="90" t="s">
        <v>978</v>
      </c>
      <c r="I477" s="82" t="s">
        <v>50</v>
      </c>
      <c r="J477" s="55"/>
    </row>
    <row r="478" spans="1:10" s="113" customFormat="1" ht="33" customHeight="1" x14ac:dyDescent="0.2">
      <c r="A478" s="77">
        <f t="shared" si="8"/>
        <v>474</v>
      </c>
      <c r="B478" s="138" t="s">
        <v>2037</v>
      </c>
      <c r="C478" s="75" t="s">
        <v>15</v>
      </c>
      <c r="D478" s="74">
        <v>2017.06</v>
      </c>
      <c r="E478" s="73" t="s">
        <v>110</v>
      </c>
      <c r="F478" s="65">
        <v>403</v>
      </c>
      <c r="G478" s="65">
        <v>829</v>
      </c>
      <c r="H478" s="72" t="s">
        <v>40</v>
      </c>
      <c r="I478" s="71" t="s">
        <v>50</v>
      </c>
      <c r="J478" s="53"/>
    </row>
    <row r="479" spans="1:10" s="113" customFormat="1" ht="33" customHeight="1" x14ac:dyDescent="0.2">
      <c r="A479" s="77">
        <f t="shared" si="8"/>
        <v>475</v>
      </c>
      <c r="B479" s="75" t="s">
        <v>2036</v>
      </c>
      <c r="C479" s="75" t="s">
        <v>15</v>
      </c>
      <c r="D479" s="74">
        <v>2015.03</v>
      </c>
      <c r="E479" s="73" t="s">
        <v>257</v>
      </c>
      <c r="F479" s="65">
        <v>4183</v>
      </c>
      <c r="G479" s="65">
        <v>8807</v>
      </c>
      <c r="H479" s="72" t="s">
        <v>996</v>
      </c>
      <c r="I479" s="71" t="s">
        <v>50</v>
      </c>
      <c r="J479" s="54" t="s">
        <v>971</v>
      </c>
    </row>
    <row r="480" spans="1:10" s="113" customFormat="1" ht="33" customHeight="1" x14ac:dyDescent="0.2">
      <c r="A480" s="77">
        <f t="shared" si="8"/>
        <v>476</v>
      </c>
      <c r="B480" s="76" t="s">
        <v>2035</v>
      </c>
      <c r="C480" s="75" t="s">
        <v>18</v>
      </c>
      <c r="D480" s="74">
        <v>2011.03</v>
      </c>
      <c r="E480" s="84" t="s">
        <v>445</v>
      </c>
      <c r="F480" s="83">
        <v>727</v>
      </c>
      <c r="G480" s="83">
        <v>1406</v>
      </c>
      <c r="H480" s="106" t="s">
        <v>4</v>
      </c>
      <c r="I480" s="82" t="s">
        <v>50</v>
      </c>
      <c r="J480" s="54"/>
    </row>
    <row r="481" spans="1:10" s="113" customFormat="1" ht="33" customHeight="1" x14ac:dyDescent="0.2">
      <c r="A481" s="77">
        <f t="shared" si="8"/>
        <v>477</v>
      </c>
      <c r="B481" s="75" t="s">
        <v>2034</v>
      </c>
      <c r="C481" s="75" t="s">
        <v>15</v>
      </c>
      <c r="D481" s="74">
        <v>2019.12</v>
      </c>
      <c r="E481" s="80" t="s">
        <v>2033</v>
      </c>
      <c r="F481" s="65">
        <v>3019</v>
      </c>
      <c r="G481" s="65">
        <v>5841</v>
      </c>
      <c r="H481" s="79" t="s">
        <v>41</v>
      </c>
      <c r="I481" s="78" t="s">
        <v>50</v>
      </c>
      <c r="J481" s="54"/>
    </row>
    <row r="482" spans="1:10" s="113" customFormat="1" ht="33" customHeight="1" x14ac:dyDescent="0.2">
      <c r="A482" s="77">
        <f t="shared" si="8"/>
        <v>478</v>
      </c>
      <c r="B482" s="75" t="s">
        <v>2032</v>
      </c>
      <c r="C482" s="7" t="s">
        <v>920</v>
      </c>
      <c r="D482" s="74">
        <v>2015.08</v>
      </c>
      <c r="E482" s="73" t="s">
        <v>284</v>
      </c>
      <c r="F482" s="65">
        <v>1013</v>
      </c>
      <c r="G482" s="65">
        <v>2042</v>
      </c>
      <c r="H482" s="72" t="s">
        <v>978</v>
      </c>
      <c r="I482" s="71" t="s">
        <v>977</v>
      </c>
      <c r="J482" s="53"/>
    </row>
    <row r="483" spans="1:10" s="113" customFormat="1" ht="33" customHeight="1" x14ac:dyDescent="0.2">
      <c r="A483" s="77">
        <f t="shared" si="8"/>
        <v>479</v>
      </c>
      <c r="B483" s="75" t="s">
        <v>2031</v>
      </c>
      <c r="C483" s="75" t="s">
        <v>985</v>
      </c>
      <c r="D483" s="74">
        <v>2016.11</v>
      </c>
      <c r="E483" s="73" t="s">
        <v>196</v>
      </c>
      <c r="F483" s="142">
        <v>2379</v>
      </c>
      <c r="G483" s="181">
        <v>4838</v>
      </c>
      <c r="H483" s="219" t="s">
        <v>975</v>
      </c>
      <c r="I483" s="141" t="s">
        <v>50</v>
      </c>
      <c r="J483" s="53"/>
    </row>
    <row r="484" spans="1:10" s="113" customFormat="1" ht="33" customHeight="1" x14ac:dyDescent="0.2">
      <c r="A484" s="77">
        <f t="shared" si="8"/>
        <v>480</v>
      </c>
      <c r="B484" s="75" t="s">
        <v>2030</v>
      </c>
      <c r="C484" s="75" t="s">
        <v>920</v>
      </c>
      <c r="D484" s="74">
        <v>2016.11</v>
      </c>
      <c r="E484" s="73" t="s">
        <v>196</v>
      </c>
      <c r="F484" s="142">
        <v>395</v>
      </c>
      <c r="G484" s="181">
        <v>901</v>
      </c>
      <c r="H484" s="219" t="s">
        <v>975</v>
      </c>
      <c r="I484" s="141" t="s">
        <v>50</v>
      </c>
      <c r="J484" s="53"/>
    </row>
    <row r="485" spans="1:10" ht="33" customHeight="1" x14ac:dyDescent="0.2">
      <c r="A485" s="77">
        <f t="shared" si="8"/>
        <v>481</v>
      </c>
      <c r="B485" s="75" t="s">
        <v>2029</v>
      </c>
      <c r="C485" s="182" t="s">
        <v>2028</v>
      </c>
      <c r="D485" s="74">
        <v>2016.11</v>
      </c>
      <c r="E485" s="73" t="s">
        <v>196</v>
      </c>
      <c r="F485" s="142">
        <v>136</v>
      </c>
      <c r="G485" s="181">
        <v>314</v>
      </c>
      <c r="H485" s="219" t="s">
        <v>975</v>
      </c>
      <c r="I485" s="141" t="s">
        <v>50</v>
      </c>
      <c r="J485" s="53"/>
    </row>
    <row r="486" spans="1:10" s="113" customFormat="1" ht="33" customHeight="1" x14ac:dyDescent="0.2">
      <c r="A486" s="77">
        <f t="shared" si="8"/>
        <v>482</v>
      </c>
      <c r="B486" s="76" t="s">
        <v>2027</v>
      </c>
      <c r="C486" s="84" t="s">
        <v>520</v>
      </c>
      <c r="D486" s="89">
        <v>2019.01</v>
      </c>
      <c r="E486" s="84" t="s">
        <v>196</v>
      </c>
      <c r="F486" s="216">
        <v>2467</v>
      </c>
      <c r="G486" s="216">
        <v>5511</v>
      </c>
      <c r="H486" s="215" t="s">
        <v>2026</v>
      </c>
      <c r="I486" s="214" t="s">
        <v>34</v>
      </c>
      <c r="J486" s="53"/>
    </row>
    <row r="487" spans="1:10" ht="33" customHeight="1" x14ac:dyDescent="0.2">
      <c r="A487" s="77">
        <f t="shared" si="8"/>
        <v>483</v>
      </c>
      <c r="B487" s="76" t="s">
        <v>2025</v>
      </c>
      <c r="C487" s="76" t="s">
        <v>1026</v>
      </c>
      <c r="D487" s="74">
        <v>2011.01</v>
      </c>
      <c r="E487" s="84" t="s">
        <v>502</v>
      </c>
      <c r="F487" s="83">
        <v>1290</v>
      </c>
      <c r="G487" s="83">
        <v>1649</v>
      </c>
      <c r="H487" s="90" t="s">
        <v>2</v>
      </c>
      <c r="I487" s="82" t="s">
        <v>50</v>
      </c>
    </row>
    <row r="488" spans="1:10" ht="33" customHeight="1" x14ac:dyDescent="0.2">
      <c r="A488" s="77">
        <f t="shared" si="8"/>
        <v>484</v>
      </c>
      <c r="B488" s="76" t="s">
        <v>2024</v>
      </c>
      <c r="C488" s="7" t="s">
        <v>782</v>
      </c>
      <c r="D488" s="74">
        <v>2014.07</v>
      </c>
      <c r="E488" s="84" t="s">
        <v>331</v>
      </c>
      <c r="F488" s="83">
        <v>333</v>
      </c>
      <c r="G488" s="83">
        <v>432</v>
      </c>
      <c r="H488" s="90" t="s">
        <v>961</v>
      </c>
      <c r="I488" s="82" t="s">
        <v>50</v>
      </c>
      <c r="J488" s="54" t="s">
        <v>971</v>
      </c>
    </row>
    <row r="489" spans="1:10" ht="33" customHeight="1" x14ac:dyDescent="0.2">
      <c r="A489" s="77">
        <f t="shared" si="8"/>
        <v>485</v>
      </c>
      <c r="B489" s="75" t="s">
        <v>2023</v>
      </c>
      <c r="C489" s="7" t="s">
        <v>16</v>
      </c>
      <c r="D489" s="74">
        <v>2015.08</v>
      </c>
      <c r="E489" s="73" t="s">
        <v>280</v>
      </c>
      <c r="F489" s="65">
        <v>341</v>
      </c>
      <c r="G489" s="65">
        <v>719</v>
      </c>
      <c r="H489" s="72" t="s">
        <v>978</v>
      </c>
      <c r="I489" s="71" t="s">
        <v>50</v>
      </c>
      <c r="J489" s="53"/>
    </row>
    <row r="490" spans="1:10" ht="33" customHeight="1" x14ac:dyDescent="0.2">
      <c r="A490" s="77">
        <f t="shared" si="8"/>
        <v>486</v>
      </c>
      <c r="B490" s="75" t="s">
        <v>662</v>
      </c>
      <c r="C490" s="75" t="s">
        <v>2022</v>
      </c>
      <c r="D490" s="74">
        <v>2019.07</v>
      </c>
      <c r="E490" s="80" t="s">
        <v>2021</v>
      </c>
      <c r="F490" s="65">
        <v>2070</v>
      </c>
      <c r="G490" s="65">
        <v>4762</v>
      </c>
      <c r="H490" s="87" t="s">
        <v>978</v>
      </c>
      <c r="I490" s="78" t="s">
        <v>34</v>
      </c>
    </row>
    <row r="491" spans="1:10" s="104" customFormat="1" ht="33" customHeight="1" x14ac:dyDescent="0.2">
      <c r="A491" s="77">
        <f t="shared" si="8"/>
        <v>487</v>
      </c>
      <c r="B491" s="76" t="s">
        <v>2020</v>
      </c>
      <c r="C491" s="76" t="s">
        <v>1026</v>
      </c>
      <c r="D491" s="74">
        <v>2010.07</v>
      </c>
      <c r="E491" s="84" t="s">
        <v>423</v>
      </c>
      <c r="F491" s="83">
        <v>1180</v>
      </c>
      <c r="G491" s="83">
        <v>2048</v>
      </c>
      <c r="H491" s="90" t="s">
        <v>2</v>
      </c>
      <c r="I491" s="82" t="s">
        <v>50</v>
      </c>
      <c r="J491" s="54"/>
    </row>
    <row r="492" spans="1:10" s="104" customFormat="1" ht="33" customHeight="1" x14ac:dyDescent="0.2">
      <c r="A492" s="77">
        <f t="shared" si="8"/>
        <v>488</v>
      </c>
      <c r="B492" s="76" t="s">
        <v>2019</v>
      </c>
      <c r="C492" s="75" t="s">
        <v>1105</v>
      </c>
      <c r="D492" s="74">
        <v>2012.02</v>
      </c>
      <c r="E492" s="84" t="s">
        <v>497</v>
      </c>
      <c r="F492" s="83">
        <v>13055</v>
      </c>
      <c r="G492" s="83">
        <v>19716</v>
      </c>
      <c r="H492" s="90" t="s">
        <v>961</v>
      </c>
      <c r="I492" s="82" t="s">
        <v>50</v>
      </c>
      <c r="J492" s="54"/>
    </row>
    <row r="493" spans="1:10" s="104" customFormat="1" ht="33" customHeight="1" x14ac:dyDescent="0.2">
      <c r="A493" s="77">
        <f t="shared" si="8"/>
        <v>489</v>
      </c>
      <c r="B493" s="75" t="s">
        <v>2018</v>
      </c>
      <c r="C493" s="7" t="s">
        <v>15</v>
      </c>
      <c r="D493" s="74">
        <v>2018.08</v>
      </c>
      <c r="E493" s="217" t="s">
        <v>2017</v>
      </c>
      <c r="F493" s="65">
        <v>361</v>
      </c>
      <c r="G493" s="65">
        <v>335</v>
      </c>
      <c r="H493" s="72" t="s">
        <v>961</v>
      </c>
      <c r="I493" s="71" t="s">
        <v>965</v>
      </c>
      <c r="J493" s="53" t="s">
        <v>958</v>
      </c>
    </row>
    <row r="494" spans="1:10" s="104" customFormat="1" ht="33" customHeight="1" x14ac:dyDescent="0.2">
      <c r="A494" s="77">
        <f t="shared" si="8"/>
        <v>490</v>
      </c>
      <c r="B494" s="76" t="s">
        <v>2016</v>
      </c>
      <c r="C494" s="76" t="s">
        <v>1026</v>
      </c>
      <c r="D494" s="85">
        <v>2010.04</v>
      </c>
      <c r="E494" s="84" t="s">
        <v>474</v>
      </c>
      <c r="F494" s="83">
        <v>1258</v>
      </c>
      <c r="G494" s="83">
        <v>1734</v>
      </c>
      <c r="H494" s="90" t="s">
        <v>2</v>
      </c>
      <c r="I494" s="82" t="s">
        <v>50</v>
      </c>
      <c r="J494" s="54"/>
    </row>
    <row r="495" spans="1:10" s="104" customFormat="1" ht="33" customHeight="1" x14ac:dyDescent="0.2">
      <c r="A495" s="77">
        <f t="shared" si="8"/>
        <v>491</v>
      </c>
      <c r="B495" s="76" t="s">
        <v>2015</v>
      </c>
      <c r="C495" s="76" t="s">
        <v>1105</v>
      </c>
      <c r="D495" s="85" t="s">
        <v>2014</v>
      </c>
      <c r="E495" s="84" t="s">
        <v>468</v>
      </c>
      <c r="F495" s="83">
        <v>21734</v>
      </c>
      <c r="G495" s="83">
        <v>60066</v>
      </c>
      <c r="H495" s="106" t="s">
        <v>4</v>
      </c>
      <c r="I495" s="82" t="s">
        <v>50</v>
      </c>
      <c r="J495" s="54" t="s">
        <v>2013</v>
      </c>
    </row>
    <row r="496" spans="1:10" s="104" customFormat="1" ht="33" customHeight="1" x14ac:dyDescent="0.2">
      <c r="A496" s="77">
        <f t="shared" si="8"/>
        <v>492</v>
      </c>
      <c r="B496" s="138" t="s">
        <v>2012</v>
      </c>
      <c r="C496" s="75" t="s">
        <v>15</v>
      </c>
      <c r="D496" s="74">
        <v>2017.08</v>
      </c>
      <c r="E496" s="73" t="s">
        <v>76</v>
      </c>
      <c r="F496" s="65">
        <v>1801</v>
      </c>
      <c r="G496" s="65">
        <v>3722</v>
      </c>
      <c r="H496" s="72" t="s">
        <v>2</v>
      </c>
      <c r="I496" s="71" t="s">
        <v>50</v>
      </c>
      <c r="J496" s="53"/>
    </row>
    <row r="497" spans="1:10" s="104" customFormat="1" ht="33" customHeight="1" x14ac:dyDescent="0.2">
      <c r="A497" s="77">
        <f t="shared" si="8"/>
        <v>493</v>
      </c>
      <c r="B497" s="138" t="s">
        <v>2011</v>
      </c>
      <c r="C497" s="7" t="s">
        <v>972</v>
      </c>
      <c r="D497" s="74">
        <v>2017.08</v>
      </c>
      <c r="E497" s="73" t="s">
        <v>76</v>
      </c>
      <c r="F497" s="65">
        <v>189</v>
      </c>
      <c r="G497" s="65">
        <v>427</v>
      </c>
      <c r="H497" s="72" t="s">
        <v>4</v>
      </c>
      <c r="I497" s="71" t="s">
        <v>50</v>
      </c>
      <c r="J497" s="53"/>
    </row>
    <row r="498" spans="1:10" s="104" customFormat="1" ht="33" customHeight="1" x14ac:dyDescent="0.2">
      <c r="A498" s="77">
        <f t="shared" si="8"/>
        <v>494</v>
      </c>
      <c r="B498" s="11" t="s">
        <v>2010</v>
      </c>
      <c r="C498" s="35" t="s">
        <v>17</v>
      </c>
      <c r="D498" s="117">
        <v>2017.09</v>
      </c>
      <c r="E498" s="8" t="s">
        <v>2008</v>
      </c>
      <c r="F498" s="9">
        <v>301</v>
      </c>
      <c r="G498" s="9">
        <v>618</v>
      </c>
      <c r="H498" s="10" t="s">
        <v>41</v>
      </c>
      <c r="I498" s="116" t="s">
        <v>50</v>
      </c>
      <c r="J498" s="53"/>
    </row>
    <row r="499" spans="1:10" s="104" customFormat="1" ht="33" customHeight="1" x14ac:dyDescent="0.2">
      <c r="A499" s="77">
        <f t="shared" si="8"/>
        <v>495</v>
      </c>
      <c r="B499" s="7" t="s">
        <v>2009</v>
      </c>
      <c r="C499" s="23" t="s">
        <v>18</v>
      </c>
      <c r="D499" s="117">
        <v>2018.09</v>
      </c>
      <c r="E499" s="8" t="s">
        <v>2008</v>
      </c>
      <c r="F499" s="27">
        <v>593</v>
      </c>
      <c r="G499" s="27">
        <v>1264</v>
      </c>
      <c r="H499" s="10" t="s">
        <v>40</v>
      </c>
      <c r="I499" s="50" t="s">
        <v>50</v>
      </c>
      <c r="J499" s="53" t="s">
        <v>958</v>
      </c>
    </row>
    <row r="500" spans="1:10" s="104" customFormat="1" ht="33" customHeight="1" x14ac:dyDescent="0.2">
      <c r="A500" s="77">
        <f t="shared" si="8"/>
        <v>496</v>
      </c>
      <c r="B500" s="35" t="s">
        <v>2007</v>
      </c>
      <c r="C500" s="75" t="s">
        <v>1008</v>
      </c>
      <c r="D500" s="117">
        <v>2010.09</v>
      </c>
      <c r="E500" s="36" t="s">
        <v>433</v>
      </c>
      <c r="F500" s="32">
        <v>3067</v>
      </c>
      <c r="G500" s="32">
        <v>5173</v>
      </c>
      <c r="H500" s="33" t="s">
        <v>2</v>
      </c>
      <c r="I500" s="118" t="s">
        <v>50</v>
      </c>
      <c r="J500" s="58"/>
    </row>
    <row r="501" spans="1:10" s="104" customFormat="1" ht="33" customHeight="1" x14ac:dyDescent="0.2">
      <c r="A501" s="77">
        <f t="shared" si="8"/>
        <v>497</v>
      </c>
      <c r="B501" s="7" t="s">
        <v>2006</v>
      </c>
      <c r="C501" s="7" t="s">
        <v>15</v>
      </c>
      <c r="D501" s="117">
        <v>2016.05</v>
      </c>
      <c r="E501" s="8" t="s">
        <v>202</v>
      </c>
      <c r="F501" s="9">
        <v>396</v>
      </c>
      <c r="G501" s="9">
        <v>868</v>
      </c>
      <c r="H501" s="10" t="s">
        <v>961</v>
      </c>
      <c r="I501" s="116" t="s">
        <v>50</v>
      </c>
      <c r="J501" s="53"/>
    </row>
    <row r="502" spans="1:10" s="104" customFormat="1" ht="33" customHeight="1" x14ac:dyDescent="0.2">
      <c r="A502" s="77">
        <f t="shared" si="8"/>
        <v>498</v>
      </c>
      <c r="B502" s="7" t="s">
        <v>2006</v>
      </c>
      <c r="C502" s="75" t="s">
        <v>972</v>
      </c>
      <c r="D502" s="117">
        <v>2016.05</v>
      </c>
      <c r="E502" s="8" t="s">
        <v>202</v>
      </c>
      <c r="F502" s="9">
        <v>311</v>
      </c>
      <c r="G502" s="9">
        <v>598</v>
      </c>
      <c r="H502" s="139" t="s">
        <v>961</v>
      </c>
      <c r="I502" s="116" t="s">
        <v>50</v>
      </c>
      <c r="J502" s="53"/>
    </row>
    <row r="503" spans="1:10" s="104" customFormat="1" ht="33" customHeight="1" x14ac:dyDescent="0.2">
      <c r="A503" s="77">
        <f t="shared" si="8"/>
        <v>499</v>
      </c>
      <c r="B503" s="35" t="s">
        <v>2005</v>
      </c>
      <c r="C503" s="75" t="s">
        <v>732</v>
      </c>
      <c r="D503" s="117" t="s">
        <v>1007</v>
      </c>
      <c r="E503" s="36" t="s">
        <v>375</v>
      </c>
      <c r="F503" s="32">
        <v>136</v>
      </c>
      <c r="G503" s="32">
        <v>200</v>
      </c>
      <c r="H503" s="44" t="s">
        <v>4</v>
      </c>
      <c r="I503" s="255" t="s">
        <v>50</v>
      </c>
      <c r="J503" s="58"/>
    </row>
    <row r="504" spans="1:10" s="104" customFormat="1" ht="33" customHeight="1" x14ac:dyDescent="0.2">
      <c r="A504" s="77">
        <f t="shared" si="8"/>
        <v>500</v>
      </c>
      <c r="B504" s="7" t="s">
        <v>2004</v>
      </c>
      <c r="C504" s="7" t="s">
        <v>56</v>
      </c>
      <c r="D504" s="119">
        <v>2013.04</v>
      </c>
      <c r="E504" s="36" t="s">
        <v>375</v>
      </c>
      <c r="F504" s="32">
        <v>2022</v>
      </c>
      <c r="G504" s="32">
        <v>6006</v>
      </c>
      <c r="H504" s="33" t="s">
        <v>980</v>
      </c>
      <c r="I504" s="118" t="s">
        <v>50</v>
      </c>
      <c r="J504" s="54" t="s">
        <v>971</v>
      </c>
    </row>
    <row r="505" spans="1:10" s="104" customFormat="1" ht="33" customHeight="1" x14ac:dyDescent="0.2">
      <c r="A505" s="77">
        <f t="shared" si="8"/>
        <v>501</v>
      </c>
      <c r="B505" s="21" t="s">
        <v>2003</v>
      </c>
      <c r="C505" s="15" t="s">
        <v>1105</v>
      </c>
      <c r="D505" s="243">
        <v>2018.07</v>
      </c>
      <c r="E505" s="16" t="s">
        <v>2002</v>
      </c>
      <c r="F505" s="17">
        <v>20176</v>
      </c>
      <c r="G505" s="17">
        <v>40027</v>
      </c>
      <c r="H505" s="18" t="s">
        <v>961</v>
      </c>
      <c r="I505" s="242" t="s">
        <v>965</v>
      </c>
      <c r="J505" s="53" t="s">
        <v>958</v>
      </c>
    </row>
    <row r="506" spans="1:10" s="104" customFormat="1" ht="33" customHeight="1" x14ac:dyDescent="0.2">
      <c r="A506" s="77">
        <f t="shared" si="8"/>
        <v>502</v>
      </c>
      <c r="B506" s="35" t="s">
        <v>584</v>
      </c>
      <c r="C506" s="36" t="s">
        <v>520</v>
      </c>
      <c r="D506" s="152">
        <v>2019.01</v>
      </c>
      <c r="E506" s="35" t="s">
        <v>585</v>
      </c>
      <c r="F506" s="40">
        <v>2357</v>
      </c>
      <c r="G506" s="40">
        <v>5269</v>
      </c>
      <c r="H506" s="41" t="s">
        <v>41</v>
      </c>
      <c r="I506" s="151" t="s">
        <v>34</v>
      </c>
      <c r="J506" s="54"/>
    </row>
    <row r="507" spans="1:10" s="104" customFormat="1" ht="33" customHeight="1" x14ac:dyDescent="0.2">
      <c r="A507" s="77">
        <f t="shared" si="8"/>
        <v>503</v>
      </c>
      <c r="B507" s="7" t="s">
        <v>604</v>
      </c>
      <c r="C507" s="81" t="s">
        <v>16</v>
      </c>
      <c r="D507" s="117">
        <v>2019.03</v>
      </c>
      <c r="E507" s="13" t="s">
        <v>585</v>
      </c>
      <c r="F507" s="9">
        <v>632</v>
      </c>
      <c r="G507" s="9">
        <v>1247</v>
      </c>
      <c r="H507" s="14" t="s">
        <v>41</v>
      </c>
      <c r="I507" s="50" t="s">
        <v>615</v>
      </c>
      <c r="J507" s="54"/>
    </row>
    <row r="508" spans="1:10" s="104" customFormat="1" ht="33" customHeight="1" x14ac:dyDescent="0.2">
      <c r="A508" s="77">
        <f t="shared" si="8"/>
        <v>504</v>
      </c>
      <c r="B508" s="7" t="s">
        <v>2001</v>
      </c>
      <c r="C508" s="7" t="s">
        <v>782</v>
      </c>
      <c r="D508" s="117">
        <v>2016.03</v>
      </c>
      <c r="E508" s="8" t="s">
        <v>244</v>
      </c>
      <c r="F508" s="9">
        <v>247</v>
      </c>
      <c r="G508" s="9">
        <v>404</v>
      </c>
      <c r="H508" s="10" t="s">
        <v>961</v>
      </c>
      <c r="I508" s="116" t="s">
        <v>50</v>
      </c>
      <c r="J508" s="53"/>
    </row>
    <row r="509" spans="1:10" s="104" customFormat="1" ht="33" customHeight="1" x14ac:dyDescent="0.2">
      <c r="A509" s="77">
        <f t="shared" si="8"/>
        <v>505</v>
      </c>
      <c r="B509" s="35" t="s">
        <v>2000</v>
      </c>
      <c r="C509" s="76" t="s">
        <v>1026</v>
      </c>
      <c r="D509" s="119">
        <v>2010.06</v>
      </c>
      <c r="E509" s="36" t="s">
        <v>419</v>
      </c>
      <c r="F509" s="32">
        <v>1169</v>
      </c>
      <c r="G509" s="32">
        <v>1516</v>
      </c>
      <c r="H509" s="166" t="s">
        <v>2</v>
      </c>
      <c r="I509" s="118" t="s">
        <v>50</v>
      </c>
      <c r="J509" s="54"/>
    </row>
    <row r="510" spans="1:10" s="104" customFormat="1" ht="33" customHeight="1" x14ac:dyDescent="0.2">
      <c r="A510" s="77">
        <f t="shared" si="8"/>
        <v>506</v>
      </c>
      <c r="B510" s="149" t="s">
        <v>1999</v>
      </c>
      <c r="C510" s="149" t="s">
        <v>1998</v>
      </c>
      <c r="D510" s="148">
        <v>2018.11</v>
      </c>
      <c r="E510" s="240" t="s">
        <v>1997</v>
      </c>
      <c r="F510" s="245">
        <v>2138</v>
      </c>
      <c r="G510" s="245">
        <v>4596</v>
      </c>
      <c r="H510" s="122" t="s">
        <v>961</v>
      </c>
      <c r="I510" s="244" t="s">
        <v>965</v>
      </c>
      <c r="J510" s="53"/>
    </row>
    <row r="511" spans="1:10" s="104" customFormat="1" ht="33" customHeight="1" x14ac:dyDescent="0.2">
      <c r="A511" s="77">
        <f t="shared" si="8"/>
        <v>507</v>
      </c>
      <c r="B511" s="35" t="s">
        <v>846</v>
      </c>
      <c r="C511" s="76" t="s">
        <v>847</v>
      </c>
      <c r="D511" s="119">
        <v>2020.11</v>
      </c>
      <c r="E511" s="36" t="s">
        <v>848</v>
      </c>
      <c r="F511" s="32">
        <v>726</v>
      </c>
      <c r="G511" s="32">
        <v>1544</v>
      </c>
      <c r="H511" s="33" t="s">
        <v>41</v>
      </c>
      <c r="I511" s="118" t="s">
        <v>50</v>
      </c>
      <c r="J511" s="54"/>
    </row>
    <row r="512" spans="1:10" s="104" customFormat="1" ht="33" customHeight="1" x14ac:dyDescent="0.2">
      <c r="A512" s="77">
        <f t="shared" si="8"/>
        <v>508</v>
      </c>
      <c r="B512" s="7" t="s">
        <v>1996</v>
      </c>
      <c r="C512" s="7" t="s">
        <v>1008</v>
      </c>
      <c r="D512" s="119">
        <v>2013.07</v>
      </c>
      <c r="E512" s="36" t="s">
        <v>334</v>
      </c>
      <c r="F512" s="32">
        <v>2256</v>
      </c>
      <c r="G512" s="32">
        <v>4662</v>
      </c>
      <c r="H512" s="33" t="s">
        <v>978</v>
      </c>
      <c r="I512" s="118" t="s">
        <v>50</v>
      </c>
      <c r="J512" s="54"/>
    </row>
    <row r="513" spans="1:10" s="104" customFormat="1" ht="33" customHeight="1" x14ac:dyDescent="0.2">
      <c r="A513" s="77">
        <f t="shared" si="8"/>
        <v>509</v>
      </c>
      <c r="B513" s="35" t="s">
        <v>1995</v>
      </c>
      <c r="C513" s="35" t="s">
        <v>1033</v>
      </c>
      <c r="D513" s="117">
        <v>2014.07</v>
      </c>
      <c r="E513" s="36" t="s">
        <v>334</v>
      </c>
      <c r="F513" s="32">
        <v>10514</v>
      </c>
      <c r="G513" s="32">
        <v>20350</v>
      </c>
      <c r="H513" s="166" t="s">
        <v>980</v>
      </c>
      <c r="I513" s="118" t="s">
        <v>50</v>
      </c>
      <c r="J513" s="54"/>
    </row>
    <row r="514" spans="1:10" s="104" customFormat="1" ht="33" customHeight="1" x14ac:dyDescent="0.2">
      <c r="A514" s="77">
        <f t="shared" si="8"/>
        <v>510</v>
      </c>
      <c r="B514" s="35" t="s">
        <v>1994</v>
      </c>
      <c r="C514" s="76" t="s">
        <v>1105</v>
      </c>
      <c r="D514" s="117">
        <v>2014.07</v>
      </c>
      <c r="E514" s="36" t="s">
        <v>334</v>
      </c>
      <c r="F514" s="32">
        <v>6262</v>
      </c>
      <c r="G514" s="32">
        <v>11582</v>
      </c>
      <c r="H514" s="33" t="s">
        <v>961</v>
      </c>
      <c r="I514" s="118" t="s">
        <v>50</v>
      </c>
      <c r="J514" s="54"/>
    </row>
    <row r="515" spans="1:10" s="104" customFormat="1" ht="33" customHeight="1" x14ac:dyDescent="0.2">
      <c r="A515" s="77">
        <f t="shared" si="8"/>
        <v>511</v>
      </c>
      <c r="B515" s="7" t="s">
        <v>1993</v>
      </c>
      <c r="C515" s="35" t="s">
        <v>17</v>
      </c>
      <c r="D515" s="117">
        <v>2019.09</v>
      </c>
      <c r="E515" s="13" t="s">
        <v>689</v>
      </c>
      <c r="F515" s="9">
        <v>617</v>
      </c>
      <c r="G515" s="9">
        <v>1608</v>
      </c>
      <c r="H515" s="14" t="s">
        <v>41</v>
      </c>
      <c r="I515" s="50" t="s">
        <v>50</v>
      </c>
      <c r="J515" s="54"/>
    </row>
    <row r="516" spans="1:10" s="104" customFormat="1" ht="33" customHeight="1" x14ac:dyDescent="0.2">
      <c r="A516" s="77">
        <f t="shared" si="8"/>
        <v>512</v>
      </c>
      <c r="B516" s="11" t="s">
        <v>1992</v>
      </c>
      <c r="C516" s="7" t="s">
        <v>15</v>
      </c>
      <c r="D516" s="117">
        <v>2018.11</v>
      </c>
      <c r="E516" s="13" t="s">
        <v>1985</v>
      </c>
      <c r="F516" s="39">
        <v>5666</v>
      </c>
      <c r="G516" s="27">
        <v>10918</v>
      </c>
      <c r="H516" s="14" t="s">
        <v>961</v>
      </c>
      <c r="I516" s="50" t="s">
        <v>965</v>
      </c>
      <c r="J516" s="53"/>
    </row>
    <row r="517" spans="1:10" s="104" customFormat="1" ht="33" customHeight="1" x14ac:dyDescent="0.2">
      <c r="A517" s="77">
        <f t="shared" si="8"/>
        <v>513</v>
      </c>
      <c r="B517" s="7" t="s">
        <v>1991</v>
      </c>
      <c r="C517" s="7" t="s">
        <v>15</v>
      </c>
      <c r="D517" s="117">
        <v>2018.11</v>
      </c>
      <c r="E517" s="8" t="s">
        <v>1985</v>
      </c>
      <c r="F517" s="27">
        <v>4568</v>
      </c>
      <c r="G517" s="27">
        <v>10725</v>
      </c>
      <c r="H517" s="18" t="s">
        <v>4</v>
      </c>
      <c r="I517" s="50" t="s">
        <v>965</v>
      </c>
      <c r="J517" s="53"/>
    </row>
    <row r="518" spans="1:10" ht="33" customHeight="1" x14ac:dyDescent="0.2">
      <c r="A518" s="77">
        <f t="shared" si="8"/>
        <v>514</v>
      </c>
      <c r="B518" s="7" t="s">
        <v>1990</v>
      </c>
      <c r="C518" s="35" t="s">
        <v>17</v>
      </c>
      <c r="D518" s="117">
        <v>2018.11</v>
      </c>
      <c r="E518" s="8" t="s">
        <v>1985</v>
      </c>
      <c r="F518" s="27">
        <v>1129</v>
      </c>
      <c r="G518" s="27">
        <v>2407</v>
      </c>
      <c r="H518" s="122" t="s">
        <v>961</v>
      </c>
      <c r="I518" s="50" t="s">
        <v>965</v>
      </c>
      <c r="J518" s="53"/>
    </row>
    <row r="519" spans="1:10" ht="33" customHeight="1" x14ac:dyDescent="0.2">
      <c r="A519" s="77">
        <f t="shared" si="8"/>
        <v>515</v>
      </c>
      <c r="B519" s="11" t="s">
        <v>1989</v>
      </c>
      <c r="C519" s="12" t="s">
        <v>606</v>
      </c>
      <c r="D519" s="117">
        <v>2018.11</v>
      </c>
      <c r="E519" s="8" t="s">
        <v>1988</v>
      </c>
      <c r="F519" s="27">
        <v>530</v>
      </c>
      <c r="G519" s="27">
        <v>1006</v>
      </c>
      <c r="H519" s="14" t="s">
        <v>999</v>
      </c>
      <c r="I519" s="50" t="s">
        <v>965</v>
      </c>
      <c r="J519" s="53"/>
    </row>
    <row r="520" spans="1:10" ht="33" customHeight="1" x14ac:dyDescent="0.2">
      <c r="A520" s="77">
        <f t="shared" si="8"/>
        <v>516</v>
      </c>
      <c r="B520" s="11" t="s">
        <v>1987</v>
      </c>
      <c r="C520" s="7" t="s">
        <v>15</v>
      </c>
      <c r="D520" s="117">
        <v>2018.11</v>
      </c>
      <c r="E520" s="8" t="s">
        <v>1985</v>
      </c>
      <c r="F520" s="27">
        <v>112</v>
      </c>
      <c r="G520" s="27">
        <v>264</v>
      </c>
      <c r="H520" s="14" t="s">
        <v>999</v>
      </c>
      <c r="I520" s="50" t="s">
        <v>965</v>
      </c>
      <c r="J520" s="53"/>
    </row>
    <row r="521" spans="1:10" ht="33" customHeight="1" x14ac:dyDescent="0.2">
      <c r="A521" s="77">
        <f t="shared" si="8"/>
        <v>517</v>
      </c>
      <c r="B521" s="7" t="s">
        <v>1986</v>
      </c>
      <c r="C521" s="7" t="s">
        <v>15</v>
      </c>
      <c r="D521" s="117">
        <v>2018.11</v>
      </c>
      <c r="E521" s="8" t="s">
        <v>1985</v>
      </c>
      <c r="F521" s="27">
        <v>551</v>
      </c>
      <c r="G521" s="27">
        <v>1345</v>
      </c>
      <c r="H521" s="10" t="s">
        <v>999</v>
      </c>
      <c r="I521" s="50" t="s">
        <v>965</v>
      </c>
      <c r="J521" s="53"/>
    </row>
    <row r="522" spans="1:10" ht="33" customHeight="1" x14ac:dyDescent="0.2">
      <c r="A522" s="77">
        <f t="shared" si="8"/>
        <v>518</v>
      </c>
      <c r="B522" s="11" t="s">
        <v>1984</v>
      </c>
      <c r="C522" s="7" t="s">
        <v>15</v>
      </c>
      <c r="D522" s="117">
        <v>2018.11</v>
      </c>
      <c r="E522" s="13" t="s">
        <v>1983</v>
      </c>
      <c r="F522" s="39">
        <v>128</v>
      </c>
      <c r="G522" s="27">
        <v>278</v>
      </c>
      <c r="H522" s="14" t="s">
        <v>999</v>
      </c>
      <c r="I522" s="50" t="s">
        <v>965</v>
      </c>
      <c r="J522" s="53"/>
    </row>
    <row r="523" spans="1:10" ht="33" customHeight="1" x14ac:dyDescent="0.2">
      <c r="A523" s="77">
        <f t="shared" si="8"/>
        <v>519</v>
      </c>
      <c r="B523" s="35" t="s">
        <v>1982</v>
      </c>
      <c r="C523" s="35" t="s">
        <v>763</v>
      </c>
      <c r="D523" s="119">
        <v>2020.07</v>
      </c>
      <c r="E523" s="36" t="s">
        <v>790</v>
      </c>
      <c r="F523" s="32">
        <v>1256</v>
      </c>
      <c r="G523" s="32">
        <v>2336</v>
      </c>
      <c r="H523" s="14" t="s">
        <v>978</v>
      </c>
      <c r="I523" s="118" t="s">
        <v>50</v>
      </c>
      <c r="J523" s="54" t="s">
        <v>993</v>
      </c>
    </row>
    <row r="524" spans="1:10" ht="33" customHeight="1" x14ac:dyDescent="0.2">
      <c r="A524" s="77">
        <f t="shared" si="8"/>
        <v>520</v>
      </c>
      <c r="B524" s="149" t="s">
        <v>1981</v>
      </c>
      <c r="C524" s="7" t="s">
        <v>15</v>
      </c>
      <c r="D524" s="148">
        <v>2016.06</v>
      </c>
      <c r="E524" s="240" t="s">
        <v>204</v>
      </c>
      <c r="F524" s="146">
        <v>847</v>
      </c>
      <c r="G524" s="146">
        <v>1763</v>
      </c>
      <c r="H524" s="239" t="s">
        <v>4</v>
      </c>
      <c r="I524" s="144" t="s">
        <v>50</v>
      </c>
      <c r="J524" s="53"/>
    </row>
    <row r="525" spans="1:10" ht="33" customHeight="1" x14ac:dyDescent="0.2">
      <c r="A525" s="77">
        <f t="shared" si="8"/>
        <v>521</v>
      </c>
      <c r="B525" s="35" t="s">
        <v>1980</v>
      </c>
      <c r="C525" s="35" t="s">
        <v>1026</v>
      </c>
      <c r="D525" s="119">
        <v>2010.05</v>
      </c>
      <c r="E525" s="36" t="s">
        <v>477</v>
      </c>
      <c r="F525" s="32">
        <v>1175</v>
      </c>
      <c r="G525" s="32">
        <v>1288</v>
      </c>
      <c r="H525" s="33" t="s">
        <v>2</v>
      </c>
      <c r="I525" s="235" t="s">
        <v>50</v>
      </c>
    </row>
    <row r="526" spans="1:10" ht="33" customHeight="1" x14ac:dyDescent="0.2">
      <c r="A526" s="77">
        <f t="shared" si="8"/>
        <v>522</v>
      </c>
      <c r="B526" s="35" t="s">
        <v>1979</v>
      </c>
      <c r="C526" s="75" t="s">
        <v>782</v>
      </c>
      <c r="D526" s="117">
        <v>2014.07</v>
      </c>
      <c r="E526" s="36" t="s">
        <v>332</v>
      </c>
      <c r="F526" s="32">
        <v>516</v>
      </c>
      <c r="G526" s="32">
        <v>1126</v>
      </c>
      <c r="H526" s="33" t="s">
        <v>1978</v>
      </c>
      <c r="I526" s="118" t="s">
        <v>50</v>
      </c>
    </row>
    <row r="527" spans="1:10" ht="33" customHeight="1" x14ac:dyDescent="0.2">
      <c r="A527" s="77">
        <f t="shared" si="8"/>
        <v>523</v>
      </c>
      <c r="B527" s="43" t="s">
        <v>1977</v>
      </c>
      <c r="C527" s="182" t="s">
        <v>1976</v>
      </c>
      <c r="D527" s="117">
        <v>2018.11</v>
      </c>
      <c r="E527" s="8" t="s">
        <v>1975</v>
      </c>
      <c r="F527" s="27">
        <v>1058</v>
      </c>
      <c r="G527" s="27">
        <v>1538</v>
      </c>
      <c r="H527" s="18" t="s">
        <v>4</v>
      </c>
      <c r="I527" s="244" t="s">
        <v>1974</v>
      </c>
      <c r="J527" s="53" t="s">
        <v>1973</v>
      </c>
    </row>
    <row r="528" spans="1:10" ht="33" customHeight="1" x14ac:dyDescent="0.2">
      <c r="A528" s="77">
        <f t="shared" si="8"/>
        <v>524</v>
      </c>
      <c r="B528" s="7" t="s">
        <v>695</v>
      </c>
      <c r="C528" s="75" t="s">
        <v>531</v>
      </c>
      <c r="D528" s="117" t="s">
        <v>1620</v>
      </c>
      <c r="E528" s="13" t="s">
        <v>593</v>
      </c>
      <c r="F528" s="9">
        <v>1660</v>
      </c>
      <c r="G528" s="9">
        <v>3186</v>
      </c>
      <c r="H528" s="14" t="s">
        <v>41</v>
      </c>
      <c r="I528" s="244" t="s">
        <v>50</v>
      </c>
    </row>
    <row r="529" spans="1:10" ht="33" customHeight="1" x14ac:dyDescent="0.2">
      <c r="A529" s="77">
        <f t="shared" si="8"/>
        <v>525</v>
      </c>
      <c r="B529" s="7" t="s">
        <v>1972</v>
      </c>
      <c r="C529" s="7" t="s">
        <v>556</v>
      </c>
      <c r="D529" s="117">
        <v>2020.08</v>
      </c>
      <c r="E529" s="8" t="s">
        <v>799</v>
      </c>
      <c r="F529" s="9">
        <v>890</v>
      </c>
      <c r="G529" s="9">
        <v>1473</v>
      </c>
      <c r="H529" s="14" t="s">
        <v>1971</v>
      </c>
      <c r="I529" s="116" t="s">
        <v>50</v>
      </c>
      <c r="J529" s="53"/>
    </row>
    <row r="530" spans="1:10" ht="33" customHeight="1" x14ac:dyDescent="0.2">
      <c r="A530" s="77">
        <f t="shared" si="8"/>
        <v>526</v>
      </c>
      <c r="B530" s="35" t="s">
        <v>1970</v>
      </c>
      <c r="C530" s="35" t="s">
        <v>21</v>
      </c>
      <c r="D530" s="119">
        <v>2009.12</v>
      </c>
      <c r="E530" s="36" t="s">
        <v>471</v>
      </c>
      <c r="F530" s="32">
        <v>3625</v>
      </c>
      <c r="G530" s="32">
        <v>10412</v>
      </c>
      <c r="H530" s="10" t="s">
        <v>877</v>
      </c>
      <c r="I530" s="118" t="s">
        <v>50</v>
      </c>
    </row>
    <row r="531" spans="1:10" ht="33" customHeight="1" x14ac:dyDescent="0.2">
      <c r="A531" s="77">
        <f t="shared" ref="A531:A594" si="9">ROW()-4</f>
        <v>527</v>
      </c>
      <c r="B531" s="35" t="s">
        <v>1969</v>
      </c>
      <c r="C531" s="75" t="s">
        <v>531</v>
      </c>
      <c r="D531" s="117">
        <v>2012.01</v>
      </c>
      <c r="E531" s="36" t="s">
        <v>358</v>
      </c>
      <c r="F531" s="32">
        <v>1709</v>
      </c>
      <c r="G531" s="32">
        <v>4529</v>
      </c>
      <c r="H531" s="33" t="s">
        <v>1823</v>
      </c>
      <c r="I531" s="118" t="s">
        <v>50</v>
      </c>
    </row>
    <row r="532" spans="1:10" ht="33" customHeight="1" x14ac:dyDescent="0.2">
      <c r="A532" s="77">
        <f t="shared" si="9"/>
        <v>528</v>
      </c>
      <c r="B532" s="35" t="s">
        <v>1968</v>
      </c>
      <c r="C532" s="75" t="s">
        <v>1402</v>
      </c>
      <c r="D532" s="119">
        <v>2012.09</v>
      </c>
      <c r="E532" s="36" t="s">
        <v>358</v>
      </c>
      <c r="F532" s="32">
        <v>5620</v>
      </c>
      <c r="G532" s="32">
        <v>12790</v>
      </c>
      <c r="H532" s="33" t="s">
        <v>936</v>
      </c>
      <c r="I532" s="118" t="s">
        <v>50</v>
      </c>
    </row>
    <row r="533" spans="1:10" ht="33" customHeight="1" x14ac:dyDescent="0.2">
      <c r="A533" s="77">
        <f t="shared" si="9"/>
        <v>529</v>
      </c>
      <c r="B533" s="11" t="s">
        <v>1967</v>
      </c>
      <c r="C533" s="75" t="s">
        <v>543</v>
      </c>
      <c r="D533" s="117">
        <v>2018.08</v>
      </c>
      <c r="E533" s="22" t="s">
        <v>1966</v>
      </c>
      <c r="F533" s="9">
        <v>469</v>
      </c>
      <c r="G533" s="9">
        <v>1084</v>
      </c>
      <c r="H533" s="10" t="s">
        <v>1965</v>
      </c>
      <c r="I533" s="116" t="s">
        <v>30</v>
      </c>
      <c r="J533" s="53"/>
    </row>
    <row r="534" spans="1:10" ht="33" customHeight="1" x14ac:dyDescent="0.2">
      <c r="A534" s="77">
        <f t="shared" si="9"/>
        <v>530</v>
      </c>
      <c r="B534" s="35" t="s">
        <v>1964</v>
      </c>
      <c r="C534" s="7" t="s">
        <v>1876</v>
      </c>
      <c r="D534" s="119">
        <v>2012.09</v>
      </c>
      <c r="E534" s="36" t="s">
        <v>314</v>
      </c>
      <c r="F534" s="32">
        <v>989</v>
      </c>
      <c r="G534" s="32">
        <v>2034</v>
      </c>
      <c r="H534" s="33" t="s">
        <v>1828</v>
      </c>
      <c r="I534" s="118" t="s">
        <v>50</v>
      </c>
    </row>
    <row r="535" spans="1:10" ht="33" customHeight="1" x14ac:dyDescent="0.2">
      <c r="A535" s="77">
        <f t="shared" si="9"/>
        <v>531</v>
      </c>
      <c r="B535" s="7" t="s">
        <v>1963</v>
      </c>
      <c r="C535" s="7" t="s">
        <v>738</v>
      </c>
      <c r="D535" s="117">
        <v>2014.01</v>
      </c>
      <c r="E535" s="30" t="s">
        <v>314</v>
      </c>
      <c r="F535" s="31">
        <v>653</v>
      </c>
      <c r="G535" s="32">
        <v>875</v>
      </c>
      <c r="H535" s="33" t="s">
        <v>1828</v>
      </c>
      <c r="I535" s="118" t="s">
        <v>50</v>
      </c>
      <c r="J535" s="55"/>
    </row>
    <row r="536" spans="1:10" ht="33" customHeight="1" x14ac:dyDescent="0.2">
      <c r="A536" s="77">
        <f t="shared" si="9"/>
        <v>532</v>
      </c>
      <c r="B536" s="7" t="s">
        <v>1962</v>
      </c>
      <c r="C536" s="12" t="s">
        <v>1957</v>
      </c>
      <c r="D536" s="117" t="s">
        <v>1620</v>
      </c>
      <c r="E536" s="13" t="s">
        <v>314</v>
      </c>
      <c r="F536" s="9">
        <v>2027</v>
      </c>
      <c r="G536" s="9">
        <v>4715</v>
      </c>
      <c r="H536" s="38" t="s">
        <v>1863</v>
      </c>
      <c r="I536" s="50" t="s">
        <v>50</v>
      </c>
    </row>
    <row r="537" spans="1:10" ht="33" customHeight="1" x14ac:dyDescent="0.2">
      <c r="A537" s="77">
        <f t="shared" si="9"/>
        <v>533</v>
      </c>
      <c r="B537" s="75" t="s">
        <v>1961</v>
      </c>
      <c r="C537" s="75" t="s">
        <v>1960</v>
      </c>
      <c r="D537" s="74">
        <v>2016.06</v>
      </c>
      <c r="E537" s="73" t="s">
        <v>206</v>
      </c>
      <c r="F537" s="65">
        <v>1177</v>
      </c>
      <c r="G537" s="65">
        <v>2834</v>
      </c>
      <c r="H537" s="72" t="s">
        <v>1828</v>
      </c>
      <c r="I537" s="71" t="s">
        <v>50</v>
      </c>
      <c r="J537" s="53"/>
    </row>
    <row r="538" spans="1:10" ht="33" customHeight="1" x14ac:dyDescent="0.2">
      <c r="A538" s="77">
        <f t="shared" si="9"/>
        <v>534</v>
      </c>
      <c r="B538" s="75" t="s">
        <v>1959</v>
      </c>
      <c r="C538" s="75" t="s">
        <v>741</v>
      </c>
      <c r="D538" s="74">
        <v>2017.03</v>
      </c>
      <c r="E538" s="73" t="s">
        <v>159</v>
      </c>
      <c r="F538" s="65">
        <v>271</v>
      </c>
      <c r="G538" s="65">
        <v>628</v>
      </c>
      <c r="H538" s="219" t="s">
        <v>1902</v>
      </c>
      <c r="I538" s="71" t="s">
        <v>1935</v>
      </c>
      <c r="J538" s="53"/>
    </row>
    <row r="539" spans="1:10" ht="33" customHeight="1" x14ac:dyDescent="0.2">
      <c r="A539" s="77">
        <f t="shared" si="9"/>
        <v>535</v>
      </c>
      <c r="B539" s="75" t="s">
        <v>1958</v>
      </c>
      <c r="C539" s="81" t="s">
        <v>1957</v>
      </c>
      <c r="D539" s="74">
        <v>2019.06</v>
      </c>
      <c r="E539" s="80" t="s">
        <v>649</v>
      </c>
      <c r="F539" s="65">
        <v>1355</v>
      </c>
      <c r="G539" s="65">
        <v>2847</v>
      </c>
      <c r="H539" s="79" t="s">
        <v>616</v>
      </c>
      <c r="I539" s="78" t="s">
        <v>34</v>
      </c>
    </row>
    <row r="540" spans="1:10" ht="33" customHeight="1" x14ac:dyDescent="0.2">
      <c r="A540" s="77">
        <f t="shared" si="9"/>
        <v>536</v>
      </c>
      <c r="B540" s="75" t="s">
        <v>1956</v>
      </c>
      <c r="C540" s="75" t="s">
        <v>1891</v>
      </c>
      <c r="D540" s="74">
        <v>2019.09</v>
      </c>
      <c r="E540" s="80" t="s">
        <v>649</v>
      </c>
      <c r="F540" s="65">
        <v>2438</v>
      </c>
      <c r="G540" s="65">
        <v>5375</v>
      </c>
      <c r="H540" s="87" t="s">
        <v>1870</v>
      </c>
      <c r="I540" s="78" t="s">
        <v>50</v>
      </c>
      <c r="J540" s="54" t="s">
        <v>1910</v>
      </c>
    </row>
    <row r="541" spans="1:10" ht="33" customHeight="1" x14ac:dyDescent="0.2">
      <c r="A541" s="77">
        <f t="shared" si="9"/>
        <v>537</v>
      </c>
      <c r="B541" s="76" t="s">
        <v>1955</v>
      </c>
      <c r="C541" s="7" t="s">
        <v>1837</v>
      </c>
      <c r="D541" s="74">
        <v>2011.09</v>
      </c>
      <c r="E541" s="84" t="s">
        <v>1951</v>
      </c>
      <c r="F541" s="83">
        <v>1661</v>
      </c>
      <c r="G541" s="83">
        <v>2654</v>
      </c>
      <c r="H541" s="90" t="s">
        <v>1828</v>
      </c>
      <c r="I541" s="82" t="s">
        <v>50</v>
      </c>
    </row>
    <row r="542" spans="1:10" ht="33" customHeight="1" x14ac:dyDescent="0.2">
      <c r="A542" s="77">
        <f t="shared" si="9"/>
        <v>538</v>
      </c>
      <c r="B542" s="75" t="s">
        <v>1954</v>
      </c>
      <c r="C542" s="35" t="s">
        <v>1888</v>
      </c>
      <c r="D542" s="74">
        <v>2018.08</v>
      </c>
      <c r="E542" s="217" t="s">
        <v>1953</v>
      </c>
      <c r="F542" s="65">
        <v>1435</v>
      </c>
      <c r="G542" s="65">
        <v>2739</v>
      </c>
      <c r="H542" s="72" t="s">
        <v>1823</v>
      </c>
      <c r="I542" s="71" t="s">
        <v>1847</v>
      </c>
      <c r="J542" s="53"/>
    </row>
    <row r="543" spans="1:10" ht="33" customHeight="1" x14ac:dyDescent="0.2">
      <c r="A543" s="77">
        <f t="shared" si="9"/>
        <v>539</v>
      </c>
      <c r="B543" s="138" t="s">
        <v>1952</v>
      </c>
      <c r="C543" s="75" t="s">
        <v>1837</v>
      </c>
      <c r="D543" s="74" t="s">
        <v>557</v>
      </c>
      <c r="E543" s="137" t="s">
        <v>1951</v>
      </c>
      <c r="F543" s="65">
        <v>2330</v>
      </c>
      <c r="G543" s="65">
        <v>4775</v>
      </c>
      <c r="H543" s="72" t="s">
        <v>1828</v>
      </c>
      <c r="I543" s="71" t="s">
        <v>1822</v>
      </c>
      <c r="J543" s="53"/>
    </row>
    <row r="544" spans="1:10" ht="33" customHeight="1" x14ac:dyDescent="0.2">
      <c r="A544" s="77">
        <f t="shared" si="9"/>
        <v>540</v>
      </c>
      <c r="B544" s="75" t="s">
        <v>1950</v>
      </c>
      <c r="C544" s="75" t="s">
        <v>1912</v>
      </c>
      <c r="D544" s="74">
        <v>2016.08</v>
      </c>
      <c r="E544" s="73" t="s">
        <v>221</v>
      </c>
      <c r="F544" s="65">
        <v>392</v>
      </c>
      <c r="G544" s="65">
        <v>861</v>
      </c>
      <c r="H544" s="72" t="s">
        <v>3</v>
      </c>
      <c r="I544" s="71" t="s">
        <v>50</v>
      </c>
      <c r="J544" s="55"/>
    </row>
    <row r="545" spans="1:10" ht="33" customHeight="1" x14ac:dyDescent="0.2">
      <c r="A545" s="77">
        <f t="shared" si="9"/>
        <v>541</v>
      </c>
      <c r="B545" s="138" t="s">
        <v>1949</v>
      </c>
      <c r="C545" s="75" t="s">
        <v>519</v>
      </c>
      <c r="D545" s="74">
        <v>2018.01</v>
      </c>
      <c r="E545" s="73" t="s">
        <v>1948</v>
      </c>
      <c r="F545" s="65">
        <v>5495</v>
      </c>
      <c r="G545" s="65">
        <v>11529</v>
      </c>
      <c r="H545" s="72" t="s">
        <v>40</v>
      </c>
      <c r="I545" s="71" t="s">
        <v>50</v>
      </c>
      <c r="J545" s="53" t="s">
        <v>1896</v>
      </c>
    </row>
    <row r="546" spans="1:10" ht="33" customHeight="1" x14ac:dyDescent="0.2">
      <c r="A546" s="77">
        <f t="shared" si="9"/>
        <v>542</v>
      </c>
      <c r="B546" s="76" t="s">
        <v>1947</v>
      </c>
      <c r="C546" s="7" t="s">
        <v>1837</v>
      </c>
      <c r="D546" s="85" t="s">
        <v>1946</v>
      </c>
      <c r="E546" s="84" t="s">
        <v>469</v>
      </c>
      <c r="F546" s="83">
        <v>1641</v>
      </c>
      <c r="G546" s="83">
        <v>3634</v>
      </c>
      <c r="H546" s="106" t="s">
        <v>4</v>
      </c>
      <c r="I546" s="82" t="s">
        <v>50</v>
      </c>
    </row>
    <row r="547" spans="1:10" ht="33" customHeight="1" x14ac:dyDescent="0.2">
      <c r="A547" s="77">
        <f t="shared" si="9"/>
        <v>543</v>
      </c>
      <c r="B547" s="75" t="s">
        <v>1945</v>
      </c>
      <c r="C547" s="7" t="s">
        <v>1833</v>
      </c>
      <c r="D547" s="74">
        <v>2007.03</v>
      </c>
      <c r="E547" s="73" t="s">
        <v>487</v>
      </c>
      <c r="F547" s="65">
        <v>2361</v>
      </c>
      <c r="G547" s="65">
        <v>2303</v>
      </c>
      <c r="H547" s="222" t="s">
        <v>2</v>
      </c>
      <c r="I547" s="82" t="s">
        <v>50</v>
      </c>
      <c r="J547" s="53"/>
    </row>
    <row r="548" spans="1:10" ht="33" customHeight="1" x14ac:dyDescent="0.2">
      <c r="A548" s="77">
        <f t="shared" si="9"/>
        <v>544</v>
      </c>
      <c r="B548" s="76" t="s">
        <v>45</v>
      </c>
      <c r="C548" s="75" t="s">
        <v>1837</v>
      </c>
      <c r="D548" s="74">
        <v>2011.12</v>
      </c>
      <c r="E548" s="84" t="s">
        <v>397</v>
      </c>
      <c r="F548" s="83">
        <v>2895</v>
      </c>
      <c r="G548" s="83">
        <v>5339</v>
      </c>
      <c r="H548" s="90" t="s">
        <v>1828</v>
      </c>
      <c r="I548" s="82" t="s">
        <v>50</v>
      </c>
    </row>
    <row r="549" spans="1:10" ht="33" customHeight="1" x14ac:dyDescent="0.2">
      <c r="A549" s="77">
        <f t="shared" si="9"/>
        <v>545</v>
      </c>
      <c r="B549" s="75" t="s">
        <v>1944</v>
      </c>
      <c r="C549" s="75" t="s">
        <v>519</v>
      </c>
      <c r="D549" s="85">
        <v>2013.07</v>
      </c>
      <c r="E549" s="84" t="s">
        <v>140</v>
      </c>
      <c r="F549" s="83">
        <v>1167</v>
      </c>
      <c r="G549" s="83">
        <v>3070</v>
      </c>
      <c r="H549" s="90" t="s">
        <v>1870</v>
      </c>
      <c r="I549" s="82" t="s">
        <v>50</v>
      </c>
    </row>
    <row r="550" spans="1:10" ht="33" customHeight="1" x14ac:dyDescent="0.2">
      <c r="A550" s="77">
        <f t="shared" si="9"/>
        <v>546</v>
      </c>
      <c r="B550" s="7" t="s">
        <v>1943</v>
      </c>
      <c r="C550" s="7" t="s">
        <v>730</v>
      </c>
      <c r="D550" s="119">
        <v>2013.08</v>
      </c>
      <c r="E550" s="36" t="s">
        <v>140</v>
      </c>
      <c r="F550" s="32">
        <v>1248</v>
      </c>
      <c r="G550" s="32">
        <v>2604</v>
      </c>
      <c r="H550" s="33" t="s">
        <v>1863</v>
      </c>
      <c r="I550" s="118" t="s">
        <v>50</v>
      </c>
    </row>
    <row r="551" spans="1:10" ht="33" customHeight="1" x14ac:dyDescent="0.2">
      <c r="A551" s="77">
        <f t="shared" si="9"/>
        <v>547</v>
      </c>
      <c r="B551" s="7" t="s">
        <v>1942</v>
      </c>
      <c r="C551" s="76" t="s">
        <v>1941</v>
      </c>
      <c r="D551" s="119">
        <v>2013.08</v>
      </c>
      <c r="E551" s="36" t="s">
        <v>140</v>
      </c>
      <c r="F551" s="32">
        <v>807</v>
      </c>
      <c r="G551" s="32">
        <v>1546</v>
      </c>
      <c r="H551" s="33" t="s">
        <v>1828</v>
      </c>
      <c r="I551" s="118" t="s">
        <v>50</v>
      </c>
    </row>
    <row r="552" spans="1:10" ht="33" customHeight="1" x14ac:dyDescent="0.2">
      <c r="A552" s="77">
        <f t="shared" si="9"/>
        <v>548</v>
      </c>
      <c r="B552" s="7" t="s">
        <v>1940</v>
      </c>
      <c r="C552" s="7" t="s">
        <v>1845</v>
      </c>
      <c r="D552" s="117">
        <v>2014.03</v>
      </c>
      <c r="E552" s="30" t="s">
        <v>140</v>
      </c>
      <c r="F552" s="31">
        <v>6354</v>
      </c>
      <c r="G552" s="32">
        <v>14958</v>
      </c>
      <c r="H552" s="33" t="s">
        <v>1870</v>
      </c>
      <c r="I552" s="118" t="s">
        <v>50</v>
      </c>
      <c r="J552" s="55"/>
    </row>
    <row r="553" spans="1:10" ht="33" customHeight="1" x14ac:dyDescent="0.2">
      <c r="A553" s="77">
        <f t="shared" si="9"/>
        <v>549</v>
      </c>
      <c r="B553" s="7" t="s">
        <v>1939</v>
      </c>
      <c r="C553" s="35" t="s">
        <v>1878</v>
      </c>
      <c r="D553" s="117">
        <v>2014.03</v>
      </c>
      <c r="E553" s="30" t="s">
        <v>140</v>
      </c>
      <c r="F553" s="31">
        <v>789</v>
      </c>
      <c r="G553" s="32">
        <v>1392</v>
      </c>
      <c r="H553" s="33" t="s">
        <v>1828</v>
      </c>
      <c r="I553" s="118" t="s">
        <v>50</v>
      </c>
      <c r="J553" s="55"/>
    </row>
    <row r="554" spans="1:10" ht="33" customHeight="1" x14ac:dyDescent="0.2">
      <c r="A554" s="77">
        <f t="shared" si="9"/>
        <v>550</v>
      </c>
      <c r="B554" s="7" t="s">
        <v>1938</v>
      </c>
      <c r="C554" s="35" t="s">
        <v>17</v>
      </c>
      <c r="D554" s="117">
        <v>2015.07</v>
      </c>
      <c r="E554" s="8" t="s">
        <v>140</v>
      </c>
      <c r="F554" s="9">
        <v>401</v>
      </c>
      <c r="G554" s="9">
        <v>682</v>
      </c>
      <c r="H554" s="10" t="s">
        <v>1823</v>
      </c>
      <c r="I554" s="116" t="s">
        <v>50</v>
      </c>
      <c r="J554" s="53"/>
    </row>
    <row r="555" spans="1:10" ht="33" customHeight="1" x14ac:dyDescent="0.2">
      <c r="A555" s="77">
        <f t="shared" si="9"/>
        <v>551</v>
      </c>
      <c r="B555" s="7" t="s">
        <v>1937</v>
      </c>
      <c r="C555" s="7" t="s">
        <v>874</v>
      </c>
      <c r="D555" s="117">
        <v>2015.08</v>
      </c>
      <c r="E555" s="8" t="s">
        <v>140</v>
      </c>
      <c r="F555" s="9">
        <v>111</v>
      </c>
      <c r="G555" s="9">
        <v>204</v>
      </c>
      <c r="H555" s="10" t="s">
        <v>1936</v>
      </c>
      <c r="I555" s="116" t="s">
        <v>1935</v>
      </c>
      <c r="J555" s="53"/>
    </row>
    <row r="556" spans="1:10" ht="33" customHeight="1" x14ac:dyDescent="0.2">
      <c r="A556" s="77">
        <f t="shared" si="9"/>
        <v>552</v>
      </c>
      <c r="B556" s="7" t="s">
        <v>1934</v>
      </c>
      <c r="C556" s="7" t="s">
        <v>920</v>
      </c>
      <c r="D556" s="117" t="s">
        <v>1933</v>
      </c>
      <c r="E556" s="8" t="s">
        <v>140</v>
      </c>
      <c r="F556" s="9">
        <v>350</v>
      </c>
      <c r="G556" s="9">
        <v>634</v>
      </c>
      <c r="H556" s="10" t="s">
        <v>1860</v>
      </c>
      <c r="I556" s="116" t="s">
        <v>50</v>
      </c>
      <c r="J556" s="55"/>
    </row>
    <row r="557" spans="1:10" ht="33" customHeight="1" x14ac:dyDescent="0.2">
      <c r="A557" s="77">
        <f t="shared" si="9"/>
        <v>553</v>
      </c>
      <c r="B557" s="7" t="s">
        <v>1932</v>
      </c>
      <c r="C557" s="7" t="s">
        <v>18</v>
      </c>
      <c r="D557" s="117" t="s">
        <v>1050</v>
      </c>
      <c r="E557" s="8" t="s">
        <v>140</v>
      </c>
      <c r="F557" s="9">
        <v>238</v>
      </c>
      <c r="G557" s="9">
        <v>421</v>
      </c>
      <c r="H557" s="10" t="s">
        <v>1902</v>
      </c>
      <c r="I557" s="116" t="s">
        <v>50</v>
      </c>
      <c r="J557" s="55"/>
    </row>
    <row r="558" spans="1:10" ht="33" customHeight="1" x14ac:dyDescent="0.2">
      <c r="A558" s="77">
        <f t="shared" si="9"/>
        <v>554</v>
      </c>
      <c r="B558" s="7" t="s">
        <v>1931</v>
      </c>
      <c r="C558" s="7" t="s">
        <v>16</v>
      </c>
      <c r="D558" s="117">
        <v>2016.07</v>
      </c>
      <c r="E558" s="8" t="s">
        <v>140</v>
      </c>
      <c r="F558" s="9">
        <v>437</v>
      </c>
      <c r="G558" s="9">
        <v>1007</v>
      </c>
      <c r="H558" s="10" t="s">
        <v>4</v>
      </c>
      <c r="I558" s="116" t="s">
        <v>50</v>
      </c>
      <c r="J558" s="53"/>
    </row>
    <row r="559" spans="1:10" ht="33" customHeight="1" x14ac:dyDescent="0.2">
      <c r="A559" s="77">
        <f t="shared" si="9"/>
        <v>555</v>
      </c>
      <c r="B559" s="7" t="s">
        <v>1930</v>
      </c>
      <c r="C559" s="35" t="s">
        <v>1878</v>
      </c>
      <c r="D559" s="117">
        <v>2016.12</v>
      </c>
      <c r="E559" s="8" t="s">
        <v>140</v>
      </c>
      <c r="F559" s="9">
        <v>2672</v>
      </c>
      <c r="G559" s="9">
        <v>5849</v>
      </c>
      <c r="H559" s="10" t="s">
        <v>40</v>
      </c>
      <c r="I559" s="150" t="s">
        <v>50</v>
      </c>
      <c r="J559" s="53"/>
    </row>
    <row r="560" spans="1:10" ht="33" customHeight="1" x14ac:dyDescent="0.2">
      <c r="A560" s="77">
        <f t="shared" si="9"/>
        <v>556</v>
      </c>
      <c r="B560" s="7" t="s">
        <v>1929</v>
      </c>
      <c r="C560" s="7" t="s">
        <v>18</v>
      </c>
      <c r="D560" s="117">
        <v>2017.02</v>
      </c>
      <c r="E560" s="8" t="s">
        <v>140</v>
      </c>
      <c r="F560" s="24">
        <v>211</v>
      </c>
      <c r="G560" s="9">
        <v>459</v>
      </c>
      <c r="H560" s="10" t="s">
        <v>4</v>
      </c>
      <c r="I560" s="150" t="s">
        <v>50</v>
      </c>
      <c r="J560" s="53"/>
    </row>
    <row r="561" spans="1:10" ht="33" customHeight="1" x14ac:dyDescent="0.2">
      <c r="A561" s="77">
        <f t="shared" si="9"/>
        <v>557</v>
      </c>
      <c r="B561" s="11" t="s">
        <v>1928</v>
      </c>
      <c r="C561" s="7" t="s">
        <v>15</v>
      </c>
      <c r="D561" s="117">
        <v>2017.06</v>
      </c>
      <c r="E561" s="8" t="s">
        <v>95</v>
      </c>
      <c r="F561" s="9">
        <v>722</v>
      </c>
      <c r="G561" s="9">
        <v>1700</v>
      </c>
      <c r="H561" s="10" t="s">
        <v>3</v>
      </c>
      <c r="I561" s="116" t="s">
        <v>50</v>
      </c>
      <c r="J561" s="53"/>
    </row>
    <row r="562" spans="1:10" ht="33" customHeight="1" x14ac:dyDescent="0.2">
      <c r="A562" s="77">
        <f t="shared" si="9"/>
        <v>558</v>
      </c>
      <c r="B562" s="312" t="s">
        <v>1927</v>
      </c>
      <c r="C562" s="19" t="s">
        <v>16</v>
      </c>
      <c r="D562" s="178">
        <v>2017.07</v>
      </c>
      <c r="E562" s="234" t="s">
        <v>95</v>
      </c>
      <c r="F562" s="20">
        <v>823</v>
      </c>
      <c r="G562" s="20">
        <v>1503</v>
      </c>
      <c r="H562" s="10" t="s">
        <v>4</v>
      </c>
      <c r="I562" s="274" t="s">
        <v>50</v>
      </c>
      <c r="J562" s="53"/>
    </row>
    <row r="563" spans="1:10" ht="33" customHeight="1" x14ac:dyDescent="0.2">
      <c r="A563" s="77">
        <f t="shared" si="9"/>
        <v>559</v>
      </c>
      <c r="B563" s="11" t="s">
        <v>1926</v>
      </c>
      <c r="C563" s="7" t="s">
        <v>782</v>
      </c>
      <c r="D563" s="117">
        <v>2017.11</v>
      </c>
      <c r="E563" s="8" t="s">
        <v>140</v>
      </c>
      <c r="F563" s="9">
        <v>483</v>
      </c>
      <c r="G563" s="9">
        <v>1019</v>
      </c>
      <c r="H563" s="10" t="s">
        <v>40</v>
      </c>
      <c r="I563" s="116" t="s">
        <v>50</v>
      </c>
      <c r="J563" s="53"/>
    </row>
    <row r="564" spans="1:10" ht="33" customHeight="1" x14ac:dyDescent="0.2">
      <c r="A564" s="77">
        <f t="shared" si="9"/>
        <v>560</v>
      </c>
      <c r="B564" s="11" t="s">
        <v>1925</v>
      </c>
      <c r="C564" s="35" t="s">
        <v>1888</v>
      </c>
      <c r="D564" s="117">
        <v>2017.11</v>
      </c>
      <c r="E564" s="8" t="s">
        <v>140</v>
      </c>
      <c r="F564" s="9">
        <v>1357</v>
      </c>
      <c r="G564" s="9">
        <v>2721</v>
      </c>
      <c r="H564" s="10" t="s">
        <v>40</v>
      </c>
      <c r="I564" s="116" t="s">
        <v>50</v>
      </c>
      <c r="J564" s="53"/>
    </row>
    <row r="565" spans="1:10" ht="33" customHeight="1" x14ac:dyDescent="0.2">
      <c r="A565" s="77">
        <f t="shared" si="9"/>
        <v>561</v>
      </c>
      <c r="B565" s="11" t="s">
        <v>1924</v>
      </c>
      <c r="C565" s="75" t="s">
        <v>730</v>
      </c>
      <c r="D565" s="117">
        <v>2018.08</v>
      </c>
      <c r="E565" s="22" t="s">
        <v>1923</v>
      </c>
      <c r="F565" s="9">
        <v>1662</v>
      </c>
      <c r="G565" s="9">
        <v>3118</v>
      </c>
      <c r="H565" s="10" t="s">
        <v>1828</v>
      </c>
      <c r="I565" s="116" t="s">
        <v>1822</v>
      </c>
      <c r="J565" s="53"/>
    </row>
    <row r="566" spans="1:10" ht="33" customHeight="1" x14ac:dyDescent="0.2">
      <c r="A566" s="77">
        <f t="shared" si="9"/>
        <v>562</v>
      </c>
      <c r="B566" s="11" t="s">
        <v>1922</v>
      </c>
      <c r="C566" s="7" t="s">
        <v>1912</v>
      </c>
      <c r="D566" s="117" t="s">
        <v>557</v>
      </c>
      <c r="E566" s="22" t="s">
        <v>1921</v>
      </c>
      <c r="F566" s="9">
        <v>231</v>
      </c>
      <c r="G566" s="9">
        <v>790</v>
      </c>
      <c r="H566" s="10" t="s">
        <v>1828</v>
      </c>
      <c r="I566" s="116" t="s">
        <v>1822</v>
      </c>
      <c r="J566" s="53"/>
    </row>
    <row r="567" spans="1:10" ht="33" customHeight="1" x14ac:dyDescent="0.2">
      <c r="A567" s="77">
        <f t="shared" si="9"/>
        <v>563</v>
      </c>
      <c r="B567" s="7" t="s">
        <v>1920</v>
      </c>
      <c r="C567" s="7" t="s">
        <v>15</v>
      </c>
      <c r="D567" s="117" t="s">
        <v>1620</v>
      </c>
      <c r="E567" s="13" t="s">
        <v>140</v>
      </c>
      <c r="F567" s="9">
        <v>339</v>
      </c>
      <c r="G567" s="9">
        <v>913</v>
      </c>
      <c r="H567" s="14" t="s">
        <v>1860</v>
      </c>
      <c r="I567" s="50" t="s">
        <v>50</v>
      </c>
    </row>
    <row r="568" spans="1:10" ht="33" customHeight="1" x14ac:dyDescent="0.2">
      <c r="A568" s="77">
        <f t="shared" si="9"/>
        <v>564</v>
      </c>
      <c r="B568" s="35" t="s">
        <v>1919</v>
      </c>
      <c r="C568" s="35" t="s">
        <v>782</v>
      </c>
      <c r="D568" s="119">
        <v>2020.07</v>
      </c>
      <c r="E568" s="36" t="s">
        <v>783</v>
      </c>
      <c r="F568" s="32">
        <v>1364</v>
      </c>
      <c r="G568" s="32">
        <v>1968</v>
      </c>
      <c r="H568" s="33" t="s">
        <v>41</v>
      </c>
      <c r="I568" s="118" t="s">
        <v>50</v>
      </c>
    </row>
    <row r="569" spans="1:10" ht="33" customHeight="1" x14ac:dyDescent="0.2">
      <c r="A569" s="77">
        <f t="shared" si="9"/>
        <v>565</v>
      </c>
      <c r="B569" s="7" t="s">
        <v>1918</v>
      </c>
      <c r="C569" s="7" t="s">
        <v>62</v>
      </c>
      <c r="D569" s="119">
        <v>2013.04</v>
      </c>
      <c r="E569" s="36" t="s">
        <v>374</v>
      </c>
      <c r="F569" s="32">
        <v>2632</v>
      </c>
      <c r="G569" s="32">
        <v>4792</v>
      </c>
      <c r="H569" s="33" t="s">
        <v>1863</v>
      </c>
      <c r="I569" s="118" t="s">
        <v>50</v>
      </c>
    </row>
    <row r="570" spans="1:10" ht="33" customHeight="1" x14ac:dyDescent="0.2">
      <c r="A570" s="77">
        <f t="shared" si="9"/>
        <v>566</v>
      </c>
      <c r="B570" s="7" t="s">
        <v>1917</v>
      </c>
      <c r="C570" s="7" t="s">
        <v>62</v>
      </c>
      <c r="D570" s="119">
        <v>2013.04</v>
      </c>
      <c r="E570" s="36" t="s">
        <v>374</v>
      </c>
      <c r="F570" s="32">
        <v>2499</v>
      </c>
      <c r="G570" s="32">
        <v>4958</v>
      </c>
      <c r="H570" s="33" t="s">
        <v>1828</v>
      </c>
      <c r="I570" s="118" t="s">
        <v>50</v>
      </c>
    </row>
    <row r="571" spans="1:10" ht="33" customHeight="1" x14ac:dyDescent="0.2">
      <c r="A571" s="77">
        <f t="shared" si="9"/>
        <v>567</v>
      </c>
      <c r="B571" s="7" t="s">
        <v>1916</v>
      </c>
      <c r="C571" s="7" t="s">
        <v>62</v>
      </c>
      <c r="D571" s="119">
        <v>2013.04</v>
      </c>
      <c r="E571" s="36" t="s">
        <v>374</v>
      </c>
      <c r="F571" s="32">
        <v>2057</v>
      </c>
      <c r="G571" s="32">
        <v>4949</v>
      </c>
      <c r="H571" s="33" t="s">
        <v>1870</v>
      </c>
      <c r="I571" s="118" t="s">
        <v>50</v>
      </c>
    </row>
    <row r="572" spans="1:10" ht="33" customHeight="1" x14ac:dyDescent="0.2">
      <c r="A572" s="77">
        <f t="shared" si="9"/>
        <v>568</v>
      </c>
      <c r="B572" s="42" t="s">
        <v>46</v>
      </c>
      <c r="C572" s="42" t="s">
        <v>17</v>
      </c>
      <c r="D572" s="178">
        <v>2010.06</v>
      </c>
      <c r="E572" s="231" t="s">
        <v>421</v>
      </c>
      <c r="F572" s="230">
        <v>177</v>
      </c>
      <c r="G572" s="230">
        <v>312</v>
      </c>
      <c r="H572" s="44" t="s">
        <v>4</v>
      </c>
      <c r="I572" s="228" t="s">
        <v>50</v>
      </c>
    </row>
    <row r="573" spans="1:10" ht="33" customHeight="1" x14ac:dyDescent="0.2">
      <c r="A573" s="77">
        <f t="shared" si="9"/>
        <v>569</v>
      </c>
      <c r="B573" s="7" t="s">
        <v>1915</v>
      </c>
      <c r="C573" s="7" t="s">
        <v>1914</v>
      </c>
      <c r="D573" s="117">
        <v>2015.02</v>
      </c>
      <c r="E573" s="8" t="s">
        <v>164</v>
      </c>
      <c r="F573" s="9">
        <v>224</v>
      </c>
      <c r="G573" s="9">
        <v>395</v>
      </c>
      <c r="H573" s="33" t="s">
        <v>1870</v>
      </c>
      <c r="I573" s="116" t="s">
        <v>50</v>
      </c>
      <c r="J573" s="53"/>
    </row>
    <row r="574" spans="1:10" ht="33" customHeight="1" x14ac:dyDescent="0.2">
      <c r="A574" s="77">
        <f t="shared" si="9"/>
        <v>570</v>
      </c>
      <c r="B574" s="7" t="s">
        <v>1913</v>
      </c>
      <c r="C574" s="7" t="s">
        <v>1912</v>
      </c>
      <c r="D574" s="117">
        <v>2016.06</v>
      </c>
      <c r="E574" s="8" t="s">
        <v>164</v>
      </c>
      <c r="F574" s="9">
        <v>123</v>
      </c>
      <c r="G574" s="9">
        <v>283</v>
      </c>
      <c r="H574" s="10" t="s">
        <v>4</v>
      </c>
      <c r="I574" s="116" t="s">
        <v>50</v>
      </c>
      <c r="J574" s="53"/>
    </row>
    <row r="575" spans="1:10" ht="33" customHeight="1" x14ac:dyDescent="0.2">
      <c r="A575" s="77">
        <f t="shared" si="9"/>
        <v>571</v>
      </c>
      <c r="B575" s="11" t="s">
        <v>1911</v>
      </c>
      <c r="C575" s="35" t="s">
        <v>17</v>
      </c>
      <c r="D575" s="117">
        <v>2017.04</v>
      </c>
      <c r="E575" s="8" t="s">
        <v>164</v>
      </c>
      <c r="F575" s="9">
        <v>1220</v>
      </c>
      <c r="G575" s="9">
        <v>3079</v>
      </c>
      <c r="H575" s="10" t="s">
        <v>4</v>
      </c>
      <c r="I575" s="150" t="s">
        <v>50</v>
      </c>
      <c r="J575" s="53"/>
    </row>
    <row r="576" spans="1:10" ht="33" customHeight="1" x14ac:dyDescent="0.2">
      <c r="A576" s="77">
        <f t="shared" si="9"/>
        <v>572</v>
      </c>
      <c r="B576" s="7" t="s">
        <v>760</v>
      </c>
      <c r="C576" s="81" t="s">
        <v>750</v>
      </c>
      <c r="D576" s="117">
        <v>2020.04</v>
      </c>
      <c r="E576" s="13" t="s">
        <v>761</v>
      </c>
      <c r="F576" s="9">
        <v>1281</v>
      </c>
      <c r="G576" s="9">
        <v>2668</v>
      </c>
      <c r="H576" s="14" t="s">
        <v>41</v>
      </c>
      <c r="I576" s="50" t="s">
        <v>50</v>
      </c>
      <c r="J576" s="54" t="s">
        <v>1910</v>
      </c>
    </row>
    <row r="577" spans="1:10" ht="33" customHeight="1" x14ac:dyDescent="0.2">
      <c r="A577" s="77">
        <f t="shared" si="9"/>
        <v>573</v>
      </c>
      <c r="B577" s="35" t="s">
        <v>1909</v>
      </c>
      <c r="C577" s="36" t="s">
        <v>1908</v>
      </c>
      <c r="D577" s="152">
        <v>2019.02</v>
      </c>
      <c r="E577" s="35" t="s">
        <v>596</v>
      </c>
      <c r="F577" s="37">
        <v>1839</v>
      </c>
      <c r="G577" s="37">
        <v>4701</v>
      </c>
      <c r="H577" s="38" t="s">
        <v>1907</v>
      </c>
      <c r="I577" s="272" t="s">
        <v>34</v>
      </c>
    </row>
    <row r="578" spans="1:10" s="113" customFormat="1" ht="33" customHeight="1" x14ac:dyDescent="0.2">
      <c r="A578" s="77">
        <f t="shared" si="9"/>
        <v>574</v>
      </c>
      <c r="B578" s="35" t="s">
        <v>1906</v>
      </c>
      <c r="C578" s="7" t="s">
        <v>851</v>
      </c>
      <c r="D578" s="117">
        <v>2011.07</v>
      </c>
      <c r="E578" s="36" t="s">
        <v>378</v>
      </c>
      <c r="F578" s="32">
        <v>53</v>
      </c>
      <c r="G578" s="32">
        <v>86</v>
      </c>
      <c r="H578" s="33" t="s">
        <v>877</v>
      </c>
      <c r="I578" s="118" t="s">
        <v>1822</v>
      </c>
      <c r="J578" s="54"/>
    </row>
    <row r="579" spans="1:10" s="113" customFormat="1" ht="33" customHeight="1" x14ac:dyDescent="0.2">
      <c r="A579" s="77">
        <f t="shared" si="9"/>
        <v>575</v>
      </c>
      <c r="B579" s="7" t="s">
        <v>1905</v>
      </c>
      <c r="C579" s="7" t="s">
        <v>18</v>
      </c>
      <c r="D579" s="117">
        <v>2014.04</v>
      </c>
      <c r="E579" s="30" t="s">
        <v>231</v>
      </c>
      <c r="F579" s="31">
        <v>94</v>
      </c>
      <c r="G579" s="32">
        <v>214</v>
      </c>
      <c r="H579" s="33" t="s">
        <v>3</v>
      </c>
      <c r="I579" s="118" t="s">
        <v>50</v>
      </c>
      <c r="J579" s="54" t="s">
        <v>1827</v>
      </c>
    </row>
    <row r="580" spans="1:10" s="113" customFormat="1" ht="33" customHeight="1" x14ac:dyDescent="0.2">
      <c r="A580" s="77">
        <f t="shared" si="9"/>
        <v>576</v>
      </c>
      <c r="B580" s="35" t="s">
        <v>1904</v>
      </c>
      <c r="C580" s="35" t="s">
        <v>17</v>
      </c>
      <c r="D580" s="117">
        <v>2014.09</v>
      </c>
      <c r="E580" s="36" t="s">
        <v>231</v>
      </c>
      <c r="F580" s="32">
        <v>97</v>
      </c>
      <c r="G580" s="32">
        <v>200</v>
      </c>
      <c r="H580" s="33" t="s">
        <v>1828</v>
      </c>
      <c r="I580" s="118" t="s">
        <v>50</v>
      </c>
      <c r="J580" s="54"/>
    </row>
    <row r="581" spans="1:10" s="113" customFormat="1" ht="33" customHeight="1" x14ac:dyDescent="0.2">
      <c r="A581" s="77">
        <f t="shared" si="9"/>
        <v>577</v>
      </c>
      <c r="B581" s="7" t="s">
        <v>1903</v>
      </c>
      <c r="C581" s="7" t="s">
        <v>15</v>
      </c>
      <c r="D581" s="117" t="s">
        <v>1050</v>
      </c>
      <c r="E581" s="8" t="s">
        <v>231</v>
      </c>
      <c r="F581" s="9">
        <v>257</v>
      </c>
      <c r="G581" s="9">
        <v>413</v>
      </c>
      <c r="H581" s="10" t="s">
        <v>1863</v>
      </c>
      <c r="I581" s="116" t="s">
        <v>50</v>
      </c>
      <c r="J581" s="55"/>
    </row>
    <row r="582" spans="1:10" s="113" customFormat="1" ht="33" customHeight="1" x14ac:dyDescent="0.2">
      <c r="A582" s="77">
        <f t="shared" si="9"/>
        <v>578</v>
      </c>
      <c r="B582" s="7" t="s">
        <v>708</v>
      </c>
      <c r="C582" s="12" t="s">
        <v>1866</v>
      </c>
      <c r="D582" s="117">
        <v>2019.11</v>
      </c>
      <c r="E582" s="13" t="s">
        <v>697</v>
      </c>
      <c r="F582" s="9">
        <v>2322</v>
      </c>
      <c r="G582" s="9">
        <v>4801</v>
      </c>
      <c r="H582" s="14" t="s">
        <v>41</v>
      </c>
      <c r="I582" s="50" t="s">
        <v>50</v>
      </c>
      <c r="J582" s="54"/>
    </row>
    <row r="583" spans="1:10" s="113" customFormat="1" ht="33" customHeight="1" x14ac:dyDescent="0.2">
      <c r="A583" s="77">
        <f t="shared" si="9"/>
        <v>579</v>
      </c>
      <c r="B583" s="7" t="s">
        <v>55</v>
      </c>
      <c r="C583" s="7" t="s">
        <v>851</v>
      </c>
      <c r="D583" s="119">
        <v>2013.02</v>
      </c>
      <c r="E583" s="8" t="s">
        <v>370</v>
      </c>
      <c r="F583" s="9">
        <v>117</v>
      </c>
      <c r="G583" s="9">
        <v>198</v>
      </c>
      <c r="H583" s="33" t="s">
        <v>1902</v>
      </c>
      <c r="I583" s="116" t="s">
        <v>50</v>
      </c>
      <c r="J583" s="53" t="s">
        <v>1851</v>
      </c>
    </row>
    <row r="584" spans="1:10" s="113" customFormat="1" ht="33" customHeight="1" x14ac:dyDescent="0.2">
      <c r="A584" s="77">
        <f t="shared" si="9"/>
        <v>580</v>
      </c>
      <c r="B584" s="7" t="s">
        <v>1901</v>
      </c>
      <c r="C584" s="7" t="s">
        <v>1900</v>
      </c>
      <c r="D584" s="117">
        <v>2015.05</v>
      </c>
      <c r="E584" s="8" t="s">
        <v>264</v>
      </c>
      <c r="F584" s="146">
        <v>1118</v>
      </c>
      <c r="G584" s="9">
        <v>2086</v>
      </c>
      <c r="H584" s="239" t="s">
        <v>1860</v>
      </c>
      <c r="I584" s="116" t="s">
        <v>1899</v>
      </c>
      <c r="J584" s="55"/>
    </row>
    <row r="585" spans="1:10" s="104" customFormat="1" ht="33" customHeight="1" x14ac:dyDescent="0.2">
      <c r="A585" s="77">
        <f t="shared" si="9"/>
        <v>581</v>
      </c>
      <c r="B585" s="75" t="s">
        <v>1898</v>
      </c>
      <c r="C585" s="35" t="s">
        <v>17</v>
      </c>
      <c r="D585" s="74" t="s">
        <v>1620</v>
      </c>
      <c r="E585" s="80" t="s">
        <v>1897</v>
      </c>
      <c r="F585" s="65">
        <v>188</v>
      </c>
      <c r="G585" s="65">
        <v>413</v>
      </c>
      <c r="H585" s="79" t="s">
        <v>41</v>
      </c>
      <c r="I585" s="78" t="s">
        <v>50</v>
      </c>
      <c r="J585" s="54" t="s">
        <v>1896</v>
      </c>
    </row>
    <row r="586" spans="1:10" s="104" customFormat="1" ht="33" customHeight="1" x14ac:dyDescent="0.2">
      <c r="A586" s="77">
        <f t="shared" si="9"/>
        <v>582</v>
      </c>
      <c r="B586" s="75" t="s">
        <v>1895</v>
      </c>
      <c r="C586" s="75" t="s">
        <v>17</v>
      </c>
      <c r="D586" s="74">
        <v>2014.03</v>
      </c>
      <c r="E586" s="180" t="s">
        <v>190</v>
      </c>
      <c r="F586" s="179">
        <v>533</v>
      </c>
      <c r="G586" s="83">
        <v>1027</v>
      </c>
      <c r="H586" s="90" t="s">
        <v>1828</v>
      </c>
      <c r="I586" s="82" t="s">
        <v>50</v>
      </c>
      <c r="J586" s="55"/>
    </row>
    <row r="587" spans="1:10" s="104" customFormat="1" ht="33" customHeight="1" x14ac:dyDescent="0.2">
      <c r="A587" s="77">
        <f t="shared" si="9"/>
        <v>583</v>
      </c>
      <c r="B587" s="76" t="s">
        <v>1894</v>
      </c>
      <c r="C587" s="75" t="s">
        <v>1893</v>
      </c>
      <c r="D587" s="74">
        <v>2014.07</v>
      </c>
      <c r="E587" s="84" t="s">
        <v>190</v>
      </c>
      <c r="F587" s="83">
        <v>1055</v>
      </c>
      <c r="G587" s="83">
        <v>2331</v>
      </c>
      <c r="H587" s="90" t="s">
        <v>1823</v>
      </c>
      <c r="I587" s="82" t="s">
        <v>50</v>
      </c>
      <c r="J587" s="54"/>
    </row>
    <row r="588" spans="1:10" s="104" customFormat="1" ht="33" customHeight="1" x14ac:dyDescent="0.2">
      <c r="A588" s="77">
        <f t="shared" si="9"/>
        <v>584</v>
      </c>
      <c r="B588" s="76" t="s">
        <v>1892</v>
      </c>
      <c r="C588" s="75" t="s">
        <v>1891</v>
      </c>
      <c r="D588" s="74">
        <v>2014.09</v>
      </c>
      <c r="E588" s="84" t="s">
        <v>190</v>
      </c>
      <c r="F588" s="83">
        <v>1298</v>
      </c>
      <c r="G588" s="83">
        <v>3808</v>
      </c>
      <c r="H588" s="90" t="s">
        <v>1870</v>
      </c>
      <c r="I588" s="82" t="s">
        <v>50</v>
      </c>
      <c r="J588" s="54"/>
    </row>
    <row r="589" spans="1:10" s="104" customFormat="1" ht="33" customHeight="1" x14ac:dyDescent="0.2">
      <c r="A589" s="77">
        <f t="shared" si="9"/>
        <v>585</v>
      </c>
      <c r="B589" s="75" t="s">
        <v>1890</v>
      </c>
      <c r="C589" s="75" t="s">
        <v>920</v>
      </c>
      <c r="D589" s="74" t="s">
        <v>1017</v>
      </c>
      <c r="E589" s="73" t="s">
        <v>190</v>
      </c>
      <c r="F589" s="65">
        <v>675</v>
      </c>
      <c r="G589" s="65">
        <v>1654</v>
      </c>
      <c r="H589" s="72" t="s">
        <v>4</v>
      </c>
      <c r="I589" s="71" t="s">
        <v>50</v>
      </c>
      <c r="J589" s="53"/>
    </row>
    <row r="590" spans="1:10" s="104" customFormat="1" ht="33" customHeight="1" x14ac:dyDescent="0.2">
      <c r="A590" s="77">
        <f t="shared" si="9"/>
        <v>586</v>
      </c>
      <c r="B590" s="138" t="s">
        <v>1889</v>
      </c>
      <c r="C590" s="35" t="s">
        <v>1888</v>
      </c>
      <c r="D590" s="74">
        <v>2018.03</v>
      </c>
      <c r="E590" s="73" t="s">
        <v>527</v>
      </c>
      <c r="F590" s="65">
        <v>1186</v>
      </c>
      <c r="G590" s="65">
        <v>1960</v>
      </c>
      <c r="H590" s="72" t="s">
        <v>2</v>
      </c>
      <c r="I590" s="71" t="s">
        <v>1847</v>
      </c>
      <c r="J590" s="53"/>
    </row>
    <row r="591" spans="1:10" s="104" customFormat="1" ht="33" customHeight="1" x14ac:dyDescent="0.2">
      <c r="A591" s="77">
        <f t="shared" si="9"/>
        <v>587</v>
      </c>
      <c r="B591" s="75" t="s">
        <v>1887</v>
      </c>
      <c r="C591" s="76" t="s">
        <v>1878</v>
      </c>
      <c r="D591" s="74">
        <v>2018.04</v>
      </c>
      <c r="E591" s="217" t="s">
        <v>1886</v>
      </c>
      <c r="F591" s="65">
        <v>1088</v>
      </c>
      <c r="G591" s="65">
        <v>2238</v>
      </c>
      <c r="H591" s="72" t="s">
        <v>1828</v>
      </c>
      <c r="I591" s="71" t="s">
        <v>1822</v>
      </c>
      <c r="J591" s="53"/>
    </row>
    <row r="592" spans="1:10" s="104" customFormat="1" ht="33" customHeight="1" x14ac:dyDescent="0.2">
      <c r="A592" s="77">
        <f t="shared" si="9"/>
        <v>588</v>
      </c>
      <c r="B592" s="310" t="s">
        <v>1885</v>
      </c>
      <c r="C592" s="282" t="s">
        <v>1878</v>
      </c>
      <c r="D592" s="101">
        <v>2018.09</v>
      </c>
      <c r="E592" s="286" t="s">
        <v>527</v>
      </c>
      <c r="F592" s="311">
        <v>1156</v>
      </c>
      <c r="G592" s="311">
        <v>3502</v>
      </c>
      <c r="H592" s="98" t="s">
        <v>41</v>
      </c>
      <c r="I592" s="97" t="s">
        <v>50</v>
      </c>
      <c r="J592" s="53"/>
    </row>
    <row r="593" spans="1:10" s="104" customFormat="1" ht="33" customHeight="1" x14ac:dyDescent="0.2">
      <c r="A593" s="77">
        <f t="shared" si="9"/>
        <v>589</v>
      </c>
      <c r="B593" s="103" t="s">
        <v>724</v>
      </c>
      <c r="C593" s="282" t="s">
        <v>17</v>
      </c>
      <c r="D593" s="101">
        <v>2019.12</v>
      </c>
      <c r="E593" s="100" t="s">
        <v>714</v>
      </c>
      <c r="F593" s="99">
        <v>693</v>
      </c>
      <c r="G593" s="99">
        <v>1568</v>
      </c>
      <c r="H593" s="98" t="s">
        <v>41</v>
      </c>
      <c r="I593" s="97" t="s">
        <v>50</v>
      </c>
      <c r="J593" s="54" t="s">
        <v>1884</v>
      </c>
    </row>
    <row r="594" spans="1:10" s="104" customFormat="1" ht="33" customHeight="1" x14ac:dyDescent="0.2">
      <c r="A594" s="77">
        <f t="shared" si="9"/>
        <v>590</v>
      </c>
      <c r="B594" s="282" t="s">
        <v>1883</v>
      </c>
      <c r="C594" s="282" t="s">
        <v>755</v>
      </c>
      <c r="D594" s="294" t="s">
        <v>827</v>
      </c>
      <c r="E594" s="293" t="s">
        <v>840</v>
      </c>
      <c r="F594" s="292">
        <v>639</v>
      </c>
      <c r="G594" s="292">
        <v>1407</v>
      </c>
      <c r="H594" s="291" t="s">
        <v>41</v>
      </c>
      <c r="I594" s="290" t="s">
        <v>50</v>
      </c>
      <c r="J594" s="54" t="s">
        <v>810</v>
      </c>
    </row>
    <row r="595" spans="1:10" s="104" customFormat="1" ht="33" customHeight="1" x14ac:dyDescent="0.2">
      <c r="A595" s="77">
        <f t="shared" ref="A595:A658" si="10">ROW()-4</f>
        <v>591</v>
      </c>
      <c r="B595" s="103" t="s">
        <v>1882</v>
      </c>
      <c r="C595" s="103" t="s">
        <v>920</v>
      </c>
      <c r="D595" s="101">
        <v>2015.04</v>
      </c>
      <c r="E595" s="286" t="s">
        <v>258</v>
      </c>
      <c r="F595" s="99">
        <v>805</v>
      </c>
      <c r="G595" s="99">
        <v>1697</v>
      </c>
      <c r="H595" s="284" t="s">
        <v>1863</v>
      </c>
      <c r="I595" s="283" t="s">
        <v>50</v>
      </c>
      <c r="J595" s="53"/>
    </row>
    <row r="596" spans="1:10" s="104" customFormat="1" ht="33" customHeight="1" x14ac:dyDescent="0.2">
      <c r="A596" s="77">
        <f t="shared" si="10"/>
        <v>592</v>
      </c>
      <c r="B596" s="282" t="s">
        <v>1881</v>
      </c>
      <c r="C596" s="282" t="s">
        <v>747</v>
      </c>
      <c r="D596" s="294">
        <v>2020.06</v>
      </c>
      <c r="E596" s="293" t="s">
        <v>778</v>
      </c>
      <c r="F596" s="292">
        <v>1057</v>
      </c>
      <c r="G596" s="292">
        <v>2122</v>
      </c>
      <c r="H596" s="166" t="s">
        <v>41</v>
      </c>
      <c r="I596" s="290" t="s">
        <v>50</v>
      </c>
      <c r="J596" s="54" t="s">
        <v>1880</v>
      </c>
    </row>
    <row r="597" spans="1:10" s="104" customFormat="1" ht="33" customHeight="1" x14ac:dyDescent="0.2">
      <c r="A597" s="77">
        <f t="shared" si="10"/>
        <v>593</v>
      </c>
      <c r="B597" s="282" t="s">
        <v>1879</v>
      </c>
      <c r="C597" s="35" t="s">
        <v>1878</v>
      </c>
      <c r="D597" s="294">
        <v>2012.06</v>
      </c>
      <c r="E597" s="293" t="s">
        <v>412</v>
      </c>
      <c r="F597" s="292">
        <v>1445</v>
      </c>
      <c r="G597" s="292">
        <v>1525</v>
      </c>
      <c r="H597" s="291" t="s">
        <v>2</v>
      </c>
      <c r="I597" s="290" t="s">
        <v>50</v>
      </c>
      <c r="J597" s="54"/>
    </row>
    <row r="598" spans="1:10" s="104" customFormat="1" ht="33" customHeight="1" x14ac:dyDescent="0.2">
      <c r="A598" s="77">
        <f t="shared" si="10"/>
        <v>594</v>
      </c>
      <c r="B598" s="103" t="s">
        <v>1877</v>
      </c>
      <c r="C598" s="19" t="s">
        <v>1876</v>
      </c>
      <c r="D598" s="101">
        <v>2015.08</v>
      </c>
      <c r="E598" s="286" t="s">
        <v>283</v>
      </c>
      <c r="F598" s="99">
        <v>1186</v>
      </c>
      <c r="G598" s="99">
        <v>2572</v>
      </c>
      <c r="H598" s="284" t="s">
        <v>1860</v>
      </c>
      <c r="I598" s="283" t="s">
        <v>50</v>
      </c>
      <c r="J598" s="53"/>
    </row>
    <row r="599" spans="1:10" s="104" customFormat="1" ht="33" customHeight="1" x14ac:dyDescent="0.2">
      <c r="A599" s="77">
        <f t="shared" si="10"/>
        <v>595</v>
      </c>
      <c r="B599" s="103" t="s">
        <v>1875</v>
      </c>
      <c r="C599" s="103" t="s">
        <v>15</v>
      </c>
      <c r="D599" s="101">
        <v>2018.05</v>
      </c>
      <c r="E599" s="286" t="s">
        <v>1874</v>
      </c>
      <c r="F599" s="99">
        <v>337</v>
      </c>
      <c r="G599" s="99">
        <v>647</v>
      </c>
      <c r="H599" s="284" t="s">
        <v>3</v>
      </c>
      <c r="I599" s="283" t="s">
        <v>1847</v>
      </c>
      <c r="J599" s="53"/>
    </row>
    <row r="600" spans="1:10" s="104" customFormat="1" ht="33" customHeight="1" x14ac:dyDescent="0.2">
      <c r="A600" s="77">
        <f t="shared" si="10"/>
        <v>596</v>
      </c>
      <c r="B600" s="282" t="s">
        <v>1873</v>
      </c>
      <c r="C600" s="7" t="s">
        <v>15</v>
      </c>
      <c r="D600" s="101" t="s">
        <v>1872</v>
      </c>
      <c r="E600" s="293" t="s">
        <v>189</v>
      </c>
      <c r="F600" s="292">
        <v>1630</v>
      </c>
      <c r="G600" s="292">
        <v>3657</v>
      </c>
      <c r="H600" s="291" t="s">
        <v>1863</v>
      </c>
      <c r="I600" s="290" t="s">
        <v>50</v>
      </c>
      <c r="J600" s="54"/>
    </row>
    <row r="601" spans="1:10" s="104" customFormat="1" ht="33" customHeight="1" x14ac:dyDescent="0.2">
      <c r="A601" s="77">
        <f t="shared" si="10"/>
        <v>597</v>
      </c>
      <c r="B601" s="103" t="s">
        <v>1871</v>
      </c>
      <c r="C601" s="103" t="s">
        <v>1837</v>
      </c>
      <c r="D601" s="101">
        <v>2015.07</v>
      </c>
      <c r="E601" s="286" t="s">
        <v>189</v>
      </c>
      <c r="F601" s="99">
        <v>3616</v>
      </c>
      <c r="G601" s="99">
        <v>7975</v>
      </c>
      <c r="H601" s="284" t="s">
        <v>1870</v>
      </c>
      <c r="I601" s="283" t="s">
        <v>50</v>
      </c>
      <c r="J601" s="53"/>
    </row>
    <row r="602" spans="1:10" s="104" customFormat="1" ht="33" customHeight="1" x14ac:dyDescent="0.2">
      <c r="A602" s="77">
        <f t="shared" si="10"/>
        <v>598</v>
      </c>
      <c r="B602" s="103" t="s">
        <v>1869</v>
      </c>
      <c r="C602" s="103" t="s">
        <v>18</v>
      </c>
      <c r="D602" s="101" t="s">
        <v>1017</v>
      </c>
      <c r="E602" s="286" t="s">
        <v>189</v>
      </c>
      <c r="F602" s="99">
        <v>1236</v>
      </c>
      <c r="G602" s="99">
        <v>2552</v>
      </c>
      <c r="H602" s="139" t="s">
        <v>4</v>
      </c>
      <c r="I602" s="283" t="s">
        <v>50</v>
      </c>
      <c r="J602" s="53"/>
    </row>
    <row r="603" spans="1:10" s="104" customFormat="1" ht="33" customHeight="1" x14ac:dyDescent="0.2">
      <c r="A603" s="77">
        <f t="shared" si="10"/>
        <v>599</v>
      </c>
      <c r="B603" s="310" t="s">
        <v>1868</v>
      </c>
      <c r="C603" s="103" t="s">
        <v>18</v>
      </c>
      <c r="D603" s="101">
        <v>2017.09</v>
      </c>
      <c r="E603" s="286" t="s">
        <v>1867</v>
      </c>
      <c r="F603" s="99">
        <v>1606</v>
      </c>
      <c r="G603" s="99">
        <v>4036</v>
      </c>
      <c r="H603" s="284" t="s">
        <v>41</v>
      </c>
      <c r="I603" s="283" t="s">
        <v>50</v>
      </c>
      <c r="J603" s="53"/>
    </row>
    <row r="604" spans="1:10" s="104" customFormat="1" ht="33" customHeight="1" x14ac:dyDescent="0.2">
      <c r="A604" s="77">
        <f t="shared" si="10"/>
        <v>600</v>
      </c>
      <c r="B604" s="309" t="s">
        <v>573</v>
      </c>
      <c r="C604" s="308" t="s">
        <v>1866</v>
      </c>
      <c r="D604" s="307">
        <v>2018.12</v>
      </c>
      <c r="E604" s="306" t="s">
        <v>1865</v>
      </c>
      <c r="F604" s="305">
        <v>2756</v>
      </c>
      <c r="G604" s="305">
        <v>5993</v>
      </c>
      <c r="H604" s="304" t="s">
        <v>1828</v>
      </c>
      <c r="I604" s="303" t="s">
        <v>34</v>
      </c>
      <c r="J604" s="57"/>
    </row>
    <row r="605" spans="1:10" ht="33" customHeight="1" x14ac:dyDescent="0.2">
      <c r="A605" s="77">
        <f t="shared" si="10"/>
        <v>601</v>
      </c>
      <c r="B605" s="103" t="s">
        <v>1864</v>
      </c>
      <c r="C605" s="103" t="s">
        <v>15</v>
      </c>
      <c r="D605" s="101" t="s">
        <v>1620</v>
      </c>
      <c r="E605" s="100" t="s">
        <v>691</v>
      </c>
      <c r="F605" s="99">
        <v>2778</v>
      </c>
      <c r="G605" s="99">
        <v>6797</v>
      </c>
      <c r="H605" s="302" t="s">
        <v>1863</v>
      </c>
      <c r="I605" s="97" t="s">
        <v>50</v>
      </c>
      <c r="J605" s="54" t="s">
        <v>1862</v>
      </c>
    </row>
    <row r="606" spans="1:10" ht="33" customHeight="1" x14ac:dyDescent="0.2">
      <c r="A606" s="77">
        <f t="shared" si="10"/>
        <v>602</v>
      </c>
      <c r="B606" s="103" t="s">
        <v>1861</v>
      </c>
      <c r="C606" s="75" t="s">
        <v>1833</v>
      </c>
      <c r="D606" s="101">
        <v>2016.06</v>
      </c>
      <c r="E606" s="286" t="s">
        <v>150</v>
      </c>
      <c r="F606" s="99">
        <v>5809</v>
      </c>
      <c r="G606" s="99">
        <v>12481</v>
      </c>
      <c r="H606" s="139" t="s">
        <v>1860</v>
      </c>
      <c r="I606" s="283" t="s">
        <v>50</v>
      </c>
      <c r="J606" s="53"/>
    </row>
    <row r="607" spans="1:10" ht="33" customHeight="1" x14ac:dyDescent="0.2">
      <c r="A607" s="77">
        <f t="shared" si="10"/>
        <v>603</v>
      </c>
      <c r="B607" s="103" t="s">
        <v>1859</v>
      </c>
      <c r="C607" s="103" t="s">
        <v>1858</v>
      </c>
      <c r="D607" s="101">
        <v>2017.02</v>
      </c>
      <c r="E607" s="286" t="s">
        <v>150</v>
      </c>
      <c r="F607" s="285">
        <v>10149</v>
      </c>
      <c r="G607" s="99">
        <v>21584</v>
      </c>
      <c r="H607" s="284" t="s">
        <v>4</v>
      </c>
      <c r="I607" s="287" t="s">
        <v>50</v>
      </c>
      <c r="J607" s="53"/>
    </row>
    <row r="608" spans="1:10" ht="33" customHeight="1" x14ac:dyDescent="0.2">
      <c r="A608" s="77">
        <f t="shared" si="10"/>
        <v>604</v>
      </c>
      <c r="B608" s="103" t="s">
        <v>1857</v>
      </c>
      <c r="C608" s="102" t="s">
        <v>1837</v>
      </c>
      <c r="D608" s="101">
        <v>2019.05</v>
      </c>
      <c r="E608" s="100" t="s">
        <v>638</v>
      </c>
      <c r="F608" s="99">
        <v>2576</v>
      </c>
      <c r="G608" s="99">
        <v>4518</v>
      </c>
      <c r="H608" s="98" t="s">
        <v>41</v>
      </c>
      <c r="I608" s="97" t="s">
        <v>50</v>
      </c>
    </row>
    <row r="609" spans="1:10" ht="33" customHeight="1" x14ac:dyDescent="0.2">
      <c r="A609" s="77">
        <f t="shared" si="10"/>
        <v>605</v>
      </c>
      <c r="B609" s="103" t="s">
        <v>10</v>
      </c>
      <c r="C609" s="7" t="s">
        <v>1856</v>
      </c>
      <c r="D609" s="101">
        <v>2007.06</v>
      </c>
      <c r="E609" s="286" t="s">
        <v>488</v>
      </c>
      <c r="F609" s="99">
        <v>186</v>
      </c>
      <c r="G609" s="99">
        <v>145</v>
      </c>
      <c r="H609" s="301" t="s">
        <v>2</v>
      </c>
      <c r="I609" s="283" t="s">
        <v>30</v>
      </c>
      <c r="J609" s="53"/>
    </row>
    <row r="610" spans="1:10" ht="33" customHeight="1" x14ac:dyDescent="0.2">
      <c r="A610" s="77">
        <f t="shared" si="10"/>
        <v>606</v>
      </c>
      <c r="B610" s="103" t="s">
        <v>1855</v>
      </c>
      <c r="C610" s="7" t="s">
        <v>17</v>
      </c>
      <c r="D610" s="101">
        <v>2018.03</v>
      </c>
      <c r="E610" s="286" t="s">
        <v>532</v>
      </c>
      <c r="F610" s="99">
        <v>1713</v>
      </c>
      <c r="G610" s="99">
        <v>3564</v>
      </c>
      <c r="H610" s="139" t="s">
        <v>4</v>
      </c>
      <c r="I610" s="283" t="s">
        <v>1847</v>
      </c>
      <c r="J610" s="53"/>
    </row>
    <row r="611" spans="1:10" ht="33" customHeight="1" x14ac:dyDescent="0.2">
      <c r="A611" s="77">
        <f t="shared" si="10"/>
        <v>607</v>
      </c>
      <c r="B611" s="282" t="s">
        <v>1854</v>
      </c>
      <c r="C611" s="76" t="s">
        <v>1853</v>
      </c>
      <c r="D611" s="101">
        <v>2014.12</v>
      </c>
      <c r="E611" s="293" t="s">
        <v>305</v>
      </c>
      <c r="F611" s="292">
        <v>440</v>
      </c>
      <c r="G611" s="292">
        <v>545</v>
      </c>
      <c r="H611" s="291" t="s">
        <v>1823</v>
      </c>
      <c r="I611" s="290" t="s">
        <v>50</v>
      </c>
    </row>
    <row r="612" spans="1:10" ht="33" customHeight="1" x14ac:dyDescent="0.2">
      <c r="A612" s="77">
        <f t="shared" si="10"/>
        <v>608</v>
      </c>
      <c r="B612" s="76" t="s">
        <v>1852</v>
      </c>
      <c r="C612" s="76" t="s">
        <v>17</v>
      </c>
      <c r="D612" s="85">
        <v>2012.05</v>
      </c>
      <c r="E612" s="84" t="s">
        <v>357</v>
      </c>
      <c r="F612" s="83">
        <v>1955</v>
      </c>
      <c r="G612" s="83">
        <v>4921</v>
      </c>
      <c r="H612" s="90" t="s">
        <v>1828</v>
      </c>
      <c r="I612" s="82" t="s">
        <v>50</v>
      </c>
      <c r="J612" s="54" t="s">
        <v>1851</v>
      </c>
    </row>
    <row r="613" spans="1:10" ht="33" customHeight="1" x14ac:dyDescent="0.2">
      <c r="A613" s="77">
        <f t="shared" si="10"/>
        <v>609</v>
      </c>
      <c r="B613" s="76" t="s">
        <v>1850</v>
      </c>
      <c r="C613" s="75" t="s">
        <v>15</v>
      </c>
      <c r="D613" s="85">
        <v>2012.08</v>
      </c>
      <c r="E613" s="84" t="s">
        <v>357</v>
      </c>
      <c r="F613" s="83">
        <v>1344</v>
      </c>
      <c r="G613" s="83">
        <v>2988</v>
      </c>
      <c r="H613" s="90" t="s">
        <v>1828</v>
      </c>
      <c r="I613" s="82" t="s">
        <v>50</v>
      </c>
    </row>
    <row r="614" spans="1:10" ht="33" customHeight="1" x14ac:dyDescent="0.2">
      <c r="A614" s="77">
        <f t="shared" si="10"/>
        <v>610</v>
      </c>
      <c r="B614" s="75" t="s">
        <v>1849</v>
      </c>
      <c r="C614" s="75" t="s">
        <v>15</v>
      </c>
      <c r="D614" s="74">
        <v>2018.08</v>
      </c>
      <c r="E614" s="137" t="s">
        <v>1848</v>
      </c>
      <c r="F614" s="65">
        <v>777</v>
      </c>
      <c r="G614" s="65">
        <v>1751</v>
      </c>
      <c r="H614" s="72" t="s">
        <v>1823</v>
      </c>
      <c r="I614" s="71" t="s">
        <v>1847</v>
      </c>
      <c r="J614" s="53"/>
    </row>
    <row r="615" spans="1:10" ht="33" customHeight="1" x14ac:dyDescent="0.2">
      <c r="A615" s="77">
        <f t="shared" si="10"/>
        <v>611</v>
      </c>
      <c r="B615" s="75" t="s">
        <v>1846</v>
      </c>
      <c r="C615" s="75" t="s">
        <v>1845</v>
      </c>
      <c r="D615" s="74" t="s">
        <v>1844</v>
      </c>
      <c r="E615" s="73" t="s">
        <v>246</v>
      </c>
      <c r="F615" s="65">
        <v>22452</v>
      </c>
      <c r="G615" s="65">
        <v>41751</v>
      </c>
      <c r="H615" s="72" t="s">
        <v>2</v>
      </c>
      <c r="I615" s="71" t="s">
        <v>50</v>
      </c>
      <c r="J615" s="53"/>
    </row>
    <row r="616" spans="1:10" ht="33" customHeight="1" x14ac:dyDescent="0.2">
      <c r="A616" s="77">
        <f t="shared" si="10"/>
        <v>612</v>
      </c>
      <c r="B616" s="76" t="s">
        <v>1843</v>
      </c>
      <c r="C616" s="76" t="s">
        <v>17</v>
      </c>
      <c r="D616" s="74">
        <v>2008.05</v>
      </c>
      <c r="E616" s="73" t="s">
        <v>246</v>
      </c>
      <c r="F616" s="65">
        <v>3209</v>
      </c>
      <c r="G616" s="65">
        <v>7349</v>
      </c>
      <c r="H616" s="222" t="s">
        <v>4</v>
      </c>
      <c r="I616" s="71" t="s">
        <v>50</v>
      </c>
      <c r="J616" s="53"/>
    </row>
    <row r="617" spans="1:10" ht="33" customHeight="1" x14ac:dyDescent="0.2">
      <c r="A617" s="77">
        <f t="shared" si="10"/>
        <v>613</v>
      </c>
      <c r="B617" s="76" t="s">
        <v>1842</v>
      </c>
      <c r="C617" s="76" t="s">
        <v>17</v>
      </c>
      <c r="D617" s="74">
        <v>2008.05</v>
      </c>
      <c r="E617" s="73" t="s">
        <v>246</v>
      </c>
      <c r="F617" s="65">
        <v>3347</v>
      </c>
      <c r="G617" s="65">
        <v>6608</v>
      </c>
      <c r="H617" s="72" t="s">
        <v>2</v>
      </c>
      <c r="I617" s="71" t="s">
        <v>50</v>
      </c>
      <c r="J617" s="53"/>
    </row>
    <row r="618" spans="1:10" ht="33" customHeight="1" x14ac:dyDescent="0.2">
      <c r="A618" s="77">
        <f t="shared" si="10"/>
        <v>614</v>
      </c>
      <c r="B618" s="76" t="s">
        <v>1841</v>
      </c>
      <c r="C618" s="7" t="s">
        <v>21</v>
      </c>
      <c r="D618" s="74">
        <v>2009.08</v>
      </c>
      <c r="E618" s="84" t="s">
        <v>98</v>
      </c>
      <c r="F618" s="83">
        <v>3761</v>
      </c>
      <c r="G618" s="83">
        <v>10248</v>
      </c>
      <c r="H618" s="106" t="s">
        <v>4</v>
      </c>
      <c r="I618" s="82" t="s">
        <v>50</v>
      </c>
    </row>
    <row r="619" spans="1:10" ht="33" customHeight="1" x14ac:dyDescent="0.2">
      <c r="A619" s="77">
        <f t="shared" si="10"/>
        <v>615</v>
      </c>
      <c r="B619" s="76" t="s">
        <v>1840</v>
      </c>
      <c r="C619" s="76" t="s">
        <v>1833</v>
      </c>
      <c r="D619" s="85">
        <v>2010.05</v>
      </c>
      <c r="E619" s="84" t="s">
        <v>246</v>
      </c>
      <c r="F619" s="83">
        <v>3777</v>
      </c>
      <c r="G619" s="83">
        <v>8536</v>
      </c>
      <c r="H619" s="90" t="s">
        <v>2</v>
      </c>
      <c r="I619" s="82" t="s">
        <v>50</v>
      </c>
    </row>
    <row r="620" spans="1:10" ht="33" customHeight="1" x14ac:dyDescent="0.2">
      <c r="A620" s="77">
        <f t="shared" si="10"/>
        <v>616</v>
      </c>
      <c r="B620" s="76" t="s">
        <v>1839</v>
      </c>
      <c r="C620" s="75" t="s">
        <v>733</v>
      </c>
      <c r="D620" s="74">
        <v>2011.06</v>
      </c>
      <c r="E620" s="84" t="s">
        <v>98</v>
      </c>
      <c r="F620" s="83">
        <v>771</v>
      </c>
      <c r="G620" s="83">
        <v>1196</v>
      </c>
      <c r="H620" s="90" t="s">
        <v>2</v>
      </c>
      <c r="I620" s="82" t="s">
        <v>50</v>
      </c>
    </row>
    <row r="621" spans="1:10" ht="33" customHeight="1" x14ac:dyDescent="0.2">
      <c r="A621" s="77">
        <f t="shared" si="10"/>
        <v>617</v>
      </c>
      <c r="B621" s="76" t="s">
        <v>1838</v>
      </c>
      <c r="C621" s="7" t="s">
        <v>1837</v>
      </c>
      <c r="D621" s="85">
        <v>2012.07</v>
      </c>
      <c r="E621" s="84" t="s">
        <v>98</v>
      </c>
      <c r="F621" s="83">
        <v>3544</v>
      </c>
      <c r="G621" s="83">
        <v>5949</v>
      </c>
      <c r="H621" s="90" t="s">
        <v>1828</v>
      </c>
      <c r="I621" s="82" t="s">
        <v>50</v>
      </c>
    </row>
    <row r="622" spans="1:10" s="104" customFormat="1" ht="33" customHeight="1" x14ac:dyDescent="0.2">
      <c r="A622" s="77">
        <f t="shared" si="10"/>
        <v>618</v>
      </c>
      <c r="B622" s="75" t="s">
        <v>1836</v>
      </c>
      <c r="C622" s="75" t="s">
        <v>782</v>
      </c>
      <c r="D622" s="85">
        <v>2013.09</v>
      </c>
      <c r="E622" s="84" t="s">
        <v>246</v>
      </c>
      <c r="F622" s="83">
        <v>795</v>
      </c>
      <c r="G622" s="83">
        <v>1798</v>
      </c>
      <c r="H622" s="90" t="s">
        <v>1828</v>
      </c>
      <c r="I622" s="82" t="s">
        <v>50</v>
      </c>
      <c r="J622" s="54"/>
    </row>
    <row r="623" spans="1:10" s="104" customFormat="1" ht="33" customHeight="1" x14ac:dyDescent="0.2">
      <c r="A623" s="77">
        <f t="shared" si="10"/>
        <v>619</v>
      </c>
      <c r="B623" s="75" t="s">
        <v>1835</v>
      </c>
      <c r="C623" s="7" t="s">
        <v>782</v>
      </c>
      <c r="D623" s="85">
        <v>2013.09</v>
      </c>
      <c r="E623" s="84" t="s">
        <v>246</v>
      </c>
      <c r="F623" s="83">
        <v>1421</v>
      </c>
      <c r="G623" s="83">
        <v>2446</v>
      </c>
      <c r="H623" s="90" t="s">
        <v>1823</v>
      </c>
      <c r="I623" s="82" t="s">
        <v>50</v>
      </c>
      <c r="J623" s="54"/>
    </row>
    <row r="624" spans="1:10" s="104" customFormat="1" ht="33" customHeight="1" x14ac:dyDescent="0.2">
      <c r="A624" s="77">
        <f t="shared" si="10"/>
        <v>620</v>
      </c>
      <c r="B624" s="75" t="s">
        <v>1834</v>
      </c>
      <c r="C624" s="75" t="s">
        <v>1833</v>
      </c>
      <c r="D624" s="74">
        <v>2016.03</v>
      </c>
      <c r="E624" s="73" t="s">
        <v>246</v>
      </c>
      <c r="F624" s="65">
        <v>3452</v>
      </c>
      <c r="G624" s="65">
        <v>5856</v>
      </c>
      <c r="H624" s="72" t="s">
        <v>1823</v>
      </c>
      <c r="I624" s="71" t="s">
        <v>50</v>
      </c>
      <c r="J624" s="53"/>
    </row>
    <row r="625" spans="1:10" s="104" customFormat="1" ht="33" customHeight="1" x14ac:dyDescent="0.2">
      <c r="A625" s="77">
        <f t="shared" si="10"/>
        <v>621</v>
      </c>
      <c r="B625" s="138" t="s">
        <v>1832</v>
      </c>
      <c r="C625" s="75" t="s">
        <v>1831</v>
      </c>
      <c r="D625" s="74">
        <v>2017.07</v>
      </c>
      <c r="E625" s="73" t="s">
        <v>98</v>
      </c>
      <c r="F625" s="65">
        <v>160</v>
      </c>
      <c r="G625" s="65">
        <v>788</v>
      </c>
      <c r="H625" s="72" t="s">
        <v>1828</v>
      </c>
      <c r="I625" s="71" t="s">
        <v>50</v>
      </c>
      <c r="J625" s="53" t="s">
        <v>1830</v>
      </c>
    </row>
    <row r="626" spans="1:10" s="104" customFormat="1" ht="33" customHeight="1" x14ac:dyDescent="0.2">
      <c r="A626" s="77">
        <f t="shared" si="10"/>
        <v>622</v>
      </c>
      <c r="B626" s="138" t="s">
        <v>1829</v>
      </c>
      <c r="C626" s="75" t="s">
        <v>18</v>
      </c>
      <c r="D626" s="74">
        <v>2017.12</v>
      </c>
      <c r="E626" s="137" t="s">
        <v>98</v>
      </c>
      <c r="F626" s="65">
        <v>1898</v>
      </c>
      <c r="G626" s="65">
        <v>4066</v>
      </c>
      <c r="H626" s="72" t="s">
        <v>1828</v>
      </c>
      <c r="I626" s="71" t="s">
        <v>50</v>
      </c>
      <c r="J626" s="53" t="s">
        <v>1827</v>
      </c>
    </row>
    <row r="627" spans="1:10" s="104" customFormat="1" ht="33" customHeight="1" x14ac:dyDescent="0.2">
      <c r="A627" s="77">
        <f t="shared" si="10"/>
        <v>623</v>
      </c>
      <c r="B627" s="138" t="s">
        <v>1826</v>
      </c>
      <c r="C627" s="81" t="s">
        <v>1825</v>
      </c>
      <c r="D627" s="74">
        <v>2018.11</v>
      </c>
      <c r="E627" s="80" t="s">
        <v>1824</v>
      </c>
      <c r="F627" s="221">
        <v>355</v>
      </c>
      <c r="G627" s="170">
        <v>1060</v>
      </c>
      <c r="H627" s="79" t="s">
        <v>1823</v>
      </c>
      <c r="I627" s="78" t="s">
        <v>1822</v>
      </c>
      <c r="J627" s="53"/>
    </row>
    <row r="628" spans="1:10" s="104" customFormat="1" ht="33" customHeight="1" x14ac:dyDescent="0.2">
      <c r="A628" s="77">
        <f t="shared" si="10"/>
        <v>624</v>
      </c>
      <c r="B628" s="75" t="s">
        <v>1821</v>
      </c>
      <c r="C628" s="81" t="s">
        <v>1768</v>
      </c>
      <c r="D628" s="74">
        <v>2019.05</v>
      </c>
      <c r="E628" s="80" t="s">
        <v>631</v>
      </c>
      <c r="F628" s="65">
        <v>5006</v>
      </c>
      <c r="G628" s="65">
        <v>8884</v>
      </c>
      <c r="H628" s="79" t="s">
        <v>41</v>
      </c>
      <c r="I628" s="78" t="s">
        <v>50</v>
      </c>
      <c r="J628" s="54"/>
    </row>
    <row r="629" spans="1:10" s="104" customFormat="1" ht="33" customHeight="1" x14ac:dyDescent="0.2">
      <c r="A629" s="77">
        <f t="shared" si="10"/>
        <v>625</v>
      </c>
      <c r="B629" s="76" t="s">
        <v>1820</v>
      </c>
      <c r="C629" s="35" t="s">
        <v>1784</v>
      </c>
      <c r="D629" s="85">
        <v>2009.11</v>
      </c>
      <c r="E629" s="84" t="s">
        <v>312</v>
      </c>
      <c r="F629" s="83">
        <v>1319</v>
      </c>
      <c r="G629" s="83">
        <v>2737</v>
      </c>
      <c r="H629" s="90" t="s">
        <v>2</v>
      </c>
      <c r="I629" s="82" t="s">
        <v>50</v>
      </c>
      <c r="J629" s="54"/>
    </row>
    <row r="630" spans="1:10" s="104" customFormat="1" ht="33" customHeight="1" x14ac:dyDescent="0.2">
      <c r="A630" s="77">
        <f t="shared" si="10"/>
        <v>626</v>
      </c>
      <c r="B630" s="76" t="s">
        <v>1819</v>
      </c>
      <c r="C630" s="76" t="s">
        <v>1784</v>
      </c>
      <c r="D630" s="74">
        <v>2011.03</v>
      </c>
      <c r="E630" s="84" t="s">
        <v>312</v>
      </c>
      <c r="F630" s="83">
        <v>1348</v>
      </c>
      <c r="G630" s="83">
        <v>1835</v>
      </c>
      <c r="H630" s="166" t="s">
        <v>2</v>
      </c>
      <c r="I630" s="82" t="s">
        <v>50</v>
      </c>
      <c r="J630" s="58"/>
    </row>
    <row r="631" spans="1:10" s="104" customFormat="1" ht="33" customHeight="1" x14ac:dyDescent="0.2">
      <c r="A631" s="77">
        <f t="shared" si="10"/>
        <v>627</v>
      </c>
      <c r="B631" s="281" t="s">
        <v>1818</v>
      </c>
      <c r="C631" s="76" t="s">
        <v>17</v>
      </c>
      <c r="D631" s="74">
        <v>2012.11</v>
      </c>
      <c r="E631" s="84" t="s">
        <v>312</v>
      </c>
      <c r="F631" s="83">
        <v>1789</v>
      </c>
      <c r="G631" s="83">
        <v>5148</v>
      </c>
      <c r="H631" s="90" t="s">
        <v>1772</v>
      </c>
      <c r="I631" s="82" t="s">
        <v>50</v>
      </c>
      <c r="J631" s="54"/>
    </row>
    <row r="632" spans="1:10" s="104" customFormat="1" ht="33" customHeight="1" x14ac:dyDescent="0.2">
      <c r="A632" s="77">
        <f t="shared" si="10"/>
        <v>628</v>
      </c>
      <c r="B632" s="75" t="s">
        <v>1817</v>
      </c>
      <c r="C632" s="7" t="s">
        <v>15</v>
      </c>
      <c r="D632" s="74">
        <v>2014.01</v>
      </c>
      <c r="E632" s="180" t="s">
        <v>312</v>
      </c>
      <c r="F632" s="179">
        <v>882</v>
      </c>
      <c r="G632" s="83">
        <v>1769</v>
      </c>
      <c r="H632" s="166" t="s">
        <v>1776</v>
      </c>
      <c r="I632" s="82" t="s">
        <v>50</v>
      </c>
      <c r="J632" s="55"/>
    </row>
    <row r="633" spans="1:10" s="104" customFormat="1" ht="33" customHeight="1" x14ac:dyDescent="0.2">
      <c r="A633" s="77">
        <f t="shared" si="10"/>
        <v>629</v>
      </c>
      <c r="B633" s="75" t="s">
        <v>1816</v>
      </c>
      <c r="C633" s="7" t="s">
        <v>15</v>
      </c>
      <c r="D633" s="74">
        <v>2018.02</v>
      </c>
      <c r="E633" s="73" t="s">
        <v>312</v>
      </c>
      <c r="F633" s="65">
        <v>990</v>
      </c>
      <c r="G633" s="65">
        <v>2034</v>
      </c>
      <c r="H633" s="72" t="s">
        <v>2</v>
      </c>
      <c r="I633" s="71" t="s">
        <v>1779</v>
      </c>
      <c r="J633" s="54"/>
    </row>
    <row r="634" spans="1:10" s="104" customFormat="1" ht="33" customHeight="1" x14ac:dyDescent="0.2">
      <c r="A634" s="77">
        <f t="shared" si="10"/>
        <v>630</v>
      </c>
      <c r="B634" s="75" t="s">
        <v>1815</v>
      </c>
      <c r="C634" s="76" t="s">
        <v>1784</v>
      </c>
      <c r="D634" s="74">
        <v>2018.03</v>
      </c>
      <c r="E634" s="73" t="s">
        <v>312</v>
      </c>
      <c r="F634" s="65">
        <v>1435</v>
      </c>
      <c r="G634" s="65">
        <v>2867</v>
      </c>
      <c r="H634" s="72" t="s">
        <v>2</v>
      </c>
      <c r="I634" s="71" t="s">
        <v>1779</v>
      </c>
      <c r="J634" s="53" t="s">
        <v>1814</v>
      </c>
    </row>
    <row r="635" spans="1:10" s="104" customFormat="1" ht="33" customHeight="1" x14ac:dyDescent="0.2">
      <c r="A635" s="77">
        <f t="shared" si="10"/>
        <v>631</v>
      </c>
      <c r="B635" s="75" t="s">
        <v>1813</v>
      </c>
      <c r="C635" s="76" t="s">
        <v>1784</v>
      </c>
      <c r="D635" s="74">
        <v>2018.09</v>
      </c>
      <c r="E635" s="73" t="s">
        <v>1812</v>
      </c>
      <c r="F635" s="170">
        <v>1570</v>
      </c>
      <c r="G635" s="170">
        <v>2326</v>
      </c>
      <c r="H635" s="79" t="s">
        <v>41</v>
      </c>
      <c r="I635" s="78" t="s">
        <v>50</v>
      </c>
      <c r="J635" s="53"/>
    </row>
    <row r="636" spans="1:10" s="104" customFormat="1" ht="33" customHeight="1" x14ac:dyDescent="0.2">
      <c r="A636" s="77">
        <f t="shared" si="10"/>
        <v>632</v>
      </c>
      <c r="B636" s="75" t="s">
        <v>1811</v>
      </c>
      <c r="C636" s="81" t="s">
        <v>1768</v>
      </c>
      <c r="D636" s="74">
        <v>2019.05</v>
      </c>
      <c r="E636" s="80" t="s">
        <v>632</v>
      </c>
      <c r="F636" s="65">
        <v>3281</v>
      </c>
      <c r="G636" s="65">
        <v>6666</v>
      </c>
      <c r="H636" s="122" t="s">
        <v>41</v>
      </c>
      <c r="I636" s="78" t="s">
        <v>50</v>
      </c>
      <c r="J636" s="54"/>
    </row>
    <row r="637" spans="1:10" s="104" customFormat="1" ht="33" customHeight="1" x14ac:dyDescent="0.2">
      <c r="A637" s="77">
        <f t="shared" si="10"/>
        <v>633</v>
      </c>
      <c r="B637" s="202" t="s">
        <v>1810</v>
      </c>
      <c r="C637" s="35" t="s">
        <v>18</v>
      </c>
      <c r="D637" s="115">
        <v>2020.07</v>
      </c>
      <c r="E637" s="271" t="s">
        <v>632</v>
      </c>
      <c r="F637" s="270">
        <v>1938</v>
      </c>
      <c r="G637" s="270">
        <v>4566</v>
      </c>
      <c r="H637" s="300" t="s">
        <v>1776</v>
      </c>
      <c r="I637" s="268" t="s">
        <v>50</v>
      </c>
      <c r="J637" s="54" t="s">
        <v>1774</v>
      </c>
    </row>
    <row r="638" spans="1:10" ht="33" customHeight="1" x14ac:dyDescent="0.2">
      <c r="A638" s="77">
        <f t="shared" si="10"/>
        <v>634</v>
      </c>
      <c r="B638" s="299" t="s">
        <v>1809</v>
      </c>
      <c r="C638" s="75" t="s">
        <v>519</v>
      </c>
      <c r="D638" s="298">
        <v>2015.08</v>
      </c>
      <c r="E638" s="297" t="s">
        <v>282</v>
      </c>
      <c r="F638" s="296">
        <v>2643</v>
      </c>
      <c r="G638" s="296">
        <v>5478</v>
      </c>
      <c r="H638" s="139" t="s">
        <v>1772</v>
      </c>
      <c r="I638" s="295" t="s">
        <v>50</v>
      </c>
      <c r="J638" s="53"/>
    </row>
    <row r="639" spans="1:10" ht="33" customHeight="1" x14ac:dyDescent="0.2">
      <c r="A639" s="77">
        <f t="shared" si="10"/>
        <v>635</v>
      </c>
      <c r="B639" s="103" t="s">
        <v>1808</v>
      </c>
      <c r="C639" s="282" t="s">
        <v>1784</v>
      </c>
      <c r="D639" s="101">
        <v>2018.12</v>
      </c>
      <c r="E639" s="100" t="s">
        <v>561</v>
      </c>
      <c r="F639" s="99">
        <v>1641</v>
      </c>
      <c r="G639" s="99">
        <v>3238</v>
      </c>
      <c r="H639" s="98" t="s">
        <v>1772</v>
      </c>
      <c r="I639" s="97" t="s">
        <v>34</v>
      </c>
      <c r="J639" s="53"/>
    </row>
    <row r="640" spans="1:10" ht="33" customHeight="1" x14ac:dyDescent="0.2">
      <c r="A640" s="77">
        <f t="shared" si="10"/>
        <v>636</v>
      </c>
      <c r="B640" s="103" t="s">
        <v>1807</v>
      </c>
      <c r="C640" s="76" t="s">
        <v>1806</v>
      </c>
      <c r="D640" s="101">
        <v>2018.12</v>
      </c>
      <c r="E640" s="100" t="s">
        <v>561</v>
      </c>
      <c r="F640" s="99">
        <v>22</v>
      </c>
      <c r="G640" s="99">
        <v>32</v>
      </c>
      <c r="H640" s="122" t="s">
        <v>1797</v>
      </c>
      <c r="I640" s="97" t="s">
        <v>1797</v>
      </c>
    </row>
    <row r="641" spans="1:10" ht="33" customHeight="1" x14ac:dyDescent="0.2">
      <c r="A641" s="77">
        <f t="shared" si="10"/>
        <v>637</v>
      </c>
      <c r="B641" s="282" t="s">
        <v>1805</v>
      </c>
      <c r="C641" s="282" t="s">
        <v>755</v>
      </c>
      <c r="D641" s="294">
        <v>2020.11</v>
      </c>
      <c r="E641" s="293" t="s">
        <v>1804</v>
      </c>
      <c r="F641" s="292">
        <v>862</v>
      </c>
      <c r="G641" s="292">
        <v>1955</v>
      </c>
      <c r="H641" s="291" t="s">
        <v>41</v>
      </c>
      <c r="I641" s="290" t="s">
        <v>50</v>
      </c>
      <c r="J641" s="54" t="s">
        <v>810</v>
      </c>
    </row>
    <row r="642" spans="1:10" ht="33" customHeight="1" x14ac:dyDescent="0.2">
      <c r="A642" s="77">
        <f t="shared" si="10"/>
        <v>638</v>
      </c>
      <c r="B642" s="103" t="s">
        <v>1803</v>
      </c>
      <c r="C642" s="182" t="s">
        <v>1802</v>
      </c>
      <c r="D642" s="101">
        <v>2016.11</v>
      </c>
      <c r="E642" s="286" t="s">
        <v>152</v>
      </c>
      <c r="F642" s="285">
        <v>212</v>
      </c>
      <c r="G642" s="289">
        <v>127</v>
      </c>
      <c r="H642" s="288" t="s">
        <v>1801</v>
      </c>
      <c r="I642" s="287" t="s">
        <v>1797</v>
      </c>
      <c r="J642" s="53" t="s">
        <v>1800</v>
      </c>
    </row>
    <row r="643" spans="1:10" ht="33" customHeight="1" x14ac:dyDescent="0.2">
      <c r="A643" s="77">
        <f t="shared" si="10"/>
        <v>639</v>
      </c>
      <c r="B643" s="103" t="s">
        <v>1799</v>
      </c>
      <c r="C643" s="75" t="s">
        <v>1798</v>
      </c>
      <c r="D643" s="101">
        <v>2017.02</v>
      </c>
      <c r="E643" s="286" t="s">
        <v>152</v>
      </c>
      <c r="F643" s="285">
        <v>827</v>
      </c>
      <c r="G643" s="99">
        <v>857</v>
      </c>
      <c r="H643" s="284" t="s">
        <v>1797</v>
      </c>
      <c r="I643" s="283" t="s">
        <v>1797</v>
      </c>
      <c r="J643" s="53"/>
    </row>
    <row r="644" spans="1:10" ht="33" customHeight="1" x14ac:dyDescent="0.2">
      <c r="A644" s="77">
        <f t="shared" si="10"/>
        <v>640</v>
      </c>
      <c r="B644" s="103" t="s">
        <v>1796</v>
      </c>
      <c r="C644" s="282" t="s">
        <v>17</v>
      </c>
      <c r="D644" s="101">
        <v>2020.03</v>
      </c>
      <c r="E644" s="100" t="s">
        <v>745</v>
      </c>
      <c r="F644" s="99">
        <v>6097</v>
      </c>
      <c r="G644" s="99">
        <v>10460</v>
      </c>
      <c r="H644" s="98" t="s">
        <v>41</v>
      </c>
      <c r="I644" s="97" t="s">
        <v>50</v>
      </c>
      <c r="J644" s="54" t="s">
        <v>1774</v>
      </c>
    </row>
    <row r="645" spans="1:10" ht="33" customHeight="1" x14ac:dyDescent="0.2">
      <c r="A645" s="77">
        <f t="shared" si="10"/>
        <v>641</v>
      </c>
      <c r="B645" s="76" t="s">
        <v>1795</v>
      </c>
      <c r="C645" s="75" t="s">
        <v>33</v>
      </c>
      <c r="D645" s="74">
        <v>2014.08</v>
      </c>
      <c r="E645" s="84" t="s">
        <v>290</v>
      </c>
      <c r="F645" s="83">
        <v>3419</v>
      </c>
      <c r="G645" s="83">
        <v>6626</v>
      </c>
      <c r="H645" s="90" t="s">
        <v>1772</v>
      </c>
      <c r="I645" s="82" t="s">
        <v>50</v>
      </c>
    </row>
    <row r="646" spans="1:10" ht="33" customHeight="1" x14ac:dyDescent="0.2">
      <c r="A646" s="77">
        <f t="shared" si="10"/>
        <v>642</v>
      </c>
      <c r="B646" s="42" t="s">
        <v>1794</v>
      </c>
      <c r="C646" s="42" t="s">
        <v>1784</v>
      </c>
      <c r="D646" s="178">
        <v>2014.08</v>
      </c>
      <c r="E646" s="231" t="s">
        <v>290</v>
      </c>
      <c r="F646" s="230">
        <v>1379</v>
      </c>
      <c r="G646" s="230">
        <v>2716</v>
      </c>
      <c r="H646" s="229" t="s">
        <v>1772</v>
      </c>
      <c r="I646" s="228" t="s">
        <v>50</v>
      </c>
    </row>
    <row r="647" spans="1:10" s="104" customFormat="1" ht="33" customHeight="1" x14ac:dyDescent="0.2">
      <c r="A647" s="77">
        <f t="shared" si="10"/>
        <v>643</v>
      </c>
      <c r="B647" s="7" t="s">
        <v>1793</v>
      </c>
      <c r="C647" s="75" t="s">
        <v>15</v>
      </c>
      <c r="D647" s="117">
        <v>2019.12</v>
      </c>
      <c r="E647" s="13" t="s">
        <v>713</v>
      </c>
      <c r="F647" s="9">
        <v>6254</v>
      </c>
      <c r="G647" s="9">
        <v>14808</v>
      </c>
      <c r="H647" s="14" t="s">
        <v>1776</v>
      </c>
      <c r="I647" s="50" t="s">
        <v>50</v>
      </c>
      <c r="J647" s="54"/>
    </row>
    <row r="648" spans="1:10" s="104" customFormat="1" ht="33" customHeight="1" x14ac:dyDescent="0.2">
      <c r="A648" s="77">
        <f t="shared" si="10"/>
        <v>644</v>
      </c>
      <c r="B648" s="7" t="s">
        <v>1792</v>
      </c>
      <c r="C648" s="75" t="s">
        <v>33</v>
      </c>
      <c r="D648" s="178">
        <v>2015.08</v>
      </c>
      <c r="E648" s="8" t="s">
        <v>281</v>
      </c>
      <c r="F648" s="9">
        <v>4082</v>
      </c>
      <c r="G648" s="9">
        <v>10857</v>
      </c>
      <c r="H648" s="10" t="s">
        <v>1772</v>
      </c>
      <c r="I648" s="116" t="s">
        <v>50</v>
      </c>
      <c r="J648" s="53"/>
    </row>
    <row r="649" spans="1:10" s="104" customFormat="1" ht="33" customHeight="1" x14ac:dyDescent="0.2">
      <c r="A649" s="77">
        <f t="shared" si="10"/>
        <v>645</v>
      </c>
      <c r="B649" s="35" t="s">
        <v>1791</v>
      </c>
      <c r="C649" s="75" t="s">
        <v>782</v>
      </c>
      <c r="D649" s="117">
        <v>2011.09</v>
      </c>
      <c r="E649" s="36" t="s">
        <v>384</v>
      </c>
      <c r="F649" s="32">
        <v>1194</v>
      </c>
      <c r="G649" s="32">
        <v>1937</v>
      </c>
      <c r="H649" s="33" t="s">
        <v>1772</v>
      </c>
      <c r="I649" s="118" t="s">
        <v>50</v>
      </c>
      <c r="J649" s="54"/>
    </row>
    <row r="650" spans="1:10" s="104" customFormat="1" ht="33" customHeight="1" x14ac:dyDescent="0.2">
      <c r="A650" s="77">
        <f t="shared" si="10"/>
        <v>646</v>
      </c>
      <c r="B650" s="35" t="s">
        <v>1790</v>
      </c>
      <c r="C650" s="7" t="s">
        <v>1789</v>
      </c>
      <c r="D650" s="178">
        <v>2014.11</v>
      </c>
      <c r="E650" s="36" t="s">
        <v>300</v>
      </c>
      <c r="F650" s="32">
        <v>1085</v>
      </c>
      <c r="G650" s="32">
        <v>2315</v>
      </c>
      <c r="H650" s="33" t="s">
        <v>1772</v>
      </c>
      <c r="I650" s="118" t="s">
        <v>50</v>
      </c>
      <c r="J650" s="54"/>
    </row>
    <row r="651" spans="1:10" s="104" customFormat="1" ht="33" customHeight="1" x14ac:dyDescent="0.2">
      <c r="A651" s="77">
        <f t="shared" si="10"/>
        <v>647</v>
      </c>
      <c r="B651" s="35" t="s">
        <v>1788</v>
      </c>
      <c r="C651" s="35" t="s">
        <v>770</v>
      </c>
      <c r="D651" s="119">
        <v>2020.07</v>
      </c>
      <c r="E651" s="36" t="s">
        <v>789</v>
      </c>
      <c r="F651" s="32">
        <v>2925</v>
      </c>
      <c r="G651" s="32">
        <v>5471</v>
      </c>
      <c r="H651" s="33" t="s">
        <v>41</v>
      </c>
      <c r="I651" s="118" t="s">
        <v>50</v>
      </c>
      <c r="J651" s="54"/>
    </row>
    <row r="652" spans="1:10" s="104" customFormat="1" ht="33" customHeight="1" x14ac:dyDescent="0.2">
      <c r="A652" s="77">
        <f t="shared" si="10"/>
        <v>648</v>
      </c>
      <c r="B652" s="35" t="s">
        <v>1787</v>
      </c>
      <c r="C652" s="76" t="s">
        <v>15</v>
      </c>
      <c r="D652" s="232">
        <v>2020.11</v>
      </c>
      <c r="E652" s="36" t="s">
        <v>789</v>
      </c>
      <c r="F652" s="32">
        <v>5750</v>
      </c>
      <c r="G652" s="32">
        <v>15385</v>
      </c>
      <c r="H652" s="33" t="s">
        <v>720</v>
      </c>
      <c r="I652" s="118" t="s">
        <v>50</v>
      </c>
      <c r="J652" s="54"/>
    </row>
    <row r="653" spans="1:10" s="104" customFormat="1" ht="33" customHeight="1" x14ac:dyDescent="0.2">
      <c r="A653" s="77">
        <f t="shared" si="10"/>
        <v>649</v>
      </c>
      <c r="B653" s="7" t="s">
        <v>1786</v>
      </c>
      <c r="C653" s="35" t="s">
        <v>1784</v>
      </c>
      <c r="D653" s="117">
        <v>2019.11</v>
      </c>
      <c r="E653" s="13" t="s">
        <v>710</v>
      </c>
      <c r="F653" s="9">
        <v>1591</v>
      </c>
      <c r="G653" s="9">
        <v>2443</v>
      </c>
      <c r="H653" s="14" t="s">
        <v>41</v>
      </c>
      <c r="I653" s="50" t="s">
        <v>50</v>
      </c>
      <c r="J653" s="54"/>
    </row>
    <row r="654" spans="1:10" s="104" customFormat="1" ht="33" customHeight="1" x14ac:dyDescent="0.2">
      <c r="A654" s="77">
        <f t="shared" si="10"/>
        <v>650</v>
      </c>
      <c r="B654" s="7" t="s">
        <v>1785</v>
      </c>
      <c r="C654" s="35" t="s">
        <v>1784</v>
      </c>
      <c r="D654" s="117">
        <v>2019.04</v>
      </c>
      <c r="E654" s="13" t="s">
        <v>1783</v>
      </c>
      <c r="F654" s="9">
        <v>3090</v>
      </c>
      <c r="G654" s="9">
        <v>6506</v>
      </c>
      <c r="H654" s="14" t="s">
        <v>41</v>
      </c>
      <c r="I654" s="50" t="s">
        <v>50</v>
      </c>
      <c r="J654" s="54"/>
    </row>
    <row r="655" spans="1:10" s="104" customFormat="1" ht="33" customHeight="1" x14ac:dyDescent="0.2">
      <c r="A655" s="77">
        <f t="shared" si="10"/>
        <v>651</v>
      </c>
      <c r="B655" s="35" t="s">
        <v>1782</v>
      </c>
      <c r="C655" s="76" t="s">
        <v>1768</v>
      </c>
      <c r="D655" s="117">
        <v>2015.01</v>
      </c>
      <c r="E655" s="36" t="s">
        <v>306</v>
      </c>
      <c r="F655" s="32">
        <v>5531</v>
      </c>
      <c r="G655" s="32">
        <v>9622</v>
      </c>
      <c r="H655" s="33" t="s">
        <v>1772</v>
      </c>
      <c r="I655" s="118" t="s">
        <v>50</v>
      </c>
      <c r="J655" s="54"/>
    </row>
    <row r="656" spans="1:10" s="104" customFormat="1" ht="33" customHeight="1" x14ac:dyDescent="0.2">
      <c r="A656" s="77">
        <f t="shared" si="10"/>
        <v>652</v>
      </c>
      <c r="B656" s="11" t="s">
        <v>1781</v>
      </c>
      <c r="C656" s="7" t="s">
        <v>1780</v>
      </c>
      <c r="D656" s="117">
        <v>2018.05</v>
      </c>
      <c r="E656" s="8" t="s">
        <v>544</v>
      </c>
      <c r="F656" s="9">
        <v>2469</v>
      </c>
      <c r="G656" s="9">
        <v>4999</v>
      </c>
      <c r="H656" s="10" t="s">
        <v>2</v>
      </c>
      <c r="I656" s="116" t="s">
        <v>1779</v>
      </c>
      <c r="J656" s="53"/>
    </row>
    <row r="657" spans="1:238" ht="33" customHeight="1" x14ac:dyDescent="0.2">
      <c r="A657" s="77">
        <f t="shared" si="10"/>
        <v>653</v>
      </c>
      <c r="B657" s="7" t="s">
        <v>620</v>
      </c>
      <c r="C657" s="12" t="s">
        <v>1768</v>
      </c>
      <c r="D657" s="117">
        <v>2019.04</v>
      </c>
      <c r="E657" s="13" t="s">
        <v>629</v>
      </c>
      <c r="F657" s="9">
        <v>855</v>
      </c>
      <c r="G657" s="9">
        <v>1747</v>
      </c>
      <c r="H657" s="14" t="s">
        <v>41</v>
      </c>
      <c r="I657" s="50" t="s">
        <v>50</v>
      </c>
    </row>
    <row r="658" spans="1:238" ht="33" customHeight="1" x14ac:dyDescent="0.2">
      <c r="A658" s="77">
        <f t="shared" si="10"/>
        <v>654</v>
      </c>
      <c r="B658" s="7" t="s">
        <v>1778</v>
      </c>
      <c r="C658" s="12" t="s">
        <v>1768</v>
      </c>
      <c r="D658" s="117">
        <v>2019.05</v>
      </c>
      <c r="E658" s="13" t="s">
        <v>629</v>
      </c>
      <c r="F658" s="9">
        <v>3889</v>
      </c>
      <c r="G658" s="9">
        <v>7268</v>
      </c>
      <c r="H658" s="14" t="s">
        <v>41</v>
      </c>
      <c r="I658" s="50" t="s">
        <v>50</v>
      </c>
    </row>
    <row r="659" spans="1:238" ht="33" customHeight="1" x14ac:dyDescent="0.2">
      <c r="A659" s="77">
        <f t="shared" ref="A659:A722" si="11">ROW()-4</f>
        <v>655</v>
      </c>
      <c r="B659" s="7" t="s">
        <v>1777</v>
      </c>
      <c r="C659" s="7" t="s">
        <v>874</v>
      </c>
      <c r="D659" s="117">
        <v>2019.09</v>
      </c>
      <c r="E659" s="13" t="s">
        <v>685</v>
      </c>
      <c r="F659" s="9">
        <v>889</v>
      </c>
      <c r="G659" s="9">
        <v>3199</v>
      </c>
      <c r="H659" s="191" t="s">
        <v>1776</v>
      </c>
      <c r="I659" s="50" t="s">
        <v>50</v>
      </c>
    </row>
    <row r="660" spans="1:238" ht="33" customHeight="1" x14ac:dyDescent="0.2">
      <c r="A660" s="77">
        <f t="shared" si="11"/>
        <v>656</v>
      </c>
      <c r="B660" s="7" t="s">
        <v>1775</v>
      </c>
      <c r="C660" s="81" t="s">
        <v>1768</v>
      </c>
      <c r="D660" s="117">
        <v>2019.11</v>
      </c>
      <c r="E660" s="13" t="s">
        <v>685</v>
      </c>
      <c r="F660" s="9">
        <v>3396</v>
      </c>
      <c r="G660" s="9">
        <v>5204</v>
      </c>
      <c r="H660" s="14" t="s">
        <v>41</v>
      </c>
      <c r="I660" s="50" t="s">
        <v>50</v>
      </c>
    </row>
    <row r="661" spans="1:238" ht="33" customHeight="1" x14ac:dyDescent="0.2">
      <c r="A661" s="77">
        <f t="shared" si="11"/>
        <v>657</v>
      </c>
      <c r="B661" s="7" t="s">
        <v>726</v>
      </c>
      <c r="C661" s="12" t="s">
        <v>741</v>
      </c>
      <c r="D661" s="117">
        <v>2020.01</v>
      </c>
      <c r="E661" s="13" t="s">
        <v>685</v>
      </c>
      <c r="F661" s="9">
        <v>368</v>
      </c>
      <c r="G661" s="9">
        <v>665</v>
      </c>
      <c r="H661" s="122" t="s">
        <v>41</v>
      </c>
      <c r="I661" s="50" t="s">
        <v>50</v>
      </c>
      <c r="J661" s="54" t="s">
        <v>1774</v>
      </c>
    </row>
    <row r="662" spans="1:238" ht="33" customHeight="1" x14ac:dyDescent="0.2">
      <c r="A662" s="77">
        <f t="shared" si="11"/>
        <v>658</v>
      </c>
      <c r="B662" s="35" t="s">
        <v>1773</v>
      </c>
      <c r="C662" s="76" t="s">
        <v>729</v>
      </c>
      <c r="D662" s="117">
        <v>2014.08</v>
      </c>
      <c r="E662" s="36" t="s">
        <v>289</v>
      </c>
      <c r="F662" s="32">
        <v>3355</v>
      </c>
      <c r="G662" s="32">
        <v>3449</v>
      </c>
      <c r="H662" s="33" t="s">
        <v>1772</v>
      </c>
      <c r="I662" s="118" t="s">
        <v>50</v>
      </c>
    </row>
    <row r="663" spans="1:238" ht="33" customHeight="1" x14ac:dyDescent="0.2">
      <c r="A663" s="77">
        <f t="shared" si="11"/>
        <v>659</v>
      </c>
      <c r="B663" s="35" t="s">
        <v>1771</v>
      </c>
      <c r="C663" s="35" t="s">
        <v>854</v>
      </c>
      <c r="D663" s="117">
        <v>2014.09</v>
      </c>
      <c r="E663" s="36" t="s">
        <v>289</v>
      </c>
      <c r="F663" s="32">
        <v>1446</v>
      </c>
      <c r="G663" s="32">
        <v>1446</v>
      </c>
      <c r="H663" s="33" t="s">
        <v>961</v>
      </c>
      <c r="I663" s="118" t="s">
        <v>50</v>
      </c>
    </row>
    <row r="664" spans="1:238" ht="33" customHeight="1" x14ac:dyDescent="0.2">
      <c r="A664" s="77">
        <f t="shared" si="11"/>
        <v>660</v>
      </c>
      <c r="B664" s="35" t="s">
        <v>1770</v>
      </c>
      <c r="C664" s="7" t="s">
        <v>1768</v>
      </c>
      <c r="D664" s="117">
        <v>2011.06</v>
      </c>
      <c r="E664" s="36" t="s">
        <v>450</v>
      </c>
      <c r="F664" s="32">
        <v>2554</v>
      </c>
      <c r="G664" s="32">
        <v>3326</v>
      </c>
      <c r="H664" s="33" t="s">
        <v>2</v>
      </c>
      <c r="I664" s="118" t="s">
        <v>50</v>
      </c>
    </row>
    <row r="665" spans="1:238" s="70" customFormat="1" ht="33" customHeight="1" x14ac:dyDescent="0.2">
      <c r="A665" s="77">
        <f t="shared" si="11"/>
        <v>661</v>
      </c>
      <c r="B665" s="11" t="s">
        <v>1769</v>
      </c>
      <c r="C665" s="75" t="s">
        <v>1768</v>
      </c>
      <c r="D665" s="178">
        <v>2018.03</v>
      </c>
      <c r="E665" s="8" t="s">
        <v>450</v>
      </c>
      <c r="F665" s="9">
        <v>4664</v>
      </c>
      <c r="G665" s="9">
        <v>7909</v>
      </c>
      <c r="H665" s="10" t="s">
        <v>2</v>
      </c>
      <c r="I665" s="116" t="s">
        <v>42</v>
      </c>
      <c r="J665" s="53" t="s">
        <v>804</v>
      </c>
      <c r="K665" s="153"/>
      <c r="L665" s="153"/>
      <c r="M665" s="153"/>
      <c r="N665" s="153"/>
      <c r="O665" s="153"/>
      <c r="P665" s="153"/>
      <c r="Q665" s="153"/>
      <c r="R665" s="153"/>
      <c r="S665" s="153"/>
      <c r="T665" s="153"/>
      <c r="U665" s="153"/>
      <c r="V665" s="153"/>
      <c r="W665" s="153"/>
      <c r="X665" s="153"/>
      <c r="Y665" s="153"/>
      <c r="Z665" s="153"/>
      <c r="AA665" s="153"/>
      <c r="AB665" s="153"/>
      <c r="AC665" s="153"/>
      <c r="AD665" s="153"/>
      <c r="AE665" s="153"/>
      <c r="AF665" s="153"/>
      <c r="AG665" s="153"/>
      <c r="AH665" s="153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  <c r="AV665" s="153"/>
      <c r="AW665" s="153"/>
      <c r="AX665" s="153"/>
      <c r="AY665" s="153"/>
      <c r="AZ665" s="153"/>
      <c r="BA665" s="153"/>
      <c r="BB665" s="153"/>
      <c r="BC665" s="153"/>
      <c r="BD665" s="153"/>
      <c r="BE665" s="153"/>
      <c r="BF665" s="153"/>
      <c r="BG665" s="153"/>
      <c r="BH665" s="153"/>
      <c r="BI665" s="153"/>
      <c r="BJ665" s="153"/>
      <c r="BK665" s="153"/>
      <c r="BL665" s="153"/>
      <c r="BM665" s="153"/>
      <c r="BN665" s="153"/>
      <c r="BO665" s="153"/>
      <c r="BP665" s="153"/>
      <c r="BQ665" s="153"/>
      <c r="BR665" s="153"/>
      <c r="BS665" s="153"/>
      <c r="BT665" s="153"/>
      <c r="BU665" s="153"/>
      <c r="BV665" s="153"/>
      <c r="BW665" s="153"/>
      <c r="BX665" s="153"/>
      <c r="BY665" s="153"/>
      <c r="BZ665" s="153"/>
      <c r="CA665" s="153"/>
      <c r="CB665" s="153"/>
      <c r="CC665" s="153"/>
      <c r="CD665" s="153"/>
      <c r="CE665" s="153"/>
      <c r="CF665" s="153"/>
      <c r="CG665" s="153"/>
      <c r="CH665" s="153"/>
      <c r="CI665" s="153"/>
      <c r="CJ665" s="153"/>
      <c r="CK665" s="153"/>
      <c r="CL665" s="153"/>
      <c r="CM665" s="153"/>
      <c r="CN665" s="153"/>
      <c r="CO665" s="153"/>
      <c r="CP665" s="153"/>
      <c r="CQ665" s="153"/>
      <c r="CR665" s="153"/>
      <c r="CS665" s="153"/>
      <c r="CT665" s="153"/>
      <c r="CU665" s="153"/>
      <c r="CV665" s="153"/>
      <c r="CW665" s="153"/>
      <c r="CX665" s="153"/>
      <c r="CY665" s="153"/>
      <c r="CZ665" s="153"/>
      <c r="DA665" s="153"/>
      <c r="DB665" s="153"/>
      <c r="DC665" s="153"/>
      <c r="DD665" s="153"/>
      <c r="DE665" s="153"/>
      <c r="DF665" s="153"/>
      <c r="DG665" s="153"/>
      <c r="DH665" s="153"/>
      <c r="DI665" s="153"/>
      <c r="DJ665" s="153"/>
      <c r="DK665" s="153"/>
      <c r="DL665" s="153"/>
      <c r="DM665" s="153"/>
      <c r="DN665" s="153"/>
      <c r="DO665" s="153"/>
      <c r="DP665" s="153"/>
      <c r="DQ665" s="153"/>
      <c r="DR665" s="153"/>
      <c r="DS665" s="153"/>
      <c r="DT665" s="153"/>
      <c r="DU665" s="153"/>
      <c r="DV665" s="153"/>
      <c r="DW665" s="153"/>
      <c r="DX665" s="153"/>
      <c r="DY665" s="153"/>
      <c r="DZ665" s="153"/>
      <c r="EA665" s="153"/>
      <c r="EB665" s="153"/>
      <c r="EC665" s="153"/>
      <c r="ED665" s="153"/>
      <c r="EE665" s="153"/>
      <c r="EF665" s="153"/>
      <c r="EG665" s="153"/>
      <c r="EH665" s="153"/>
      <c r="EI665" s="153"/>
      <c r="EJ665" s="153"/>
      <c r="EK665" s="153"/>
      <c r="EL665" s="153"/>
      <c r="EM665" s="153"/>
      <c r="EN665" s="153"/>
      <c r="EO665" s="153"/>
      <c r="EP665" s="153"/>
      <c r="EQ665" s="153"/>
      <c r="ER665" s="153"/>
      <c r="ES665" s="153"/>
      <c r="ET665" s="153"/>
      <c r="EU665" s="153"/>
      <c r="EV665" s="153"/>
      <c r="EW665" s="153"/>
      <c r="EX665" s="153"/>
      <c r="EY665" s="153"/>
      <c r="EZ665" s="153"/>
      <c r="FA665" s="153"/>
      <c r="FB665" s="153"/>
      <c r="FC665" s="153"/>
      <c r="FD665" s="153"/>
      <c r="FE665" s="153"/>
      <c r="FF665" s="153"/>
      <c r="FG665" s="153"/>
      <c r="FH665" s="153"/>
      <c r="FI665" s="153"/>
      <c r="FJ665" s="153"/>
      <c r="FK665" s="153"/>
      <c r="FL665" s="153"/>
      <c r="FM665" s="153"/>
      <c r="FN665" s="153"/>
      <c r="FO665" s="153"/>
      <c r="FP665" s="153"/>
      <c r="FQ665" s="153"/>
      <c r="FR665" s="153"/>
      <c r="FS665" s="153"/>
      <c r="FT665" s="153"/>
      <c r="FU665" s="153"/>
      <c r="FV665" s="153"/>
      <c r="FW665" s="153"/>
      <c r="FX665" s="153"/>
      <c r="FY665" s="153"/>
      <c r="FZ665" s="153"/>
      <c r="GA665" s="153"/>
      <c r="GB665" s="153"/>
      <c r="GC665" s="153"/>
      <c r="GD665" s="153"/>
      <c r="GE665" s="153"/>
      <c r="GF665" s="153"/>
      <c r="GG665" s="153"/>
      <c r="GH665" s="153"/>
      <c r="GI665" s="153"/>
      <c r="GJ665" s="153"/>
      <c r="GK665" s="153"/>
      <c r="GL665" s="153"/>
      <c r="GM665" s="153"/>
      <c r="GN665" s="153"/>
      <c r="GO665" s="153"/>
      <c r="GP665" s="153"/>
      <c r="GQ665" s="153"/>
      <c r="GR665" s="153"/>
      <c r="GS665" s="153"/>
      <c r="GT665" s="153"/>
      <c r="GU665" s="153"/>
      <c r="GV665" s="153"/>
      <c r="GW665" s="153"/>
      <c r="GX665" s="153"/>
      <c r="GY665" s="153"/>
      <c r="GZ665" s="153"/>
      <c r="HA665" s="153"/>
      <c r="HB665" s="153"/>
      <c r="HC665" s="153"/>
      <c r="HD665" s="153"/>
      <c r="HE665" s="153"/>
      <c r="HF665" s="153"/>
      <c r="HG665" s="153"/>
      <c r="HH665" s="153"/>
      <c r="HI665" s="153"/>
      <c r="HJ665" s="153"/>
      <c r="HK665" s="153"/>
      <c r="HL665" s="153"/>
      <c r="HM665" s="153"/>
      <c r="HN665" s="153"/>
      <c r="HO665" s="153"/>
    </row>
    <row r="666" spans="1:238" s="70" customFormat="1" ht="33" customHeight="1" x14ac:dyDescent="0.2">
      <c r="A666" s="77">
        <f t="shared" si="11"/>
        <v>662</v>
      </c>
      <c r="B666" s="7" t="s">
        <v>1767</v>
      </c>
      <c r="C666" s="7" t="s">
        <v>729</v>
      </c>
      <c r="D666" s="117">
        <v>2016.07</v>
      </c>
      <c r="E666" s="8" t="s">
        <v>214</v>
      </c>
      <c r="F666" s="9">
        <v>3070</v>
      </c>
      <c r="G666" s="9">
        <v>5172</v>
      </c>
      <c r="H666" s="10" t="s">
        <v>549</v>
      </c>
      <c r="I666" s="116" t="s">
        <v>50</v>
      </c>
      <c r="J666" s="53"/>
      <c r="K666" s="153"/>
      <c r="L666" s="153"/>
      <c r="M666" s="153"/>
      <c r="N666" s="153"/>
      <c r="O666" s="153"/>
      <c r="P666" s="153"/>
      <c r="Q666" s="153"/>
      <c r="R666" s="153"/>
      <c r="S666" s="153"/>
      <c r="T666" s="153"/>
      <c r="U666" s="153"/>
      <c r="V666" s="153"/>
      <c r="W666" s="153"/>
      <c r="X666" s="153"/>
      <c r="Y666" s="153"/>
      <c r="Z666" s="153"/>
      <c r="AA666" s="153"/>
      <c r="AB666" s="153"/>
      <c r="AC666" s="153"/>
      <c r="AD666" s="153"/>
      <c r="AE666" s="153"/>
      <c r="AF666" s="153"/>
      <c r="AG666" s="153"/>
      <c r="AH666" s="153"/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  <c r="AV666" s="153"/>
      <c r="AW666" s="153"/>
      <c r="AX666" s="153"/>
      <c r="AY666" s="153"/>
      <c r="AZ666" s="153"/>
      <c r="BA666" s="153"/>
      <c r="BB666" s="153"/>
      <c r="BC666" s="153"/>
      <c r="BD666" s="153"/>
      <c r="BE666" s="153"/>
      <c r="BF666" s="153"/>
      <c r="BG666" s="153"/>
      <c r="BH666" s="153"/>
      <c r="BI666" s="153"/>
      <c r="BJ666" s="153"/>
      <c r="BK666" s="153"/>
      <c r="BL666" s="153"/>
      <c r="BM666" s="153"/>
      <c r="BN666" s="153"/>
      <c r="BO666" s="153"/>
      <c r="BP666" s="153"/>
      <c r="BQ666" s="153"/>
      <c r="BR666" s="153"/>
      <c r="BS666" s="153"/>
      <c r="BT666" s="153"/>
      <c r="BU666" s="153"/>
      <c r="BV666" s="153"/>
      <c r="BW666" s="153"/>
      <c r="BX666" s="153"/>
      <c r="BY666" s="153"/>
      <c r="BZ666" s="153"/>
      <c r="CA666" s="153"/>
      <c r="CB666" s="153"/>
      <c r="CC666" s="153"/>
      <c r="CD666" s="153"/>
      <c r="CE666" s="153"/>
      <c r="CF666" s="153"/>
      <c r="CG666" s="153"/>
      <c r="CH666" s="153"/>
      <c r="CI666" s="153"/>
      <c r="CJ666" s="153"/>
      <c r="CK666" s="153"/>
      <c r="CL666" s="153"/>
      <c r="CM666" s="153"/>
      <c r="CN666" s="153"/>
      <c r="CO666" s="153"/>
      <c r="CP666" s="153"/>
      <c r="CQ666" s="153"/>
      <c r="CR666" s="153"/>
      <c r="CS666" s="153"/>
      <c r="CT666" s="153"/>
      <c r="CU666" s="153"/>
      <c r="CV666" s="153"/>
      <c r="CW666" s="153"/>
      <c r="CX666" s="153"/>
      <c r="CY666" s="153"/>
      <c r="CZ666" s="153"/>
      <c r="DA666" s="153"/>
      <c r="DB666" s="153"/>
      <c r="DC666" s="153"/>
      <c r="DD666" s="153"/>
      <c r="DE666" s="153"/>
      <c r="DF666" s="153"/>
      <c r="DG666" s="153"/>
      <c r="DH666" s="153"/>
      <c r="DI666" s="153"/>
      <c r="DJ666" s="153"/>
      <c r="DK666" s="153"/>
      <c r="DL666" s="153"/>
      <c r="DM666" s="153"/>
      <c r="DN666" s="153"/>
      <c r="DO666" s="153"/>
      <c r="DP666" s="153"/>
      <c r="DQ666" s="153"/>
      <c r="DR666" s="153"/>
      <c r="DS666" s="153"/>
      <c r="DT666" s="153"/>
      <c r="DU666" s="153"/>
      <c r="DV666" s="153"/>
      <c r="DW666" s="153"/>
      <c r="DX666" s="153"/>
      <c r="DY666" s="153"/>
      <c r="DZ666" s="153"/>
      <c r="EA666" s="153"/>
      <c r="EB666" s="153"/>
      <c r="EC666" s="153"/>
      <c r="ED666" s="153"/>
      <c r="EE666" s="153"/>
      <c r="EF666" s="153"/>
      <c r="EG666" s="153"/>
      <c r="EH666" s="153"/>
      <c r="EI666" s="153"/>
      <c r="EJ666" s="153"/>
      <c r="EK666" s="153"/>
      <c r="EL666" s="153"/>
      <c r="EM666" s="153"/>
      <c r="EN666" s="153"/>
      <c r="EO666" s="153"/>
      <c r="EP666" s="153"/>
      <c r="EQ666" s="153"/>
      <c r="ER666" s="153"/>
      <c r="ES666" s="153"/>
      <c r="ET666" s="153"/>
      <c r="EU666" s="153"/>
      <c r="EV666" s="153"/>
      <c r="EW666" s="153"/>
      <c r="EX666" s="153"/>
      <c r="EY666" s="153"/>
      <c r="EZ666" s="153"/>
      <c r="FA666" s="153"/>
      <c r="FB666" s="153"/>
      <c r="FC666" s="153"/>
      <c r="FD666" s="153"/>
      <c r="FE666" s="153"/>
      <c r="FF666" s="153"/>
      <c r="FG666" s="153"/>
      <c r="FH666" s="153"/>
      <c r="FI666" s="153"/>
      <c r="FJ666" s="153"/>
      <c r="FK666" s="153"/>
      <c r="FL666" s="153"/>
      <c r="FM666" s="153"/>
      <c r="FN666" s="153"/>
      <c r="FO666" s="153"/>
      <c r="FP666" s="153"/>
      <c r="FQ666" s="153"/>
      <c r="FR666" s="153"/>
      <c r="FS666" s="153"/>
      <c r="FT666" s="153"/>
      <c r="FU666" s="153"/>
      <c r="FV666" s="153"/>
      <c r="FW666" s="153"/>
      <c r="FX666" s="153"/>
      <c r="FY666" s="153"/>
      <c r="FZ666" s="153"/>
      <c r="GA666" s="153"/>
      <c r="GB666" s="153"/>
      <c r="GC666" s="153"/>
      <c r="GD666" s="153"/>
      <c r="GE666" s="153"/>
      <c r="GF666" s="153"/>
      <c r="GG666" s="153"/>
      <c r="GH666" s="153"/>
      <c r="GI666" s="153"/>
      <c r="GJ666" s="153"/>
      <c r="GK666" s="153"/>
      <c r="GL666" s="153"/>
      <c r="GM666" s="153"/>
      <c r="GN666" s="153"/>
      <c r="GO666" s="153"/>
      <c r="GP666" s="153"/>
      <c r="GQ666" s="153"/>
      <c r="GR666" s="153"/>
      <c r="GS666" s="153"/>
      <c r="GT666" s="153"/>
      <c r="GU666" s="153"/>
      <c r="GV666" s="153"/>
      <c r="GW666" s="153"/>
      <c r="GX666" s="153"/>
      <c r="GY666" s="153"/>
      <c r="GZ666" s="153"/>
      <c r="HA666" s="153"/>
      <c r="HB666" s="153"/>
      <c r="HC666" s="153"/>
      <c r="HD666" s="153"/>
      <c r="HE666" s="153"/>
      <c r="HF666" s="153"/>
      <c r="HG666" s="153"/>
      <c r="HH666" s="153"/>
      <c r="HI666" s="153"/>
      <c r="HJ666" s="153"/>
      <c r="HK666" s="153"/>
      <c r="HL666" s="153"/>
      <c r="HM666" s="153"/>
      <c r="HN666" s="153"/>
      <c r="HO666" s="153"/>
    </row>
    <row r="667" spans="1:238" s="70" customFormat="1" ht="33" customHeight="1" x14ac:dyDescent="0.2">
      <c r="A667" s="77">
        <f t="shared" si="11"/>
        <v>663</v>
      </c>
      <c r="B667" s="149" t="s">
        <v>1766</v>
      </c>
      <c r="C667" s="7" t="s">
        <v>782</v>
      </c>
      <c r="D667" s="178">
        <v>2016.07</v>
      </c>
      <c r="E667" s="8" t="s">
        <v>214</v>
      </c>
      <c r="F667" s="146">
        <v>874</v>
      </c>
      <c r="G667" s="146">
        <v>1681</v>
      </c>
      <c r="H667" s="239" t="s">
        <v>1476</v>
      </c>
      <c r="I667" s="144" t="s">
        <v>50</v>
      </c>
      <c r="J667" s="53"/>
      <c r="K667" s="153"/>
      <c r="L667" s="153"/>
      <c r="M667" s="153"/>
      <c r="N667" s="153"/>
      <c r="O667" s="153"/>
      <c r="P667" s="153"/>
      <c r="Q667" s="153"/>
      <c r="R667" s="153"/>
      <c r="S667" s="153"/>
      <c r="T667" s="153"/>
      <c r="U667" s="153"/>
      <c r="V667" s="153"/>
      <c r="W667" s="153"/>
      <c r="X667" s="153"/>
      <c r="Y667" s="153"/>
      <c r="Z667" s="153"/>
      <c r="AA667" s="153"/>
      <c r="AB667" s="153"/>
      <c r="AC667" s="153"/>
      <c r="AD667" s="153"/>
      <c r="AE667" s="153"/>
      <c r="AF667" s="153"/>
      <c r="AG667" s="153"/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  <c r="AV667" s="153"/>
      <c r="AW667" s="153"/>
      <c r="AX667" s="153"/>
      <c r="AY667" s="153"/>
      <c r="AZ667" s="153"/>
      <c r="BA667" s="153"/>
      <c r="BB667" s="153"/>
      <c r="BC667" s="153"/>
      <c r="BD667" s="153"/>
      <c r="BE667" s="153"/>
      <c r="BF667" s="153"/>
      <c r="BG667" s="153"/>
      <c r="BH667" s="153"/>
      <c r="BI667" s="153"/>
      <c r="BJ667" s="153"/>
      <c r="BK667" s="153"/>
      <c r="BL667" s="153"/>
      <c r="BM667" s="153"/>
      <c r="BN667" s="153"/>
      <c r="BO667" s="153"/>
      <c r="BP667" s="153"/>
      <c r="BQ667" s="153"/>
      <c r="BR667" s="153"/>
      <c r="BS667" s="153"/>
      <c r="BT667" s="153"/>
      <c r="BU667" s="153"/>
      <c r="BV667" s="153"/>
      <c r="BW667" s="153"/>
      <c r="BX667" s="153"/>
      <c r="BY667" s="153"/>
      <c r="BZ667" s="153"/>
      <c r="CA667" s="153"/>
      <c r="CB667" s="153"/>
      <c r="CC667" s="153"/>
      <c r="CD667" s="153"/>
      <c r="CE667" s="153"/>
      <c r="CF667" s="153"/>
      <c r="CG667" s="153"/>
      <c r="CH667" s="153"/>
      <c r="CI667" s="153"/>
      <c r="CJ667" s="153"/>
      <c r="CK667" s="153"/>
      <c r="CL667" s="153"/>
      <c r="CM667" s="153"/>
      <c r="CN667" s="153"/>
      <c r="CO667" s="153"/>
      <c r="CP667" s="153"/>
      <c r="CQ667" s="153"/>
      <c r="CR667" s="153"/>
      <c r="CS667" s="153"/>
      <c r="CT667" s="153"/>
      <c r="CU667" s="153"/>
      <c r="CV667" s="153"/>
      <c r="CW667" s="153"/>
      <c r="CX667" s="153"/>
      <c r="CY667" s="153"/>
      <c r="CZ667" s="153"/>
      <c r="DA667" s="153"/>
      <c r="DB667" s="153"/>
      <c r="DC667" s="153"/>
      <c r="DD667" s="153"/>
      <c r="DE667" s="153"/>
      <c r="DF667" s="153"/>
      <c r="DG667" s="153"/>
      <c r="DH667" s="153"/>
      <c r="DI667" s="153"/>
      <c r="DJ667" s="153"/>
      <c r="DK667" s="153"/>
      <c r="DL667" s="153"/>
      <c r="DM667" s="153"/>
      <c r="DN667" s="153"/>
      <c r="DO667" s="153"/>
      <c r="DP667" s="153"/>
      <c r="DQ667" s="153"/>
      <c r="DR667" s="153"/>
      <c r="DS667" s="153"/>
      <c r="DT667" s="153"/>
      <c r="DU667" s="153"/>
      <c r="DV667" s="153"/>
      <c r="DW667" s="153"/>
      <c r="DX667" s="153"/>
      <c r="DY667" s="153"/>
      <c r="DZ667" s="153"/>
      <c r="EA667" s="153"/>
      <c r="EB667" s="153"/>
      <c r="EC667" s="153"/>
      <c r="ED667" s="153"/>
      <c r="EE667" s="153"/>
      <c r="EF667" s="153"/>
      <c r="EG667" s="153"/>
      <c r="EH667" s="153"/>
      <c r="EI667" s="153"/>
      <c r="EJ667" s="153"/>
      <c r="EK667" s="153"/>
      <c r="EL667" s="153"/>
      <c r="EM667" s="153"/>
      <c r="EN667" s="153"/>
      <c r="EO667" s="153"/>
      <c r="EP667" s="153"/>
      <c r="EQ667" s="153"/>
      <c r="ER667" s="153"/>
      <c r="ES667" s="153"/>
      <c r="ET667" s="153"/>
      <c r="EU667" s="153"/>
      <c r="EV667" s="153"/>
      <c r="EW667" s="153"/>
      <c r="EX667" s="153"/>
      <c r="EY667" s="153"/>
      <c r="EZ667" s="153"/>
      <c r="FA667" s="153"/>
      <c r="FB667" s="153"/>
      <c r="FC667" s="153"/>
      <c r="FD667" s="153"/>
      <c r="FE667" s="153"/>
      <c r="FF667" s="153"/>
      <c r="FG667" s="153"/>
      <c r="FH667" s="153"/>
      <c r="FI667" s="153"/>
      <c r="FJ667" s="153"/>
      <c r="FK667" s="153"/>
      <c r="FL667" s="153"/>
      <c r="FM667" s="153"/>
      <c r="FN667" s="153"/>
      <c r="FO667" s="153"/>
      <c r="FP667" s="153"/>
      <c r="FQ667" s="153"/>
      <c r="FR667" s="153"/>
      <c r="FS667" s="153"/>
      <c r="FT667" s="153"/>
      <c r="FU667" s="153"/>
      <c r="FV667" s="153"/>
      <c r="FW667" s="153"/>
      <c r="FX667" s="153"/>
      <c r="FY667" s="153"/>
      <c r="FZ667" s="153"/>
      <c r="GA667" s="153"/>
      <c r="GB667" s="153"/>
      <c r="GC667" s="153"/>
      <c r="GD667" s="153"/>
      <c r="GE667" s="153"/>
      <c r="GF667" s="153"/>
      <c r="GG667" s="153"/>
      <c r="GH667" s="153"/>
      <c r="GI667" s="153"/>
      <c r="GJ667" s="153"/>
      <c r="GK667" s="153"/>
      <c r="GL667" s="153"/>
      <c r="GM667" s="153"/>
      <c r="GN667" s="153"/>
      <c r="GO667" s="153"/>
      <c r="GP667" s="153"/>
      <c r="GQ667" s="153"/>
      <c r="GR667" s="153"/>
      <c r="GS667" s="153"/>
      <c r="GT667" s="153"/>
      <c r="GU667" s="153"/>
      <c r="GV667" s="153"/>
      <c r="GW667" s="153"/>
      <c r="GX667" s="153"/>
      <c r="GY667" s="153"/>
      <c r="GZ667" s="153"/>
      <c r="HA667" s="153"/>
      <c r="HB667" s="153"/>
      <c r="HC667" s="153"/>
      <c r="HD667" s="153"/>
      <c r="HE667" s="153"/>
      <c r="HF667" s="153"/>
      <c r="HG667" s="153"/>
      <c r="HH667" s="153"/>
      <c r="HI667" s="153"/>
      <c r="HJ667" s="153"/>
      <c r="HK667" s="153"/>
      <c r="HL667" s="153"/>
      <c r="HM667" s="153"/>
      <c r="HN667" s="153"/>
      <c r="HO667" s="153"/>
    </row>
    <row r="668" spans="1:238" s="54" customFormat="1" ht="33" customHeight="1" x14ac:dyDescent="0.2">
      <c r="A668" s="77">
        <f t="shared" si="11"/>
        <v>664</v>
      </c>
      <c r="B668" s="35" t="s">
        <v>1765</v>
      </c>
      <c r="C668" s="76" t="s">
        <v>750</v>
      </c>
      <c r="D668" s="119">
        <v>2020.07</v>
      </c>
      <c r="E668" s="231" t="s">
        <v>793</v>
      </c>
      <c r="F668" s="32">
        <v>552</v>
      </c>
      <c r="G668" s="32">
        <v>1092</v>
      </c>
      <c r="H668" s="14" t="s">
        <v>1545</v>
      </c>
      <c r="I668" s="118" t="s">
        <v>50</v>
      </c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  <c r="CA668" s="66"/>
      <c r="CB668" s="66"/>
      <c r="CC668" s="66"/>
      <c r="CD668" s="66"/>
      <c r="CE668" s="66"/>
      <c r="CF668" s="66"/>
      <c r="CG668" s="66"/>
      <c r="CH668" s="66"/>
      <c r="CI668" s="66"/>
      <c r="CJ668" s="66"/>
      <c r="CK668" s="66"/>
      <c r="CL668" s="66"/>
      <c r="CM668" s="66"/>
      <c r="CN668" s="66"/>
      <c r="CO668" s="66"/>
      <c r="CP668" s="66"/>
      <c r="CQ668" s="66"/>
      <c r="CR668" s="66"/>
      <c r="CS668" s="66"/>
      <c r="CT668" s="66"/>
      <c r="CU668" s="66"/>
      <c r="CV668" s="66"/>
      <c r="CW668" s="66"/>
      <c r="CX668" s="66"/>
      <c r="CY668" s="66"/>
      <c r="CZ668" s="66"/>
      <c r="DA668" s="66"/>
      <c r="DB668" s="66"/>
      <c r="DC668" s="66"/>
      <c r="DD668" s="66"/>
      <c r="DE668" s="66"/>
      <c r="DF668" s="66"/>
      <c r="DG668" s="66"/>
      <c r="DH668" s="66"/>
      <c r="DI668" s="66"/>
      <c r="DJ668" s="66"/>
      <c r="DK668" s="66"/>
      <c r="DL668" s="66"/>
      <c r="DM668" s="66"/>
      <c r="DN668" s="66"/>
      <c r="DO668" s="66"/>
      <c r="DP668" s="66"/>
      <c r="DQ668" s="66"/>
      <c r="DR668" s="66"/>
      <c r="DS668" s="66"/>
      <c r="DT668" s="66"/>
      <c r="DU668" s="66"/>
      <c r="DV668" s="66"/>
      <c r="DW668" s="66"/>
      <c r="DX668" s="66"/>
      <c r="DY668" s="66"/>
      <c r="DZ668" s="66"/>
      <c r="EA668" s="66"/>
      <c r="EB668" s="66"/>
      <c r="EC668" s="66"/>
      <c r="ED668" s="66"/>
      <c r="EE668" s="66"/>
      <c r="EF668" s="66"/>
      <c r="EG668" s="66"/>
      <c r="EH668" s="66"/>
      <c r="EI668" s="66"/>
      <c r="EJ668" s="66"/>
      <c r="EK668" s="66"/>
      <c r="EL668" s="66"/>
      <c r="EM668" s="66"/>
      <c r="EN668" s="66"/>
      <c r="EO668" s="66"/>
      <c r="EP668" s="66"/>
      <c r="EQ668" s="66"/>
      <c r="ER668" s="66"/>
      <c r="ES668" s="66"/>
      <c r="ET668" s="66"/>
      <c r="EU668" s="66"/>
      <c r="EV668" s="66"/>
      <c r="EW668" s="66"/>
      <c r="EX668" s="66"/>
      <c r="EY668" s="66"/>
      <c r="EZ668" s="66"/>
      <c r="FA668" s="66"/>
      <c r="FB668" s="66"/>
      <c r="FC668" s="66"/>
      <c r="FD668" s="66"/>
      <c r="FE668" s="66"/>
      <c r="FF668" s="66"/>
      <c r="FG668" s="66"/>
      <c r="FH668" s="66"/>
      <c r="FI668" s="66"/>
      <c r="FJ668" s="66"/>
      <c r="FK668" s="66"/>
      <c r="FL668" s="66"/>
      <c r="FM668" s="66"/>
      <c r="FN668" s="66"/>
      <c r="FO668" s="66"/>
      <c r="FP668" s="66"/>
      <c r="FQ668" s="66"/>
      <c r="FR668" s="66"/>
      <c r="FS668" s="66"/>
      <c r="FT668" s="66"/>
      <c r="FU668" s="66"/>
      <c r="FV668" s="66"/>
      <c r="FW668" s="66"/>
      <c r="FX668" s="66"/>
      <c r="FY668" s="66"/>
      <c r="FZ668" s="66"/>
      <c r="GA668" s="66"/>
      <c r="GB668" s="66"/>
      <c r="GC668" s="66"/>
      <c r="GD668" s="66"/>
      <c r="GE668" s="66"/>
      <c r="GF668" s="66"/>
      <c r="GG668" s="66"/>
      <c r="GH668" s="66"/>
      <c r="GI668" s="66"/>
      <c r="GJ668" s="66"/>
      <c r="GK668" s="66"/>
      <c r="GL668" s="66"/>
      <c r="GM668" s="66"/>
      <c r="GN668" s="66"/>
      <c r="GO668" s="66"/>
      <c r="GP668" s="66"/>
      <c r="GQ668" s="66"/>
      <c r="GR668" s="66"/>
      <c r="GS668" s="66"/>
      <c r="GT668" s="66"/>
      <c r="GU668" s="66"/>
      <c r="GV668" s="66"/>
      <c r="GW668" s="66"/>
      <c r="GX668" s="66"/>
      <c r="GY668" s="66"/>
      <c r="GZ668" s="66"/>
      <c r="HA668" s="66"/>
      <c r="HB668" s="66"/>
      <c r="HC668" s="66"/>
      <c r="HD668" s="66"/>
      <c r="HE668" s="66"/>
      <c r="HF668" s="66"/>
      <c r="HG668" s="66"/>
      <c r="HH668" s="66"/>
      <c r="HI668" s="66"/>
      <c r="HJ668" s="66"/>
      <c r="HK668" s="66"/>
      <c r="HL668" s="66"/>
      <c r="HM668" s="66"/>
      <c r="HN668" s="66"/>
      <c r="HO668" s="66"/>
      <c r="HP668" s="66"/>
      <c r="HQ668" s="66"/>
      <c r="HR668" s="66"/>
      <c r="HS668" s="66"/>
      <c r="HT668" s="66"/>
      <c r="HU668" s="66"/>
      <c r="HV668" s="66"/>
      <c r="HW668" s="66"/>
      <c r="HX668" s="66"/>
      <c r="HY668" s="66"/>
      <c r="HZ668" s="66"/>
      <c r="IA668" s="66"/>
      <c r="IB668" s="66"/>
      <c r="IC668" s="66"/>
      <c r="ID668" s="66"/>
    </row>
    <row r="669" spans="1:238" s="54" customFormat="1" ht="33" customHeight="1" x14ac:dyDescent="0.2">
      <c r="A669" s="77">
        <f t="shared" si="11"/>
        <v>665</v>
      </c>
      <c r="B669" s="7" t="s">
        <v>1764</v>
      </c>
      <c r="C669" s="35" t="s">
        <v>1511</v>
      </c>
      <c r="D669" s="117">
        <v>2015.11</v>
      </c>
      <c r="E669" s="8" t="s">
        <v>236</v>
      </c>
      <c r="F669" s="9">
        <v>1548</v>
      </c>
      <c r="G669" s="9">
        <v>3317</v>
      </c>
      <c r="H669" s="10" t="s">
        <v>1476</v>
      </c>
      <c r="I669" s="116" t="s">
        <v>50</v>
      </c>
      <c r="J669" s="53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  <c r="CA669" s="66"/>
      <c r="CB669" s="66"/>
      <c r="CC669" s="66"/>
      <c r="CD669" s="66"/>
      <c r="CE669" s="66"/>
      <c r="CF669" s="66"/>
      <c r="CG669" s="66"/>
      <c r="CH669" s="66"/>
      <c r="CI669" s="66"/>
      <c r="CJ669" s="66"/>
      <c r="CK669" s="66"/>
      <c r="CL669" s="66"/>
      <c r="CM669" s="66"/>
      <c r="CN669" s="66"/>
      <c r="CO669" s="66"/>
      <c r="CP669" s="66"/>
      <c r="CQ669" s="66"/>
      <c r="CR669" s="66"/>
      <c r="CS669" s="66"/>
      <c r="CT669" s="66"/>
      <c r="CU669" s="66"/>
      <c r="CV669" s="66"/>
      <c r="CW669" s="66"/>
      <c r="CX669" s="66"/>
      <c r="CY669" s="66"/>
      <c r="CZ669" s="66"/>
      <c r="DA669" s="66"/>
      <c r="DB669" s="66"/>
      <c r="DC669" s="66"/>
      <c r="DD669" s="66"/>
      <c r="DE669" s="66"/>
      <c r="DF669" s="66"/>
      <c r="DG669" s="66"/>
      <c r="DH669" s="66"/>
      <c r="DI669" s="66"/>
      <c r="DJ669" s="66"/>
      <c r="DK669" s="66"/>
      <c r="DL669" s="66"/>
      <c r="DM669" s="66"/>
      <c r="DN669" s="66"/>
      <c r="DO669" s="66"/>
      <c r="DP669" s="66"/>
      <c r="DQ669" s="66"/>
      <c r="DR669" s="66"/>
      <c r="DS669" s="66"/>
      <c r="DT669" s="66"/>
      <c r="DU669" s="66"/>
      <c r="DV669" s="66"/>
      <c r="DW669" s="66"/>
      <c r="DX669" s="66"/>
      <c r="DY669" s="66"/>
      <c r="DZ669" s="66"/>
      <c r="EA669" s="66"/>
      <c r="EB669" s="66"/>
      <c r="EC669" s="66"/>
      <c r="ED669" s="66"/>
      <c r="EE669" s="66"/>
      <c r="EF669" s="66"/>
      <c r="EG669" s="66"/>
      <c r="EH669" s="66"/>
      <c r="EI669" s="66"/>
      <c r="EJ669" s="66"/>
      <c r="EK669" s="66"/>
      <c r="EL669" s="66"/>
      <c r="EM669" s="66"/>
      <c r="EN669" s="66"/>
      <c r="EO669" s="66"/>
      <c r="EP669" s="66"/>
      <c r="EQ669" s="66"/>
      <c r="ER669" s="66"/>
      <c r="ES669" s="66"/>
      <c r="ET669" s="66"/>
      <c r="EU669" s="66"/>
      <c r="EV669" s="66"/>
      <c r="EW669" s="66"/>
      <c r="EX669" s="66"/>
      <c r="EY669" s="66"/>
      <c r="EZ669" s="66"/>
      <c r="FA669" s="66"/>
      <c r="FB669" s="66"/>
      <c r="FC669" s="66"/>
      <c r="FD669" s="66"/>
      <c r="FE669" s="66"/>
      <c r="FF669" s="66"/>
      <c r="FG669" s="66"/>
      <c r="FH669" s="66"/>
      <c r="FI669" s="66"/>
      <c r="FJ669" s="66"/>
      <c r="FK669" s="66"/>
      <c r="FL669" s="66"/>
      <c r="FM669" s="66"/>
      <c r="FN669" s="66"/>
      <c r="FO669" s="66"/>
      <c r="FP669" s="66"/>
      <c r="FQ669" s="66"/>
      <c r="FR669" s="66"/>
      <c r="FS669" s="66"/>
      <c r="FT669" s="66"/>
      <c r="FU669" s="66"/>
      <c r="FV669" s="66"/>
      <c r="FW669" s="66"/>
      <c r="FX669" s="66"/>
      <c r="FY669" s="66"/>
      <c r="FZ669" s="66"/>
      <c r="GA669" s="66"/>
      <c r="GB669" s="66"/>
      <c r="GC669" s="66"/>
      <c r="GD669" s="66"/>
      <c r="GE669" s="66"/>
      <c r="GF669" s="66"/>
      <c r="GG669" s="66"/>
      <c r="GH669" s="66"/>
      <c r="GI669" s="66"/>
      <c r="GJ669" s="66"/>
      <c r="GK669" s="66"/>
      <c r="GL669" s="66"/>
      <c r="GM669" s="66"/>
      <c r="GN669" s="66"/>
      <c r="GO669" s="66"/>
      <c r="GP669" s="66"/>
      <c r="GQ669" s="66"/>
      <c r="GR669" s="66"/>
      <c r="GS669" s="66"/>
      <c r="GT669" s="66"/>
      <c r="GU669" s="66"/>
      <c r="GV669" s="66"/>
      <c r="GW669" s="66"/>
      <c r="GX669" s="66"/>
      <c r="GY669" s="66"/>
      <c r="GZ669" s="66"/>
      <c r="HA669" s="66"/>
      <c r="HB669" s="66"/>
      <c r="HC669" s="66"/>
      <c r="HD669" s="66"/>
      <c r="HE669" s="66"/>
      <c r="HF669" s="66"/>
      <c r="HG669" s="66"/>
      <c r="HH669" s="66"/>
      <c r="HI669" s="66"/>
      <c r="HJ669" s="66"/>
      <c r="HK669" s="66"/>
      <c r="HL669" s="66"/>
      <c r="HM669" s="66"/>
      <c r="HN669" s="66"/>
      <c r="HO669" s="66"/>
      <c r="HP669" s="66"/>
      <c r="HQ669" s="66"/>
      <c r="HR669" s="66"/>
      <c r="HS669" s="66"/>
      <c r="HT669" s="66"/>
      <c r="HU669" s="66"/>
      <c r="HV669" s="66"/>
      <c r="HW669" s="66"/>
      <c r="HX669" s="66"/>
      <c r="HY669" s="66"/>
      <c r="HZ669" s="66"/>
      <c r="IA669" s="66"/>
      <c r="IB669" s="66"/>
      <c r="IC669" s="66"/>
      <c r="ID669" s="66"/>
    </row>
    <row r="670" spans="1:238" s="54" customFormat="1" ht="33" customHeight="1" x14ac:dyDescent="0.2">
      <c r="A670" s="77">
        <f t="shared" si="11"/>
        <v>666</v>
      </c>
      <c r="B670" s="63" t="s">
        <v>1763</v>
      </c>
      <c r="C670" s="7" t="s">
        <v>920</v>
      </c>
      <c r="D670" s="119">
        <v>2013.11</v>
      </c>
      <c r="E670" s="36" t="s">
        <v>349</v>
      </c>
      <c r="F670" s="32">
        <v>884</v>
      </c>
      <c r="G670" s="32">
        <v>2055</v>
      </c>
      <c r="H670" s="33" t="s">
        <v>1492</v>
      </c>
      <c r="I670" s="118" t="s">
        <v>50</v>
      </c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  <c r="CA670" s="66"/>
      <c r="CB670" s="66"/>
      <c r="CC670" s="66"/>
      <c r="CD670" s="66"/>
      <c r="CE670" s="66"/>
      <c r="CF670" s="66"/>
      <c r="CG670" s="66"/>
      <c r="CH670" s="66"/>
      <c r="CI670" s="66"/>
      <c r="CJ670" s="66"/>
      <c r="CK670" s="66"/>
      <c r="CL670" s="66"/>
      <c r="CM670" s="66"/>
      <c r="CN670" s="66"/>
      <c r="CO670" s="66"/>
      <c r="CP670" s="66"/>
      <c r="CQ670" s="66"/>
      <c r="CR670" s="66"/>
      <c r="CS670" s="66"/>
      <c r="CT670" s="66"/>
      <c r="CU670" s="66"/>
      <c r="CV670" s="66"/>
      <c r="CW670" s="66"/>
      <c r="CX670" s="66"/>
      <c r="CY670" s="66"/>
      <c r="CZ670" s="66"/>
      <c r="DA670" s="66"/>
      <c r="DB670" s="66"/>
      <c r="DC670" s="66"/>
      <c r="DD670" s="66"/>
      <c r="DE670" s="66"/>
      <c r="DF670" s="66"/>
      <c r="DG670" s="66"/>
      <c r="DH670" s="66"/>
      <c r="DI670" s="66"/>
      <c r="DJ670" s="66"/>
      <c r="DK670" s="66"/>
      <c r="DL670" s="66"/>
      <c r="DM670" s="66"/>
      <c r="DN670" s="66"/>
      <c r="DO670" s="66"/>
      <c r="DP670" s="66"/>
      <c r="DQ670" s="66"/>
      <c r="DR670" s="66"/>
      <c r="DS670" s="66"/>
      <c r="DT670" s="66"/>
      <c r="DU670" s="66"/>
      <c r="DV670" s="66"/>
      <c r="DW670" s="66"/>
      <c r="DX670" s="66"/>
      <c r="DY670" s="66"/>
      <c r="DZ670" s="66"/>
      <c r="EA670" s="66"/>
      <c r="EB670" s="66"/>
      <c r="EC670" s="66"/>
      <c r="ED670" s="66"/>
      <c r="EE670" s="66"/>
      <c r="EF670" s="66"/>
      <c r="EG670" s="66"/>
      <c r="EH670" s="66"/>
      <c r="EI670" s="66"/>
      <c r="EJ670" s="66"/>
      <c r="EK670" s="66"/>
      <c r="EL670" s="66"/>
      <c r="EM670" s="66"/>
      <c r="EN670" s="66"/>
      <c r="EO670" s="66"/>
      <c r="EP670" s="66"/>
      <c r="EQ670" s="66"/>
      <c r="ER670" s="66"/>
      <c r="ES670" s="66"/>
      <c r="ET670" s="66"/>
      <c r="EU670" s="66"/>
      <c r="EV670" s="66"/>
      <c r="EW670" s="66"/>
      <c r="EX670" s="66"/>
      <c r="EY670" s="66"/>
      <c r="EZ670" s="66"/>
      <c r="FA670" s="66"/>
      <c r="FB670" s="66"/>
      <c r="FC670" s="66"/>
      <c r="FD670" s="66"/>
      <c r="FE670" s="66"/>
      <c r="FF670" s="66"/>
      <c r="FG670" s="66"/>
      <c r="FH670" s="66"/>
      <c r="FI670" s="66"/>
      <c r="FJ670" s="66"/>
      <c r="FK670" s="66"/>
      <c r="FL670" s="66"/>
      <c r="FM670" s="66"/>
      <c r="FN670" s="66"/>
      <c r="FO670" s="66"/>
      <c r="FP670" s="66"/>
      <c r="FQ670" s="66"/>
      <c r="FR670" s="66"/>
      <c r="FS670" s="66"/>
      <c r="FT670" s="66"/>
      <c r="FU670" s="66"/>
      <c r="FV670" s="66"/>
      <c r="FW670" s="66"/>
      <c r="FX670" s="66"/>
      <c r="FY670" s="66"/>
      <c r="FZ670" s="66"/>
      <c r="GA670" s="66"/>
      <c r="GB670" s="66"/>
      <c r="GC670" s="66"/>
      <c r="GD670" s="66"/>
      <c r="GE670" s="66"/>
      <c r="GF670" s="66"/>
      <c r="GG670" s="66"/>
      <c r="GH670" s="66"/>
      <c r="GI670" s="66"/>
      <c r="GJ670" s="66"/>
      <c r="GK670" s="66"/>
      <c r="GL670" s="66"/>
      <c r="GM670" s="66"/>
      <c r="GN670" s="66"/>
      <c r="GO670" s="66"/>
      <c r="GP670" s="66"/>
      <c r="GQ670" s="66"/>
      <c r="GR670" s="66"/>
      <c r="GS670" s="66"/>
      <c r="GT670" s="66"/>
      <c r="GU670" s="66"/>
      <c r="GV670" s="66"/>
      <c r="GW670" s="66"/>
      <c r="GX670" s="66"/>
      <c r="GY670" s="66"/>
      <c r="GZ670" s="66"/>
      <c r="HA670" s="66"/>
      <c r="HB670" s="66"/>
      <c r="HC670" s="66"/>
      <c r="HD670" s="66"/>
      <c r="HE670" s="66"/>
      <c r="HF670" s="66"/>
      <c r="HG670" s="66"/>
      <c r="HH670" s="66"/>
      <c r="HI670" s="66"/>
      <c r="HJ670" s="66"/>
      <c r="HK670" s="66"/>
      <c r="HL670" s="66"/>
      <c r="HM670" s="66"/>
      <c r="HN670" s="66"/>
      <c r="HO670" s="66"/>
      <c r="HP670" s="66"/>
      <c r="HQ670" s="66"/>
      <c r="HR670" s="66"/>
      <c r="HS670" s="66"/>
      <c r="HT670" s="66"/>
      <c r="HU670" s="66"/>
      <c r="HV670" s="66"/>
      <c r="HW670" s="66"/>
      <c r="HX670" s="66"/>
      <c r="HY670" s="66"/>
      <c r="HZ670" s="66"/>
      <c r="IA670" s="66"/>
      <c r="IB670" s="66"/>
      <c r="IC670" s="66"/>
      <c r="ID670" s="66"/>
    </row>
    <row r="671" spans="1:238" s="54" customFormat="1" ht="33" customHeight="1" x14ac:dyDescent="0.2">
      <c r="A671" s="77">
        <f t="shared" si="11"/>
        <v>667</v>
      </c>
      <c r="B671" s="11" t="s">
        <v>1762</v>
      </c>
      <c r="C671" s="7" t="s">
        <v>1494</v>
      </c>
      <c r="D671" s="117">
        <v>2017.09</v>
      </c>
      <c r="E671" s="8" t="s">
        <v>1759</v>
      </c>
      <c r="F671" s="9">
        <v>2149</v>
      </c>
      <c r="G671" s="9">
        <v>4142</v>
      </c>
      <c r="H671" s="10" t="s">
        <v>2</v>
      </c>
      <c r="I671" s="116" t="s">
        <v>50</v>
      </c>
      <c r="J671" s="53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  <c r="CA671" s="66"/>
      <c r="CB671" s="66"/>
      <c r="CC671" s="66"/>
      <c r="CD671" s="66"/>
      <c r="CE671" s="66"/>
      <c r="CF671" s="66"/>
      <c r="CG671" s="66"/>
      <c r="CH671" s="66"/>
      <c r="CI671" s="66"/>
      <c r="CJ671" s="66"/>
      <c r="CK671" s="66"/>
      <c r="CL671" s="66"/>
      <c r="CM671" s="66"/>
      <c r="CN671" s="66"/>
      <c r="CO671" s="66"/>
      <c r="CP671" s="66"/>
      <c r="CQ671" s="66"/>
      <c r="CR671" s="66"/>
      <c r="CS671" s="66"/>
      <c r="CT671" s="66"/>
      <c r="CU671" s="66"/>
      <c r="CV671" s="66"/>
      <c r="CW671" s="66"/>
      <c r="CX671" s="66"/>
      <c r="CY671" s="66"/>
      <c r="CZ671" s="66"/>
      <c r="DA671" s="66"/>
      <c r="DB671" s="66"/>
      <c r="DC671" s="66"/>
      <c r="DD671" s="66"/>
      <c r="DE671" s="66"/>
      <c r="DF671" s="66"/>
      <c r="DG671" s="66"/>
      <c r="DH671" s="66"/>
      <c r="DI671" s="66"/>
      <c r="DJ671" s="66"/>
      <c r="DK671" s="66"/>
      <c r="DL671" s="66"/>
      <c r="DM671" s="66"/>
      <c r="DN671" s="66"/>
      <c r="DO671" s="66"/>
      <c r="DP671" s="66"/>
      <c r="DQ671" s="66"/>
      <c r="DR671" s="66"/>
      <c r="DS671" s="66"/>
      <c r="DT671" s="66"/>
      <c r="DU671" s="66"/>
      <c r="DV671" s="66"/>
      <c r="DW671" s="66"/>
      <c r="DX671" s="66"/>
      <c r="DY671" s="66"/>
      <c r="DZ671" s="66"/>
      <c r="EA671" s="66"/>
      <c r="EB671" s="66"/>
      <c r="EC671" s="66"/>
      <c r="ED671" s="66"/>
      <c r="EE671" s="66"/>
      <c r="EF671" s="66"/>
      <c r="EG671" s="66"/>
      <c r="EH671" s="66"/>
      <c r="EI671" s="66"/>
      <c r="EJ671" s="66"/>
      <c r="EK671" s="66"/>
      <c r="EL671" s="66"/>
      <c r="EM671" s="66"/>
      <c r="EN671" s="66"/>
      <c r="EO671" s="66"/>
      <c r="EP671" s="66"/>
      <c r="EQ671" s="66"/>
      <c r="ER671" s="66"/>
      <c r="ES671" s="66"/>
      <c r="ET671" s="66"/>
      <c r="EU671" s="66"/>
      <c r="EV671" s="66"/>
      <c r="EW671" s="66"/>
      <c r="EX671" s="66"/>
      <c r="EY671" s="66"/>
      <c r="EZ671" s="66"/>
      <c r="FA671" s="66"/>
      <c r="FB671" s="66"/>
      <c r="FC671" s="66"/>
      <c r="FD671" s="66"/>
      <c r="FE671" s="66"/>
      <c r="FF671" s="66"/>
      <c r="FG671" s="66"/>
      <c r="FH671" s="66"/>
      <c r="FI671" s="66"/>
      <c r="FJ671" s="66"/>
      <c r="FK671" s="66"/>
      <c r="FL671" s="66"/>
      <c r="FM671" s="66"/>
      <c r="FN671" s="66"/>
      <c r="FO671" s="66"/>
      <c r="FP671" s="66"/>
      <c r="FQ671" s="66"/>
      <c r="FR671" s="66"/>
      <c r="FS671" s="66"/>
      <c r="FT671" s="66"/>
      <c r="FU671" s="66"/>
      <c r="FV671" s="66"/>
      <c r="FW671" s="66"/>
      <c r="FX671" s="66"/>
      <c r="FY671" s="66"/>
      <c r="FZ671" s="66"/>
      <c r="GA671" s="66"/>
      <c r="GB671" s="66"/>
      <c r="GC671" s="66"/>
      <c r="GD671" s="66"/>
      <c r="GE671" s="66"/>
      <c r="GF671" s="66"/>
      <c r="GG671" s="66"/>
      <c r="GH671" s="66"/>
      <c r="GI671" s="66"/>
      <c r="GJ671" s="66"/>
      <c r="GK671" s="66"/>
      <c r="GL671" s="66"/>
      <c r="GM671" s="66"/>
      <c r="GN671" s="66"/>
      <c r="GO671" s="66"/>
      <c r="GP671" s="66"/>
      <c r="GQ671" s="66"/>
      <c r="GR671" s="66"/>
      <c r="GS671" s="66"/>
      <c r="GT671" s="66"/>
      <c r="GU671" s="66"/>
      <c r="GV671" s="66"/>
      <c r="GW671" s="66"/>
      <c r="GX671" s="66"/>
      <c r="GY671" s="66"/>
      <c r="GZ671" s="66"/>
      <c r="HA671" s="66"/>
      <c r="HB671" s="66"/>
      <c r="HC671" s="66"/>
      <c r="HD671" s="66"/>
      <c r="HE671" s="66"/>
      <c r="HF671" s="66"/>
      <c r="HG671" s="66"/>
      <c r="HH671" s="66"/>
      <c r="HI671" s="66"/>
      <c r="HJ671" s="66"/>
      <c r="HK671" s="66"/>
      <c r="HL671" s="66"/>
      <c r="HM671" s="66"/>
      <c r="HN671" s="66"/>
      <c r="HO671" s="66"/>
      <c r="HP671" s="66"/>
      <c r="HQ671" s="66"/>
      <c r="HR671" s="66"/>
      <c r="HS671" s="66"/>
      <c r="HT671" s="66"/>
      <c r="HU671" s="66"/>
      <c r="HV671" s="66"/>
      <c r="HW671" s="66"/>
      <c r="HX671" s="66"/>
      <c r="HY671" s="66"/>
      <c r="HZ671" s="66"/>
      <c r="IA671" s="66"/>
      <c r="IB671" s="66"/>
      <c r="IC671" s="66"/>
      <c r="ID671" s="66"/>
    </row>
    <row r="672" spans="1:238" ht="33" customHeight="1" x14ac:dyDescent="0.2">
      <c r="A672" s="77">
        <f t="shared" si="11"/>
        <v>668</v>
      </c>
      <c r="B672" s="171" t="s">
        <v>1761</v>
      </c>
      <c r="C672" s="182" t="s">
        <v>1494</v>
      </c>
      <c r="D672" s="74">
        <v>2018.11</v>
      </c>
      <c r="E672" s="73" t="s">
        <v>1759</v>
      </c>
      <c r="F672" s="170">
        <v>490</v>
      </c>
      <c r="G672" s="170">
        <v>1156</v>
      </c>
      <c r="H672" s="72" t="s">
        <v>1476</v>
      </c>
      <c r="I672" s="78" t="s">
        <v>1501</v>
      </c>
      <c r="J672" s="53"/>
    </row>
    <row r="673" spans="1:10" ht="33" customHeight="1" x14ac:dyDescent="0.2">
      <c r="A673" s="77">
        <f t="shared" si="11"/>
        <v>669</v>
      </c>
      <c r="B673" s="75" t="s">
        <v>1760</v>
      </c>
      <c r="C673" s="182" t="s">
        <v>1494</v>
      </c>
      <c r="D673" s="74">
        <v>2018.11</v>
      </c>
      <c r="E673" s="73" t="s">
        <v>1759</v>
      </c>
      <c r="F673" s="170">
        <v>512</v>
      </c>
      <c r="G673" s="170">
        <v>1170</v>
      </c>
      <c r="H673" s="79" t="s">
        <v>1476</v>
      </c>
      <c r="I673" s="78" t="s">
        <v>1501</v>
      </c>
      <c r="J673" s="53"/>
    </row>
    <row r="674" spans="1:10" s="104" customFormat="1" ht="33" customHeight="1" x14ac:dyDescent="0.2">
      <c r="A674" s="77">
        <f t="shared" si="11"/>
        <v>670</v>
      </c>
      <c r="B674" s="76" t="s">
        <v>1758</v>
      </c>
      <c r="C674" s="75" t="s">
        <v>733</v>
      </c>
      <c r="D674" s="85" t="s">
        <v>827</v>
      </c>
      <c r="E674" s="84" t="s">
        <v>838</v>
      </c>
      <c r="F674" s="83">
        <v>607</v>
      </c>
      <c r="G674" s="83">
        <v>1383</v>
      </c>
      <c r="H674" s="90" t="s">
        <v>41</v>
      </c>
      <c r="I674" s="82" t="s">
        <v>50</v>
      </c>
      <c r="J674" s="54"/>
    </row>
    <row r="675" spans="1:10" s="104" customFormat="1" ht="33" customHeight="1" x14ac:dyDescent="0.2">
      <c r="A675" s="77">
        <f t="shared" si="11"/>
        <v>671</v>
      </c>
      <c r="B675" s="76" t="s">
        <v>1757</v>
      </c>
      <c r="C675" s="76" t="s">
        <v>1511</v>
      </c>
      <c r="D675" s="74">
        <v>2010.11</v>
      </c>
      <c r="E675" s="84" t="s">
        <v>437</v>
      </c>
      <c r="F675" s="83">
        <v>1222</v>
      </c>
      <c r="G675" s="83">
        <v>1551</v>
      </c>
      <c r="H675" s="176" t="s">
        <v>2</v>
      </c>
      <c r="I675" s="105" t="s">
        <v>50</v>
      </c>
      <c r="J675" s="58"/>
    </row>
    <row r="676" spans="1:10" s="104" customFormat="1" ht="33" customHeight="1" x14ac:dyDescent="0.2">
      <c r="A676" s="77">
        <f t="shared" si="11"/>
        <v>672</v>
      </c>
      <c r="B676" s="112" t="s">
        <v>1756</v>
      </c>
      <c r="C676" s="76" t="s">
        <v>1539</v>
      </c>
      <c r="D676" s="111">
        <v>2018.07</v>
      </c>
      <c r="E676" s="110" t="s">
        <v>1754</v>
      </c>
      <c r="F676" s="109">
        <v>4609</v>
      </c>
      <c r="G676" s="109">
        <v>8856</v>
      </c>
      <c r="H676" s="108" t="s">
        <v>1476</v>
      </c>
      <c r="I676" s="107" t="s">
        <v>1501</v>
      </c>
      <c r="J676" s="57"/>
    </row>
    <row r="677" spans="1:10" s="104" customFormat="1" ht="33" customHeight="1" x14ac:dyDescent="0.2">
      <c r="A677" s="77">
        <f t="shared" si="11"/>
        <v>673</v>
      </c>
      <c r="B677" s="75" t="s">
        <v>1755</v>
      </c>
      <c r="C677" s="76" t="s">
        <v>1511</v>
      </c>
      <c r="D677" s="74">
        <v>2018.07</v>
      </c>
      <c r="E677" s="73" t="s">
        <v>1754</v>
      </c>
      <c r="F677" s="65">
        <v>1453</v>
      </c>
      <c r="G677" s="65">
        <v>2301</v>
      </c>
      <c r="H677" s="72" t="s">
        <v>1476</v>
      </c>
      <c r="I677" s="71" t="s">
        <v>1501</v>
      </c>
      <c r="J677" s="57"/>
    </row>
    <row r="678" spans="1:10" s="104" customFormat="1" ht="33" customHeight="1" x14ac:dyDescent="0.2">
      <c r="A678" s="77">
        <f t="shared" si="11"/>
        <v>674</v>
      </c>
      <c r="B678" s="75" t="s">
        <v>1753</v>
      </c>
      <c r="C678" s="7" t="s">
        <v>1483</v>
      </c>
      <c r="D678" s="74">
        <v>2015.07</v>
      </c>
      <c r="E678" s="73" t="s">
        <v>271</v>
      </c>
      <c r="F678" s="65">
        <v>4572</v>
      </c>
      <c r="G678" s="65">
        <v>4248</v>
      </c>
      <c r="H678" s="72" t="s">
        <v>1476</v>
      </c>
      <c r="I678" s="71" t="s">
        <v>50</v>
      </c>
      <c r="J678" s="53"/>
    </row>
    <row r="679" spans="1:10" ht="33" customHeight="1" x14ac:dyDescent="0.2">
      <c r="A679" s="77">
        <f t="shared" si="11"/>
        <v>675</v>
      </c>
      <c r="B679" s="75" t="s">
        <v>1752</v>
      </c>
      <c r="C679" s="75" t="s">
        <v>782</v>
      </c>
      <c r="D679" s="74">
        <v>2015.07</v>
      </c>
      <c r="E679" s="73" t="s">
        <v>271</v>
      </c>
      <c r="F679" s="65">
        <v>1168</v>
      </c>
      <c r="G679" s="65">
        <v>1228</v>
      </c>
      <c r="H679" s="72" t="s">
        <v>1476</v>
      </c>
      <c r="I679" s="71" t="s">
        <v>50</v>
      </c>
      <c r="J679" s="53"/>
    </row>
    <row r="680" spans="1:10" ht="33" customHeight="1" x14ac:dyDescent="0.2">
      <c r="A680" s="77">
        <f t="shared" si="11"/>
        <v>676</v>
      </c>
      <c r="B680" s="75" t="s">
        <v>1751</v>
      </c>
      <c r="C680" s="75" t="s">
        <v>15</v>
      </c>
      <c r="D680" s="74">
        <v>2019.03</v>
      </c>
      <c r="E680" s="75" t="s">
        <v>1750</v>
      </c>
      <c r="F680" s="65">
        <v>566</v>
      </c>
      <c r="G680" s="65">
        <v>1146</v>
      </c>
      <c r="H680" s="87" t="s">
        <v>1492</v>
      </c>
      <c r="I680" s="78" t="s">
        <v>34</v>
      </c>
      <c r="J680" s="54" t="s">
        <v>1503</v>
      </c>
    </row>
    <row r="681" spans="1:10" ht="33" customHeight="1" x14ac:dyDescent="0.2">
      <c r="A681" s="77">
        <f t="shared" si="11"/>
        <v>677</v>
      </c>
      <c r="B681" s="76" t="s">
        <v>58</v>
      </c>
      <c r="C681" s="7" t="s">
        <v>1703</v>
      </c>
      <c r="D681" s="74">
        <v>2010.08</v>
      </c>
      <c r="E681" s="84" t="s">
        <v>427</v>
      </c>
      <c r="F681" s="83">
        <v>3209</v>
      </c>
      <c r="G681" s="83">
        <v>4052</v>
      </c>
      <c r="H681" s="166" t="s">
        <v>2</v>
      </c>
      <c r="I681" s="82" t="s">
        <v>50</v>
      </c>
    </row>
    <row r="682" spans="1:10" ht="33" customHeight="1" x14ac:dyDescent="0.2">
      <c r="A682" s="77">
        <f t="shared" si="11"/>
        <v>678</v>
      </c>
      <c r="B682" s="76" t="s">
        <v>59</v>
      </c>
      <c r="C682" s="7" t="s">
        <v>1601</v>
      </c>
      <c r="D682" s="74">
        <v>2010.08</v>
      </c>
      <c r="E682" s="84" t="s">
        <v>427</v>
      </c>
      <c r="F682" s="83">
        <v>2549</v>
      </c>
      <c r="G682" s="83">
        <v>3169</v>
      </c>
      <c r="H682" s="90" t="s">
        <v>2</v>
      </c>
      <c r="I682" s="82" t="s">
        <v>50</v>
      </c>
    </row>
    <row r="683" spans="1:10" ht="33" customHeight="1" x14ac:dyDescent="0.2">
      <c r="A683" s="77">
        <f t="shared" si="11"/>
        <v>679</v>
      </c>
      <c r="B683" s="76" t="s">
        <v>60</v>
      </c>
      <c r="C683" s="75" t="s">
        <v>1601</v>
      </c>
      <c r="D683" s="74">
        <v>2010.08</v>
      </c>
      <c r="E683" s="84" t="s">
        <v>427</v>
      </c>
      <c r="F683" s="83">
        <v>1180</v>
      </c>
      <c r="G683" s="83">
        <v>1483</v>
      </c>
      <c r="H683" s="90" t="s">
        <v>2</v>
      </c>
      <c r="I683" s="82" t="s">
        <v>50</v>
      </c>
    </row>
    <row r="684" spans="1:10" ht="33" customHeight="1" x14ac:dyDescent="0.2">
      <c r="A684" s="77">
        <f t="shared" si="11"/>
        <v>680</v>
      </c>
      <c r="B684" s="76" t="s">
        <v>61</v>
      </c>
      <c r="C684" s="7" t="s">
        <v>1601</v>
      </c>
      <c r="D684" s="74">
        <v>2010.08</v>
      </c>
      <c r="E684" s="84" t="s">
        <v>427</v>
      </c>
      <c r="F684" s="83">
        <v>2551</v>
      </c>
      <c r="G684" s="83">
        <v>1789</v>
      </c>
      <c r="H684" s="90" t="s">
        <v>2</v>
      </c>
      <c r="I684" s="82" t="s">
        <v>50</v>
      </c>
    </row>
    <row r="685" spans="1:10" ht="33" customHeight="1" x14ac:dyDescent="0.2">
      <c r="A685" s="77">
        <f t="shared" si="11"/>
        <v>681</v>
      </c>
      <c r="B685" s="76" t="s">
        <v>588</v>
      </c>
      <c r="C685" s="35" t="s">
        <v>1749</v>
      </c>
      <c r="D685" s="89">
        <v>2019.01</v>
      </c>
      <c r="E685" s="76" t="s">
        <v>589</v>
      </c>
      <c r="F685" s="88">
        <v>1491</v>
      </c>
      <c r="G685" s="88">
        <v>2274</v>
      </c>
      <c r="H685" s="215" t="s">
        <v>41</v>
      </c>
      <c r="I685" s="214" t="s">
        <v>34</v>
      </c>
    </row>
    <row r="686" spans="1:10" ht="33" customHeight="1" x14ac:dyDescent="0.2">
      <c r="A686" s="77">
        <f t="shared" si="11"/>
        <v>682</v>
      </c>
      <c r="B686" s="75" t="s">
        <v>1748</v>
      </c>
      <c r="C686" s="7" t="s">
        <v>1533</v>
      </c>
      <c r="D686" s="74">
        <v>2014.04</v>
      </c>
      <c r="E686" s="180" t="s">
        <v>321</v>
      </c>
      <c r="F686" s="179">
        <v>2813</v>
      </c>
      <c r="G686" s="83">
        <v>4787</v>
      </c>
      <c r="H686" s="90" t="s">
        <v>2</v>
      </c>
      <c r="I686" s="82" t="s">
        <v>50</v>
      </c>
      <c r="J686" s="55"/>
    </row>
    <row r="687" spans="1:10" ht="33" customHeight="1" x14ac:dyDescent="0.2">
      <c r="A687" s="77">
        <f t="shared" si="11"/>
        <v>683</v>
      </c>
      <c r="B687" s="75" t="s">
        <v>1747</v>
      </c>
      <c r="C687" s="75" t="s">
        <v>1483</v>
      </c>
      <c r="D687" s="74">
        <v>2015.03</v>
      </c>
      <c r="E687" s="73" t="s">
        <v>253</v>
      </c>
      <c r="F687" s="65">
        <v>3283</v>
      </c>
      <c r="G687" s="65">
        <v>3268</v>
      </c>
      <c r="H687" s="72" t="s">
        <v>1476</v>
      </c>
      <c r="I687" s="71" t="s">
        <v>50</v>
      </c>
      <c r="J687" s="53"/>
    </row>
    <row r="688" spans="1:10" ht="33" customHeight="1" x14ac:dyDescent="0.2">
      <c r="A688" s="77">
        <f t="shared" si="11"/>
        <v>684</v>
      </c>
      <c r="B688" s="76" t="s">
        <v>1746</v>
      </c>
      <c r="C688" s="76" t="s">
        <v>1483</v>
      </c>
      <c r="D688" s="74">
        <v>2014.07</v>
      </c>
      <c r="E688" s="84" t="s">
        <v>330</v>
      </c>
      <c r="F688" s="83">
        <v>4314</v>
      </c>
      <c r="G688" s="83">
        <v>8249</v>
      </c>
      <c r="H688" s="90" t="s">
        <v>1476</v>
      </c>
      <c r="I688" s="82" t="s">
        <v>50</v>
      </c>
    </row>
    <row r="689" spans="1:10" ht="33" customHeight="1" x14ac:dyDescent="0.2">
      <c r="A689" s="77">
        <f t="shared" si="11"/>
        <v>685</v>
      </c>
      <c r="B689" s="138" t="s">
        <v>1745</v>
      </c>
      <c r="C689" s="75" t="s">
        <v>15</v>
      </c>
      <c r="D689" s="74">
        <v>2017.09</v>
      </c>
      <c r="E689" s="73" t="s">
        <v>504</v>
      </c>
      <c r="F689" s="65">
        <v>2818</v>
      </c>
      <c r="G689" s="65">
        <v>5386</v>
      </c>
      <c r="H689" s="72" t="s">
        <v>1476</v>
      </c>
      <c r="I689" s="71" t="s">
        <v>50</v>
      </c>
      <c r="J689" s="53"/>
    </row>
    <row r="690" spans="1:10" ht="33" customHeight="1" x14ac:dyDescent="0.2">
      <c r="A690" s="77">
        <f t="shared" si="11"/>
        <v>686</v>
      </c>
      <c r="B690" s="76" t="s">
        <v>1744</v>
      </c>
      <c r="C690" s="76" t="s">
        <v>1511</v>
      </c>
      <c r="D690" s="85">
        <v>2010.01</v>
      </c>
      <c r="E690" s="84" t="s">
        <v>340</v>
      </c>
      <c r="F690" s="83">
        <v>1290</v>
      </c>
      <c r="G690" s="83">
        <v>1350</v>
      </c>
      <c r="H690" s="90" t="s">
        <v>2</v>
      </c>
      <c r="I690" s="82" t="s">
        <v>50</v>
      </c>
    </row>
    <row r="691" spans="1:10" ht="33" customHeight="1" x14ac:dyDescent="0.2">
      <c r="A691" s="77">
        <f t="shared" si="11"/>
        <v>687</v>
      </c>
      <c r="B691" s="75" t="s">
        <v>1743</v>
      </c>
      <c r="C691" s="75" t="s">
        <v>1533</v>
      </c>
      <c r="D691" s="85">
        <v>2013.07</v>
      </c>
      <c r="E691" s="84" t="s">
        <v>340</v>
      </c>
      <c r="F691" s="83">
        <v>2916</v>
      </c>
      <c r="G691" s="83">
        <v>3598</v>
      </c>
      <c r="H691" s="90" t="s">
        <v>1486</v>
      </c>
      <c r="I691" s="82" t="s">
        <v>50</v>
      </c>
    </row>
    <row r="692" spans="1:10" ht="33" customHeight="1" x14ac:dyDescent="0.2">
      <c r="A692" s="77">
        <f t="shared" si="11"/>
        <v>688</v>
      </c>
      <c r="B692" s="75" t="s">
        <v>605</v>
      </c>
      <c r="C692" s="75" t="s">
        <v>15</v>
      </c>
      <c r="D692" s="74">
        <v>2019.03</v>
      </c>
      <c r="E692" s="80" t="s">
        <v>1742</v>
      </c>
      <c r="F692" s="65">
        <v>9301</v>
      </c>
      <c r="G692" s="65">
        <v>13867</v>
      </c>
      <c r="H692" s="79" t="s">
        <v>40</v>
      </c>
      <c r="I692" s="78" t="s">
        <v>34</v>
      </c>
    </row>
    <row r="693" spans="1:10" ht="33" customHeight="1" x14ac:dyDescent="0.2">
      <c r="A693" s="77">
        <f t="shared" si="11"/>
        <v>689</v>
      </c>
      <c r="B693" s="76" t="s">
        <v>1741</v>
      </c>
      <c r="C693" s="76" t="s">
        <v>1483</v>
      </c>
      <c r="D693" s="85">
        <v>2010.03</v>
      </c>
      <c r="E693" s="84" t="s">
        <v>473</v>
      </c>
      <c r="F693" s="83">
        <v>2933</v>
      </c>
      <c r="G693" s="83">
        <v>4605</v>
      </c>
      <c r="H693" s="106" t="s">
        <v>4</v>
      </c>
      <c r="I693" s="82" t="s">
        <v>50</v>
      </c>
    </row>
    <row r="694" spans="1:10" ht="33" customHeight="1" x14ac:dyDescent="0.2">
      <c r="A694" s="77">
        <f t="shared" si="11"/>
        <v>690</v>
      </c>
      <c r="B694" s="76" t="s">
        <v>1740</v>
      </c>
      <c r="C694" s="75" t="s">
        <v>1483</v>
      </c>
      <c r="D694" s="74">
        <v>2010.11</v>
      </c>
      <c r="E694" s="84" t="s">
        <v>156</v>
      </c>
      <c r="F694" s="83">
        <v>3667</v>
      </c>
      <c r="G694" s="83">
        <v>7351</v>
      </c>
      <c r="H694" s="106" t="s">
        <v>4</v>
      </c>
      <c r="I694" s="105" t="s">
        <v>50</v>
      </c>
      <c r="J694" s="58"/>
    </row>
    <row r="695" spans="1:10" ht="33" customHeight="1" x14ac:dyDescent="0.2">
      <c r="A695" s="77">
        <f t="shared" si="11"/>
        <v>691</v>
      </c>
      <c r="B695" s="76" t="s">
        <v>1739</v>
      </c>
      <c r="C695" s="7" t="s">
        <v>1738</v>
      </c>
      <c r="D695" s="74">
        <v>2011.03</v>
      </c>
      <c r="E695" s="84" t="s">
        <v>183</v>
      </c>
      <c r="F695" s="83">
        <v>1386</v>
      </c>
      <c r="G695" s="83">
        <v>2733</v>
      </c>
      <c r="H695" s="90" t="s">
        <v>877</v>
      </c>
      <c r="I695" s="82" t="s">
        <v>50</v>
      </c>
    </row>
    <row r="696" spans="1:10" ht="33" customHeight="1" x14ac:dyDescent="0.2">
      <c r="A696" s="77">
        <f t="shared" si="11"/>
        <v>692</v>
      </c>
      <c r="B696" s="76" t="s">
        <v>1737</v>
      </c>
      <c r="C696" s="75" t="s">
        <v>852</v>
      </c>
      <c r="D696" s="74">
        <v>2011.04</v>
      </c>
      <c r="E696" s="84" t="s">
        <v>156</v>
      </c>
      <c r="F696" s="83">
        <v>635</v>
      </c>
      <c r="G696" s="83">
        <v>1357</v>
      </c>
      <c r="H696" s="106" t="s">
        <v>4</v>
      </c>
      <c r="I696" s="82" t="s">
        <v>50</v>
      </c>
    </row>
    <row r="697" spans="1:10" ht="33" customHeight="1" x14ac:dyDescent="0.2">
      <c r="A697" s="77">
        <f t="shared" si="11"/>
        <v>693</v>
      </c>
      <c r="B697" s="76" t="s">
        <v>1736</v>
      </c>
      <c r="C697" s="75" t="s">
        <v>852</v>
      </c>
      <c r="D697" s="85">
        <v>2013.06</v>
      </c>
      <c r="E697" s="84" t="s">
        <v>183</v>
      </c>
      <c r="F697" s="83">
        <v>688</v>
      </c>
      <c r="G697" s="83">
        <v>1511</v>
      </c>
      <c r="H697" s="90" t="s">
        <v>2</v>
      </c>
      <c r="I697" s="82" t="s">
        <v>50</v>
      </c>
    </row>
    <row r="698" spans="1:10" ht="33" customHeight="1" x14ac:dyDescent="0.2">
      <c r="A698" s="77">
        <f t="shared" si="11"/>
        <v>694</v>
      </c>
      <c r="B698" s="75" t="s">
        <v>1735</v>
      </c>
      <c r="C698" s="75" t="s">
        <v>1734</v>
      </c>
      <c r="D698" s="74">
        <v>2014.06</v>
      </c>
      <c r="E698" s="180" t="s">
        <v>183</v>
      </c>
      <c r="F698" s="179">
        <v>617</v>
      </c>
      <c r="G698" s="83">
        <v>1454</v>
      </c>
      <c r="H698" s="90" t="s">
        <v>1492</v>
      </c>
      <c r="I698" s="82" t="s">
        <v>50</v>
      </c>
      <c r="J698" s="55" t="s">
        <v>1715</v>
      </c>
    </row>
    <row r="699" spans="1:10" ht="33" customHeight="1" x14ac:dyDescent="0.2">
      <c r="A699" s="77">
        <f t="shared" si="11"/>
        <v>695</v>
      </c>
      <c r="B699" s="75" t="s">
        <v>1733</v>
      </c>
      <c r="C699" s="75" t="s">
        <v>15</v>
      </c>
      <c r="D699" s="74" t="s">
        <v>1017</v>
      </c>
      <c r="E699" s="73" t="s">
        <v>183</v>
      </c>
      <c r="F699" s="65">
        <v>784</v>
      </c>
      <c r="G699" s="65">
        <v>1809</v>
      </c>
      <c r="H699" s="72" t="s">
        <v>4</v>
      </c>
      <c r="I699" s="71" t="s">
        <v>50</v>
      </c>
      <c r="J699" s="55" t="s">
        <v>1715</v>
      </c>
    </row>
    <row r="700" spans="1:10" ht="33" customHeight="1" x14ac:dyDescent="0.2">
      <c r="A700" s="77">
        <f t="shared" si="11"/>
        <v>696</v>
      </c>
      <c r="B700" s="75" t="s">
        <v>1732</v>
      </c>
      <c r="C700" s="75" t="s">
        <v>15</v>
      </c>
      <c r="D700" s="74">
        <v>2017.03</v>
      </c>
      <c r="E700" s="73" t="s">
        <v>156</v>
      </c>
      <c r="F700" s="65">
        <v>1295</v>
      </c>
      <c r="G700" s="65">
        <v>3469</v>
      </c>
      <c r="H700" s="72" t="s">
        <v>4</v>
      </c>
      <c r="I700" s="141" t="s">
        <v>50</v>
      </c>
      <c r="J700" s="55" t="s">
        <v>1715</v>
      </c>
    </row>
    <row r="701" spans="1:10" ht="33" customHeight="1" x14ac:dyDescent="0.2">
      <c r="A701" s="77">
        <f t="shared" si="11"/>
        <v>697</v>
      </c>
      <c r="B701" s="281" t="s">
        <v>1731</v>
      </c>
      <c r="C701" s="7" t="s">
        <v>1730</v>
      </c>
      <c r="D701" s="74">
        <v>2012.11</v>
      </c>
      <c r="E701" s="84" t="s">
        <v>363</v>
      </c>
      <c r="F701" s="83">
        <v>967</v>
      </c>
      <c r="G701" s="83">
        <v>3047</v>
      </c>
      <c r="H701" s="90" t="s">
        <v>936</v>
      </c>
      <c r="I701" s="82" t="s">
        <v>50</v>
      </c>
    </row>
    <row r="702" spans="1:10" ht="33" customHeight="1" x14ac:dyDescent="0.2">
      <c r="A702" s="77">
        <f t="shared" si="11"/>
        <v>698</v>
      </c>
      <c r="B702" s="75" t="s">
        <v>1729</v>
      </c>
      <c r="C702" s="75" t="s">
        <v>738</v>
      </c>
      <c r="D702" s="74" t="s">
        <v>1017</v>
      </c>
      <c r="E702" s="73" t="s">
        <v>182</v>
      </c>
      <c r="F702" s="65">
        <v>1653</v>
      </c>
      <c r="G702" s="65">
        <v>2148</v>
      </c>
      <c r="H702" s="72" t="s">
        <v>4</v>
      </c>
      <c r="I702" s="71" t="s">
        <v>50</v>
      </c>
      <c r="J702" s="53"/>
    </row>
    <row r="703" spans="1:10" ht="33" customHeight="1" x14ac:dyDescent="0.2">
      <c r="A703" s="77">
        <f t="shared" si="11"/>
        <v>699</v>
      </c>
      <c r="B703" s="76" t="s">
        <v>1728</v>
      </c>
      <c r="C703" s="76" t="s">
        <v>17</v>
      </c>
      <c r="D703" s="74">
        <v>2011.05</v>
      </c>
      <c r="E703" s="84" t="s">
        <v>447</v>
      </c>
      <c r="F703" s="83">
        <v>2561</v>
      </c>
      <c r="G703" s="83">
        <v>5737</v>
      </c>
      <c r="H703" s="90" t="s">
        <v>2</v>
      </c>
      <c r="I703" s="82" t="s">
        <v>50</v>
      </c>
    </row>
    <row r="704" spans="1:10" ht="33" customHeight="1" x14ac:dyDescent="0.2">
      <c r="A704" s="77">
        <f t="shared" si="11"/>
        <v>700</v>
      </c>
      <c r="B704" s="202" t="s">
        <v>1727</v>
      </c>
      <c r="C704" s="213" t="s">
        <v>15</v>
      </c>
      <c r="D704" s="211" t="s">
        <v>1664</v>
      </c>
      <c r="E704" s="271" t="s">
        <v>387</v>
      </c>
      <c r="F704" s="270">
        <v>1360</v>
      </c>
      <c r="G704" s="270">
        <v>2663</v>
      </c>
      <c r="H704" s="269" t="s">
        <v>1486</v>
      </c>
      <c r="I704" s="268" t="s">
        <v>50</v>
      </c>
    </row>
    <row r="705" spans="1:10" ht="33" customHeight="1" x14ac:dyDescent="0.2">
      <c r="A705" s="77">
        <f t="shared" si="11"/>
        <v>701</v>
      </c>
      <c r="B705" s="96" t="s">
        <v>1726</v>
      </c>
      <c r="C705" s="75" t="s">
        <v>735</v>
      </c>
      <c r="D705" s="206">
        <v>2013.04</v>
      </c>
      <c r="E705" s="205" t="s">
        <v>215</v>
      </c>
      <c r="F705" s="204">
        <v>2292</v>
      </c>
      <c r="G705" s="204">
        <v>4545</v>
      </c>
      <c r="H705" s="280" t="s">
        <v>1476</v>
      </c>
      <c r="I705" s="203" t="s">
        <v>50</v>
      </c>
    </row>
    <row r="706" spans="1:10" s="104" customFormat="1" ht="33" customHeight="1" x14ac:dyDescent="0.2">
      <c r="A706" s="77">
        <f t="shared" si="11"/>
        <v>702</v>
      </c>
      <c r="B706" s="76" t="s">
        <v>1725</v>
      </c>
      <c r="C706" s="7" t="s">
        <v>15</v>
      </c>
      <c r="D706" s="74">
        <v>2014.08</v>
      </c>
      <c r="E706" s="84" t="s">
        <v>215</v>
      </c>
      <c r="F706" s="83">
        <v>1273</v>
      </c>
      <c r="G706" s="83">
        <v>2557</v>
      </c>
      <c r="H706" s="90" t="s">
        <v>1486</v>
      </c>
      <c r="I706" s="82" t="s">
        <v>50</v>
      </c>
      <c r="J706" s="54"/>
    </row>
    <row r="707" spans="1:10" s="104" customFormat="1" ht="33" customHeight="1" x14ac:dyDescent="0.2">
      <c r="A707" s="77">
        <f t="shared" si="11"/>
        <v>703</v>
      </c>
      <c r="B707" s="75" t="s">
        <v>1724</v>
      </c>
      <c r="C707" s="75" t="s">
        <v>15</v>
      </c>
      <c r="D707" s="74" t="s">
        <v>1050</v>
      </c>
      <c r="E707" s="73" t="s">
        <v>215</v>
      </c>
      <c r="F707" s="65">
        <v>3413</v>
      </c>
      <c r="G707" s="65">
        <v>11094</v>
      </c>
      <c r="H707" s="72" t="s">
        <v>1476</v>
      </c>
      <c r="I707" s="71" t="s">
        <v>50</v>
      </c>
      <c r="J707" s="55" t="s">
        <v>1715</v>
      </c>
    </row>
    <row r="708" spans="1:10" s="104" customFormat="1" ht="33" customHeight="1" x14ac:dyDescent="0.2">
      <c r="A708" s="77">
        <f t="shared" si="11"/>
        <v>704</v>
      </c>
      <c r="B708" s="7" t="s">
        <v>1723</v>
      </c>
      <c r="C708" s="7" t="s">
        <v>15</v>
      </c>
      <c r="D708" s="117">
        <v>2016.07</v>
      </c>
      <c r="E708" s="8" t="s">
        <v>215</v>
      </c>
      <c r="F708" s="9">
        <v>3017</v>
      </c>
      <c r="G708" s="9">
        <v>6922</v>
      </c>
      <c r="H708" s="10" t="s">
        <v>1486</v>
      </c>
      <c r="I708" s="116" t="s">
        <v>50</v>
      </c>
      <c r="J708" s="55" t="s">
        <v>1717</v>
      </c>
    </row>
    <row r="709" spans="1:10" s="104" customFormat="1" ht="33" customHeight="1" x14ac:dyDescent="0.2">
      <c r="A709" s="77">
        <f t="shared" si="11"/>
        <v>705</v>
      </c>
      <c r="B709" s="7" t="s">
        <v>1722</v>
      </c>
      <c r="C709" s="7" t="s">
        <v>15</v>
      </c>
      <c r="D709" s="117">
        <v>2016.07</v>
      </c>
      <c r="E709" s="8" t="s">
        <v>215</v>
      </c>
      <c r="F709" s="9">
        <v>3249</v>
      </c>
      <c r="G709" s="9">
        <v>7643</v>
      </c>
      <c r="H709" s="10" t="s">
        <v>1476</v>
      </c>
      <c r="I709" s="116" t="s">
        <v>50</v>
      </c>
      <c r="J709" s="53"/>
    </row>
    <row r="710" spans="1:10" s="104" customFormat="1" ht="33" customHeight="1" x14ac:dyDescent="0.2">
      <c r="A710" s="77">
        <f t="shared" si="11"/>
        <v>706</v>
      </c>
      <c r="B710" s="7" t="s">
        <v>1721</v>
      </c>
      <c r="C710" s="7" t="s">
        <v>15</v>
      </c>
      <c r="D710" s="117">
        <v>2016.08</v>
      </c>
      <c r="E710" s="8" t="s">
        <v>215</v>
      </c>
      <c r="F710" s="9">
        <v>2950</v>
      </c>
      <c r="G710" s="9">
        <v>6019</v>
      </c>
      <c r="H710" s="10" t="s">
        <v>1476</v>
      </c>
      <c r="I710" s="116" t="s">
        <v>50</v>
      </c>
      <c r="J710" s="55"/>
    </row>
    <row r="711" spans="1:10" s="104" customFormat="1" ht="33" customHeight="1" x14ac:dyDescent="0.2">
      <c r="A711" s="77">
        <f t="shared" si="11"/>
        <v>707</v>
      </c>
      <c r="B711" s="7" t="s">
        <v>1720</v>
      </c>
      <c r="C711" s="7" t="s">
        <v>15</v>
      </c>
      <c r="D711" s="117">
        <v>2016.08</v>
      </c>
      <c r="E711" s="8" t="s">
        <v>215</v>
      </c>
      <c r="F711" s="9">
        <v>3980</v>
      </c>
      <c r="G711" s="9">
        <v>10010</v>
      </c>
      <c r="H711" s="10" t="s">
        <v>1476</v>
      </c>
      <c r="I711" s="116" t="s">
        <v>50</v>
      </c>
      <c r="J711" s="55" t="s">
        <v>1715</v>
      </c>
    </row>
    <row r="712" spans="1:10" s="104" customFormat="1" ht="33" customHeight="1" x14ac:dyDescent="0.2">
      <c r="A712" s="77">
        <f t="shared" si="11"/>
        <v>708</v>
      </c>
      <c r="B712" s="7" t="s">
        <v>1719</v>
      </c>
      <c r="C712" s="7" t="s">
        <v>15</v>
      </c>
      <c r="D712" s="117">
        <v>2016.08</v>
      </c>
      <c r="E712" s="8" t="s">
        <v>215</v>
      </c>
      <c r="F712" s="9">
        <v>2777</v>
      </c>
      <c r="G712" s="9">
        <v>6048</v>
      </c>
      <c r="H712" s="10" t="s">
        <v>1476</v>
      </c>
      <c r="I712" s="116" t="s">
        <v>50</v>
      </c>
      <c r="J712" s="55" t="s">
        <v>1715</v>
      </c>
    </row>
    <row r="713" spans="1:10" s="104" customFormat="1" ht="33" customHeight="1" x14ac:dyDescent="0.2">
      <c r="A713" s="77">
        <f t="shared" si="11"/>
        <v>709</v>
      </c>
      <c r="B713" s="7" t="s">
        <v>1718</v>
      </c>
      <c r="C713" s="75" t="s">
        <v>15</v>
      </c>
      <c r="D713" s="117">
        <v>2016.08</v>
      </c>
      <c r="E713" s="8" t="s">
        <v>215</v>
      </c>
      <c r="F713" s="9">
        <v>5437</v>
      </c>
      <c r="G713" s="9">
        <v>10770</v>
      </c>
      <c r="H713" s="10" t="s">
        <v>1486</v>
      </c>
      <c r="I713" s="116" t="s">
        <v>50</v>
      </c>
      <c r="J713" s="55" t="s">
        <v>1717</v>
      </c>
    </row>
    <row r="714" spans="1:10" ht="33" customHeight="1" x14ac:dyDescent="0.2">
      <c r="A714" s="77">
        <f t="shared" si="11"/>
        <v>710</v>
      </c>
      <c r="B714" s="7" t="s">
        <v>1716</v>
      </c>
      <c r="C714" s="75" t="s">
        <v>1499</v>
      </c>
      <c r="D714" s="117">
        <v>2016.04</v>
      </c>
      <c r="E714" s="8" t="s">
        <v>198</v>
      </c>
      <c r="F714" s="9">
        <v>6287</v>
      </c>
      <c r="G714" s="9">
        <v>12929</v>
      </c>
      <c r="H714" s="10" t="s">
        <v>1476</v>
      </c>
      <c r="I714" s="116" t="s">
        <v>50</v>
      </c>
      <c r="J714" s="55" t="s">
        <v>1715</v>
      </c>
    </row>
    <row r="715" spans="1:10" ht="33" customHeight="1" x14ac:dyDescent="0.2">
      <c r="A715" s="77">
        <f t="shared" si="11"/>
        <v>711</v>
      </c>
      <c r="B715" s="7" t="s">
        <v>1714</v>
      </c>
      <c r="C715" s="7" t="s">
        <v>1505</v>
      </c>
      <c r="D715" s="117">
        <v>2016.08</v>
      </c>
      <c r="E715" s="8" t="s">
        <v>198</v>
      </c>
      <c r="F715" s="9">
        <v>457</v>
      </c>
      <c r="G715" s="9">
        <v>914</v>
      </c>
      <c r="H715" s="10" t="s">
        <v>4</v>
      </c>
      <c r="I715" s="116" t="s">
        <v>50</v>
      </c>
      <c r="J715" s="55"/>
    </row>
    <row r="716" spans="1:10" ht="33" customHeight="1" x14ac:dyDescent="0.2">
      <c r="A716" s="77">
        <f t="shared" si="11"/>
        <v>712</v>
      </c>
      <c r="B716" s="35" t="s">
        <v>1713</v>
      </c>
      <c r="C716" s="19" t="s">
        <v>1712</v>
      </c>
      <c r="D716" s="117" t="s">
        <v>1711</v>
      </c>
      <c r="E716" s="36" t="s">
        <v>298</v>
      </c>
      <c r="F716" s="32">
        <v>963</v>
      </c>
      <c r="G716" s="32">
        <v>2064</v>
      </c>
      <c r="H716" s="33" t="s">
        <v>1476</v>
      </c>
      <c r="I716" s="118" t="s">
        <v>50</v>
      </c>
    </row>
    <row r="717" spans="1:10" ht="33" customHeight="1" x14ac:dyDescent="0.2">
      <c r="A717" s="77">
        <f t="shared" si="11"/>
        <v>713</v>
      </c>
      <c r="B717" s="35" t="s">
        <v>1710</v>
      </c>
      <c r="C717" s="75" t="s">
        <v>1483</v>
      </c>
      <c r="D717" s="117">
        <v>2010.12</v>
      </c>
      <c r="E717" s="36" t="s">
        <v>440</v>
      </c>
      <c r="F717" s="32">
        <v>1881</v>
      </c>
      <c r="G717" s="32">
        <v>1626</v>
      </c>
      <c r="H717" s="62" t="s">
        <v>2</v>
      </c>
      <c r="I717" s="255" t="s">
        <v>50</v>
      </c>
      <c r="J717" s="58"/>
    </row>
    <row r="718" spans="1:10" ht="33" customHeight="1" x14ac:dyDescent="0.2">
      <c r="A718" s="77">
        <f t="shared" si="11"/>
        <v>714</v>
      </c>
      <c r="B718" s="7" t="s">
        <v>1709</v>
      </c>
      <c r="C718" s="75" t="s">
        <v>1703</v>
      </c>
      <c r="D718" s="119">
        <v>2013.12</v>
      </c>
      <c r="E718" s="36" t="s">
        <v>311</v>
      </c>
      <c r="F718" s="32">
        <v>1762</v>
      </c>
      <c r="G718" s="32">
        <v>2432</v>
      </c>
      <c r="H718" s="33" t="s">
        <v>1486</v>
      </c>
      <c r="I718" s="118" t="s">
        <v>50</v>
      </c>
    </row>
    <row r="719" spans="1:10" ht="33" customHeight="1" x14ac:dyDescent="0.2">
      <c r="A719" s="77">
        <f t="shared" si="11"/>
        <v>715</v>
      </c>
      <c r="B719" s="7" t="s">
        <v>1708</v>
      </c>
      <c r="C719" s="75" t="s">
        <v>1601</v>
      </c>
      <c r="D719" s="119">
        <v>2013.12</v>
      </c>
      <c r="E719" s="36" t="s">
        <v>311</v>
      </c>
      <c r="F719" s="32">
        <v>1648</v>
      </c>
      <c r="G719" s="32">
        <v>2736</v>
      </c>
      <c r="H719" s="33" t="s">
        <v>1476</v>
      </c>
      <c r="I719" s="118" t="s">
        <v>50</v>
      </c>
    </row>
    <row r="720" spans="1:10" ht="33" customHeight="1" x14ac:dyDescent="0.2">
      <c r="A720" s="77">
        <f t="shared" si="11"/>
        <v>716</v>
      </c>
      <c r="B720" s="7" t="s">
        <v>1707</v>
      </c>
      <c r="C720" s="7" t="s">
        <v>1601</v>
      </c>
      <c r="D720" s="119">
        <v>2013.12</v>
      </c>
      <c r="E720" s="36" t="s">
        <v>311</v>
      </c>
      <c r="F720" s="32">
        <v>2337</v>
      </c>
      <c r="G720" s="32">
        <v>4203</v>
      </c>
      <c r="H720" s="33" t="s">
        <v>1486</v>
      </c>
      <c r="I720" s="118" t="s">
        <v>50</v>
      </c>
    </row>
    <row r="721" spans="1:10" ht="33" customHeight="1" x14ac:dyDescent="0.2">
      <c r="A721" s="77">
        <f t="shared" si="11"/>
        <v>717</v>
      </c>
      <c r="B721" s="7" t="s">
        <v>1706</v>
      </c>
      <c r="C721" s="75" t="s">
        <v>1601</v>
      </c>
      <c r="D721" s="119">
        <v>2013.12</v>
      </c>
      <c r="E721" s="36" t="s">
        <v>311</v>
      </c>
      <c r="F721" s="32">
        <v>1900</v>
      </c>
      <c r="G721" s="32">
        <v>2721</v>
      </c>
      <c r="H721" s="33" t="s">
        <v>1476</v>
      </c>
      <c r="I721" s="118" t="s">
        <v>50</v>
      </c>
    </row>
    <row r="722" spans="1:10" ht="33" customHeight="1" x14ac:dyDescent="0.2">
      <c r="A722" s="77">
        <f t="shared" si="11"/>
        <v>718</v>
      </c>
      <c r="B722" s="7" t="s">
        <v>1705</v>
      </c>
      <c r="C722" s="7" t="s">
        <v>1601</v>
      </c>
      <c r="D722" s="119">
        <v>2013.12</v>
      </c>
      <c r="E722" s="36" t="s">
        <v>311</v>
      </c>
      <c r="F722" s="32">
        <v>1949</v>
      </c>
      <c r="G722" s="32">
        <v>2761</v>
      </c>
      <c r="H722" s="33" t="s">
        <v>1476</v>
      </c>
      <c r="I722" s="118" t="s">
        <v>50</v>
      </c>
    </row>
    <row r="723" spans="1:10" s="113" customFormat="1" ht="33" customHeight="1" x14ac:dyDescent="0.2">
      <c r="A723" s="77">
        <f t="shared" ref="A723:A784" si="12">ROW()-4</f>
        <v>719</v>
      </c>
      <c r="B723" s="7" t="s">
        <v>1704</v>
      </c>
      <c r="C723" s="7" t="s">
        <v>1703</v>
      </c>
      <c r="D723" s="119">
        <v>2013.12</v>
      </c>
      <c r="E723" s="36" t="s">
        <v>311</v>
      </c>
      <c r="F723" s="32">
        <v>1949</v>
      </c>
      <c r="G723" s="32">
        <v>2761</v>
      </c>
      <c r="H723" s="33" t="s">
        <v>1486</v>
      </c>
      <c r="I723" s="118" t="s">
        <v>50</v>
      </c>
      <c r="J723" s="54"/>
    </row>
    <row r="724" spans="1:10" s="113" customFormat="1" ht="33" customHeight="1" x14ac:dyDescent="0.2">
      <c r="A724" s="77">
        <f t="shared" si="12"/>
        <v>720</v>
      </c>
      <c r="B724" s="7" t="s">
        <v>1702</v>
      </c>
      <c r="C724" s="7" t="s">
        <v>1601</v>
      </c>
      <c r="D724" s="119">
        <v>2013.12</v>
      </c>
      <c r="E724" s="36" t="s">
        <v>311</v>
      </c>
      <c r="F724" s="32">
        <v>2388</v>
      </c>
      <c r="G724" s="32">
        <v>3995</v>
      </c>
      <c r="H724" s="33" t="s">
        <v>1476</v>
      </c>
      <c r="I724" s="118" t="s">
        <v>50</v>
      </c>
      <c r="J724" s="54"/>
    </row>
    <row r="725" spans="1:10" s="113" customFormat="1" ht="33" customHeight="1" x14ac:dyDescent="0.2">
      <c r="A725" s="77">
        <f t="shared" si="12"/>
        <v>721</v>
      </c>
      <c r="B725" s="7" t="s">
        <v>1701</v>
      </c>
      <c r="C725" s="7" t="s">
        <v>1601</v>
      </c>
      <c r="D725" s="119">
        <v>2013.12</v>
      </c>
      <c r="E725" s="36" t="s">
        <v>311</v>
      </c>
      <c r="F725" s="32">
        <v>1077</v>
      </c>
      <c r="G725" s="32">
        <v>1655</v>
      </c>
      <c r="H725" s="33" t="s">
        <v>1476</v>
      </c>
      <c r="I725" s="118" t="s">
        <v>50</v>
      </c>
      <c r="J725" s="54"/>
    </row>
    <row r="726" spans="1:10" s="113" customFormat="1" ht="33" customHeight="1" x14ac:dyDescent="0.2">
      <c r="A726" s="77">
        <f t="shared" si="12"/>
        <v>722</v>
      </c>
      <c r="B726" s="7" t="s">
        <v>1700</v>
      </c>
      <c r="C726" s="75" t="s">
        <v>1601</v>
      </c>
      <c r="D726" s="119">
        <v>2013.12</v>
      </c>
      <c r="E726" s="36" t="s">
        <v>311</v>
      </c>
      <c r="F726" s="32">
        <v>885</v>
      </c>
      <c r="G726" s="32">
        <v>1309</v>
      </c>
      <c r="H726" s="33" t="s">
        <v>1476</v>
      </c>
      <c r="I726" s="118" t="s">
        <v>50</v>
      </c>
      <c r="J726" s="54"/>
    </row>
    <row r="727" spans="1:10" s="113" customFormat="1" ht="33" customHeight="1" x14ac:dyDescent="0.2">
      <c r="A727" s="77">
        <f t="shared" si="12"/>
        <v>723</v>
      </c>
      <c r="B727" s="149" t="s">
        <v>1699</v>
      </c>
      <c r="C727" s="149" t="s">
        <v>1601</v>
      </c>
      <c r="D727" s="119">
        <v>2013.12</v>
      </c>
      <c r="E727" s="238" t="s">
        <v>311</v>
      </c>
      <c r="F727" s="237">
        <v>1149</v>
      </c>
      <c r="G727" s="237">
        <v>1852</v>
      </c>
      <c r="H727" s="33" t="s">
        <v>1476</v>
      </c>
      <c r="I727" s="118" t="s">
        <v>50</v>
      </c>
      <c r="J727" s="54"/>
    </row>
    <row r="728" spans="1:10" s="113" customFormat="1" ht="33" customHeight="1" x14ac:dyDescent="0.2">
      <c r="A728" s="77">
        <f t="shared" si="12"/>
        <v>724</v>
      </c>
      <c r="B728" s="149" t="s">
        <v>1698</v>
      </c>
      <c r="C728" s="75" t="s">
        <v>1697</v>
      </c>
      <c r="D728" s="117">
        <v>2014.01</v>
      </c>
      <c r="E728" s="279" t="s">
        <v>311</v>
      </c>
      <c r="F728" s="278">
        <v>1709</v>
      </c>
      <c r="G728" s="237">
        <v>3039</v>
      </c>
      <c r="H728" s="33" t="s">
        <v>1486</v>
      </c>
      <c r="I728" s="118" t="s">
        <v>50</v>
      </c>
      <c r="J728" s="55"/>
    </row>
    <row r="729" spans="1:10" s="113" customFormat="1" ht="33" customHeight="1" x14ac:dyDescent="0.2">
      <c r="A729" s="77">
        <f t="shared" si="12"/>
        <v>725</v>
      </c>
      <c r="B729" s="7" t="s">
        <v>1696</v>
      </c>
      <c r="C729" s="75" t="s">
        <v>15</v>
      </c>
      <c r="D729" s="117">
        <v>2016.07</v>
      </c>
      <c r="E729" s="8" t="s">
        <v>210</v>
      </c>
      <c r="F729" s="9">
        <v>1184</v>
      </c>
      <c r="G729" s="9">
        <v>2170</v>
      </c>
      <c r="H729" s="10" t="s">
        <v>4</v>
      </c>
      <c r="I729" s="116" t="s">
        <v>50</v>
      </c>
      <c r="J729" s="53"/>
    </row>
    <row r="730" spans="1:10" s="113" customFormat="1" ht="33" customHeight="1" x14ac:dyDescent="0.2">
      <c r="A730" s="77">
        <f t="shared" si="12"/>
        <v>726</v>
      </c>
      <c r="B730" s="75" t="s">
        <v>1695</v>
      </c>
      <c r="C730" s="35" t="s">
        <v>1511</v>
      </c>
      <c r="D730" s="74">
        <v>2016.08</v>
      </c>
      <c r="E730" s="73" t="s">
        <v>220</v>
      </c>
      <c r="F730" s="65">
        <v>1487</v>
      </c>
      <c r="G730" s="65">
        <v>2278</v>
      </c>
      <c r="H730" s="72" t="s">
        <v>1476</v>
      </c>
      <c r="I730" s="71" t="s">
        <v>50</v>
      </c>
      <c r="J730" s="55"/>
    </row>
    <row r="731" spans="1:10" s="113" customFormat="1" ht="33" customHeight="1" x14ac:dyDescent="0.2">
      <c r="A731" s="77">
        <f t="shared" si="12"/>
        <v>727</v>
      </c>
      <c r="B731" s="75" t="s">
        <v>1694</v>
      </c>
      <c r="C731" s="7" t="s">
        <v>1601</v>
      </c>
      <c r="D731" s="74">
        <v>2006.09</v>
      </c>
      <c r="E731" s="73" t="s">
        <v>435</v>
      </c>
      <c r="F731" s="65">
        <v>30100</v>
      </c>
      <c r="G731" s="65">
        <v>49666</v>
      </c>
      <c r="H731" s="72" t="s">
        <v>2</v>
      </c>
      <c r="I731" s="82" t="s">
        <v>50</v>
      </c>
      <c r="J731" s="53"/>
    </row>
    <row r="732" spans="1:10" s="113" customFormat="1" ht="33" customHeight="1" x14ac:dyDescent="0.2">
      <c r="A732" s="77">
        <f t="shared" si="12"/>
        <v>728</v>
      </c>
      <c r="B732" s="76" t="s">
        <v>1693</v>
      </c>
      <c r="C732" s="7" t="s">
        <v>1692</v>
      </c>
      <c r="D732" s="85" t="s">
        <v>1691</v>
      </c>
      <c r="E732" s="84" t="s">
        <v>435</v>
      </c>
      <c r="F732" s="83">
        <v>323</v>
      </c>
      <c r="G732" s="83">
        <v>525</v>
      </c>
      <c r="H732" s="90" t="s">
        <v>2</v>
      </c>
      <c r="I732" s="82" t="s">
        <v>50</v>
      </c>
      <c r="J732" s="58"/>
    </row>
    <row r="733" spans="1:10" s="113" customFormat="1" ht="33" customHeight="1" x14ac:dyDescent="0.2">
      <c r="A733" s="77">
        <f t="shared" si="12"/>
        <v>729</v>
      </c>
      <c r="B733" s="76" t="s">
        <v>1690</v>
      </c>
      <c r="C733" s="75" t="s">
        <v>1627</v>
      </c>
      <c r="D733" s="74">
        <v>2014.09</v>
      </c>
      <c r="E733" s="84" t="s">
        <v>294</v>
      </c>
      <c r="F733" s="83">
        <v>2718</v>
      </c>
      <c r="G733" s="83">
        <v>7025</v>
      </c>
      <c r="H733" s="90" t="s">
        <v>1481</v>
      </c>
      <c r="I733" s="82" t="s">
        <v>50</v>
      </c>
      <c r="J733" s="54"/>
    </row>
    <row r="734" spans="1:10" s="113" customFormat="1" ht="33" customHeight="1" x14ac:dyDescent="0.2">
      <c r="A734" s="77">
        <f t="shared" si="12"/>
        <v>730</v>
      </c>
      <c r="B734" s="76" t="s">
        <v>1689</v>
      </c>
      <c r="C734" s="75" t="s">
        <v>1627</v>
      </c>
      <c r="D734" s="74" t="s">
        <v>1688</v>
      </c>
      <c r="E734" s="84" t="s">
        <v>388</v>
      </c>
      <c r="F734" s="83">
        <v>535</v>
      </c>
      <c r="G734" s="83">
        <v>808</v>
      </c>
      <c r="H734" s="90" t="s">
        <v>1476</v>
      </c>
      <c r="I734" s="82" t="s">
        <v>50</v>
      </c>
      <c r="J734" s="54"/>
    </row>
    <row r="735" spans="1:10" s="113" customFormat="1" ht="33" customHeight="1" x14ac:dyDescent="0.2">
      <c r="A735" s="77">
        <f t="shared" si="12"/>
        <v>731</v>
      </c>
      <c r="B735" s="75" t="s">
        <v>1687</v>
      </c>
      <c r="C735" s="7" t="s">
        <v>1494</v>
      </c>
      <c r="D735" s="74">
        <v>2014.02</v>
      </c>
      <c r="E735" s="180" t="s">
        <v>316</v>
      </c>
      <c r="F735" s="179">
        <v>1733</v>
      </c>
      <c r="G735" s="83">
        <v>3455</v>
      </c>
      <c r="H735" s="90" t="s">
        <v>1492</v>
      </c>
      <c r="I735" s="82" t="s">
        <v>50</v>
      </c>
      <c r="J735" s="55"/>
    </row>
    <row r="736" spans="1:10" s="113" customFormat="1" ht="33" customHeight="1" x14ac:dyDescent="0.2">
      <c r="A736" s="77">
        <f t="shared" si="12"/>
        <v>732</v>
      </c>
      <c r="B736" s="138" t="s">
        <v>1686</v>
      </c>
      <c r="C736" s="75" t="s">
        <v>1483</v>
      </c>
      <c r="D736" s="74">
        <v>2018.02</v>
      </c>
      <c r="E736" s="73" t="s">
        <v>522</v>
      </c>
      <c r="F736" s="65">
        <v>5614</v>
      </c>
      <c r="G736" s="65">
        <v>8067</v>
      </c>
      <c r="H736" s="72" t="s">
        <v>2</v>
      </c>
      <c r="I736" s="71" t="s">
        <v>1501</v>
      </c>
      <c r="J736" s="54"/>
    </row>
    <row r="737" spans="1:10" s="113" customFormat="1" ht="33" customHeight="1" x14ac:dyDescent="0.2">
      <c r="A737" s="77">
        <f t="shared" si="12"/>
        <v>733</v>
      </c>
      <c r="B737" s="76" t="s">
        <v>1685</v>
      </c>
      <c r="C737" s="75" t="s">
        <v>1533</v>
      </c>
      <c r="D737" s="74">
        <v>2011.08</v>
      </c>
      <c r="E737" s="84" t="s">
        <v>382</v>
      </c>
      <c r="F737" s="83">
        <v>4880</v>
      </c>
      <c r="G737" s="83">
        <v>7535</v>
      </c>
      <c r="H737" s="90" t="s">
        <v>1476</v>
      </c>
      <c r="I737" s="82" t="s">
        <v>50</v>
      </c>
      <c r="J737" s="54"/>
    </row>
    <row r="738" spans="1:10" s="104" customFormat="1" ht="33" customHeight="1" x14ac:dyDescent="0.2">
      <c r="A738" s="77">
        <f t="shared" si="12"/>
        <v>734</v>
      </c>
      <c r="B738" s="76" t="s">
        <v>1684</v>
      </c>
      <c r="C738" s="75" t="s">
        <v>1499</v>
      </c>
      <c r="D738" s="74">
        <v>2011.08</v>
      </c>
      <c r="E738" s="84" t="s">
        <v>382</v>
      </c>
      <c r="F738" s="83">
        <v>14130</v>
      </c>
      <c r="G738" s="83">
        <v>29563</v>
      </c>
      <c r="H738" s="106" t="s">
        <v>4</v>
      </c>
      <c r="I738" s="82" t="s">
        <v>50</v>
      </c>
      <c r="J738" s="54"/>
    </row>
    <row r="739" spans="1:10" s="104" customFormat="1" ht="33" customHeight="1" x14ac:dyDescent="0.2">
      <c r="A739" s="77">
        <f t="shared" si="12"/>
        <v>735</v>
      </c>
      <c r="B739" s="76" t="s">
        <v>1683</v>
      </c>
      <c r="C739" s="75" t="s">
        <v>730</v>
      </c>
      <c r="D739" s="74">
        <v>2012.02</v>
      </c>
      <c r="E739" s="84" t="s">
        <v>498</v>
      </c>
      <c r="F739" s="83">
        <v>165</v>
      </c>
      <c r="G739" s="83">
        <v>331</v>
      </c>
      <c r="H739" s="90" t="s">
        <v>1476</v>
      </c>
      <c r="I739" s="82" t="s">
        <v>50</v>
      </c>
      <c r="J739" s="54"/>
    </row>
    <row r="740" spans="1:10" s="104" customFormat="1" ht="33" customHeight="1" x14ac:dyDescent="0.2">
      <c r="A740" s="77">
        <f t="shared" si="12"/>
        <v>736</v>
      </c>
      <c r="B740" s="76" t="s">
        <v>1682</v>
      </c>
      <c r="C740" s="76" t="s">
        <v>1483</v>
      </c>
      <c r="D740" s="74">
        <v>2014.09</v>
      </c>
      <c r="E740" s="84" t="s">
        <v>292</v>
      </c>
      <c r="F740" s="83">
        <v>744</v>
      </c>
      <c r="G740" s="83">
        <v>1180</v>
      </c>
      <c r="H740" s="90" t="s">
        <v>1476</v>
      </c>
      <c r="I740" s="82" t="s">
        <v>50</v>
      </c>
      <c r="J740" s="54"/>
    </row>
    <row r="741" spans="1:10" s="104" customFormat="1" ht="33" customHeight="1" x14ac:dyDescent="0.2">
      <c r="A741" s="77">
        <f t="shared" si="12"/>
        <v>737</v>
      </c>
      <c r="B741" s="112" t="s">
        <v>1681</v>
      </c>
      <c r="C741" s="15" t="s">
        <v>1483</v>
      </c>
      <c r="D741" s="111">
        <v>2018.07</v>
      </c>
      <c r="E741" s="110" t="s">
        <v>1680</v>
      </c>
      <c r="F741" s="109">
        <v>364</v>
      </c>
      <c r="G741" s="109">
        <v>651</v>
      </c>
      <c r="H741" s="108" t="s">
        <v>1476</v>
      </c>
      <c r="I741" s="107" t="s">
        <v>1501</v>
      </c>
      <c r="J741" s="57"/>
    </row>
    <row r="742" spans="1:10" s="104" customFormat="1" ht="33" customHeight="1" x14ac:dyDescent="0.2">
      <c r="A742" s="77">
        <f t="shared" si="12"/>
        <v>738</v>
      </c>
      <c r="B742" s="75" t="s">
        <v>1679</v>
      </c>
      <c r="C742" s="76" t="s">
        <v>1511</v>
      </c>
      <c r="D742" s="74">
        <v>2019.07</v>
      </c>
      <c r="E742" s="80" t="s">
        <v>657</v>
      </c>
      <c r="F742" s="65">
        <v>1698</v>
      </c>
      <c r="G742" s="65">
        <v>2810</v>
      </c>
      <c r="H742" s="79" t="s">
        <v>616</v>
      </c>
      <c r="I742" s="78" t="s">
        <v>34</v>
      </c>
      <c r="J742" s="54"/>
    </row>
    <row r="743" spans="1:10" s="104" customFormat="1" ht="33" customHeight="1" x14ac:dyDescent="0.2">
      <c r="A743" s="77">
        <f t="shared" si="12"/>
        <v>739</v>
      </c>
      <c r="B743" s="75" t="s">
        <v>1678</v>
      </c>
      <c r="C743" s="7" t="s">
        <v>1483</v>
      </c>
      <c r="D743" s="74">
        <v>2012.11</v>
      </c>
      <c r="E743" s="84" t="s">
        <v>364</v>
      </c>
      <c r="F743" s="83">
        <v>3702</v>
      </c>
      <c r="G743" s="83">
        <v>4814</v>
      </c>
      <c r="H743" s="90" t="s">
        <v>1476</v>
      </c>
      <c r="I743" s="82" t="s">
        <v>50</v>
      </c>
      <c r="J743" s="54"/>
    </row>
    <row r="744" spans="1:10" s="104" customFormat="1" ht="33" customHeight="1" x14ac:dyDescent="0.2">
      <c r="A744" s="77">
        <f t="shared" si="12"/>
        <v>740</v>
      </c>
      <c r="B744" s="75" t="s">
        <v>1677</v>
      </c>
      <c r="C744" s="76" t="s">
        <v>1511</v>
      </c>
      <c r="D744" s="85">
        <v>2013.01</v>
      </c>
      <c r="E744" s="84" t="s">
        <v>364</v>
      </c>
      <c r="F744" s="83">
        <v>1231</v>
      </c>
      <c r="G744" s="83">
        <v>1975</v>
      </c>
      <c r="H744" s="90" t="s">
        <v>1476</v>
      </c>
      <c r="I744" s="82" t="s">
        <v>50</v>
      </c>
      <c r="J744" s="54"/>
    </row>
    <row r="745" spans="1:10" s="104" customFormat="1" ht="33" customHeight="1" x14ac:dyDescent="0.2">
      <c r="A745" s="77">
        <f t="shared" si="12"/>
        <v>741</v>
      </c>
      <c r="B745" s="75" t="s">
        <v>1676</v>
      </c>
      <c r="C745" s="182" t="s">
        <v>1675</v>
      </c>
      <c r="D745" s="74">
        <v>2016.11</v>
      </c>
      <c r="E745" s="73" t="s">
        <v>163</v>
      </c>
      <c r="F745" s="142">
        <v>2066</v>
      </c>
      <c r="G745" s="181">
        <v>3471</v>
      </c>
      <c r="H745" s="72" t="s">
        <v>40</v>
      </c>
      <c r="I745" s="141" t="s">
        <v>50</v>
      </c>
      <c r="J745" s="53"/>
    </row>
    <row r="746" spans="1:10" s="104" customFormat="1" ht="33" customHeight="1" x14ac:dyDescent="0.2">
      <c r="A746" s="77">
        <f t="shared" si="12"/>
        <v>742</v>
      </c>
      <c r="B746" s="138" t="s">
        <v>1674</v>
      </c>
      <c r="C746" s="76" t="s">
        <v>1636</v>
      </c>
      <c r="D746" s="74">
        <v>2017.04</v>
      </c>
      <c r="E746" s="73" t="s">
        <v>163</v>
      </c>
      <c r="F746" s="65">
        <v>2218</v>
      </c>
      <c r="G746" s="65">
        <v>4098</v>
      </c>
      <c r="H746" s="72" t="s">
        <v>1486</v>
      </c>
      <c r="I746" s="141" t="s">
        <v>50</v>
      </c>
      <c r="J746" s="53"/>
    </row>
    <row r="747" spans="1:10" s="104" customFormat="1" ht="33" customHeight="1" x14ac:dyDescent="0.2">
      <c r="A747" s="77">
        <f t="shared" si="12"/>
        <v>743</v>
      </c>
      <c r="B747" s="75" t="s">
        <v>1673</v>
      </c>
      <c r="C747" s="81" t="s">
        <v>1483</v>
      </c>
      <c r="D747" s="74">
        <v>2020.02</v>
      </c>
      <c r="E747" s="80" t="s">
        <v>364</v>
      </c>
      <c r="F747" s="65">
        <v>3838</v>
      </c>
      <c r="G747" s="65">
        <v>6913</v>
      </c>
      <c r="H747" s="79" t="s">
        <v>1492</v>
      </c>
      <c r="I747" s="78" t="s">
        <v>50</v>
      </c>
      <c r="J747" s="54"/>
    </row>
    <row r="748" spans="1:10" s="104" customFormat="1" ht="33" customHeight="1" x14ac:dyDescent="0.2">
      <c r="A748" s="77">
        <f t="shared" si="12"/>
        <v>744</v>
      </c>
      <c r="B748" s="75" t="s">
        <v>1673</v>
      </c>
      <c r="C748" s="81" t="s">
        <v>770</v>
      </c>
      <c r="D748" s="74">
        <v>2020.05</v>
      </c>
      <c r="E748" s="80" t="s">
        <v>1672</v>
      </c>
      <c r="F748" s="65">
        <v>17</v>
      </c>
      <c r="G748" s="65">
        <v>38</v>
      </c>
      <c r="H748" s="79" t="s">
        <v>574</v>
      </c>
      <c r="I748" s="78" t="s">
        <v>50</v>
      </c>
      <c r="J748" s="54"/>
    </row>
    <row r="749" spans="1:10" s="104" customFormat="1" ht="33" customHeight="1" x14ac:dyDescent="0.2">
      <c r="A749" s="77">
        <f t="shared" si="12"/>
        <v>745</v>
      </c>
      <c r="B749" s="76" t="s">
        <v>1671</v>
      </c>
      <c r="C749" s="76" t="s">
        <v>1539</v>
      </c>
      <c r="D749" s="74">
        <v>2012.03</v>
      </c>
      <c r="E749" s="84" t="s">
        <v>404</v>
      </c>
      <c r="F749" s="83">
        <v>7874</v>
      </c>
      <c r="G749" s="83">
        <v>14934</v>
      </c>
      <c r="H749" s="90" t="s">
        <v>1476</v>
      </c>
      <c r="I749" s="82" t="s">
        <v>50</v>
      </c>
      <c r="J749" s="54"/>
    </row>
    <row r="750" spans="1:10" s="104" customFormat="1" ht="33" customHeight="1" x14ac:dyDescent="0.2">
      <c r="A750" s="77">
        <f t="shared" si="12"/>
        <v>746</v>
      </c>
      <c r="B750" s="76" t="s">
        <v>771</v>
      </c>
      <c r="C750" s="76" t="s">
        <v>770</v>
      </c>
      <c r="D750" s="85">
        <v>2020.06</v>
      </c>
      <c r="E750" s="84" t="s">
        <v>772</v>
      </c>
      <c r="F750" s="83">
        <v>4951</v>
      </c>
      <c r="G750" s="83">
        <v>7688</v>
      </c>
      <c r="H750" s="90" t="s">
        <v>41</v>
      </c>
      <c r="I750" s="82" t="s">
        <v>50</v>
      </c>
      <c r="J750" s="54" t="s">
        <v>1503</v>
      </c>
    </row>
    <row r="751" spans="1:10" s="104" customFormat="1" ht="33" customHeight="1" x14ac:dyDescent="0.2">
      <c r="A751" s="77">
        <f t="shared" si="12"/>
        <v>747</v>
      </c>
      <c r="B751" s="76" t="s">
        <v>1670</v>
      </c>
      <c r="C751" s="35" t="s">
        <v>1511</v>
      </c>
      <c r="D751" s="74">
        <v>2011.11</v>
      </c>
      <c r="E751" s="84" t="s">
        <v>389</v>
      </c>
      <c r="F751" s="83">
        <v>1282</v>
      </c>
      <c r="G751" s="83">
        <v>1603</v>
      </c>
      <c r="H751" s="90" t="s">
        <v>1476</v>
      </c>
      <c r="I751" s="82" t="s">
        <v>50</v>
      </c>
      <c r="J751" s="54"/>
    </row>
    <row r="752" spans="1:10" s="104" customFormat="1" ht="33" customHeight="1" x14ac:dyDescent="0.2">
      <c r="A752" s="77">
        <f t="shared" si="12"/>
        <v>748</v>
      </c>
      <c r="B752" s="213" t="s">
        <v>1669</v>
      </c>
      <c r="C752" s="7" t="s">
        <v>1483</v>
      </c>
      <c r="D752" s="115" t="s">
        <v>1668</v>
      </c>
      <c r="E752" s="271" t="s">
        <v>104</v>
      </c>
      <c r="F752" s="270">
        <v>3549</v>
      </c>
      <c r="G752" s="270">
        <v>5591</v>
      </c>
      <c r="H752" s="90" t="s">
        <v>1476</v>
      </c>
      <c r="I752" s="268" t="s">
        <v>50</v>
      </c>
      <c r="J752" s="54"/>
    </row>
    <row r="753" spans="1:10" s="104" customFormat="1" ht="33" customHeight="1" x14ac:dyDescent="0.2">
      <c r="A753" s="77">
        <f t="shared" si="12"/>
        <v>749</v>
      </c>
      <c r="B753" s="96" t="s">
        <v>1667</v>
      </c>
      <c r="C753" s="35" t="s">
        <v>1636</v>
      </c>
      <c r="D753" s="114">
        <v>2016.06</v>
      </c>
      <c r="E753" s="155" t="s">
        <v>104</v>
      </c>
      <c r="F753" s="93">
        <v>1471</v>
      </c>
      <c r="G753" s="93">
        <v>2363</v>
      </c>
      <c r="H753" s="72" t="s">
        <v>1486</v>
      </c>
      <c r="I753" s="156" t="s">
        <v>50</v>
      </c>
      <c r="J753" s="53"/>
    </row>
    <row r="754" spans="1:10" s="104" customFormat="1" ht="33" customHeight="1" x14ac:dyDescent="0.2">
      <c r="A754" s="77">
        <f t="shared" si="12"/>
        <v>750</v>
      </c>
      <c r="B754" s="138" t="s">
        <v>1666</v>
      </c>
      <c r="C754" s="75" t="s">
        <v>1499</v>
      </c>
      <c r="D754" s="211">
        <v>2017.07</v>
      </c>
      <c r="E754" s="73" t="s">
        <v>104</v>
      </c>
      <c r="F754" s="65">
        <v>14104</v>
      </c>
      <c r="G754" s="65">
        <v>29392</v>
      </c>
      <c r="H754" s="72" t="s">
        <v>70</v>
      </c>
      <c r="I754" s="71" t="s">
        <v>50</v>
      </c>
      <c r="J754" s="53"/>
    </row>
    <row r="755" spans="1:10" s="140" customFormat="1" ht="33" customHeight="1" x14ac:dyDescent="0.2">
      <c r="A755" s="77">
        <f t="shared" si="12"/>
        <v>751</v>
      </c>
      <c r="B755" s="76" t="s">
        <v>1665</v>
      </c>
      <c r="C755" s="75" t="s">
        <v>1483</v>
      </c>
      <c r="D755" s="114" t="s">
        <v>1664</v>
      </c>
      <c r="E755" s="84" t="s">
        <v>386</v>
      </c>
      <c r="F755" s="83">
        <v>2677</v>
      </c>
      <c r="G755" s="83">
        <v>3379</v>
      </c>
      <c r="H755" s="90" t="s">
        <v>1476</v>
      </c>
      <c r="I755" s="82" t="s">
        <v>50</v>
      </c>
      <c r="J755" s="54"/>
    </row>
    <row r="756" spans="1:10" s="140" customFormat="1" ht="33" customHeight="1" x14ac:dyDescent="0.2">
      <c r="A756" s="77">
        <f t="shared" si="12"/>
        <v>752</v>
      </c>
      <c r="B756" s="75" t="s">
        <v>1663</v>
      </c>
      <c r="C756" s="75" t="s">
        <v>15</v>
      </c>
      <c r="D756" s="211">
        <v>2015.06</v>
      </c>
      <c r="E756" s="73" t="s">
        <v>225</v>
      </c>
      <c r="F756" s="65">
        <v>8788</v>
      </c>
      <c r="G756" s="65">
        <v>14200</v>
      </c>
      <c r="H756" s="72" t="s">
        <v>1476</v>
      </c>
      <c r="I756" s="71" t="s">
        <v>50</v>
      </c>
      <c r="J756" s="53"/>
    </row>
    <row r="757" spans="1:10" s="140" customFormat="1" ht="33" customHeight="1" x14ac:dyDescent="0.2">
      <c r="A757" s="77">
        <f t="shared" si="12"/>
        <v>753</v>
      </c>
      <c r="B757" s="75" t="s">
        <v>1662</v>
      </c>
      <c r="C757" s="75" t="s">
        <v>15</v>
      </c>
      <c r="D757" s="114">
        <v>2015.09</v>
      </c>
      <c r="E757" s="73" t="s">
        <v>225</v>
      </c>
      <c r="F757" s="65">
        <v>2079</v>
      </c>
      <c r="G757" s="65">
        <v>3168</v>
      </c>
      <c r="H757" s="72" t="s">
        <v>1492</v>
      </c>
      <c r="I757" s="71" t="s">
        <v>1589</v>
      </c>
      <c r="J757" s="53"/>
    </row>
    <row r="758" spans="1:10" s="140" customFormat="1" ht="33" customHeight="1" x14ac:dyDescent="0.2">
      <c r="A758" s="77">
        <f t="shared" si="12"/>
        <v>754</v>
      </c>
      <c r="B758" s="75" t="s">
        <v>1661</v>
      </c>
      <c r="C758" s="75" t="s">
        <v>1499</v>
      </c>
      <c r="D758" s="211">
        <v>2015.06</v>
      </c>
      <c r="E758" s="73" t="s">
        <v>267</v>
      </c>
      <c r="F758" s="65">
        <v>18028</v>
      </c>
      <c r="G758" s="65">
        <v>25331</v>
      </c>
      <c r="H758" s="72" t="s">
        <v>1476</v>
      </c>
      <c r="I758" s="71" t="s">
        <v>50</v>
      </c>
      <c r="J758" s="53"/>
    </row>
    <row r="759" spans="1:10" s="140" customFormat="1" ht="33" customHeight="1" x14ac:dyDescent="0.2">
      <c r="A759" s="77">
        <f t="shared" si="12"/>
        <v>755</v>
      </c>
      <c r="B759" s="76" t="s">
        <v>1660</v>
      </c>
      <c r="C759" s="76" t="s">
        <v>33</v>
      </c>
      <c r="D759" s="277">
        <v>2010.02</v>
      </c>
      <c r="E759" s="84" t="s">
        <v>472</v>
      </c>
      <c r="F759" s="83">
        <v>6090</v>
      </c>
      <c r="G759" s="83">
        <v>7812</v>
      </c>
      <c r="H759" s="90" t="s">
        <v>2</v>
      </c>
      <c r="I759" s="82" t="s">
        <v>50</v>
      </c>
      <c r="J759" s="54"/>
    </row>
    <row r="760" spans="1:10" s="140" customFormat="1" ht="33" customHeight="1" x14ac:dyDescent="0.2">
      <c r="A760" s="77">
        <f t="shared" si="12"/>
        <v>756</v>
      </c>
      <c r="B760" s="75" t="s">
        <v>1659</v>
      </c>
      <c r="C760" s="75" t="s">
        <v>17</v>
      </c>
      <c r="D760" s="211">
        <v>2016.07</v>
      </c>
      <c r="E760" s="73" t="s">
        <v>213</v>
      </c>
      <c r="F760" s="65">
        <v>1011</v>
      </c>
      <c r="G760" s="65">
        <v>2008</v>
      </c>
      <c r="H760" s="72" t="s">
        <v>1476</v>
      </c>
      <c r="I760" s="71" t="s">
        <v>50</v>
      </c>
      <c r="J760" s="53"/>
    </row>
    <row r="761" spans="1:10" s="140" customFormat="1" ht="33" customHeight="1" x14ac:dyDescent="0.2">
      <c r="A761" s="77">
        <f t="shared" si="12"/>
        <v>757</v>
      </c>
      <c r="B761" s="138" t="s">
        <v>1658</v>
      </c>
      <c r="C761" s="76" t="s">
        <v>17</v>
      </c>
      <c r="D761" s="114" t="s">
        <v>1657</v>
      </c>
      <c r="E761" s="73" t="s">
        <v>213</v>
      </c>
      <c r="F761" s="65">
        <v>1280</v>
      </c>
      <c r="G761" s="65">
        <v>3473</v>
      </c>
      <c r="H761" s="72" t="s">
        <v>2</v>
      </c>
      <c r="I761" s="71" t="s">
        <v>50</v>
      </c>
      <c r="J761" s="53"/>
    </row>
    <row r="762" spans="1:10" s="140" customFormat="1" ht="33" customHeight="1" x14ac:dyDescent="0.2">
      <c r="A762" s="77">
        <f t="shared" si="12"/>
        <v>758</v>
      </c>
      <c r="B762" s="76" t="s">
        <v>1656</v>
      </c>
      <c r="C762" s="75" t="s">
        <v>17</v>
      </c>
      <c r="D762" s="74">
        <v>2011.06</v>
      </c>
      <c r="E762" s="84" t="s">
        <v>451</v>
      </c>
      <c r="F762" s="83">
        <v>1452</v>
      </c>
      <c r="G762" s="83">
        <v>3095</v>
      </c>
      <c r="H762" s="106" t="s">
        <v>4</v>
      </c>
      <c r="I762" s="82" t="s">
        <v>50</v>
      </c>
      <c r="J762" s="54"/>
    </row>
    <row r="763" spans="1:10" s="140" customFormat="1" ht="33" customHeight="1" x14ac:dyDescent="0.2">
      <c r="A763" s="77">
        <f t="shared" si="12"/>
        <v>759</v>
      </c>
      <c r="B763" s="76" t="s">
        <v>1655</v>
      </c>
      <c r="C763" s="75" t="s">
        <v>1483</v>
      </c>
      <c r="D763" s="74">
        <v>2012.03</v>
      </c>
      <c r="E763" s="84" t="s">
        <v>405</v>
      </c>
      <c r="F763" s="83">
        <v>2492</v>
      </c>
      <c r="G763" s="83">
        <v>4051</v>
      </c>
      <c r="H763" s="90" t="s">
        <v>1476</v>
      </c>
      <c r="I763" s="82" t="s">
        <v>50</v>
      </c>
      <c r="J763" s="54"/>
    </row>
    <row r="764" spans="1:10" s="140" customFormat="1" ht="33" customHeight="1" x14ac:dyDescent="0.2">
      <c r="A764" s="77">
        <f t="shared" si="12"/>
        <v>760</v>
      </c>
      <c r="B764" s="138" t="s">
        <v>1654</v>
      </c>
      <c r="C764" s="75" t="s">
        <v>543</v>
      </c>
      <c r="D764" s="74">
        <v>2018.04</v>
      </c>
      <c r="E764" s="137" t="s">
        <v>1653</v>
      </c>
      <c r="F764" s="65">
        <v>2033</v>
      </c>
      <c r="G764" s="65">
        <v>4622</v>
      </c>
      <c r="H764" s="72" t="s">
        <v>4</v>
      </c>
      <c r="I764" s="71" t="s">
        <v>1652</v>
      </c>
      <c r="J764" s="53"/>
    </row>
    <row r="765" spans="1:10" s="140" customFormat="1" ht="33" customHeight="1" x14ac:dyDescent="0.2">
      <c r="A765" s="77">
        <f t="shared" si="12"/>
        <v>761</v>
      </c>
      <c r="B765" s="75" t="s">
        <v>1651</v>
      </c>
      <c r="C765" s="35" t="s">
        <v>17</v>
      </c>
      <c r="D765" s="74">
        <v>2018.08</v>
      </c>
      <c r="E765" s="217" t="s">
        <v>1650</v>
      </c>
      <c r="F765" s="65">
        <v>1322</v>
      </c>
      <c r="G765" s="65">
        <v>2728</v>
      </c>
      <c r="H765" s="72" t="s">
        <v>1476</v>
      </c>
      <c r="I765" s="71" t="s">
        <v>1501</v>
      </c>
      <c r="J765" s="53"/>
    </row>
    <row r="766" spans="1:10" s="140" customFormat="1" ht="33" customHeight="1" x14ac:dyDescent="0.2">
      <c r="A766" s="77">
        <f t="shared" si="12"/>
        <v>762</v>
      </c>
      <c r="B766" s="75" t="s">
        <v>1649</v>
      </c>
      <c r="C766" s="23" t="s">
        <v>1483</v>
      </c>
      <c r="D766" s="74">
        <v>2016.11</v>
      </c>
      <c r="E766" s="73" t="s">
        <v>151</v>
      </c>
      <c r="F766" s="142">
        <v>3476</v>
      </c>
      <c r="G766" s="181">
        <v>5517</v>
      </c>
      <c r="H766" s="72" t="s">
        <v>40</v>
      </c>
      <c r="I766" s="141" t="s">
        <v>50</v>
      </c>
      <c r="J766" s="53"/>
    </row>
    <row r="767" spans="1:10" s="140" customFormat="1" ht="33" customHeight="1" x14ac:dyDescent="0.2">
      <c r="A767" s="77">
        <f t="shared" si="12"/>
        <v>763</v>
      </c>
      <c r="B767" s="75" t="s">
        <v>1649</v>
      </c>
      <c r="C767" s="7" t="s">
        <v>1483</v>
      </c>
      <c r="D767" s="74">
        <v>2017.02</v>
      </c>
      <c r="E767" s="73" t="s">
        <v>151</v>
      </c>
      <c r="F767" s="142">
        <v>16</v>
      </c>
      <c r="G767" s="65">
        <v>25</v>
      </c>
      <c r="H767" s="72" t="s">
        <v>1519</v>
      </c>
      <c r="I767" s="71" t="s">
        <v>1519</v>
      </c>
      <c r="J767" s="53"/>
    </row>
    <row r="768" spans="1:10" s="140" customFormat="1" ht="33" customHeight="1" x14ac:dyDescent="0.2">
      <c r="A768" s="77">
        <f t="shared" si="12"/>
        <v>764</v>
      </c>
      <c r="B768" s="76" t="s">
        <v>1648</v>
      </c>
      <c r="C768" s="75" t="s">
        <v>782</v>
      </c>
      <c r="D768" s="85">
        <v>2012.08</v>
      </c>
      <c r="E768" s="84" t="s">
        <v>353</v>
      </c>
      <c r="F768" s="83">
        <v>2828</v>
      </c>
      <c r="G768" s="83">
        <v>6965</v>
      </c>
      <c r="H768" s="90" t="s">
        <v>936</v>
      </c>
      <c r="I768" s="82" t="s">
        <v>50</v>
      </c>
      <c r="J768" s="54"/>
    </row>
    <row r="769" spans="1:10" s="140" customFormat="1" ht="33" customHeight="1" x14ac:dyDescent="0.2">
      <c r="A769" s="77">
        <f t="shared" si="12"/>
        <v>765</v>
      </c>
      <c r="B769" s="75" t="s">
        <v>1647</v>
      </c>
      <c r="C769" s="75" t="s">
        <v>782</v>
      </c>
      <c r="D769" s="74">
        <v>2016.06</v>
      </c>
      <c r="E769" s="73" t="s">
        <v>207</v>
      </c>
      <c r="F769" s="65">
        <v>430</v>
      </c>
      <c r="G769" s="65">
        <v>424</v>
      </c>
      <c r="H769" s="72" t="s">
        <v>1476</v>
      </c>
      <c r="I769" s="71" t="s">
        <v>50</v>
      </c>
      <c r="J769" s="53"/>
    </row>
    <row r="770" spans="1:10" s="140" customFormat="1" ht="33" customHeight="1" x14ac:dyDescent="0.2">
      <c r="A770" s="77">
        <f t="shared" si="12"/>
        <v>766</v>
      </c>
      <c r="B770" s="75" t="s">
        <v>1646</v>
      </c>
      <c r="C770" s="75" t="s">
        <v>15</v>
      </c>
      <c r="D770" s="74">
        <v>2019.03</v>
      </c>
      <c r="E770" s="80" t="s">
        <v>612</v>
      </c>
      <c r="F770" s="65">
        <v>6647</v>
      </c>
      <c r="G770" s="65">
        <v>15159</v>
      </c>
      <c r="H770" s="87" t="s">
        <v>1492</v>
      </c>
      <c r="I770" s="78" t="s">
        <v>34</v>
      </c>
      <c r="J770" s="54"/>
    </row>
    <row r="771" spans="1:10" s="140" customFormat="1" ht="33" customHeight="1" x14ac:dyDescent="0.2">
      <c r="A771" s="77">
        <f t="shared" si="12"/>
        <v>767</v>
      </c>
      <c r="B771" s="75" t="s">
        <v>1645</v>
      </c>
      <c r="C771" s="7" t="s">
        <v>1644</v>
      </c>
      <c r="D771" s="74" t="s">
        <v>1017</v>
      </c>
      <c r="E771" s="73" t="s">
        <v>185</v>
      </c>
      <c r="F771" s="65">
        <v>618</v>
      </c>
      <c r="G771" s="65">
        <v>1141</v>
      </c>
      <c r="H771" s="72" t="s">
        <v>4</v>
      </c>
      <c r="I771" s="71" t="s">
        <v>50</v>
      </c>
      <c r="J771" s="53"/>
    </row>
    <row r="772" spans="1:10" s="140" customFormat="1" ht="33" customHeight="1" x14ac:dyDescent="0.2">
      <c r="A772" s="77">
        <f t="shared" si="12"/>
        <v>768</v>
      </c>
      <c r="B772" s="75" t="s">
        <v>1643</v>
      </c>
      <c r="C772" s="75" t="s">
        <v>1627</v>
      </c>
      <c r="D772" s="74">
        <v>2016.11</v>
      </c>
      <c r="E772" s="73" t="s">
        <v>185</v>
      </c>
      <c r="F772" s="142">
        <v>512</v>
      </c>
      <c r="G772" s="181">
        <v>1344</v>
      </c>
      <c r="H772" s="72" t="s">
        <v>4</v>
      </c>
      <c r="I772" s="141" t="s">
        <v>50</v>
      </c>
      <c r="J772" s="53"/>
    </row>
    <row r="773" spans="1:10" s="140" customFormat="1" ht="33" customHeight="1" x14ac:dyDescent="0.2">
      <c r="A773" s="77">
        <f t="shared" si="12"/>
        <v>769</v>
      </c>
      <c r="B773" s="75" t="s">
        <v>1642</v>
      </c>
      <c r="C773" s="81" t="s">
        <v>1641</v>
      </c>
      <c r="D773" s="74">
        <v>2020.05</v>
      </c>
      <c r="E773" s="80" t="s">
        <v>1640</v>
      </c>
      <c r="F773" s="65">
        <v>738</v>
      </c>
      <c r="G773" s="65">
        <v>292</v>
      </c>
      <c r="H773" s="79" t="s">
        <v>1492</v>
      </c>
      <c r="I773" s="78" t="s">
        <v>50</v>
      </c>
      <c r="J773" s="54"/>
    </row>
    <row r="774" spans="1:10" s="140" customFormat="1" ht="33" customHeight="1" x14ac:dyDescent="0.2">
      <c r="A774" s="77">
        <f t="shared" si="12"/>
        <v>770</v>
      </c>
      <c r="B774" s="76" t="s">
        <v>1639</v>
      </c>
      <c r="C774" s="75" t="s">
        <v>1483</v>
      </c>
      <c r="D774" s="74">
        <v>2012.02</v>
      </c>
      <c r="E774" s="84" t="s">
        <v>367</v>
      </c>
      <c r="F774" s="83">
        <v>1845</v>
      </c>
      <c r="G774" s="83">
        <v>2061</v>
      </c>
      <c r="H774" s="90" t="s">
        <v>1476</v>
      </c>
      <c r="I774" s="82" t="s">
        <v>50</v>
      </c>
      <c r="J774" s="54"/>
    </row>
    <row r="775" spans="1:10" s="140" customFormat="1" ht="33" customHeight="1" x14ac:dyDescent="0.2">
      <c r="A775" s="77">
        <f t="shared" si="12"/>
        <v>771</v>
      </c>
      <c r="B775" s="76" t="s">
        <v>1638</v>
      </c>
      <c r="C775" s="75" t="s">
        <v>18</v>
      </c>
      <c r="D775" s="74">
        <v>2012.02</v>
      </c>
      <c r="E775" s="84" t="s">
        <v>367</v>
      </c>
      <c r="F775" s="83">
        <v>395</v>
      </c>
      <c r="G775" s="83">
        <v>423</v>
      </c>
      <c r="H775" s="90" t="s">
        <v>1476</v>
      </c>
      <c r="I775" s="82" t="s">
        <v>50</v>
      </c>
      <c r="J775" s="54"/>
    </row>
    <row r="776" spans="1:10" ht="33" customHeight="1" x14ac:dyDescent="0.2">
      <c r="A776" s="77">
        <f t="shared" si="12"/>
        <v>772</v>
      </c>
      <c r="B776" s="75" t="s">
        <v>1637</v>
      </c>
      <c r="C776" s="76" t="s">
        <v>1636</v>
      </c>
      <c r="D776" s="85">
        <v>2012.12</v>
      </c>
      <c r="E776" s="84" t="s">
        <v>367</v>
      </c>
      <c r="F776" s="83">
        <v>2331</v>
      </c>
      <c r="G776" s="83">
        <v>2154</v>
      </c>
      <c r="H776" s="90" t="s">
        <v>1486</v>
      </c>
      <c r="I776" s="82" t="s">
        <v>50</v>
      </c>
    </row>
    <row r="777" spans="1:10" ht="33" customHeight="1" x14ac:dyDescent="0.2">
      <c r="A777" s="77">
        <f t="shared" si="12"/>
        <v>773</v>
      </c>
      <c r="B777" s="138" t="s">
        <v>1635</v>
      </c>
      <c r="C777" s="75" t="s">
        <v>17</v>
      </c>
      <c r="D777" s="74">
        <v>2017.09</v>
      </c>
      <c r="E777" s="73" t="s">
        <v>1634</v>
      </c>
      <c r="F777" s="65">
        <v>952</v>
      </c>
      <c r="G777" s="65">
        <v>1861</v>
      </c>
      <c r="H777" s="72" t="s">
        <v>4</v>
      </c>
      <c r="I777" s="71" t="s">
        <v>50</v>
      </c>
      <c r="J777" s="53"/>
    </row>
    <row r="778" spans="1:10" s="276" customFormat="1" ht="33" customHeight="1" x14ac:dyDescent="0.2">
      <c r="A778" s="77">
        <f t="shared" si="12"/>
        <v>774</v>
      </c>
      <c r="B778" s="76" t="s">
        <v>1633</v>
      </c>
      <c r="C778" s="75" t="s">
        <v>1601</v>
      </c>
      <c r="D778" s="74">
        <v>2010.09</v>
      </c>
      <c r="E778" s="84" t="s">
        <v>429</v>
      </c>
      <c r="F778" s="83">
        <v>26460</v>
      </c>
      <c r="G778" s="83">
        <v>56412</v>
      </c>
      <c r="H778" s="106" t="s">
        <v>4</v>
      </c>
      <c r="I778" s="82" t="s">
        <v>50</v>
      </c>
      <c r="J778" s="58"/>
    </row>
    <row r="779" spans="1:10" s="276" customFormat="1" ht="33" customHeight="1" x14ac:dyDescent="0.2">
      <c r="A779" s="77">
        <f t="shared" si="12"/>
        <v>775</v>
      </c>
      <c r="B779" s="76" t="s">
        <v>1632</v>
      </c>
      <c r="C779" s="75" t="s">
        <v>1601</v>
      </c>
      <c r="D779" s="74">
        <v>2011.06</v>
      </c>
      <c r="E779" s="84" t="s">
        <v>245</v>
      </c>
      <c r="F779" s="83">
        <v>16365</v>
      </c>
      <c r="G779" s="83">
        <v>38530</v>
      </c>
      <c r="H779" s="90" t="s">
        <v>2</v>
      </c>
      <c r="I779" s="82" t="s">
        <v>50</v>
      </c>
      <c r="J779" s="54"/>
    </row>
    <row r="780" spans="1:10" s="276" customFormat="1" ht="33" customHeight="1" x14ac:dyDescent="0.2">
      <c r="A780" s="77">
        <f t="shared" si="12"/>
        <v>776</v>
      </c>
      <c r="B780" s="75" t="s">
        <v>1631</v>
      </c>
      <c r="C780" s="76" t="s">
        <v>17</v>
      </c>
      <c r="D780" s="85">
        <v>2013.02</v>
      </c>
      <c r="E780" s="84" t="s">
        <v>245</v>
      </c>
      <c r="F780" s="83">
        <v>1072</v>
      </c>
      <c r="G780" s="83">
        <v>2757</v>
      </c>
      <c r="H780" s="90" t="s">
        <v>1481</v>
      </c>
      <c r="I780" s="82" t="s">
        <v>50</v>
      </c>
      <c r="J780" s="54"/>
    </row>
    <row r="781" spans="1:10" s="276" customFormat="1" ht="33" customHeight="1" x14ac:dyDescent="0.2">
      <c r="A781" s="77">
        <f t="shared" si="12"/>
        <v>777</v>
      </c>
      <c r="B781" s="75" t="s">
        <v>1630</v>
      </c>
      <c r="C781" s="7" t="s">
        <v>1533</v>
      </c>
      <c r="D781" s="85">
        <v>2013.08</v>
      </c>
      <c r="E781" s="84" t="s">
        <v>245</v>
      </c>
      <c r="F781" s="83">
        <v>2463</v>
      </c>
      <c r="G781" s="83">
        <v>3828</v>
      </c>
      <c r="H781" s="90" t="s">
        <v>1545</v>
      </c>
      <c r="I781" s="82" t="s">
        <v>50</v>
      </c>
      <c r="J781" s="54"/>
    </row>
    <row r="782" spans="1:10" s="276" customFormat="1" ht="33" customHeight="1" x14ac:dyDescent="0.2">
      <c r="A782" s="77">
        <f t="shared" si="12"/>
        <v>778</v>
      </c>
      <c r="B782" s="75" t="s">
        <v>1629</v>
      </c>
      <c r="C782" s="75" t="s">
        <v>1499</v>
      </c>
      <c r="D782" s="74">
        <v>2016.03</v>
      </c>
      <c r="E782" s="73" t="s">
        <v>245</v>
      </c>
      <c r="F782" s="65">
        <v>7040</v>
      </c>
      <c r="G782" s="65">
        <v>13569</v>
      </c>
      <c r="H782" s="72" t="s">
        <v>1492</v>
      </c>
      <c r="I782" s="71" t="s">
        <v>50</v>
      </c>
      <c r="J782" s="53"/>
    </row>
    <row r="783" spans="1:10" s="276" customFormat="1" ht="33" customHeight="1" x14ac:dyDescent="0.2">
      <c r="A783" s="77">
        <f t="shared" si="12"/>
        <v>779</v>
      </c>
      <c r="B783" s="7" t="s">
        <v>1628</v>
      </c>
      <c r="C783" s="7" t="s">
        <v>1627</v>
      </c>
      <c r="D783" s="117">
        <v>2017.05</v>
      </c>
      <c r="E783" s="8" t="s">
        <v>116</v>
      </c>
      <c r="F783" s="9">
        <v>1309</v>
      </c>
      <c r="G783" s="9">
        <v>2924</v>
      </c>
      <c r="H783" s="10" t="s">
        <v>4</v>
      </c>
      <c r="I783" s="150" t="s">
        <v>50</v>
      </c>
      <c r="J783" s="53"/>
    </row>
    <row r="784" spans="1:10" s="276" customFormat="1" ht="33" customHeight="1" x14ac:dyDescent="0.2">
      <c r="A784" s="77">
        <f t="shared" si="12"/>
        <v>780</v>
      </c>
      <c r="B784" s="11" t="s">
        <v>1626</v>
      </c>
      <c r="C784" s="76" t="s">
        <v>1511</v>
      </c>
      <c r="D784" s="117">
        <v>2017.06</v>
      </c>
      <c r="E784" s="8" t="s">
        <v>116</v>
      </c>
      <c r="F784" s="9">
        <v>1431</v>
      </c>
      <c r="G784" s="9">
        <v>2602</v>
      </c>
      <c r="H784" s="139" t="s">
        <v>40</v>
      </c>
      <c r="I784" s="116" t="s">
        <v>50</v>
      </c>
      <c r="J784" s="53"/>
    </row>
    <row r="785" spans="1:10" s="276" customFormat="1" ht="33" customHeight="1" x14ac:dyDescent="0.2">
      <c r="A785" s="77">
        <f t="shared" ref="A785:A847" si="13">ROW()-4</f>
        <v>781</v>
      </c>
      <c r="B785" s="11" t="s">
        <v>1625</v>
      </c>
      <c r="C785" s="75" t="s">
        <v>18</v>
      </c>
      <c r="D785" s="117" t="s">
        <v>1624</v>
      </c>
      <c r="E785" s="8" t="s">
        <v>116</v>
      </c>
      <c r="F785" s="9">
        <v>400</v>
      </c>
      <c r="G785" s="9">
        <v>1412</v>
      </c>
      <c r="H785" s="10" t="s">
        <v>4</v>
      </c>
      <c r="I785" s="116" t="s">
        <v>50</v>
      </c>
      <c r="J785" s="53"/>
    </row>
    <row r="786" spans="1:10" s="276" customFormat="1" ht="33" customHeight="1" x14ac:dyDescent="0.2">
      <c r="A786" s="77">
        <f t="shared" si="13"/>
        <v>782</v>
      </c>
      <c r="B786" s="11" t="s">
        <v>1623</v>
      </c>
      <c r="C786" s="7" t="s">
        <v>1622</v>
      </c>
      <c r="D786" s="117">
        <v>2018.03</v>
      </c>
      <c r="E786" s="8" t="s">
        <v>245</v>
      </c>
      <c r="F786" s="9">
        <v>382</v>
      </c>
      <c r="G786" s="9">
        <v>993</v>
      </c>
      <c r="H786" s="10" t="s">
        <v>4</v>
      </c>
      <c r="I786" s="116" t="s">
        <v>1501</v>
      </c>
      <c r="J786" s="53"/>
    </row>
    <row r="787" spans="1:10" s="276" customFormat="1" ht="33" customHeight="1" x14ac:dyDescent="0.2">
      <c r="A787" s="77">
        <f t="shared" si="13"/>
        <v>783</v>
      </c>
      <c r="B787" s="7" t="s">
        <v>1621</v>
      </c>
      <c r="C787" s="12" t="s">
        <v>519</v>
      </c>
      <c r="D787" s="117" t="s">
        <v>1620</v>
      </c>
      <c r="E787" s="13" t="s">
        <v>696</v>
      </c>
      <c r="F787" s="9">
        <v>3904</v>
      </c>
      <c r="G787" s="9">
        <v>11885</v>
      </c>
      <c r="H787" s="38" t="s">
        <v>1492</v>
      </c>
      <c r="I787" s="50" t="s">
        <v>50</v>
      </c>
      <c r="J787" s="54" t="s">
        <v>1619</v>
      </c>
    </row>
    <row r="788" spans="1:10" s="276" customFormat="1" ht="33" customHeight="1" x14ac:dyDescent="0.2">
      <c r="A788" s="77">
        <f t="shared" si="13"/>
        <v>784</v>
      </c>
      <c r="B788" s="35" t="s">
        <v>1618</v>
      </c>
      <c r="C788" s="7" t="s">
        <v>733</v>
      </c>
      <c r="D788" s="119" t="s">
        <v>827</v>
      </c>
      <c r="E788" s="36" t="s">
        <v>116</v>
      </c>
      <c r="F788" s="32">
        <v>500</v>
      </c>
      <c r="G788" s="32">
        <v>1105</v>
      </c>
      <c r="H788" s="33" t="s">
        <v>41</v>
      </c>
      <c r="I788" s="118" t="s">
        <v>50</v>
      </c>
      <c r="J788" s="54"/>
    </row>
    <row r="789" spans="1:10" s="276" customFormat="1" ht="33" customHeight="1" x14ac:dyDescent="0.2">
      <c r="A789" s="77">
        <f t="shared" si="13"/>
        <v>785</v>
      </c>
      <c r="B789" s="7" t="s">
        <v>565</v>
      </c>
      <c r="C789" s="81" t="s">
        <v>733</v>
      </c>
      <c r="D789" s="117">
        <v>2018.12</v>
      </c>
      <c r="E789" s="13" t="s">
        <v>566</v>
      </c>
      <c r="F789" s="9">
        <v>1222</v>
      </c>
      <c r="G789" s="9">
        <v>2353</v>
      </c>
      <c r="H789" s="14" t="s">
        <v>1476</v>
      </c>
      <c r="I789" s="50" t="s">
        <v>34</v>
      </c>
      <c r="J789" s="54"/>
    </row>
    <row r="790" spans="1:10" s="104" customFormat="1" ht="33" customHeight="1" x14ac:dyDescent="0.2">
      <c r="A790" s="77">
        <f t="shared" si="13"/>
        <v>786</v>
      </c>
      <c r="B790" s="35" t="s">
        <v>48</v>
      </c>
      <c r="C790" s="75" t="s">
        <v>732</v>
      </c>
      <c r="D790" s="117">
        <v>2010.07</v>
      </c>
      <c r="E790" s="36" t="s">
        <v>424</v>
      </c>
      <c r="F790" s="32">
        <v>1385</v>
      </c>
      <c r="G790" s="32">
        <v>2630</v>
      </c>
      <c r="H790" s="33" t="s">
        <v>2</v>
      </c>
      <c r="I790" s="118" t="s">
        <v>50</v>
      </c>
      <c r="J790" s="54"/>
    </row>
    <row r="791" spans="1:10" s="104" customFormat="1" ht="33" customHeight="1" x14ac:dyDescent="0.2">
      <c r="A791" s="77">
        <f t="shared" si="13"/>
        <v>787</v>
      </c>
      <c r="B791" s="7" t="s">
        <v>1617</v>
      </c>
      <c r="C791" s="7" t="s">
        <v>1483</v>
      </c>
      <c r="D791" s="119">
        <v>2012.12</v>
      </c>
      <c r="E791" s="36" t="s">
        <v>366</v>
      </c>
      <c r="F791" s="32">
        <v>784</v>
      </c>
      <c r="G791" s="32">
        <v>1202</v>
      </c>
      <c r="H791" s="33" t="s">
        <v>1476</v>
      </c>
      <c r="I791" s="118" t="s">
        <v>50</v>
      </c>
      <c r="J791" s="54"/>
    </row>
    <row r="792" spans="1:10" s="104" customFormat="1" ht="33" customHeight="1" x14ac:dyDescent="0.2">
      <c r="A792" s="77">
        <f t="shared" si="13"/>
        <v>788</v>
      </c>
      <c r="B792" s="35" t="s">
        <v>1616</v>
      </c>
      <c r="C792" s="7" t="s">
        <v>1483</v>
      </c>
      <c r="D792" s="117">
        <v>2008.12</v>
      </c>
      <c r="E792" s="8" t="s">
        <v>184</v>
      </c>
      <c r="F792" s="9">
        <v>6068</v>
      </c>
      <c r="G792" s="9">
        <v>7882</v>
      </c>
      <c r="H792" s="139" t="s">
        <v>1476</v>
      </c>
      <c r="I792" s="116" t="s">
        <v>50</v>
      </c>
      <c r="J792" s="54"/>
    </row>
    <row r="793" spans="1:10" s="104" customFormat="1" ht="33" customHeight="1" x14ac:dyDescent="0.2">
      <c r="A793" s="77">
        <f t="shared" si="13"/>
        <v>789</v>
      </c>
      <c r="B793" s="35" t="s">
        <v>1615</v>
      </c>
      <c r="C793" s="7" t="s">
        <v>18</v>
      </c>
      <c r="D793" s="117">
        <v>2011.01</v>
      </c>
      <c r="E793" s="36" t="s">
        <v>496</v>
      </c>
      <c r="F793" s="32">
        <v>530</v>
      </c>
      <c r="G793" s="32">
        <v>579</v>
      </c>
      <c r="H793" s="189" t="s">
        <v>4</v>
      </c>
      <c r="I793" s="118" t="s">
        <v>50</v>
      </c>
      <c r="J793" s="54"/>
    </row>
    <row r="794" spans="1:10" s="104" customFormat="1" ht="33" customHeight="1" x14ac:dyDescent="0.2">
      <c r="A794" s="77">
        <f t="shared" si="13"/>
        <v>790</v>
      </c>
      <c r="B794" s="35" t="s">
        <v>1614</v>
      </c>
      <c r="C794" s="7" t="s">
        <v>1483</v>
      </c>
      <c r="D794" s="117">
        <v>2011.04</v>
      </c>
      <c r="E794" s="36" t="s">
        <v>491</v>
      </c>
      <c r="F794" s="32">
        <v>2783</v>
      </c>
      <c r="G794" s="32">
        <v>2731</v>
      </c>
      <c r="H794" s="33" t="s">
        <v>2</v>
      </c>
      <c r="I794" s="118" t="s">
        <v>50</v>
      </c>
      <c r="J794" s="54"/>
    </row>
    <row r="795" spans="1:10" s="104" customFormat="1" ht="33" customHeight="1" x14ac:dyDescent="0.2">
      <c r="A795" s="77">
        <f t="shared" si="13"/>
        <v>791</v>
      </c>
      <c r="B795" s="7" t="s">
        <v>1613</v>
      </c>
      <c r="C795" s="7" t="s">
        <v>1533</v>
      </c>
      <c r="D795" s="119">
        <v>2012.12</v>
      </c>
      <c r="E795" s="36" t="s">
        <v>184</v>
      </c>
      <c r="F795" s="32">
        <v>2661</v>
      </c>
      <c r="G795" s="32">
        <v>3396</v>
      </c>
      <c r="H795" s="33" t="s">
        <v>1486</v>
      </c>
      <c r="I795" s="118" t="s">
        <v>50</v>
      </c>
      <c r="J795" s="54"/>
    </row>
    <row r="796" spans="1:10" ht="33" customHeight="1" x14ac:dyDescent="0.2">
      <c r="A796" s="77">
        <f t="shared" si="13"/>
        <v>792</v>
      </c>
      <c r="B796" s="7" t="s">
        <v>1612</v>
      </c>
      <c r="C796" s="75" t="s">
        <v>733</v>
      </c>
      <c r="D796" s="117">
        <v>2016.08</v>
      </c>
      <c r="E796" s="8" t="s">
        <v>184</v>
      </c>
      <c r="F796" s="9">
        <v>1477</v>
      </c>
      <c r="G796" s="9">
        <v>2607</v>
      </c>
      <c r="H796" s="10" t="s">
        <v>1476</v>
      </c>
      <c r="I796" s="116" t="s">
        <v>50</v>
      </c>
      <c r="J796" s="55"/>
    </row>
    <row r="797" spans="1:10" ht="33" customHeight="1" x14ac:dyDescent="0.2">
      <c r="A797" s="77">
        <f t="shared" si="13"/>
        <v>793</v>
      </c>
      <c r="B797" s="7" t="s">
        <v>1611</v>
      </c>
      <c r="C797" s="7" t="s">
        <v>733</v>
      </c>
      <c r="D797" s="117" t="s">
        <v>1017</v>
      </c>
      <c r="E797" s="8" t="s">
        <v>184</v>
      </c>
      <c r="F797" s="9">
        <v>247</v>
      </c>
      <c r="G797" s="9">
        <v>449</v>
      </c>
      <c r="H797" s="10" t="s">
        <v>40</v>
      </c>
      <c r="I797" s="116" t="s">
        <v>50</v>
      </c>
      <c r="J797" s="53"/>
    </row>
    <row r="798" spans="1:10" ht="33" customHeight="1" x14ac:dyDescent="0.2">
      <c r="A798" s="77">
        <f t="shared" si="13"/>
        <v>794</v>
      </c>
      <c r="B798" s="7" t="s">
        <v>1610</v>
      </c>
      <c r="C798" s="7" t="s">
        <v>1601</v>
      </c>
      <c r="D798" s="117" t="s">
        <v>1017</v>
      </c>
      <c r="E798" s="8" t="s">
        <v>184</v>
      </c>
      <c r="F798" s="9">
        <v>7315</v>
      </c>
      <c r="G798" s="9">
        <v>12878</v>
      </c>
      <c r="H798" s="139" t="s">
        <v>4</v>
      </c>
      <c r="I798" s="116" t="s">
        <v>50</v>
      </c>
      <c r="J798" s="53"/>
    </row>
    <row r="799" spans="1:10" ht="33" customHeight="1" x14ac:dyDescent="0.2">
      <c r="A799" s="77">
        <f t="shared" si="13"/>
        <v>795</v>
      </c>
      <c r="B799" s="7" t="s">
        <v>1609</v>
      </c>
      <c r="C799" s="81" t="s">
        <v>1483</v>
      </c>
      <c r="D799" s="117" t="s">
        <v>1608</v>
      </c>
      <c r="E799" s="13" t="s">
        <v>692</v>
      </c>
      <c r="F799" s="9">
        <v>2783</v>
      </c>
      <c r="G799" s="14" t="s">
        <v>1519</v>
      </c>
      <c r="H799" s="122" t="s">
        <v>41</v>
      </c>
      <c r="I799" s="50" t="s">
        <v>50</v>
      </c>
      <c r="J799" s="54" t="s">
        <v>1607</v>
      </c>
    </row>
    <row r="800" spans="1:10" ht="33" customHeight="1" x14ac:dyDescent="0.2">
      <c r="A800" s="77">
        <f t="shared" si="13"/>
        <v>796</v>
      </c>
      <c r="B800" s="7" t="s">
        <v>1606</v>
      </c>
      <c r="C800" s="7" t="s">
        <v>1546</v>
      </c>
      <c r="D800" s="117">
        <v>2017.02</v>
      </c>
      <c r="E800" s="8" t="s">
        <v>149</v>
      </c>
      <c r="F800" s="24">
        <v>326</v>
      </c>
      <c r="G800" s="9">
        <v>674</v>
      </c>
      <c r="H800" s="10" t="s">
        <v>4</v>
      </c>
      <c r="I800" s="150" t="s">
        <v>50</v>
      </c>
      <c r="J800" s="53"/>
    </row>
    <row r="801" spans="1:10" ht="33" customHeight="1" x14ac:dyDescent="0.2">
      <c r="A801" s="77">
        <f t="shared" si="13"/>
        <v>797</v>
      </c>
      <c r="B801" s="35" t="s">
        <v>1605</v>
      </c>
      <c r="C801" s="35" t="s">
        <v>17</v>
      </c>
      <c r="D801" s="152">
        <v>2019.02</v>
      </c>
      <c r="E801" s="35" t="s">
        <v>597</v>
      </c>
      <c r="F801" s="37">
        <v>650</v>
      </c>
      <c r="G801" s="37">
        <v>1279</v>
      </c>
      <c r="H801" s="38" t="s">
        <v>1476</v>
      </c>
      <c r="I801" s="272" t="s">
        <v>34</v>
      </c>
    </row>
    <row r="802" spans="1:10" ht="33" customHeight="1" x14ac:dyDescent="0.2">
      <c r="A802" s="77">
        <f t="shared" si="13"/>
        <v>798</v>
      </c>
      <c r="B802" s="35" t="s">
        <v>1604</v>
      </c>
      <c r="C802" s="7" t="s">
        <v>1483</v>
      </c>
      <c r="D802" s="117">
        <v>2009.09</v>
      </c>
      <c r="E802" s="36" t="s">
        <v>467</v>
      </c>
      <c r="F802" s="32">
        <v>3010</v>
      </c>
      <c r="G802" s="32">
        <v>3504</v>
      </c>
      <c r="H802" s="139" t="s">
        <v>1476</v>
      </c>
      <c r="I802" s="118" t="s">
        <v>50</v>
      </c>
    </row>
    <row r="803" spans="1:10" ht="33" customHeight="1" x14ac:dyDescent="0.2">
      <c r="A803" s="77">
        <f t="shared" si="13"/>
        <v>799</v>
      </c>
      <c r="B803" s="19" t="s">
        <v>1603</v>
      </c>
      <c r="C803" s="19" t="s">
        <v>1483</v>
      </c>
      <c r="D803" s="178">
        <v>2015.07</v>
      </c>
      <c r="E803" s="234" t="s">
        <v>153</v>
      </c>
      <c r="F803" s="20">
        <v>12495</v>
      </c>
      <c r="G803" s="20">
        <v>7948</v>
      </c>
      <c r="H803" s="275" t="s">
        <v>1492</v>
      </c>
      <c r="I803" s="274" t="s">
        <v>50</v>
      </c>
      <c r="J803" s="273"/>
    </row>
    <row r="804" spans="1:10" ht="33" customHeight="1" x14ac:dyDescent="0.2">
      <c r="A804" s="77">
        <f t="shared" si="13"/>
        <v>800</v>
      </c>
      <c r="B804" s="7" t="s">
        <v>1602</v>
      </c>
      <c r="C804" s="7" t="s">
        <v>1601</v>
      </c>
      <c r="D804" s="117">
        <v>2016.09</v>
      </c>
      <c r="E804" s="8" t="s">
        <v>153</v>
      </c>
      <c r="F804" s="9">
        <v>2316</v>
      </c>
      <c r="G804" s="9">
        <v>4032</v>
      </c>
      <c r="H804" s="10" t="s">
        <v>4</v>
      </c>
      <c r="I804" s="116" t="s">
        <v>50</v>
      </c>
      <c r="J804" s="53"/>
    </row>
    <row r="805" spans="1:10" ht="33" customHeight="1" x14ac:dyDescent="0.2">
      <c r="A805" s="77">
        <f t="shared" si="13"/>
        <v>801</v>
      </c>
      <c r="B805" s="7" t="s">
        <v>1600</v>
      </c>
      <c r="C805" s="35" t="s">
        <v>1511</v>
      </c>
      <c r="D805" s="117">
        <v>2017.03</v>
      </c>
      <c r="E805" s="8" t="s">
        <v>153</v>
      </c>
      <c r="F805" s="9">
        <v>1654</v>
      </c>
      <c r="G805" s="9">
        <v>2658</v>
      </c>
      <c r="H805" s="26" t="s">
        <v>1476</v>
      </c>
      <c r="I805" s="150" t="s">
        <v>50</v>
      </c>
      <c r="J805" s="53"/>
    </row>
    <row r="806" spans="1:10" ht="33" customHeight="1" x14ac:dyDescent="0.2">
      <c r="A806" s="77">
        <f t="shared" si="13"/>
        <v>802</v>
      </c>
      <c r="B806" s="35" t="s">
        <v>57</v>
      </c>
      <c r="C806" s="7" t="s">
        <v>733</v>
      </c>
      <c r="D806" s="117">
        <v>2010.09</v>
      </c>
      <c r="E806" s="36" t="s">
        <v>430</v>
      </c>
      <c r="F806" s="32">
        <v>1216</v>
      </c>
      <c r="G806" s="32">
        <v>1823</v>
      </c>
      <c r="H806" s="33" t="s">
        <v>2</v>
      </c>
      <c r="I806" s="118" t="s">
        <v>50</v>
      </c>
      <c r="J806" s="58"/>
    </row>
    <row r="807" spans="1:10" ht="33" customHeight="1" x14ac:dyDescent="0.2">
      <c r="A807" s="77">
        <f t="shared" si="13"/>
        <v>803</v>
      </c>
      <c r="B807" s="7" t="s">
        <v>1599</v>
      </c>
      <c r="C807" s="7" t="s">
        <v>1598</v>
      </c>
      <c r="D807" s="117">
        <v>2016.09</v>
      </c>
      <c r="E807" s="8" t="s">
        <v>169</v>
      </c>
      <c r="F807" s="9">
        <v>664</v>
      </c>
      <c r="G807" s="9">
        <v>1328</v>
      </c>
      <c r="H807" s="10" t="s">
        <v>40</v>
      </c>
      <c r="I807" s="116" t="s">
        <v>50</v>
      </c>
      <c r="J807" s="53"/>
    </row>
    <row r="808" spans="1:10" ht="33" customHeight="1" x14ac:dyDescent="0.2">
      <c r="A808" s="77">
        <f t="shared" si="13"/>
        <v>804</v>
      </c>
      <c r="B808" s="7" t="s">
        <v>1597</v>
      </c>
      <c r="C808" s="7" t="s">
        <v>1483</v>
      </c>
      <c r="D808" s="117">
        <v>2014.05</v>
      </c>
      <c r="E808" s="30" t="s">
        <v>326</v>
      </c>
      <c r="F808" s="31">
        <v>2911</v>
      </c>
      <c r="G808" s="32">
        <v>4918</v>
      </c>
      <c r="H808" s="33" t="s">
        <v>1476</v>
      </c>
      <c r="I808" s="118" t="s">
        <v>50</v>
      </c>
      <c r="J808" s="55"/>
    </row>
    <row r="809" spans="1:10" ht="33" customHeight="1" x14ac:dyDescent="0.2">
      <c r="A809" s="77">
        <f t="shared" si="13"/>
        <v>805</v>
      </c>
      <c r="B809" s="35" t="s">
        <v>775</v>
      </c>
      <c r="C809" s="35" t="s">
        <v>770</v>
      </c>
      <c r="D809" s="119">
        <v>2020.06</v>
      </c>
      <c r="E809" s="36" t="s">
        <v>776</v>
      </c>
      <c r="F809" s="32">
        <v>11351</v>
      </c>
      <c r="G809" s="32">
        <v>18727</v>
      </c>
      <c r="H809" s="33" t="s">
        <v>41</v>
      </c>
      <c r="I809" s="118" t="s">
        <v>50</v>
      </c>
      <c r="J809" s="54" t="s">
        <v>1503</v>
      </c>
    </row>
    <row r="810" spans="1:10" ht="33" customHeight="1" x14ac:dyDescent="0.2">
      <c r="A810" s="77">
        <f t="shared" si="13"/>
        <v>806</v>
      </c>
      <c r="B810" s="35" t="s">
        <v>1596</v>
      </c>
      <c r="C810" s="76" t="s">
        <v>747</v>
      </c>
      <c r="D810" s="119">
        <v>2020.07</v>
      </c>
      <c r="E810" s="36" t="s">
        <v>776</v>
      </c>
      <c r="F810" s="32">
        <v>1700</v>
      </c>
      <c r="G810" s="32">
        <v>3102</v>
      </c>
      <c r="H810" s="33" t="s">
        <v>41</v>
      </c>
      <c r="I810" s="118" t="s">
        <v>50</v>
      </c>
      <c r="J810" s="54" t="s">
        <v>1595</v>
      </c>
    </row>
    <row r="811" spans="1:10" ht="33" customHeight="1" x14ac:dyDescent="0.2">
      <c r="A811" s="77">
        <f t="shared" si="13"/>
        <v>807</v>
      </c>
      <c r="B811" s="35" t="s">
        <v>1594</v>
      </c>
      <c r="C811" s="7" t="s">
        <v>1483</v>
      </c>
      <c r="D811" s="119">
        <v>2012.06</v>
      </c>
      <c r="E811" s="36" t="s">
        <v>416</v>
      </c>
      <c r="F811" s="32">
        <v>2625</v>
      </c>
      <c r="G811" s="32">
        <v>3407</v>
      </c>
      <c r="H811" s="33" t="s">
        <v>2</v>
      </c>
      <c r="I811" s="118" t="s">
        <v>50</v>
      </c>
    </row>
    <row r="812" spans="1:10" ht="33" customHeight="1" x14ac:dyDescent="0.2">
      <c r="A812" s="77">
        <f t="shared" si="13"/>
        <v>808</v>
      </c>
      <c r="B812" s="7" t="s">
        <v>1593</v>
      </c>
      <c r="C812" s="35" t="s">
        <v>1511</v>
      </c>
      <c r="D812" s="117">
        <v>2015.07</v>
      </c>
      <c r="E812" s="8" t="s">
        <v>82</v>
      </c>
      <c r="F812" s="9">
        <v>1191</v>
      </c>
      <c r="G812" s="9">
        <v>2356</v>
      </c>
      <c r="H812" s="10" t="s">
        <v>1476</v>
      </c>
      <c r="I812" s="116" t="s">
        <v>50</v>
      </c>
      <c r="J812" s="53"/>
    </row>
    <row r="813" spans="1:10" ht="33" customHeight="1" x14ac:dyDescent="0.2">
      <c r="A813" s="77">
        <f t="shared" si="13"/>
        <v>809</v>
      </c>
      <c r="B813" s="7" t="s">
        <v>1592</v>
      </c>
      <c r="C813" s="7" t="s">
        <v>18</v>
      </c>
      <c r="D813" s="117">
        <v>2017.03</v>
      </c>
      <c r="E813" s="8" t="s">
        <v>82</v>
      </c>
      <c r="F813" s="9">
        <v>348</v>
      </c>
      <c r="G813" s="9">
        <v>843</v>
      </c>
      <c r="H813" s="10" t="s">
        <v>4</v>
      </c>
      <c r="I813" s="150" t="s">
        <v>50</v>
      </c>
      <c r="J813" s="53"/>
    </row>
    <row r="814" spans="1:10" ht="33" customHeight="1" x14ac:dyDescent="0.2">
      <c r="A814" s="77">
        <f t="shared" si="13"/>
        <v>810</v>
      </c>
      <c r="B814" s="7" t="s">
        <v>1591</v>
      </c>
      <c r="C814" s="35" t="s">
        <v>17</v>
      </c>
      <c r="D814" s="117">
        <v>2017.05</v>
      </c>
      <c r="E814" s="8" t="s">
        <v>82</v>
      </c>
      <c r="F814" s="9">
        <v>654</v>
      </c>
      <c r="G814" s="9">
        <v>1118</v>
      </c>
      <c r="H814" s="10" t="s">
        <v>4</v>
      </c>
      <c r="I814" s="150" t="s">
        <v>50</v>
      </c>
      <c r="J814" s="53"/>
    </row>
    <row r="815" spans="1:10" ht="33" customHeight="1" x14ac:dyDescent="0.2">
      <c r="A815" s="77">
        <f t="shared" si="13"/>
        <v>811</v>
      </c>
      <c r="B815" s="11" t="s">
        <v>1590</v>
      </c>
      <c r="C815" s="7" t="s">
        <v>1505</v>
      </c>
      <c r="D815" s="117">
        <v>2017.08</v>
      </c>
      <c r="E815" s="8" t="s">
        <v>82</v>
      </c>
      <c r="F815" s="9">
        <v>325</v>
      </c>
      <c r="G815" s="9">
        <v>671</v>
      </c>
      <c r="H815" s="10" t="s">
        <v>4</v>
      </c>
      <c r="I815" s="116" t="s">
        <v>1589</v>
      </c>
      <c r="J815" s="53"/>
    </row>
    <row r="816" spans="1:10" ht="33" customHeight="1" x14ac:dyDescent="0.2">
      <c r="A816" s="77">
        <f t="shared" si="13"/>
        <v>812</v>
      </c>
      <c r="B816" s="35" t="s">
        <v>1588</v>
      </c>
      <c r="C816" s="36" t="s">
        <v>600</v>
      </c>
      <c r="D816" s="152">
        <v>2019.02</v>
      </c>
      <c r="E816" s="35" t="s">
        <v>601</v>
      </c>
      <c r="F816" s="37">
        <v>681</v>
      </c>
      <c r="G816" s="37">
        <v>1548</v>
      </c>
      <c r="H816" s="38" t="s">
        <v>1476</v>
      </c>
      <c r="I816" s="272" t="s">
        <v>34</v>
      </c>
      <c r="J816" s="59" t="s">
        <v>1553</v>
      </c>
    </row>
    <row r="817" spans="1:10" ht="33" customHeight="1" x14ac:dyDescent="0.2">
      <c r="A817" s="77">
        <f t="shared" si="13"/>
        <v>813</v>
      </c>
      <c r="B817" s="7" t="s">
        <v>1587</v>
      </c>
      <c r="C817" s="35" t="s">
        <v>17</v>
      </c>
      <c r="D817" s="117">
        <v>2014.06</v>
      </c>
      <c r="E817" s="30" t="s">
        <v>126</v>
      </c>
      <c r="F817" s="31">
        <v>1532</v>
      </c>
      <c r="G817" s="32">
        <v>2889</v>
      </c>
      <c r="H817" s="33" t="s">
        <v>1492</v>
      </c>
      <c r="I817" s="118" t="s">
        <v>50</v>
      </c>
      <c r="J817" s="55"/>
    </row>
    <row r="818" spans="1:10" ht="33" customHeight="1" x14ac:dyDescent="0.2">
      <c r="A818" s="77">
        <f t="shared" si="13"/>
        <v>814</v>
      </c>
      <c r="B818" s="7" t="s">
        <v>1586</v>
      </c>
      <c r="C818" s="76" t="s">
        <v>1585</v>
      </c>
      <c r="D818" s="117">
        <v>2017.05</v>
      </c>
      <c r="E818" s="8" t="s">
        <v>126</v>
      </c>
      <c r="F818" s="9">
        <v>1096</v>
      </c>
      <c r="G818" s="9">
        <v>3192</v>
      </c>
      <c r="H818" s="10" t="s">
        <v>1476</v>
      </c>
      <c r="I818" s="150" t="s">
        <v>50</v>
      </c>
      <c r="J818" s="53"/>
    </row>
    <row r="819" spans="1:10" ht="33" customHeight="1" x14ac:dyDescent="0.2">
      <c r="A819" s="77">
        <f t="shared" si="13"/>
        <v>815</v>
      </c>
      <c r="B819" s="35" t="s">
        <v>1584</v>
      </c>
      <c r="C819" s="75" t="s">
        <v>1483</v>
      </c>
      <c r="D819" s="117">
        <v>2009.07</v>
      </c>
      <c r="E819" s="36" t="s">
        <v>465</v>
      </c>
      <c r="F819" s="32">
        <v>3100</v>
      </c>
      <c r="G819" s="32">
        <v>3587</v>
      </c>
      <c r="H819" s="10" t="s">
        <v>1476</v>
      </c>
      <c r="I819" s="118" t="s">
        <v>50</v>
      </c>
    </row>
    <row r="820" spans="1:10" ht="33" customHeight="1" x14ac:dyDescent="0.2">
      <c r="A820" s="77">
        <f t="shared" si="13"/>
        <v>816</v>
      </c>
      <c r="B820" s="7" t="s">
        <v>667</v>
      </c>
      <c r="C820" s="12" t="s">
        <v>17</v>
      </c>
      <c r="D820" s="117">
        <v>2019.08</v>
      </c>
      <c r="E820" s="13" t="s">
        <v>673</v>
      </c>
      <c r="F820" s="9">
        <v>2775</v>
      </c>
      <c r="G820" s="9">
        <v>6369</v>
      </c>
      <c r="H820" s="38" t="s">
        <v>1492</v>
      </c>
      <c r="I820" s="50" t="s">
        <v>34</v>
      </c>
      <c r="J820" s="56"/>
    </row>
    <row r="821" spans="1:10" ht="33" customHeight="1" x14ac:dyDescent="0.2">
      <c r="A821" s="77">
        <f t="shared" si="13"/>
        <v>817</v>
      </c>
      <c r="B821" s="7" t="s">
        <v>1583</v>
      </c>
      <c r="C821" s="7" t="s">
        <v>1483</v>
      </c>
      <c r="D821" s="117">
        <v>2017.05</v>
      </c>
      <c r="E821" s="8" t="s">
        <v>123</v>
      </c>
      <c r="F821" s="9">
        <v>3979</v>
      </c>
      <c r="G821" s="9">
        <v>5447</v>
      </c>
      <c r="H821" s="10" t="s">
        <v>1476</v>
      </c>
      <c r="I821" s="150" t="s">
        <v>50</v>
      </c>
      <c r="J821" s="53"/>
    </row>
    <row r="822" spans="1:10" ht="33" customHeight="1" x14ac:dyDescent="0.2">
      <c r="A822" s="77">
        <f t="shared" si="13"/>
        <v>818</v>
      </c>
      <c r="B822" s="35" t="s">
        <v>1582</v>
      </c>
      <c r="C822" s="35" t="s">
        <v>1483</v>
      </c>
      <c r="D822" s="119">
        <v>2010.04</v>
      </c>
      <c r="E822" s="36" t="s">
        <v>475</v>
      </c>
      <c r="F822" s="32">
        <v>3153</v>
      </c>
      <c r="G822" s="32">
        <v>5121</v>
      </c>
      <c r="H822" s="33" t="s">
        <v>2</v>
      </c>
      <c r="I822" s="118" t="s">
        <v>50</v>
      </c>
    </row>
    <row r="823" spans="1:10" ht="33" customHeight="1" x14ac:dyDescent="0.2">
      <c r="A823" s="77">
        <f t="shared" si="13"/>
        <v>819</v>
      </c>
      <c r="B823" s="7" t="s">
        <v>1581</v>
      </c>
      <c r="C823" s="7" t="s">
        <v>750</v>
      </c>
      <c r="D823" s="117">
        <v>2020.08</v>
      </c>
      <c r="E823" s="8" t="s">
        <v>800</v>
      </c>
      <c r="F823" s="9">
        <v>5481</v>
      </c>
      <c r="G823" s="9">
        <v>13317</v>
      </c>
      <c r="H823" s="14" t="s">
        <v>1492</v>
      </c>
      <c r="I823" s="116" t="s">
        <v>50</v>
      </c>
      <c r="J823" s="53"/>
    </row>
    <row r="824" spans="1:10" ht="33" customHeight="1" x14ac:dyDescent="0.2">
      <c r="A824" s="77">
        <f t="shared" si="13"/>
        <v>820</v>
      </c>
      <c r="B824" s="35" t="s">
        <v>1580</v>
      </c>
      <c r="C824" s="35" t="s">
        <v>1579</v>
      </c>
      <c r="D824" s="117">
        <v>2014.07</v>
      </c>
      <c r="E824" s="36" t="s">
        <v>333</v>
      </c>
      <c r="F824" s="32">
        <v>3043</v>
      </c>
      <c r="G824" s="32">
        <v>4548</v>
      </c>
      <c r="H824" s="33" t="s">
        <v>1476</v>
      </c>
      <c r="I824" s="118" t="s">
        <v>50</v>
      </c>
    </row>
    <row r="825" spans="1:10" ht="33" customHeight="1" x14ac:dyDescent="0.2">
      <c r="A825" s="77">
        <f t="shared" si="13"/>
        <v>821</v>
      </c>
      <c r="B825" s="35" t="s">
        <v>1578</v>
      </c>
      <c r="C825" s="7" t="s">
        <v>1577</v>
      </c>
      <c r="D825" s="117">
        <v>2011.09</v>
      </c>
      <c r="E825" s="36" t="s">
        <v>385</v>
      </c>
      <c r="F825" s="32">
        <v>1063</v>
      </c>
      <c r="G825" s="32">
        <v>1779</v>
      </c>
      <c r="H825" s="44" t="s">
        <v>4</v>
      </c>
      <c r="I825" s="118" t="s">
        <v>50</v>
      </c>
    </row>
    <row r="826" spans="1:10" ht="33" customHeight="1" x14ac:dyDescent="0.2">
      <c r="A826" s="77">
        <f t="shared" si="13"/>
        <v>822</v>
      </c>
      <c r="B826" s="7" t="s">
        <v>1576</v>
      </c>
      <c r="C826" s="35" t="s">
        <v>1511</v>
      </c>
      <c r="D826" s="117">
        <v>2014.05</v>
      </c>
      <c r="E826" s="30" t="s">
        <v>234</v>
      </c>
      <c r="F826" s="31">
        <v>1467</v>
      </c>
      <c r="G826" s="32">
        <v>2013</v>
      </c>
      <c r="H826" s="33" t="s">
        <v>1476</v>
      </c>
      <c r="I826" s="118" t="s">
        <v>50</v>
      </c>
      <c r="J826" s="55"/>
    </row>
    <row r="827" spans="1:10" ht="33" customHeight="1" x14ac:dyDescent="0.2">
      <c r="A827" s="77">
        <f t="shared" si="13"/>
        <v>823</v>
      </c>
      <c r="B827" s="7" t="s">
        <v>1575</v>
      </c>
      <c r="C827" s="35" t="s">
        <v>1511</v>
      </c>
      <c r="D827" s="117" t="s">
        <v>1050</v>
      </c>
      <c r="E827" s="8" t="s">
        <v>234</v>
      </c>
      <c r="F827" s="9">
        <v>1457</v>
      </c>
      <c r="G827" s="9">
        <v>2163</v>
      </c>
      <c r="H827" s="10" t="s">
        <v>1476</v>
      </c>
      <c r="I827" s="116" t="s">
        <v>50</v>
      </c>
      <c r="J827" s="55"/>
    </row>
    <row r="828" spans="1:10" ht="33" customHeight="1" x14ac:dyDescent="0.2">
      <c r="A828" s="77">
        <f t="shared" si="13"/>
        <v>824</v>
      </c>
      <c r="B828" s="11" t="s">
        <v>1574</v>
      </c>
      <c r="C828" s="7" t="s">
        <v>15</v>
      </c>
      <c r="D828" s="117">
        <v>2018.09</v>
      </c>
      <c r="E828" s="8" t="s">
        <v>1573</v>
      </c>
      <c r="F828" s="27">
        <v>1181</v>
      </c>
      <c r="G828" s="27">
        <v>2682</v>
      </c>
      <c r="H828" s="18" t="s">
        <v>4</v>
      </c>
      <c r="I828" s="50" t="s">
        <v>50</v>
      </c>
      <c r="J828" s="53"/>
    </row>
    <row r="829" spans="1:10" ht="33" customHeight="1" x14ac:dyDescent="0.2">
      <c r="A829" s="77">
        <f t="shared" si="13"/>
        <v>825</v>
      </c>
      <c r="B829" s="35" t="s">
        <v>1572</v>
      </c>
      <c r="C829" s="35" t="s">
        <v>730</v>
      </c>
      <c r="D829" s="119">
        <v>2009.12</v>
      </c>
      <c r="E829" s="36" t="s">
        <v>403</v>
      </c>
      <c r="F829" s="32">
        <v>1586</v>
      </c>
      <c r="G829" s="32">
        <v>1989</v>
      </c>
      <c r="H829" s="33" t="s">
        <v>2</v>
      </c>
      <c r="I829" s="118" t="s">
        <v>50</v>
      </c>
    </row>
    <row r="830" spans="1:10" ht="33" customHeight="1" x14ac:dyDescent="0.2">
      <c r="A830" s="77">
        <f t="shared" si="13"/>
        <v>826</v>
      </c>
      <c r="B830" s="35" t="s">
        <v>1571</v>
      </c>
      <c r="C830" s="35" t="s">
        <v>1483</v>
      </c>
      <c r="D830" s="119">
        <v>2009.12</v>
      </c>
      <c r="E830" s="36" t="s">
        <v>403</v>
      </c>
      <c r="F830" s="32">
        <v>3372</v>
      </c>
      <c r="G830" s="32">
        <v>3462</v>
      </c>
      <c r="H830" s="33" t="s">
        <v>2</v>
      </c>
      <c r="I830" s="118" t="s">
        <v>50</v>
      </c>
    </row>
    <row r="831" spans="1:10" ht="33" customHeight="1" x14ac:dyDescent="0.2">
      <c r="A831" s="77">
        <f t="shared" si="13"/>
        <v>827</v>
      </c>
      <c r="B831" s="35" t="s">
        <v>503</v>
      </c>
      <c r="C831" s="7" t="s">
        <v>1483</v>
      </c>
      <c r="D831" s="117">
        <v>2010.08</v>
      </c>
      <c r="E831" s="36" t="s">
        <v>403</v>
      </c>
      <c r="F831" s="32">
        <v>3282</v>
      </c>
      <c r="G831" s="32">
        <v>5046</v>
      </c>
      <c r="H831" s="33" t="s">
        <v>2</v>
      </c>
      <c r="I831" s="118" t="s">
        <v>50</v>
      </c>
    </row>
    <row r="832" spans="1:10" s="104" customFormat="1" ht="33" customHeight="1" x14ac:dyDescent="0.2">
      <c r="A832" s="77">
        <f t="shared" si="13"/>
        <v>828</v>
      </c>
      <c r="B832" s="35" t="s">
        <v>37</v>
      </c>
      <c r="C832" s="7" t="s">
        <v>1072</v>
      </c>
      <c r="D832" s="117">
        <v>2010.08</v>
      </c>
      <c r="E832" s="36" t="s">
        <v>403</v>
      </c>
      <c r="F832" s="32">
        <v>1420</v>
      </c>
      <c r="G832" s="32">
        <v>2824</v>
      </c>
      <c r="H832" s="44" t="s">
        <v>4</v>
      </c>
      <c r="I832" s="118" t="s">
        <v>50</v>
      </c>
      <c r="J832" s="54"/>
    </row>
    <row r="833" spans="1:10" ht="33" customHeight="1" x14ac:dyDescent="0.2">
      <c r="A833" s="77">
        <f t="shared" si="13"/>
        <v>829</v>
      </c>
      <c r="B833" s="35" t="s">
        <v>1570</v>
      </c>
      <c r="C833" s="7" t="s">
        <v>15</v>
      </c>
      <c r="D833" s="117">
        <v>2012.02</v>
      </c>
      <c r="E833" s="36" t="s">
        <v>403</v>
      </c>
      <c r="F833" s="32">
        <v>2051</v>
      </c>
      <c r="G833" s="32">
        <v>2590</v>
      </c>
      <c r="H833" s="33" t="s">
        <v>1476</v>
      </c>
      <c r="I833" s="118" t="s">
        <v>50</v>
      </c>
    </row>
    <row r="834" spans="1:10" s="104" customFormat="1" ht="33" customHeight="1" x14ac:dyDescent="0.2">
      <c r="A834" s="77">
        <f t="shared" si="13"/>
        <v>830</v>
      </c>
      <c r="B834" s="11" t="s">
        <v>1569</v>
      </c>
      <c r="C834" s="35" t="s">
        <v>1511</v>
      </c>
      <c r="D834" s="117">
        <v>2017.06</v>
      </c>
      <c r="E834" s="8" t="s">
        <v>114</v>
      </c>
      <c r="F834" s="9">
        <v>1361</v>
      </c>
      <c r="G834" s="9">
        <v>2435</v>
      </c>
      <c r="H834" s="10" t="s">
        <v>40</v>
      </c>
      <c r="I834" s="116" t="s">
        <v>50</v>
      </c>
      <c r="J834" s="53"/>
    </row>
    <row r="835" spans="1:10" s="104" customFormat="1" ht="33" customHeight="1" x14ac:dyDescent="0.2">
      <c r="A835" s="77">
        <f t="shared" si="13"/>
        <v>831</v>
      </c>
      <c r="B835" s="76" t="s">
        <v>1568</v>
      </c>
      <c r="C835" s="7" t="s">
        <v>1560</v>
      </c>
      <c r="D835" s="74">
        <v>2012.01</v>
      </c>
      <c r="E835" s="84" t="s">
        <v>399</v>
      </c>
      <c r="F835" s="83">
        <v>18116</v>
      </c>
      <c r="G835" s="83">
        <v>30477</v>
      </c>
      <c r="H835" s="106" t="s">
        <v>4</v>
      </c>
      <c r="I835" s="82" t="s">
        <v>50</v>
      </c>
      <c r="J835" s="54"/>
    </row>
    <row r="836" spans="1:10" s="104" customFormat="1" ht="33" customHeight="1" x14ac:dyDescent="0.2">
      <c r="A836" s="77">
        <f t="shared" si="13"/>
        <v>832</v>
      </c>
      <c r="B836" s="138" t="s">
        <v>1567</v>
      </c>
      <c r="C836" s="75" t="s">
        <v>15</v>
      </c>
      <c r="D836" s="74">
        <v>2018.06</v>
      </c>
      <c r="E836" s="73" t="s">
        <v>399</v>
      </c>
      <c r="F836" s="65">
        <v>4113</v>
      </c>
      <c r="G836" s="65">
        <v>7652</v>
      </c>
      <c r="H836" s="72" t="s">
        <v>40</v>
      </c>
      <c r="I836" s="71" t="s">
        <v>1501</v>
      </c>
      <c r="J836" s="53"/>
    </row>
    <row r="837" spans="1:10" s="104" customFormat="1" ht="33" customHeight="1" x14ac:dyDescent="0.2">
      <c r="A837" s="77">
        <f t="shared" si="13"/>
        <v>833</v>
      </c>
      <c r="B837" s="75" t="s">
        <v>1566</v>
      </c>
      <c r="C837" s="81" t="s">
        <v>1511</v>
      </c>
      <c r="D837" s="74">
        <v>2020.03</v>
      </c>
      <c r="E837" s="80" t="s">
        <v>399</v>
      </c>
      <c r="F837" s="65">
        <v>2740</v>
      </c>
      <c r="G837" s="65">
        <v>4901</v>
      </c>
      <c r="H837" s="79" t="s">
        <v>41</v>
      </c>
      <c r="I837" s="78" t="s">
        <v>50</v>
      </c>
      <c r="J837" s="54"/>
    </row>
    <row r="838" spans="1:10" s="104" customFormat="1" ht="33" customHeight="1" x14ac:dyDescent="0.2">
      <c r="A838" s="77">
        <f t="shared" si="13"/>
        <v>834</v>
      </c>
      <c r="B838" s="76" t="s">
        <v>1565</v>
      </c>
      <c r="C838" s="75" t="s">
        <v>730</v>
      </c>
      <c r="D838" s="74">
        <v>2009.06</v>
      </c>
      <c r="E838" s="84" t="s">
        <v>464</v>
      </c>
      <c r="F838" s="83">
        <v>1574</v>
      </c>
      <c r="G838" s="83">
        <v>2677</v>
      </c>
      <c r="H838" s="106" t="s">
        <v>2</v>
      </c>
      <c r="I838" s="82" t="s">
        <v>50</v>
      </c>
      <c r="J838" s="54"/>
    </row>
    <row r="839" spans="1:10" s="104" customFormat="1" ht="33" customHeight="1" x14ac:dyDescent="0.2">
      <c r="A839" s="77">
        <f t="shared" si="13"/>
        <v>835</v>
      </c>
      <c r="B839" s="76" t="s">
        <v>1564</v>
      </c>
      <c r="C839" s="75" t="s">
        <v>1483</v>
      </c>
      <c r="D839" s="74">
        <v>2009.06</v>
      </c>
      <c r="E839" s="84" t="s">
        <v>464</v>
      </c>
      <c r="F839" s="83">
        <v>3445</v>
      </c>
      <c r="G839" s="83">
        <v>4812</v>
      </c>
      <c r="H839" s="106" t="s">
        <v>2</v>
      </c>
      <c r="I839" s="82" t="s">
        <v>50</v>
      </c>
      <c r="J839" s="54"/>
    </row>
    <row r="840" spans="1:10" s="104" customFormat="1" ht="33" customHeight="1" x14ac:dyDescent="0.2">
      <c r="A840" s="77">
        <f t="shared" si="13"/>
        <v>836</v>
      </c>
      <c r="B840" s="138" t="s">
        <v>1563</v>
      </c>
      <c r="C840" s="35" t="s">
        <v>17</v>
      </c>
      <c r="D840" s="74">
        <v>2017.04</v>
      </c>
      <c r="E840" s="73" t="s">
        <v>100</v>
      </c>
      <c r="F840" s="65">
        <v>609</v>
      </c>
      <c r="G840" s="65">
        <v>1217</v>
      </c>
      <c r="H840" s="72" t="s">
        <v>40</v>
      </c>
      <c r="I840" s="141" t="s">
        <v>50</v>
      </c>
      <c r="J840" s="53"/>
    </row>
    <row r="841" spans="1:10" s="104" customFormat="1" ht="33" customHeight="1" x14ac:dyDescent="0.2">
      <c r="A841" s="77">
        <f t="shared" si="13"/>
        <v>837</v>
      </c>
      <c r="B841" s="138" t="s">
        <v>1562</v>
      </c>
      <c r="C841" s="76" t="s">
        <v>17</v>
      </c>
      <c r="D841" s="74">
        <v>2017.07</v>
      </c>
      <c r="E841" s="73" t="s">
        <v>100</v>
      </c>
      <c r="F841" s="65">
        <v>1365</v>
      </c>
      <c r="G841" s="65">
        <v>2557</v>
      </c>
      <c r="H841" s="72" t="s">
        <v>1476</v>
      </c>
      <c r="I841" s="71" t="s">
        <v>50</v>
      </c>
      <c r="J841" s="53"/>
    </row>
    <row r="842" spans="1:10" s="104" customFormat="1" ht="33" customHeight="1" x14ac:dyDescent="0.2">
      <c r="A842" s="77">
        <f t="shared" si="13"/>
        <v>838</v>
      </c>
      <c r="B842" s="76" t="s">
        <v>1561</v>
      </c>
      <c r="C842" s="7" t="s">
        <v>1560</v>
      </c>
      <c r="D842" s="74">
        <v>2010.04</v>
      </c>
      <c r="E842" s="84" t="s">
        <v>342</v>
      </c>
      <c r="F842" s="83">
        <v>6761</v>
      </c>
      <c r="G842" s="83">
        <v>6743</v>
      </c>
      <c r="H842" s="90" t="s">
        <v>2</v>
      </c>
      <c r="I842" s="82" t="s">
        <v>50</v>
      </c>
      <c r="J842" s="54"/>
    </row>
    <row r="843" spans="1:10" s="104" customFormat="1" ht="33" customHeight="1" x14ac:dyDescent="0.2">
      <c r="A843" s="77">
        <f t="shared" si="13"/>
        <v>839</v>
      </c>
      <c r="B843" s="75" t="s">
        <v>1559</v>
      </c>
      <c r="C843" s="75" t="s">
        <v>733</v>
      </c>
      <c r="D843" s="85">
        <v>2013.07</v>
      </c>
      <c r="E843" s="84" t="s">
        <v>342</v>
      </c>
      <c r="F843" s="83">
        <v>668</v>
      </c>
      <c r="G843" s="83">
        <v>1106</v>
      </c>
      <c r="H843" s="90" t="s">
        <v>1476</v>
      </c>
      <c r="I843" s="82" t="s">
        <v>50</v>
      </c>
      <c r="J843" s="54"/>
    </row>
    <row r="844" spans="1:10" s="104" customFormat="1" ht="33" customHeight="1" x14ac:dyDescent="0.2">
      <c r="A844" s="77">
        <f t="shared" si="13"/>
        <v>840</v>
      </c>
      <c r="B844" s="75" t="s">
        <v>1558</v>
      </c>
      <c r="C844" s="75" t="s">
        <v>737</v>
      </c>
      <c r="D844" s="74">
        <v>2015.09</v>
      </c>
      <c r="E844" s="73" t="s">
        <v>494</v>
      </c>
      <c r="F844" s="65">
        <v>836</v>
      </c>
      <c r="G844" s="65">
        <v>1479</v>
      </c>
      <c r="H844" s="72" t="s">
        <v>1476</v>
      </c>
      <c r="I844" s="71" t="s">
        <v>50</v>
      </c>
      <c r="J844" s="53"/>
    </row>
    <row r="845" spans="1:10" s="104" customFormat="1" ht="33" customHeight="1" x14ac:dyDescent="0.2">
      <c r="A845" s="77">
        <f t="shared" si="13"/>
        <v>841</v>
      </c>
      <c r="B845" s="76" t="s">
        <v>63</v>
      </c>
      <c r="C845" s="75" t="s">
        <v>1483</v>
      </c>
      <c r="D845" s="74">
        <v>2010.09</v>
      </c>
      <c r="E845" s="84" t="s">
        <v>432</v>
      </c>
      <c r="F845" s="83">
        <v>3153</v>
      </c>
      <c r="G845" s="83">
        <v>2861</v>
      </c>
      <c r="H845" s="90" t="s">
        <v>2</v>
      </c>
      <c r="I845" s="82" t="s">
        <v>50</v>
      </c>
      <c r="J845" s="58"/>
    </row>
    <row r="846" spans="1:10" s="104" customFormat="1" ht="33" customHeight="1" x14ac:dyDescent="0.2">
      <c r="A846" s="77">
        <f t="shared" si="13"/>
        <v>842</v>
      </c>
      <c r="B846" s="138" t="s">
        <v>1557</v>
      </c>
      <c r="C846" s="75" t="s">
        <v>1499</v>
      </c>
      <c r="D846" s="74">
        <v>2017.08</v>
      </c>
      <c r="E846" s="73" t="s">
        <v>83</v>
      </c>
      <c r="F846" s="65">
        <v>3499</v>
      </c>
      <c r="G846" s="65">
        <v>6999</v>
      </c>
      <c r="H846" s="72" t="s">
        <v>2</v>
      </c>
      <c r="I846" s="71" t="s">
        <v>50</v>
      </c>
      <c r="J846" s="53"/>
    </row>
    <row r="847" spans="1:10" s="104" customFormat="1" ht="33" customHeight="1" x14ac:dyDescent="0.2">
      <c r="A847" s="77">
        <f t="shared" si="13"/>
        <v>843</v>
      </c>
      <c r="B847" s="75" t="s">
        <v>1556</v>
      </c>
      <c r="C847" s="81" t="s">
        <v>17</v>
      </c>
      <c r="D847" s="74">
        <v>2019.08</v>
      </c>
      <c r="E847" s="80" t="s">
        <v>672</v>
      </c>
      <c r="F847" s="65">
        <v>3951</v>
      </c>
      <c r="G847" s="65">
        <v>7604</v>
      </c>
      <c r="H847" s="79" t="s">
        <v>616</v>
      </c>
      <c r="I847" s="78" t="s">
        <v>34</v>
      </c>
      <c r="J847" s="54" t="s">
        <v>1503</v>
      </c>
    </row>
    <row r="848" spans="1:10" s="104" customFormat="1" ht="33" customHeight="1" x14ac:dyDescent="0.2">
      <c r="A848" s="77">
        <f t="shared" ref="A848:A912" si="14">ROW()-4</f>
        <v>844</v>
      </c>
      <c r="B848" s="76" t="s">
        <v>1555</v>
      </c>
      <c r="C848" s="76" t="s">
        <v>747</v>
      </c>
      <c r="D848" s="85">
        <v>2020.06</v>
      </c>
      <c r="E848" s="84" t="s">
        <v>672</v>
      </c>
      <c r="F848" s="83">
        <v>1268</v>
      </c>
      <c r="G848" s="83">
        <v>2055</v>
      </c>
      <c r="H848" s="90" t="s">
        <v>41</v>
      </c>
      <c r="I848" s="82" t="s">
        <v>50</v>
      </c>
      <c r="J848" s="54"/>
    </row>
    <row r="849" spans="1:10" s="104" customFormat="1" ht="33" customHeight="1" x14ac:dyDescent="0.2">
      <c r="A849" s="77">
        <f t="shared" si="14"/>
        <v>845</v>
      </c>
      <c r="B849" s="75" t="s">
        <v>1554</v>
      </c>
      <c r="C849" s="75" t="s">
        <v>1533</v>
      </c>
      <c r="D849" s="74">
        <v>2015.02</v>
      </c>
      <c r="E849" s="73" t="s">
        <v>309</v>
      </c>
      <c r="F849" s="65">
        <v>3390</v>
      </c>
      <c r="G849" s="65">
        <v>4995</v>
      </c>
      <c r="H849" s="72" t="s">
        <v>1486</v>
      </c>
      <c r="I849" s="71" t="s">
        <v>50</v>
      </c>
      <c r="J849" s="53"/>
    </row>
    <row r="850" spans="1:10" s="104" customFormat="1" ht="33" customHeight="1" x14ac:dyDescent="0.2">
      <c r="A850" s="77">
        <f t="shared" si="14"/>
        <v>846</v>
      </c>
      <c r="B850" s="75" t="s">
        <v>728</v>
      </c>
      <c r="C850" s="12" t="s">
        <v>600</v>
      </c>
      <c r="D850" s="74">
        <v>2020.02</v>
      </c>
      <c r="E850" s="80" t="s">
        <v>727</v>
      </c>
      <c r="F850" s="65">
        <v>848</v>
      </c>
      <c r="G850" s="65">
        <v>2159</v>
      </c>
      <c r="H850" s="79" t="s">
        <v>41</v>
      </c>
      <c r="I850" s="78" t="s">
        <v>50</v>
      </c>
      <c r="J850" s="54" t="s">
        <v>1553</v>
      </c>
    </row>
    <row r="851" spans="1:10" s="104" customFormat="1" ht="33" customHeight="1" x14ac:dyDescent="0.2">
      <c r="A851" s="77">
        <f t="shared" si="14"/>
        <v>847</v>
      </c>
      <c r="B851" s="76" t="s">
        <v>1552</v>
      </c>
      <c r="C851" s="76" t="s">
        <v>1483</v>
      </c>
      <c r="D851" s="85">
        <v>2009.12</v>
      </c>
      <c r="E851" s="84" t="s">
        <v>335</v>
      </c>
      <c r="F851" s="83">
        <v>2518</v>
      </c>
      <c r="G851" s="83">
        <v>2616</v>
      </c>
      <c r="H851" s="90" t="s">
        <v>2</v>
      </c>
      <c r="I851" s="82" t="s">
        <v>50</v>
      </c>
      <c r="J851" s="54"/>
    </row>
    <row r="852" spans="1:10" s="104" customFormat="1" ht="33" customHeight="1" x14ac:dyDescent="0.2">
      <c r="A852" s="77">
        <f t="shared" si="14"/>
        <v>848</v>
      </c>
      <c r="B852" s="76" t="s">
        <v>1551</v>
      </c>
      <c r="C852" s="75" t="s">
        <v>782</v>
      </c>
      <c r="D852" s="74">
        <v>2010.09</v>
      </c>
      <c r="E852" s="84" t="s">
        <v>335</v>
      </c>
      <c r="F852" s="83">
        <v>1600</v>
      </c>
      <c r="G852" s="83">
        <v>2923</v>
      </c>
      <c r="H852" s="106" t="s">
        <v>4</v>
      </c>
      <c r="I852" s="82" t="s">
        <v>50</v>
      </c>
      <c r="J852" s="54"/>
    </row>
    <row r="853" spans="1:10" s="104" customFormat="1" ht="33" customHeight="1" x14ac:dyDescent="0.2">
      <c r="A853" s="77">
        <f t="shared" si="14"/>
        <v>849</v>
      </c>
      <c r="B853" s="76" t="s">
        <v>1550</v>
      </c>
      <c r="C853" s="75" t="s">
        <v>1483</v>
      </c>
      <c r="D853" s="74">
        <v>2012.02</v>
      </c>
      <c r="E853" s="84" t="s">
        <v>335</v>
      </c>
      <c r="F853" s="83">
        <v>2724</v>
      </c>
      <c r="G853" s="83">
        <v>3119</v>
      </c>
      <c r="H853" s="90" t="s">
        <v>1476</v>
      </c>
      <c r="I853" s="82" t="s">
        <v>50</v>
      </c>
      <c r="J853" s="54"/>
    </row>
    <row r="854" spans="1:10" s="120" customFormat="1" ht="33" customHeight="1" x14ac:dyDescent="0.2">
      <c r="A854" s="77">
        <f t="shared" si="14"/>
        <v>850</v>
      </c>
      <c r="B854" s="75" t="s">
        <v>1549</v>
      </c>
      <c r="C854" s="35" t="s">
        <v>1511</v>
      </c>
      <c r="D854" s="85">
        <v>2013.04</v>
      </c>
      <c r="E854" s="84" t="s">
        <v>335</v>
      </c>
      <c r="F854" s="83">
        <v>2126</v>
      </c>
      <c r="G854" s="83">
        <v>3162</v>
      </c>
      <c r="H854" s="90" t="s">
        <v>1476</v>
      </c>
      <c r="I854" s="82" t="s">
        <v>50</v>
      </c>
      <c r="J854" s="54"/>
    </row>
    <row r="855" spans="1:10" s="104" customFormat="1" ht="33" customHeight="1" x14ac:dyDescent="0.2">
      <c r="A855" s="77">
        <f t="shared" si="14"/>
        <v>851</v>
      </c>
      <c r="B855" s="75" t="s">
        <v>1548</v>
      </c>
      <c r="C855" s="7" t="s">
        <v>519</v>
      </c>
      <c r="D855" s="85">
        <v>2013.06</v>
      </c>
      <c r="E855" s="84" t="s">
        <v>335</v>
      </c>
      <c r="F855" s="83">
        <v>6274</v>
      </c>
      <c r="G855" s="83">
        <v>14181</v>
      </c>
      <c r="H855" s="90" t="s">
        <v>1492</v>
      </c>
      <c r="I855" s="82" t="s">
        <v>50</v>
      </c>
      <c r="J855" s="54"/>
    </row>
    <row r="856" spans="1:10" s="104" customFormat="1" ht="33" customHeight="1" x14ac:dyDescent="0.2">
      <c r="A856" s="77">
        <f t="shared" si="14"/>
        <v>852</v>
      </c>
      <c r="B856" s="76" t="s">
        <v>1547</v>
      </c>
      <c r="C856" s="75" t="s">
        <v>1546</v>
      </c>
      <c r="D856" s="85">
        <v>2013.12</v>
      </c>
      <c r="E856" s="84" t="s">
        <v>335</v>
      </c>
      <c r="F856" s="83">
        <v>602</v>
      </c>
      <c r="G856" s="83">
        <v>840</v>
      </c>
      <c r="H856" s="90" t="s">
        <v>1545</v>
      </c>
      <c r="I856" s="82" t="s">
        <v>50</v>
      </c>
      <c r="J856" s="54"/>
    </row>
    <row r="857" spans="1:10" s="104" customFormat="1" ht="33" customHeight="1" x14ac:dyDescent="0.2">
      <c r="A857" s="77">
        <f t="shared" si="14"/>
        <v>853</v>
      </c>
      <c r="B857" s="202" t="s">
        <v>1544</v>
      </c>
      <c r="C857" s="76" t="s">
        <v>1543</v>
      </c>
      <c r="D857" s="74">
        <v>2014.08</v>
      </c>
      <c r="E857" s="84" t="s">
        <v>101</v>
      </c>
      <c r="F857" s="83">
        <v>11586</v>
      </c>
      <c r="G857" s="83">
        <v>18451</v>
      </c>
      <c r="H857" s="90" t="s">
        <v>1492</v>
      </c>
      <c r="I857" s="82" t="s">
        <v>50</v>
      </c>
      <c r="J857" s="54"/>
    </row>
    <row r="858" spans="1:10" s="104" customFormat="1" ht="33" customHeight="1" x14ac:dyDescent="0.2">
      <c r="A858" s="77">
        <f t="shared" si="14"/>
        <v>854</v>
      </c>
      <c r="B858" s="96" t="s">
        <v>1542</v>
      </c>
      <c r="C858" s="35" t="s">
        <v>1511</v>
      </c>
      <c r="D858" s="211" t="s">
        <v>1050</v>
      </c>
      <c r="E858" s="227" t="s">
        <v>101</v>
      </c>
      <c r="F858" s="209">
        <v>1348</v>
      </c>
      <c r="G858" s="209">
        <v>2222</v>
      </c>
      <c r="H858" s="72" t="s">
        <v>1476</v>
      </c>
      <c r="I858" s="225" t="s">
        <v>50</v>
      </c>
      <c r="J858" s="55"/>
    </row>
    <row r="859" spans="1:10" s="104" customFormat="1" ht="33" customHeight="1" x14ac:dyDescent="0.2">
      <c r="A859" s="77">
        <f t="shared" si="14"/>
        <v>855</v>
      </c>
      <c r="B859" s="75" t="s">
        <v>1541</v>
      </c>
      <c r="C859" s="96" t="s">
        <v>15</v>
      </c>
      <c r="D859" s="95" t="s">
        <v>1050</v>
      </c>
      <c r="E859" s="155" t="s">
        <v>101</v>
      </c>
      <c r="F859" s="93">
        <v>522</v>
      </c>
      <c r="G859" s="93">
        <v>749</v>
      </c>
      <c r="H859" s="72" t="s">
        <v>1476</v>
      </c>
      <c r="I859" s="156" t="s">
        <v>50</v>
      </c>
      <c r="J859" s="55"/>
    </row>
    <row r="860" spans="1:10" s="104" customFormat="1" ht="33" customHeight="1" x14ac:dyDescent="0.2">
      <c r="A860" s="77">
        <f t="shared" si="14"/>
        <v>856</v>
      </c>
      <c r="B860" s="75" t="s">
        <v>1540</v>
      </c>
      <c r="C860" s="76" t="s">
        <v>1539</v>
      </c>
      <c r="D860" s="74">
        <v>2015.11</v>
      </c>
      <c r="E860" s="73" t="s">
        <v>101</v>
      </c>
      <c r="F860" s="65">
        <v>2767</v>
      </c>
      <c r="G860" s="65">
        <v>7550</v>
      </c>
      <c r="H860" s="72" t="s">
        <v>1481</v>
      </c>
      <c r="I860" s="71" t="s">
        <v>50</v>
      </c>
      <c r="J860" s="53"/>
    </row>
    <row r="861" spans="1:10" s="104" customFormat="1" ht="33" customHeight="1" x14ac:dyDescent="0.2">
      <c r="A861" s="77">
        <f t="shared" si="14"/>
        <v>857</v>
      </c>
      <c r="B861" s="75" t="s">
        <v>1538</v>
      </c>
      <c r="C861" s="76" t="s">
        <v>1537</v>
      </c>
      <c r="D861" s="74">
        <v>2016.09</v>
      </c>
      <c r="E861" s="73" t="s">
        <v>101</v>
      </c>
      <c r="F861" s="65">
        <v>1525</v>
      </c>
      <c r="G861" s="65">
        <v>2419</v>
      </c>
      <c r="H861" s="72" t="s">
        <v>40</v>
      </c>
      <c r="I861" s="71" t="s">
        <v>50</v>
      </c>
      <c r="J861" s="53"/>
    </row>
    <row r="862" spans="1:10" s="104" customFormat="1" ht="33" customHeight="1" x14ac:dyDescent="0.2">
      <c r="A862" s="77">
        <f t="shared" si="14"/>
        <v>858</v>
      </c>
      <c r="B862" s="138" t="s">
        <v>1536</v>
      </c>
      <c r="C862" s="75" t="s">
        <v>15</v>
      </c>
      <c r="D862" s="74">
        <v>2017.07</v>
      </c>
      <c r="E862" s="73" t="s">
        <v>101</v>
      </c>
      <c r="F862" s="65">
        <v>1410</v>
      </c>
      <c r="G862" s="65">
        <v>2764</v>
      </c>
      <c r="H862" s="72" t="s">
        <v>4</v>
      </c>
      <c r="I862" s="71" t="s">
        <v>50</v>
      </c>
      <c r="J862" s="53"/>
    </row>
    <row r="863" spans="1:10" s="104" customFormat="1" ht="33" customHeight="1" x14ac:dyDescent="0.2">
      <c r="A863" s="77">
        <f t="shared" si="14"/>
        <v>859</v>
      </c>
      <c r="B863" s="75" t="s">
        <v>1535</v>
      </c>
      <c r="C863" s="76" t="s">
        <v>1511</v>
      </c>
      <c r="D863" s="74">
        <v>2018.02</v>
      </c>
      <c r="E863" s="73" t="s">
        <v>335</v>
      </c>
      <c r="F863" s="65">
        <v>1612</v>
      </c>
      <c r="G863" s="65">
        <v>2738</v>
      </c>
      <c r="H863" s="72" t="s">
        <v>2</v>
      </c>
      <c r="I863" s="71" t="s">
        <v>1501</v>
      </c>
      <c r="J863" s="53" t="s">
        <v>1503</v>
      </c>
    </row>
    <row r="864" spans="1:10" s="104" customFormat="1" ht="33" customHeight="1" x14ac:dyDescent="0.2">
      <c r="A864" s="77">
        <f t="shared" si="14"/>
        <v>860</v>
      </c>
      <c r="B864" s="75" t="s">
        <v>1534</v>
      </c>
      <c r="C864" s="75" t="s">
        <v>1533</v>
      </c>
      <c r="D864" s="74">
        <v>2018.06</v>
      </c>
      <c r="E864" s="73" t="s">
        <v>335</v>
      </c>
      <c r="F864" s="65">
        <v>6458</v>
      </c>
      <c r="G864" s="65">
        <v>10711</v>
      </c>
      <c r="H864" s="72" t="s">
        <v>40</v>
      </c>
      <c r="I864" s="71" t="s">
        <v>1532</v>
      </c>
      <c r="J864" s="53"/>
    </row>
    <row r="865" spans="1:223" ht="33" customHeight="1" x14ac:dyDescent="0.2">
      <c r="A865" s="77">
        <f t="shared" si="14"/>
        <v>861</v>
      </c>
      <c r="B865" s="138" t="s">
        <v>1531</v>
      </c>
      <c r="C865" s="81" t="s">
        <v>1483</v>
      </c>
      <c r="D865" s="74">
        <v>2018.11</v>
      </c>
      <c r="E865" s="73" t="s">
        <v>1530</v>
      </c>
      <c r="F865" s="170">
        <v>5215</v>
      </c>
      <c r="G865" s="170">
        <v>7394</v>
      </c>
      <c r="H865" s="79" t="s">
        <v>1476</v>
      </c>
      <c r="I865" s="78" t="s">
        <v>1501</v>
      </c>
      <c r="J865" s="53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  <c r="AN865" s="70"/>
      <c r="AO865" s="70"/>
      <c r="AP865" s="70"/>
      <c r="AQ865" s="70"/>
      <c r="AR865" s="70"/>
      <c r="AS865" s="70"/>
      <c r="AT865" s="70"/>
      <c r="AU865" s="70"/>
      <c r="AV865" s="70"/>
      <c r="AW865" s="70"/>
      <c r="AX865" s="70"/>
      <c r="AY865" s="70"/>
      <c r="AZ865" s="70"/>
      <c r="BA865" s="70"/>
      <c r="BB865" s="70"/>
      <c r="BC865" s="70"/>
      <c r="BD865" s="70"/>
      <c r="BE865" s="70"/>
      <c r="BF865" s="70"/>
      <c r="BG865" s="70"/>
      <c r="BH865" s="70"/>
      <c r="BI865" s="70"/>
      <c r="BJ865" s="70"/>
      <c r="BK865" s="70"/>
      <c r="BL865" s="70"/>
      <c r="BM865" s="70"/>
      <c r="BN865" s="70"/>
      <c r="BO865" s="70"/>
      <c r="BP865" s="70"/>
      <c r="BQ865" s="70"/>
      <c r="BR865" s="70"/>
      <c r="BS865" s="70"/>
      <c r="BT865" s="70"/>
      <c r="BU865" s="70"/>
      <c r="BV865" s="70"/>
      <c r="BW865" s="70"/>
      <c r="BX865" s="70"/>
      <c r="BY865" s="70"/>
      <c r="BZ865" s="70"/>
      <c r="CA865" s="70"/>
      <c r="CB865" s="70"/>
      <c r="CC865" s="70"/>
      <c r="CD865" s="70"/>
      <c r="CE865" s="70"/>
      <c r="CF865" s="70"/>
      <c r="CG865" s="70"/>
      <c r="CH865" s="70"/>
      <c r="CI865" s="70"/>
      <c r="CJ865" s="70"/>
      <c r="CK865" s="70"/>
      <c r="CL865" s="70"/>
      <c r="CM865" s="70"/>
      <c r="CN865" s="70"/>
      <c r="CO865" s="70"/>
      <c r="CP865" s="70"/>
      <c r="CQ865" s="70"/>
      <c r="CR865" s="70"/>
      <c r="CS865" s="70"/>
      <c r="CT865" s="70"/>
      <c r="CU865" s="70"/>
      <c r="CV865" s="70"/>
      <c r="CW865" s="70"/>
      <c r="CX865" s="70"/>
      <c r="CY865" s="70"/>
      <c r="CZ865" s="70"/>
      <c r="DA865" s="70"/>
      <c r="DB865" s="70"/>
      <c r="DC865" s="70"/>
      <c r="DD865" s="70"/>
      <c r="DE865" s="70"/>
      <c r="DF865" s="70"/>
      <c r="DG865" s="70"/>
      <c r="DH865" s="70"/>
      <c r="DI865" s="70"/>
      <c r="DJ865" s="70"/>
      <c r="DK865" s="70"/>
      <c r="DL865" s="70"/>
      <c r="DM865" s="70"/>
      <c r="DN865" s="70"/>
      <c r="DO865" s="70"/>
      <c r="DP865" s="70"/>
      <c r="DQ865" s="70"/>
      <c r="DR865" s="70"/>
      <c r="DS865" s="70"/>
      <c r="DT865" s="70"/>
      <c r="DU865" s="70"/>
      <c r="DV865" s="70"/>
      <c r="DW865" s="70"/>
      <c r="DX865" s="70"/>
      <c r="DY865" s="70"/>
      <c r="DZ865" s="70"/>
      <c r="EA865" s="70"/>
      <c r="EB865" s="70"/>
      <c r="EC865" s="70"/>
      <c r="ED865" s="70"/>
      <c r="EE865" s="70"/>
      <c r="EF865" s="70"/>
      <c r="EG865" s="70"/>
      <c r="EH865" s="70"/>
      <c r="EI865" s="70"/>
      <c r="EJ865" s="70"/>
      <c r="EK865" s="70"/>
      <c r="EL865" s="70"/>
      <c r="EM865" s="70"/>
      <c r="EN865" s="70"/>
      <c r="EO865" s="70"/>
      <c r="EP865" s="70"/>
      <c r="EQ865" s="70"/>
      <c r="ER865" s="70"/>
      <c r="ES865" s="70"/>
      <c r="ET865" s="70"/>
      <c r="EU865" s="70"/>
      <c r="EV865" s="70"/>
      <c r="EW865" s="70"/>
      <c r="EX865" s="70"/>
      <c r="EY865" s="70"/>
      <c r="EZ865" s="70"/>
      <c r="FA865" s="70"/>
      <c r="FB865" s="70"/>
      <c r="FC865" s="70"/>
      <c r="FD865" s="70"/>
      <c r="FE865" s="70"/>
      <c r="FF865" s="70"/>
      <c r="FG865" s="70"/>
      <c r="FH865" s="70"/>
      <c r="FI865" s="70"/>
      <c r="FJ865" s="70"/>
      <c r="FK865" s="70"/>
      <c r="FL865" s="70"/>
      <c r="FM865" s="70"/>
      <c r="FN865" s="70"/>
      <c r="FO865" s="70"/>
      <c r="FP865" s="70"/>
      <c r="FQ865" s="70"/>
      <c r="FR865" s="70"/>
      <c r="FS865" s="70"/>
      <c r="FT865" s="70"/>
      <c r="FU865" s="70"/>
      <c r="FV865" s="70"/>
      <c r="FW865" s="70"/>
      <c r="FX865" s="70"/>
      <c r="FY865" s="70"/>
      <c r="FZ865" s="70"/>
      <c r="GA865" s="70"/>
      <c r="GB865" s="70"/>
      <c r="GC865" s="70"/>
      <c r="GD865" s="70"/>
      <c r="GE865" s="70"/>
      <c r="GF865" s="70"/>
      <c r="GG865" s="70"/>
      <c r="GH865" s="70"/>
      <c r="GI865" s="70"/>
      <c r="GJ865" s="70"/>
      <c r="GK865" s="70"/>
      <c r="GL865" s="70"/>
      <c r="GM865" s="70"/>
      <c r="GN865" s="70"/>
      <c r="GO865" s="70"/>
      <c r="GP865" s="70"/>
      <c r="GQ865" s="70"/>
      <c r="GR865" s="70"/>
      <c r="GS865" s="70"/>
      <c r="GT865" s="70"/>
      <c r="GU865" s="70"/>
      <c r="GV865" s="70"/>
      <c r="GW865" s="70"/>
      <c r="GX865" s="70"/>
      <c r="GY865" s="70"/>
      <c r="GZ865" s="70"/>
      <c r="HA865" s="70"/>
      <c r="HB865" s="70"/>
      <c r="HC865" s="70"/>
      <c r="HD865" s="70"/>
      <c r="HE865" s="70"/>
      <c r="HF865" s="70"/>
      <c r="HG865" s="70"/>
      <c r="HH865" s="70"/>
      <c r="HI865" s="70"/>
      <c r="HJ865" s="70"/>
      <c r="HK865" s="70"/>
      <c r="HL865" s="70"/>
      <c r="HM865" s="70"/>
      <c r="HN865" s="70"/>
      <c r="HO865" s="70"/>
    </row>
    <row r="866" spans="1:223" ht="33" customHeight="1" x14ac:dyDescent="0.2">
      <c r="A866" s="77">
        <f t="shared" si="14"/>
        <v>862</v>
      </c>
      <c r="B866" s="76" t="s">
        <v>590</v>
      </c>
      <c r="C866" s="84" t="s">
        <v>1499</v>
      </c>
      <c r="D866" s="89">
        <v>2019.01</v>
      </c>
      <c r="E866" s="76" t="s">
        <v>335</v>
      </c>
      <c r="F866" s="88">
        <v>785</v>
      </c>
      <c r="G866" s="88">
        <v>1350</v>
      </c>
      <c r="H866" s="215" t="s">
        <v>41</v>
      </c>
      <c r="I866" s="214" t="s">
        <v>34</v>
      </c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  <c r="AN866" s="70"/>
      <c r="AO866" s="70"/>
      <c r="AP866" s="70"/>
      <c r="AQ866" s="70"/>
      <c r="AR866" s="70"/>
      <c r="AS866" s="70"/>
      <c r="AT866" s="70"/>
      <c r="AU866" s="70"/>
      <c r="AV866" s="70"/>
      <c r="AW866" s="70"/>
      <c r="AX866" s="70"/>
      <c r="AY866" s="70"/>
      <c r="AZ866" s="70"/>
      <c r="BA866" s="70"/>
      <c r="BB866" s="70"/>
      <c r="BC866" s="70"/>
      <c r="BD866" s="70"/>
      <c r="BE866" s="70"/>
      <c r="BF866" s="70"/>
      <c r="BG866" s="70"/>
      <c r="BH866" s="70"/>
      <c r="BI866" s="70"/>
      <c r="BJ866" s="70"/>
      <c r="BK866" s="70"/>
      <c r="BL866" s="70"/>
      <c r="BM866" s="70"/>
      <c r="BN866" s="70"/>
      <c r="BO866" s="70"/>
      <c r="BP866" s="70"/>
      <c r="BQ866" s="70"/>
      <c r="BR866" s="70"/>
      <c r="BS866" s="70"/>
      <c r="BT866" s="70"/>
      <c r="BU866" s="70"/>
      <c r="BV866" s="70"/>
      <c r="BW866" s="70"/>
      <c r="BX866" s="70"/>
      <c r="BY866" s="70"/>
      <c r="BZ866" s="70"/>
      <c r="CA866" s="70"/>
      <c r="CB866" s="70"/>
      <c r="CC866" s="70"/>
      <c r="CD866" s="70"/>
      <c r="CE866" s="70"/>
      <c r="CF866" s="70"/>
      <c r="CG866" s="70"/>
      <c r="CH866" s="70"/>
      <c r="CI866" s="70"/>
      <c r="CJ866" s="70"/>
      <c r="CK866" s="70"/>
      <c r="CL866" s="70"/>
      <c r="CM866" s="70"/>
      <c r="CN866" s="70"/>
      <c r="CO866" s="70"/>
      <c r="CP866" s="70"/>
      <c r="CQ866" s="70"/>
      <c r="CR866" s="70"/>
      <c r="CS866" s="70"/>
      <c r="CT866" s="70"/>
      <c r="CU866" s="70"/>
      <c r="CV866" s="70"/>
      <c r="CW866" s="70"/>
      <c r="CX866" s="70"/>
      <c r="CY866" s="70"/>
      <c r="CZ866" s="70"/>
      <c r="DA866" s="70"/>
      <c r="DB866" s="70"/>
      <c r="DC866" s="70"/>
      <c r="DD866" s="70"/>
      <c r="DE866" s="70"/>
      <c r="DF866" s="70"/>
      <c r="DG866" s="70"/>
      <c r="DH866" s="70"/>
      <c r="DI866" s="70"/>
      <c r="DJ866" s="70"/>
      <c r="DK866" s="70"/>
      <c r="DL866" s="70"/>
      <c r="DM866" s="70"/>
      <c r="DN866" s="70"/>
      <c r="DO866" s="70"/>
      <c r="DP866" s="70"/>
      <c r="DQ866" s="70"/>
      <c r="DR866" s="70"/>
      <c r="DS866" s="70"/>
      <c r="DT866" s="70"/>
      <c r="DU866" s="70"/>
      <c r="DV866" s="70"/>
      <c r="DW866" s="70"/>
      <c r="DX866" s="70"/>
      <c r="DY866" s="70"/>
      <c r="DZ866" s="70"/>
      <c r="EA866" s="70"/>
      <c r="EB866" s="70"/>
      <c r="EC866" s="70"/>
      <c r="ED866" s="70"/>
      <c r="EE866" s="70"/>
      <c r="EF866" s="70"/>
      <c r="EG866" s="70"/>
      <c r="EH866" s="70"/>
      <c r="EI866" s="70"/>
      <c r="EJ866" s="70"/>
      <c r="EK866" s="70"/>
      <c r="EL866" s="70"/>
      <c r="EM866" s="70"/>
      <c r="EN866" s="70"/>
      <c r="EO866" s="70"/>
      <c r="EP866" s="70"/>
      <c r="EQ866" s="70"/>
      <c r="ER866" s="70"/>
      <c r="ES866" s="70"/>
      <c r="ET866" s="70"/>
      <c r="EU866" s="70"/>
      <c r="EV866" s="70"/>
      <c r="EW866" s="70"/>
      <c r="EX866" s="70"/>
      <c r="EY866" s="70"/>
      <c r="EZ866" s="70"/>
      <c r="FA866" s="70"/>
      <c r="FB866" s="70"/>
      <c r="FC866" s="70"/>
      <c r="FD866" s="70"/>
      <c r="FE866" s="70"/>
      <c r="FF866" s="70"/>
      <c r="FG866" s="70"/>
      <c r="FH866" s="70"/>
      <c r="FI866" s="70"/>
      <c r="FJ866" s="70"/>
      <c r="FK866" s="70"/>
      <c r="FL866" s="70"/>
      <c r="FM866" s="70"/>
      <c r="FN866" s="70"/>
      <c r="FO866" s="70"/>
      <c r="FP866" s="70"/>
      <c r="FQ866" s="70"/>
      <c r="FR866" s="70"/>
      <c r="FS866" s="70"/>
      <c r="FT866" s="70"/>
      <c r="FU866" s="70"/>
      <c r="FV866" s="70"/>
      <c r="FW866" s="70"/>
      <c r="FX866" s="70"/>
      <c r="FY866" s="70"/>
      <c r="FZ866" s="70"/>
      <c r="GA866" s="70"/>
      <c r="GB866" s="70"/>
      <c r="GC866" s="70"/>
      <c r="GD866" s="70"/>
      <c r="GE866" s="70"/>
      <c r="GF866" s="70"/>
      <c r="GG866" s="70"/>
      <c r="GH866" s="70"/>
      <c r="GI866" s="70"/>
      <c r="GJ866" s="70"/>
      <c r="GK866" s="70"/>
      <c r="GL866" s="70"/>
      <c r="GM866" s="70"/>
      <c r="GN866" s="70"/>
      <c r="GO866" s="70"/>
      <c r="GP866" s="70"/>
      <c r="GQ866" s="70"/>
      <c r="GR866" s="70"/>
      <c r="GS866" s="70"/>
      <c r="GT866" s="70"/>
      <c r="GU866" s="70"/>
      <c r="GV866" s="70"/>
      <c r="GW866" s="70"/>
      <c r="GX866" s="70"/>
      <c r="GY866" s="70"/>
      <c r="GZ866" s="70"/>
      <c r="HA866" s="70"/>
      <c r="HB866" s="70"/>
      <c r="HC866" s="70"/>
      <c r="HD866" s="70"/>
      <c r="HE866" s="70"/>
      <c r="HF866" s="70"/>
      <c r="HG866" s="70"/>
      <c r="HH866" s="70"/>
      <c r="HI866" s="70"/>
      <c r="HJ866" s="70"/>
      <c r="HK866" s="70"/>
      <c r="HL866" s="70"/>
      <c r="HM866" s="70"/>
      <c r="HN866" s="70"/>
      <c r="HO866" s="70"/>
    </row>
    <row r="867" spans="1:223" ht="33" customHeight="1" x14ac:dyDescent="0.2">
      <c r="A867" s="77">
        <f t="shared" si="14"/>
        <v>863</v>
      </c>
      <c r="B867" s="75" t="s">
        <v>1529</v>
      </c>
      <c r="C867" s="76" t="s">
        <v>17</v>
      </c>
      <c r="D867" s="74">
        <v>2019.03</v>
      </c>
      <c r="E867" s="80" t="s">
        <v>610</v>
      </c>
      <c r="F867" s="65">
        <v>10113</v>
      </c>
      <c r="G867" s="65">
        <v>19818</v>
      </c>
      <c r="H867" s="79" t="s">
        <v>1528</v>
      </c>
      <c r="I867" s="78" t="s">
        <v>34</v>
      </c>
      <c r="J867" s="54" t="s">
        <v>1503</v>
      </c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  <c r="AU867" s="70"/>
      <c r="AV867" s="70"/>
      <c r="AW867" s="70"/>
      <c r="AX867" s="70"/>
      <c r="AY867" s="70"/>
      <c r="AZ867" s="70"/>
      <c r="BA867" s="70"/>
      <c r="BB867" s="70"/>
      <c r="BC867" s="70"/>
      <c r="BD867" s="70"/>
      <c r="BE867" s="70"/>
      <c r="BF867" s="70"/>
      <c r="BG867" s="70"/>
      <c r="BH867" s="70"/>
      <c r="BI867" s="70"/>
      <c r="BJ867" s="70"/>
      <c r="BK867" s="70"/>
      <c r="BL867" s="70"/>
      <c r="BM867" s="70"/>
      <c r="BN867" s="70"/>
      <c r="BO867" s="70"/>
      <c r="BP867" s="70"/>
      <c r="BQ867" s="70"/>
      <c r="BR867" s="70"/>
      <c r="BS867" s="70"/>
      <c r="BT867" s="70"/>
      <c r="BU867" s="70"/>
      <c r="BV867" s="70"/>
      <c r="BW867" s="70"/>
      <c r="BX867" s="70"/>
      <c r="BY867" s="70"/>
      <c r="BZ867" s="70"/>
      <c r="CA867" s="70"/>
      <c r="CB867" s="70"/>
      <c r="CC867" s="70"/>
      <c r="CD867" s="70"/>
      <c r="CE867" s="70"/>
      <c r="CF867" s="70"/>
      <c r="CG867" s="70"/>
      <c r="CH867" s="70"/>
      <c r="CI867" s="70"/>
      <c r="CJ867" s="70"/>
      <c r="CK867" s="70"/>
      <c r="CL867" s="70"/>
      <c r="CM867" s="70"/>
      <c r="CN867" s="70"/>
      <c r="CO867" s="70"/>
      <c r="CP867" s="70"/>
      <c r="CQ867" s="70"/>
      <c r="CR867" s="70"/>
      <c r="CS867" s="70"/>
      <c r="CT867" s="70"/>
      <c r="CU867" s="70"/>
      <c r="CV867" s="70"/>
      <c r="CW867" s="70"/>
      <c r="CX867" s="70"/>
      <c r="CY867" s="70"/>
      <c r="CZ867" s="70"/>
      <c r="DA867" s="70"/>
      <c r="DB867" s="70"/>
      <c r="DC867" s="70"/>
      <c r="DD867" s="70"/>
      <c r="DE867" s="70"/>
      <c r="DF867" s="70"/>
      <c r="DG867" s="70"/>
      <c r="DH867" s="70"/>
      <c r="DI867" s="70"/>
      <c r="DJ867" s="70"/>
      <c r="DK867" s="70"/>
      <c r="DL867" s="70"/>
      <c r="DM867" s="70"/>
      <c r="DN867" s="70"/>
      <c r="DO867" s="70"/>
      <c r="DP867" s="70"/>
      <c r="DQ867" s="70"/>
      <c r="DR867" s="70"/>
      <c r="DS867" s="70"/>
      <c r="DT867" s="70"/>
      <c r="DU867" s="70"/>
      <c r="DV867" s="70"/>
      <c r="DW867" s="70"/>
      <c r="DX867" s="70"/>
      <c r="DY867" s="70"/>
      <c r="DZ867" s="70"/>
      <c r="EA867" s="70"/>
      <c r="EB867" s="70"/>
      <c r="EC867" s="70"/>
      <c r="ED867" s="70"/>
      <c r="EE867" s="70"/>
      <c r="EF867" s="70"/>
      <c r="EG867" s="70"/>
      <c r="EH867" s="70"/>
      <c r="EI867" s="70"/>
      <c r="EJ867" s="70"/>
      <c r="EK867" s="70"/>
      <c r="EL867" s="70"/>
      <c r="EM867" s="70"/>
      <c r="EN867" s="70"/>
      <c r="EO867" s="70"/>
      <c r="EP867" s="70"/>
      <c r="EQ867" s="70"/>
      <c r="ER867" s="70"/>
      <c r="ES867" s="70"/>
      <c r="ET867" s="70"/>
      <c r="EU867" s="70"/>
      <c r="EV867" s="70"/>
      <c r="EW867" s="70"/>
      <c r="EX867" s="70"/>
      <c r="EY867" s="70"/>
      <c r="EZ867" s="70"/>
      <c r="FA867" s="70"/>
      <c r="FB867" s="70"/>
      <c r="FC867" s="70"/>
      <c r="FD867" s="70"/>
      <c r="FE867" s="70"/>
      <c r="FF867" s="70"/>
      <c r="FG867" s="70"/>
      <c r="FH867" s="70"/>
      <c r="FI867" s="70"/>
      <c r="FJ867" s="70"/>
      <c r="FK867" s="70"/>
      <c r="FL867" s="70"/>
      <c r="FM867" s="70"/>
      <c r="FN867" s="70"/>
      <c r="FO867" s="70"/>
      <c r="FP867" s="70"/>
      <c r="FQ867" s="70"/>
      <c r="FR867" s="70"/>
      <c r="FS867" s="70"/>
      <c r="FT867" s="70"/>
      <c r="FU867" s="70"/>
      <c r="FV867" s="70"/>
      <c r="FW867" s="70"/>
      <c r="FX867" s="70"/>
      <c r="FY867" s="70"/>
      <c r="FZ867" s="70"/>
      <c r="GA867" s="70"/>
      <c r="GB867" s="70"/>
      <c r="GC867" s="70"/>
      <c r="GD867" s="70"/>
      <c r="GE867" s="70"/>
      <c r="GF867" s="70"/>
      <c r="GG867" s="70"/>
      <c r="GH867" s="70"/>
      <c r="GI867" s="70"/>
      <c r="GJ867" s="70"/>
      <c r="GK867" s="70"/>
      <c r="GL867" s="70"/>
      <c r="GM867" s="70"/>
      <c r="GN867" s="70"/>
      <c r="GO867" s="70"/>
      <c r="GP867" s="70"/>
      <c r="GQ867" s="70"/>
      <c r="GR867" s="70"/>
      <c r="GS867" s="70"/>
      <c r="GT867" s="70"/>
      <c r="GU867" s="70"/>
      <c r="GV867" s="70"/>
      <c r="GW867" s="70"/>
      <c r="GX867" s="70"/>
      <c r="GY867" s="70"/>
      <c r="GZ867" s="70"/>
      <c r="HA867" s="70"/>
      <c r="HB867" s="70"/>
      <c r="HC867" s="70"/>
      <c r="HD867" s="70"/>
      <c r="HE867" s="70"/>
      <c r="HF867" s="70"/>
      <c r="HG867" s="70"/>
      <c r="HH867" s="70"/>
      <c r="HI867" s="70"/>
      <c r="HJ867" s="70"/>
      <c r="HK867" s="70"/>
      <c r="HL867" s="70"/>
      <c r="HM867" s="70"/>
      <c r="HN867" s="70"/>
      <c r="HO867" s="70"/>
    </row>
    <row r="868" spans="1:223" ht="33" customHeight="1" x14ac:dyDescent="0.2">
      <c r="A868" s="77">
        <f t="shared" si="14"/>
        <v>864</v>
      </c>
      <c r="B868" s="75" t="s">
        <v>1527</v>
      </c>
      <c r="C868" s="35" t="s">
        <v>1526</v>
      </c>
      <c r="D868" s="74">
        <v>2019.05</v>
      </c>
      <c r="E868" s="80" t="s">
        <v>640</v>
      </c>
      <c r="F868" s="65">
        <v>1398</v>
      </c>
      <c r="G868" s="65">
        <v>2357</v>
      </c>
      <c r="H868" s="79" t="s">
        <v>41</v>
      </c>
      <c r="I868" s="78" t="s">
        <v>50</v>
      </c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  <c r="AN868" s="70"/>
      <c r="AO868" s="70"/>
      <c r="AP868" s="70"/>
      <c r="AQ868" s="70"/>
      <c r="AR868" s="70"/>
      <c r="AS868" s="70"/>
      <c r="AT868" s="70"/>
      <c r="AU868" s="70"/>
      <c r="AV868" s="70"/>
      <c r="AW868" s="70"/>
      <c r="AX868" s="70"/>
      <c r="AY868" s="70"/>
      <c r="AZ868" s="70"/>
      <c r="BA868" s="70"/>
      <c r="BB868" s="70"/>
      <c r="BC868" s="70"/>
      <c r="BD868" s="70"/>
      <c r="BE868" s="70"/>
      <c r="BF868" s="70"/>
      <c r="BG868" s="70"/>
      <c r="BH868" s="70"/>
      <c r="BI868" s="70"/>
      <c r="BJ868" s="70"/>
      <c r="BK868" s="70"/>
      <c r="BL868" s="70"/>
      <c r="BM868" s="70"/>
      <c r="BN868" s="70"/>
      <c r="BO868" s="70"/>
      <c r="BP868" s="70"/>
      <c r="BQ868" s="70"/>
      <c r="BR868" s="70"/>
      <c r="BS868" s="70"/>
      <c r="BT868" s="70"/>
      <c r="BU868" s="70"/>
      <c r="BV868" s="70"/>
      <c r="BW868" s="70"/>
      <c r="BX868" s="70"/>
      <c r="BY868" s="70"/>
      <c r="BZ868" s="70"/>
      <c r="CA868" s="70"/>
      <c r="CB868" s="70"/>
      <c r="CC868" s="70"/>
      <c r="CD868" s="70"/>
      <c r="CE868" s="70"/>
      <c r="CF868" s="70"/>
      <c r="CG868" s="70"/>
      <c r="CH868" s="70"/>
      <c r="CI868" s="70"/>
      <c r="CJ868" s="70"/>
      <c r="CK868" s="70"/>
      <c r="CL868" s="70"/>
      <c r="CM868" s="70"/>
      <c r="CN868" s="70"/>
      <c r="CO868" s="70"/>
      <c r="CP868" s="70"/>
      <c r="CQ868" s="70"/>
      <c r="CR868" s="70"/>
      <c r="CS868" s="70"/>
      <c r="CT868" s="70"/>
      <c r="CU868" s="70"/>
      <c r="CV868" s="70"/>
      <c r="CW868" s="70"/>
      <c r="CX868" s="70"/>
      <c r="CY868" s="70"/>
      <c r="CZ868" s="70"/>
      <c r="DA868" s="70"/>
      <c r="DB868" s="70"/>
      <c r="DC868" s="70"/>
      <c r="DD868" s="70"/>
      <c r="DE868" s="70"/>
      <c r="DF868" s="70"/>
      <c r="DG868" s="70"/>
      <c r="DH868" s="70"/>
      <c r="DI868" s="70"/>
      <c r="DJ868" s="70"/>
      <c r="DK868" s="70"/>
      <c r="DL868" s="70"/>
      <c r="DM868" s="70"/>
      <c r="DN868" s="70"/>
      <c r="DO868" s="70"/>
      <c r="DP868" s="70"/>
      <c r="DQ868" s="70"/>
      <c r="DR868" s="70"/>
      <c r="DS868" s="70"/>
      <c r="DT868" s="70"/>
      <c r="DU868" s="70"/>
      <c r="DV868" s="70"/>
      <c r="DW868" s="70"/>
      <c r="DX868" s="70"/>
      <c r="DY868" s="70"/>
      <c r="DZ868" s="70"/>
      <c r="EA868" s="70"/>
      <c r="EB868" s="70"/>
      <c r="EC868" s="70"/>
      <c r="ED868" s="70"/>
      <c r="EE868" s="70"/>
      <c r="EF868" s="70"/>
      <c r="EG868" s="70"/>
      <c r="EH868" s="70"/>
      <c r="EI868" s="70"/>
      <c r="EJ868" s="70"/>
      <c r="EK868" s="70"/>
      <c r="EL868" s="70"/>
      <c r="EM868" s="70"/>
      <c r="EN868" s="70"/>
      <c r="EO868" s="70"/>
      <c r="EP868" s="70"/>
      <c r="EQ868" s="70"/>
      <c r="ER868" s="70"/>
      <c r="ES868" s="70"/>
      <c r="ET868" s="70"/>
      <c r="EU868" s="70"/>
      <c r="EV868" s="70"/>
      <c r="EW868" s="70"/>
      <c r="EX868" s="70"/>
      <c r="EY868" s="70"/>
      <c r="EZ868" s="70"/>
      <c r="FA868" s="70"/>
      <c r="FB868" s="70"/>
      <c r="FC868" s="70"/>
      <c r="FD868" s="70"/>
      <c r="FE868" s="70"/>
      <c r="FF868" s="70"/>
      <c r="FG868" s="70"/>
      <c r="FH868" s="70"/>
      <c r="FI868" s="70"/>
      <c r="FJ868" s="70"/>
      <c r="FK868" s="70"/>
      <c r="FL868" s="70"/>
      <c r="FM868" s="70"/>
      <c r="FN868" s="70"/>
      <c r="FO868" s="70"/>
      <c r="FP868" s="70"/>
      <c r="FQ868" s="70"/>
      <c r="FR868" s="70"/>
      <c r="FS868" s="70"/>
      <c r="FT868" s="70"/>
      <c r="FU868" s="70"/>
      <c r="FV868" s="70"/>
      <c r="FW868" s="70"/>
      <c r="FX868" s="70"/>
      <c r="FY868" s="70"/>
      <c r="FZ868" s="70"/>
      <c r="GA868" s="70"/>
      <c r="GB868" s="70"/>
      <c r="GC868" s="70"/>
      <c r="GD868" s="70"/>
      <c r="GE868" s="70"/>
      <c r="GF868" s="70"/>
      <c r="GG868" s="70"/>
      <c r="GH868" s="70"/>
      <c r="GI868" s="70"/>
      <c r="GJ868" s="70"/>
      <c r="GK868" s="70"/>
      <c r="GL868" s="70"/>
      <c r="GM868" s="70"/>
      <c r="GN868" s="70"/>
      <c r="GO868" s="70"/>
      <c r="GP868" s="70"/>
      <c r="GQ868" s="70"/>
      <c r="GR868" s="70"/>
      <c r="GS868" s="70"/>
      <c r="GT868" s="70"/>
      <c r="GU868" s="70"/>
      <c r="GV868" s="70"/>
      <c r="GW868" s="70"/>
      <c r="GX868" s="70"/>
      <c r="GY868" s="70"/>
      <c r="GZ868" s="70"/>
      <c r="HA868" s="70"/>
      <c r="HB868" s="70"/>
      <c r="HC868" s="70"/>
      <c r="HD868" s="70"/>
      <c r="HE868" s="70"/>
      <c r="HF868" s="70"/>
      <c r="HG868" s="70"/>
      <c r="HH868" s="70"/>
      <c r="HI868" s="70"/>
      <c r="HJ868" s="70"/>
      <c r="HK868" s="70"/>
      <c r="HL868" s="70"/>
      <c r="HM868" s="70"/>
      <c r="HN868" s="70"/>
      <c r="HO868" s="70"/>
    </row>
    <row r="869" spans="1:223" ht="33" customHeight="1" x14ac:dyDescent="0.2">
      <c r="A869" s="77">
        <f t="shared" si="14"/>
        <v>865</v>
      </c>
      <c r="B869" s="76" t="s">
        <v>1525</v>
      </c>
      <c r="C869" s="76" t="s">
        <v>556</v>
      </c>
      <c r="D869" s="85">
        <v>2020.09</v>
      </c>
      <c r="E869" s="84" t="s">
        <v>335</v>
      </c>
      <c r="F869" s="83">
        <v>1711</v>
      </c>
      <c r="G869" s="83">
        <v>3489</v>
      </c>
      <c r="H869" s="79" t="s">
        <v>51</v>
      </c>
      <c r="I869" s="82" t="s">
        <v>50</v>
      </c>
      <c r="J869" s="54" t="s">
        <v>816</v>
      </c>
      <c r="ED869" s="70"/>
      <c r="EE869" s="70"/>
      <c r="EF869" s="70"/>
      <c r="EG869" s="70"/>
      <c r="EH869" s="70"/>
      <c r="EI869" s="70"/>
      <c r="EJ869" s="70"/>
      <c r="EK869" s="70"/>
      <c r="EL869" s="70"/>
      <c r="EM869" s="70"/>
      <c r="EN869" s="70"/>
      <c r="EO869" s="70"/>
      <c r="EP869" s="70"/>
      <c r="EQ869" s="70"/>
      <c r="ER869" s="70"/>
      <c r="ES869" s="70"/>
      <c r="ET869" s="70"/>
      <c r="EU869" s="70"/>
      <c r="EV869" s="70"/>
      <c r="EW869" s="70"/>
      <c r="EX869" s="70"/>
      <c r="EY869" s="70"/>
      <c r="EZ869" s="70"/>
      <c r="FA869" s="70"/>
      <c r="FB869" s="70"/>
      <c r="FC869" s="70"/>
      <c r="FD869" s="70"/>
      <c r="FE869" s="70"/>
      <c r="FF869" s="70"/>
      <c r="FG869" s="70"/>
      <c r="FH869" s="70"/>
      <c r="FI869" s="70"/>
      <c r="FJ869" s="70"/>
      <c r="FK869" s="70"/>
      <c r="FL869" s="70"/>
      <c r="FM869" s="70"/>
      <c r="FN869" s="70"/>
      <c r="FO869" s="70"/>
      <c r="FP869" s="70"/>
      <c r="FQ869" s="70"/>
      <c r="FR869" s="70"/>
      <c r="FS869" s="70"/>
      <c r="FT869" s="70"/>
      <c r="FU869" s="70"/>
      <c r="FV869" s="70"/>
      <c r="FW869" s="70"/>
      <c r="FX869" s="70"/>
      <c r="FY869" s="70"/>
      <c r="FZ869" s="70"/>
      <c r="GA869" s="70"/>
      <c r="GB869" s="70"/>
      <c r="GC869" s="70"/>
      <c r="GD869" s="70"/>
      <c r="GE869" s="70"/>
      <c r="GF869" s="70"/>
      <c r="GG869" s="70"/>
      <c r="GH869" s="70"/>
      <c r="GI869" s="70"/>
      <c r="GJ869" s="70"/>
      <c r="GK869" s="70"/>
      <c r="GL869" s="70"/>
      <c r="GM869" s="70"/>
      <c r="GN869" s="70"/>
      <c r="GO869" s="70"/>
      <c r="GP869" s="70"/>
      <c r="GQ869" s="70"/>
      <c r="GR869" s="70"/>
      <c r="GS869" s="70"/>
      <c r="GT869" s="70"/>
      <c r="GU869" s="70"/>
      <c r="GV869" s="70"/>
      <c r="GW869" s="70"/>
      <c r="GX869" s="70"/>
      <c r="GY869" s="70"/>
      <c r="GZ869" s="70"/>
      <c r="HA869" s="70"/>
      <c r="HB869" s="70"/>
      <c r="HC869" s="70"/>
      <c r="HD869" s="70"/>
      <c r="HE869" s="70"/>
      <c r="HF869" s="70"/>
      <c r="HG869" s="70"/>
      <c r="HH869" s="70"/>
      <c r="HI869" s="70"/>
      <c r="HJ869" s="70"/>
      <c r="HK869" s="70"/>
      <c r="HL869" s="70"/>
      <c r="HM869" s="70"/>
      <c r="HN869" s="70"/>
      <c r="HO869" s="70"/>
    </row>
    <row r="870" spans="1:223" ht="33" customHeight="1" x14ac:dyDescent="0.2">
      <c r="A870" s="77">
        <f t="shared" si="14"/>
        <v>866</v>
      </c>
      <c r="B870" s="76" t="s">
        <v>1524</v>
      </c>
      <c r="C870" s="76" t="s">
        <v>747</v>
      </c>
      <c r="D870" s="85" t="s">
        <v>827</v>
      </c>
      <c r="E870" s="84" t="s">
        <v>335</v>
      </c>
      <c r="F870" s="83">
        <v>1406</v>
      </c>
      <c r="G870" s="83">
        <v>2559</v>
      </c>
      <c r="H870" s="90" t="s">
        <v>41</v>
      </c>
      <c r="I870" s="82" t="s">
        <v>50</v>
      </c>
      <c r="ED870" s="70"/>
      <c r="EE870" s="70"/>
      <c r="EF870" s="70"/>
      <c r="EG870" s="70"/>
      <c r="EH870" s="70"/>
      <c r="EI870" s="70"/>
      <c r="EJ870" s="70"/>
      <c r="EK870" s="70"/>
      <c r="EL870" s="70"/>
      <c r="EM870" s="70"/>
      <c r="EN870" s="70"/>
      <c r="EO870" s="70"/>
      <c r="EP870" s="70"/>
      <c r="EQ870" s="70"/>
      <c r="ER870" s="70"/>
      <c r="ES870" s="70"/>
      <c r="ET870" s="70"/>
      <c r="EU870" s="70"/>
      <c r="EV870" s="70"/>
      <c r="EW870" s="70"/>
      <c r="EX870" s="70"/>
      <c r="EY870" s="70"/>
      <c r="EZ870" s="70"/>
      <c r="FA870" s="70"/>
      <c r="FB870" s="70"/>
      <c r="FC870" s="70"/>
      <c r="FD870" s="70"/>
      <c r="FE870" s="70"/>
      <c r="FF870" s="70"/>
      <c r="FG870" s="70"/>
      <c r="FH870" s="70"/>
      <c r="FI870" s="70"/>
      <c r="FJ870" s="70"/>
      <c r="FK870" s="70"/>
      <c r="FL870" s="70"/>
      <c r="FM870" s="70"/>
      <c r="FN870" s="70"/>
      <c r="FO870" s="70"/>
      <c r="FP870" s="70"/>
      <c r="FQ870" s="70"/>
      <c r="FR870" s="70"/>
      <c r="FS870" s="70"/>
      <c r="FT870" s="70"/>
      <c r="FU870" s="70"/>
      <c r="FV870" s="70"/>
      <c r="FW870" s="70"/>
      <c r="FX870" s="70"/>
      <c r="FY870" s="70"/>
      <c r="FZ870" s="70"/>
      <c r="GA870" s="70"/>
      <c r="GB870" s="70"/>
      <c r="GC870" s="70"/>
      <c r="GD870" s="70"/>
      <c r="GE870" s="70"/>
      <c r="GF870" s="70"/>
      <c r="GG870" s="70"/>
      <c r="GH870" s="70"/>
      <c r="GI870" s="70"/>
      <c r="GJ870" s="70"/>
      <c r="GK870" s="70"/>
      <c r="GL870" s="70"/>
      <c r="GM870" s="70"/>
      <c r="GN870" s="70"/>
      <c r="GO870" s="70"/>
      <c r="GP870" s="70"/>
      <c r="GQ870" s="70"/>
      <c r="GR870" s="70"/>
      <c r="GS870" s="70"/>
      <c r="GT870" s="70"/>
      <c r="GU870" s="70"/>
      <c r="GV870" s="70"/>
      <c r="GW870" s="70"/>
      <c r="GX870" s="70"/>
      <c r="GY870" s="70"/>
      <c r="GZ870" s="70"/>
      <c r="HA870" s="70"/>
      <c r="HB870" s="70"/>
      <c r="HC870" s="70"/>
      <c r="HD870" s="70"/>
      <c r="HE870" s="70"/>
      <c r="HF870" s="70"/>
      <c r="HG870" s="70"/>
      <c r="HH870" s="70"/>
      <c r="HI870" s="70"/>
      <c r="HJ870" s="70"/>
      <c r="HK870" s="70"/>
      <c r="HL870" s="70"/>
      <c r="HM870" s="70"/>
      <c r="HN870" s="70"/>
      <c r="HO870" s="70"/>
    </row>
    <row r="871" spans="1:223" ht="33" customHeight="1" x14ac:dyDescent="0.2">
      <c r="A871" s="77">
        <f t="shared" si="14"/>
        <v>867</v>
      </c>
      <c r="B871" s="76" t="s">
        <v>2686</v>
      </c>
      <c r="C871" s="76" t="s">
        <v>770</v>
      </c>
      <c r="D871" s="85" t="s">
        <v>2677</v>
      </c>
      <c r="E871" s="84" t="s">
        <v>335</v>
      </c>
      <c r="F871" s="83">
        <v>3382</v>
      </c>
      <c r="G871" s="83">
        <v>5397</v>
      </c>
      <c r="H871" s="90" t="s">
        <v>41</v>
      </c>
      <c r="I871" s="82" t="s">
        <v>50</v>
      </c>
      <c r="J871" s="54" t="s">
        <v>810</v>
      </c>
      <c r="ED871" s="70"/>
      <c r="EE871" s="70"/>
      <c r="EF871" s="70"/>
      <c r="EG871" s="70"/>
      <c r="EH871" s="70"/>
      <c r="EI871" s="70"/>
      <c r="EJ871" s="70"/>
      <c r="EK871" s="70"/>
      <c r="EL871" s="70"/>
      <c r="EM871" s="70"/>
      <c r="EN871" s="70"/>
      <c r="EO871" s="70"/>
      <c r="EP871" s="70"/>
      <c r="EQ871" s="70"/>
      <c r="ER871" s="70"/>
      <c r="ES871" s="70"/>
      <c r="ET871" s="70"/>
      <c r="EU871" s="70"/>
      <c r="EV871" s="70"/>
      <c r="EW871" s="70"/>
      <c r="EX871" s="70"/>
      <c r="EY871" s="70"/>
      <c r="EZ871" s="70"/>
      <c r="FA871" s="70"/>
      <c r="FB871" s="70"/>
      <c r="FC871" s="70"/>
      <c r="FD871" s="70"/>
      <c r="FE871" s="70"/>
      <c r="FF871" s="70"/>
      <c r="FG871" s="70"/>
      <c r="FH871" s="70"/>
      <c r="FI871" s="70"/>
      <c r="FJ871" s="70"/>
      <c r="FK871" s="70"/>
      <c r="FL871" s="70"/>
      <c r="FM871" s="70"/>
      <c r="FN871" s="70"/>
      <c r="FO871" s="70"/>
      <c r="FP871" s="70"/>
      <c r="FQ871" s="70"/>
      <c r="FR871" s="70"/>
      <c r="FS871" s="70"/>
      <c r="FT871" s="70"/>
      <c r="FU871" s="70"/>
      <c r="FV871" s="70"/>
      <c r="FW871" s="70"/>
      <c r="FX871" s="70"/>
      <c r="FY871" s="70"/>
      <c r="FZ871" s="70"/>
      <c r="GA871" s="70"/>
      <c r="GB871" s="70"/>
      <c r="GC871" s="70"/>
      <c r="GD871" s="70"/>
      <c r="GE871" s="70"/>
      <c r="GF871" s="70"/>
      <c r="GG871" s="70"/>
      <c r="GH871" s="70"/>
      <c r="GI871" s="70"/>
      <c r="GJ871" s="70"/>
      <c r="GK871" s="70"/>
      <c r="GL871" s="70"/>
      <c r="GM871" s="70"/>
      <c r="GN871" s="70"/>
      <c r="GO871" s="70"/>
      <c r="GP871" s="70"/>
      <c r="GQ871" s="70"/>
      <c r="GR871" s="70"/>
      <c r="GS871" s="70"/>
      <c r="GT871" s="70"/>
      <c r="GU871" s="70"/>
      <c r="GV871" s="70"/>
      <c r="GW871" s="70"/>
      <c r="GX871" s="70"/>
      <c r="GY871" s="70"/>
      <c r="GZ871" s="70"/>
      <c r="HA871" s="70"/>
      <c r="HB871" s="70"/>
      <c r="HC871" s="70"/>
      <c r="HD871" s="70"/>
      <c r="HE871" s="70"/>
      <c r="HF871" s="70"/>
      <c r="HG871" s="70"/>
      <c r="HH871" s="70"/>
      <c r="HI871" s="70"/>
      <c r="HJ871" s="70"/>
      <c r="HK871" s="70"/>
      <c r="HL871" s="70"/>
      <c r="HM871" s="70"/>
      <c r="HN871" s="70"/>
      <c r="HO871" s="70"/>
    </row>
    <row r="872" spans="1:223" ht="33" customHeight="1" x14ac:dyDescent="0.2">
      <c r="A872" s="77">
        <f t="shared" si="14"/>
        <v>868</v>
      </c>
      <c r="B872" s="75" t="s">
        <v>1523</v>
      </c>
      <c r="C872" s="75" t="s">
        <v>15</v>
      </c>
      <c r="D872" s="74">
        <v>2016.09</v>
      </c>
      <c r="E872" s="73" t="s">
        <v>170</v>
      </c>
      <c r="F872" s="65">
        <v>7422</v>
      </c>
      <c r="G872" s="65">
        <v>11353</v>
      </c>
      <c r="H872" s="72" t="s">
        <v>4</v>
      </c>
      <c r="I872" s="71" t="s">
        <v>50</v>
      </c>
      <c r="J872" s="53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  <c r="AN872" s="70"/>
      <c r="AO872" s="70"/>
      <c r="AP872" s="70"/>
      <c r="AQ872" s="70"/>
      <c r="AR872" s="70"/>
      <c r="AS872" s="70"/>
      <c r="AT872" s="70"/>
      <c r="AU872" s="70"/>
      <c r="AV872" s="70"/>
      <c r="AW872" s="70"/>
      <c r="AX872" s="70"/>
      <c r="AY872" s="70"/>
      <c r="AZ872" s="70"/>
      <c r="BA872" s="70"/>
      <c r="BB872" s="70"/>
      <c r="BC872" s="70"/>
      <c r="BD872" s="70"/>
      <c r="BE872" s="70"/>
      <c r="BF872" s="70"/>
      <c r="BG872" s="70"/>
      <c r="BH872" s="70"/>
      <c r="BI872" s="70"/>
      <c r="BJ872" s="70"/>
      <c r="BK872" s="70"/>
      <c r="BL872" s="70"/>
      <c r="BM872" s="70"/>
      <c r="BN872" s="70"/>
      <c r="BO872" s="70"/>
      <c r="BP872" s="70"/>
      <c r="BQ872" s="70"/>
      <c r="BR872" s="70"/>
      <c r="BS872" s="70"/>
      <c r="BT872" s="70"/>
      <c r="BU872" s="70"/>
      <c r="BV872" s="70"/>
      <c r="BW872" s="70"/>
      <c r="BX872" s="70"/>
      <c r="BY872" s="70"/>
      <c r="BZ872" s="70"/>
      <c r="CA872" s="70"/>
      <c r="CB872" s="70"/>
      <c r="CC872" s="70"/>
      <c r="CD872" s="70"/>
      <c r="CE872" s="70"/>
      <c r="CF872" s="70"/>
      <c r="CG872" s="70"/>
      <c r="CH872" s="70"/>
      <c r="CI872" s="70"/>
      <c r="CJ872" s="70"/>
      <c r="CK872" s="70"/>
      <c r="CL872" s="70"/>
      <c r="CM872" s="70"/>
      <c r="CN872" s="70"/>
      <c r="CO872" s="70"/>
      <c r="CP872" s="70"/>
      <c r="CQ872" s="70"/>
      <c r="CR872" s="70"/>
      <c r="CS872" s="70"/>
      <c r="CT872" s="70"/>
      <c r="CU872" s="70"/>
      <c r="CV872" s="70"/>
      <c r="CW872" s="70"/>
      <c r="CX872" s="70"/>
      <c r="CY872" s="70"/>
      <c r="CZ872" s="70"/>
      <c r="DA872" s="70"/>
      <c r="DB872" s="70"/>
      <c r="DC872" s="70"/>
      <c r="DD872" s="70"/>
      <c r="DE872" s="70"/>
      <c r="DF872" s="70"/>
      <c r="DG872" s="70"/>
      <c r="DH872" s="70"/>
      <c r="DI872" s="70"/>
      <c r="DJ872" s="70"/>
      <c r="DK872" s="70"/>
      <c r="DL872" s="70"/>
      <c r="DM872" s="70"/>
      <c r="DN872" s="70"/>
      <c r="DO872" s="70"/>
      <c r="DP872" s="70"/>
      <c r="DQ872" s="70"/>
      <c r="DR872" s="70"/>
      <c r="DS872" s="70"/>
      <c r="DT872" s="70"/>
      <c r="DU872" s="70"/>
      <c r="DV872" s="70"/>
      <c r="DW872" s="70"/>
      <c r="DX872" s="70"/>
      <c r="DY872" s="70"/>
      <c r="DZ872" s="70"/>
      <c r="EA872" s="70"/>
      <c r="EB872" s="70"/>
      <c r="EC872" s="70"/>
      <c r="ED872" s="70"/>
      <c r="EE872" s="70"/>
      <c r="EF872" s="70"/>
      <c r="EG872" s="70"/>
      <c r="EH872" s="70"/>
      <c r="EI872" s="70"/>
      <c r="EJ872" s="70"/>
      <c r="EK872" s="70"/>
      <c r="EL872" s="70"/>
      <c r="EM872" s="70"/>
      <c r="EN872" s="70"/>
      <c r="EO872" s="70"/>
      <c r="EP872" s="70"/>
      <c r="EQ872" s="70"/>
      <c r="ER872" s="70"/>
      <c r="ES872" s="70"/>
      <c r="ET872" s="70"/>
      <c r="EU872" s="70"/>
      <c r="EV872" s="70"/>
      <c r="EW872" s="70"/>
      <c r="EX872" s="70"/>
      <c r="EY872" s="70"/>
      <c r="EZ872" s="70"/>
      <c r="FA872" s="70"/>
      <c r="FB872" s="70"/>
      <c r="FC872" s="70"/>
      <c r="FD872" s="70"/>
      <c r="FE872" s="70"/>
      <c r="FF872" s="70"/>
      <c r="FG872" s="70"/>
      <c r="FH872" s="70"/>
      <c r="FI872" s="70"/>
      <c r="FJ872" s="70"/>
      <c r="FK872" s="70"/>
      <c r="FL872" s="70"/>
      <c r="FM872" s="70"/>
      <c r="FN872" s="70"/>
      <c r="FO872" s="70"/>
      <c r="FP872" s="70"/>
      <c r="FQ872" s="70"/>
      <c r="FR872" s="70"/>
      <c r="FS872" s="70"/>
      <c r="FT872" s="70"/>
      <c r="FU872" s="70"/>
      <c r="FV872" s="70"/>
      <c r="FW872" s="70"/>
      <c r="FX872" s="70"/>
      <c r="FY872" s="70"/>
      <c r="FZ872" s="70"/>
      <c r="GA872" s="70"/>
      <c r="GB872" s="70"/>
      <c r="GC872" s="70"/>
      <c r="GD872" s="70"/>
      <c r="GE872" s="70"/>
      <c r="GF872" s="70"/>
      <c r="GG872" s="70"/>
      <c r="GH872" s="70"/>
      <c r="GI872" s="70"/>
      <c r="GJ872" s="70"/>
      <c r="GK872" s="70"/>
      <c r="GL872" s="70"/>
      <c r="GM872" s="70"/>
      <c r="GN872" s="70"/>
      <c r="GO872" s="70"/>
      <c r="GP872" s="70"/>
      <c r="GQ872" s="70"/>
      <c r="GR872" s="70"/>
      <c r="GS872" s="70"/>
      <c r="GT872" s="70"/>
      <c r="GU872" s="70"/>
      <c r="GV872" s="70"/>
      <c r="GW872" s="70"/>
      <c r="GX872" s="70"/>
      <c r="GY872" s="70"/>
      <c r="GZ872" s="70"/>
      <c r="HA872" s="70"/>
      <c r="HB872" s="70"/>
      <c r="HC872" s="70"/>
      <c r="HD872" s="70"/>
      <c r="HE872" s="70"/>
      <c r="HF872" s="70"/>
      <c r="HG872" s="70"/>
      <c r="HH872" s="70"/>
      <c r="HI872" s="70"/>
      <c r="HJ872" s="70"/>
      <c r="HK872" s="70"/>
      <c r="HL872" s="70"/>
      <c r="HM872" s="70"/>
      <c r="HN872" s="70"/>
      <c r="HO872" s="70"/>
    </row>
    <row r="873" spans="1:223" s="104" customFormat="1" ht="33" customHeight="1" x14ac:dyDescent="0.2">
      <c r="A873" s="77">
        <f t="shared" si="14"/>
        <v>869</v>
      </c>
      <c r="B873" s="76" t="s">
        <v>1522</v>
      </c>
      <c r="C873" s="75" t="s">
        <v>1483</v>
      </c>
      <c r="D873" s="74">
        <v>2010.09</v>
      </c>
      <c r="E873" s="84" t="s">
        <v>428</v>
      </c>
      <c r="F873" s="83">
        <v>4316</v>
      </c>
      <c r="G873" s="83">
        <v>6603</v>
      </c>
      <c r="H873" s="90" t="s">
        <v>2</v>
      </c>
      <c r="I873" s="82" t="s">
        <v>50</v>
      </c>
      <c r="J873" s="58"/>
    </row>
    <row r="874" spans="1:223" s="104" customFormat="1" ht="33" customHeight="1" x14ac:dyDescent="0.2">
      <c r="A874" s="77">
        <f t="shared" si="14"/>
        <v>870</v>
      </c>
      <c r="B874" s="76" t="s">
        <v>1521</v>
      </c>
      <c r="C874" s="75" t="s">
        <v>1483</v>
      </c>
      <c r="D874" s="74">
        <v>2012.03</v>
      </c>
      <c r="E874" s="84" t="s">
        <v>406</v>
      </c>
      <c r="F874" s="83">
        <v>2891</v>
      </c>
      <c r="G874" s="83">
        <v>2983</v>
      </c>
      <c r="H874" s="90" t="s">
        <v>1476</v>
      </c>
      <c r="I874" s="82" t="s">
        <v>50</v>
      </c>
      <c r="J874" s="54"/>
    </row>
    <row r="875" spans="1:223" s="104" customFormat="1" ht="33" customHeight="1" x14ac:dyDescent="0.2">
      <c r="A875" s="77">
        <f t="shared" si="14"/>
        <v>871</v>
      </c>
      <c r="B875" s="75" t="s">
        <v>1520</v>
      </c>
      <c r="C875" s="81" t="s">
        <v>606</v>
      </c>
      <c r="D875" s="74">
        <v>2019.03</v>
      </c>
      <c r="E875" s="80" t="s">
        <v>406</v>
      </c>
      <c r="F875" s="65">
        <v>5706</v>
      </c>
      <c r="G875" s="65">
        <v>25950</v>
      </c>
      <c r="H875" s="79" t="s">
        <v>1519</v>
      </c>
      <c r="I875" s="78" t="s">
        <v>1519</v>
      </c>
      <c r="J875" s="54" t="s">
        <v>1498</v>
      </c>
    </row>
    <row r="876" spans="1:223" s="104" customFormat="1" ht="33" customHeight="1" x14ac:dyDescent="0.2">
      <c r="A876" s="77">
        <f t="shared" si="14"/>
        <v>872</v>
      </c>
      <c r="B876" s="76" t="s">
        <v>1518</v>
      </c>
      <c r="C876" s="75" t="s">
        <v>1483</v>
      </c>
      <c r="D876" s="74">
        <v>2009.06</v>
      </c>
      <c r="E876" s="84" t="s">
        <v>463</v>
      </c>
      <c r="F876" s="83">
        <v>1982</v>
      </c>
      <c r="G876" s="83">
        <v>2426</v>
      </c>
      <c r="H876" s="106" t="s">
        <v>2</v>
      </c>
      <c r="I876" s="82" t="s">
        <v>50</v>
      </c>
      <c r="J876" s="54"/>
    </row>
    <row r="877" spans="1:223" s="104" customFormat="1" ht="33" customHeight="1" x14ac:dyDescent="0.2">
      <c r="A877" s="77">
        <f t="shared" si="14"/>
        <v>873</v>
      </c>
      <c r="B877" s="76" t="s">
        <v>1517</v>
      </c>
      <c r="C877" s="76" t="s">
        <v>31</v>
      </c>
      <c r="D877" s="85">
        <v>2010.01</v>
      </c>
      <c r="E877" s="84" t="s">
        <v>463</v>
      </c>
      <c r="F877" s="83">
        <v>1398</v>
      </c>
      <c r="G877" s="83">
        <v>2355</v>
      </c>
      <c r="H877" s="106" t="s">
        <v>4</v>
      </c>
      <c r="I877" s="82" t="s">
        <v>50</v>
      </c>
      <c r="J877" s="54"/>
    </row>
    <row r="878" spans="1:223" s="104" customFormat="1" ht="33" customHeight="1" x14ac:dyDescent="0.2">
      <c r="A878" s="77">
        <f t="shared" si="14"/>
        <v>874</v>
      </c>
      <c r="B878" s="76" t="s">
        <v>1516</v>
      </c>
      <c r="C878" s="75" t="s">
        <v>1494</v>
      </c>
      <c r="D878" s="74">
        <v>2012.04</v>
      </c>
      <c r="E878" s="84" t="s">
        <v>409</v>
      </c>
      <c r="F878" s="83">
        <v>900</v>
      </c>
      <c r="G878" s="83">
        <v>1529</v>
      </c>
      <c r="H878" s="90" t="s">
        <v>936</v>
      </c>
      <c r="I878" s="82" t="s">
        <v>50</v>
      </c>
      <c r="J878" s="54"/>
    </row>
    <row r="879" spans="1:223" s="104" customFormat="1" ht="33" customHeight="1" x14ac:dyDescent="0.2">
      <c r="A879" s="77">
        <f t="shared" si="14"/>
        <v>875</v>
      </c>
      <c r="B879" s="75" t="s">
        <v>1515</v>
      </c>
      <c r="C879" s="76" t="s">
        <v>1511</v>
      </c>
      <c r="D879" s="74">
        <v>2015.07</v>
      </c>
      <c r="E879" s="73" t="s">
        <v>112</v>
      </c>
      <c r="F879" s="65">
        <v>1510</v>
      </c>
      <c r="G879" s="65">
        <v>2117</v>
      </c>
      <c r="H879" s="72" t="s">
        <v>1476</v>
      </c>
      <c r="I879" s="71" t="s">
        <v>50</v>
      </c>
      <c r="J879" s="53"/>
    </row>
    <row r="880" spans="1:223" s="104" customFormat="1" ht="33" customHeight="1" x14ac:dyDescent="0.2">
      <c r="A880" s="77">
        <f t="shared" si="14"/>
        <v>876</v>
      </c>
      <c r="B880" s="138" t="s">
        <v>1514</v>
      </c>
      <c r="C880" s="76" t="s">
        <v>17</v>
      </c>
      <c r="D880" s="74">
        <v>2017.06</v>
      </c>
      <c r="E880" s="73" t="s">
        <v>112</v>
      </c>
      <c r="F880" s="65">
        <v>4962</v>
      </c>
      <c r="G880" s="65">
        <v>8515</v>
      </c>
      <c r="H880" s="72" t="s">
        <v>40</v>
      </c>
      <c r="I880" s="71" t="s">
        <v>50</v>
      </c>
      <c r="J880" s="53"/>
    </row>
    <row r="881" spans="1:10" s="104" customFormat="1" ht="33" customHeight="1" x14ac:dyDescent="0.2">
      <c r="A881" s="77">
        <f t="shared" si="14"/>
        <v>877</v>
      </c>
      <c r="B881" s="138" t="s">
        <v>1513</v>
      </c>
      <c r="C881" s="75" t="s">
        <v>15</v>
      </c>
      <c r="D881" s="74">
        <v>2017.11</v>
      </c>
      <c r="E881" s="73" t="s">
        <v>409</v>
      </c>
      <c r="F881" s="65">
        <v>3300</v>
      </c>
      <c r="G881" s="65">
        <v>5899</v>
      </c>
      <c r="H881" s="139" t="s">
        <v>40</v>
      </c>
      <c r="I881" s="71" t="s">
        <v>50</v>
      </c>
      <c r="J881" s="53"/>
    </row>
    <row r="882" spans="1:10" s="104" customFormat="1" ht="33" customHeight="1" x14ac:dyDescent="0.2">
      <c r="A882" s="77">
        <f t="shared" si="14"/>
        <v>878</v>
      </c>
      <c r="B882" s="138" t="s">
        <v>1512</v>
      </c>
      <c r="C882" s="76" t="s">
        <v>1511</v>
      </c>
      <c r="D882" s="74">
        <v>2018.04</v>
      </c>
      <c r="E882" s="137" t="s">
        <v>534</v>
      </c>
      <c r="F882" s="65">
        <v>1265</v>
      </c>
      <c r="G882" s="65">
        <v>1954</v>
      </c>
      <c r="H882" s="72" t="s">
        <v>1476</v>
      </c>
      <c r="I882" s="71" t="s">
        <v>1501</v>
      </c>
      <c r="J882" s="53"/>
    </row>
    <row r="883" spans="1:10" s="104" customFormat="1" ht="33" customHeight="1" x14ac:dyDescent="0.2">
      <c r="A883" s="77">
        <f t="shared" si="14"/>
        <v>879</v>
      </c>
      <c r="B883" s="112" t="s">
        <v>1510</v>
      </c>
      <c r="C883" s="76" t="s">
        <v>17</v>
      </c>
      <c r="D883" s="111">
        <v>2018.07</v>
      </c>
      <c r="E883" s="110" t="s">
        <v>1509</v>
      </c>
      <c r="F883" s="109">
        <v>3558</v>
      </c>
      <c r="G883" s="109">
        <v>9401</v>
      </c>
      <c r="H883" s="139" t="s">
        <v>1074</v>
      </c>
      <c r="I883" s="107" t="s">
        <v>42</v>
      </c>
      <c r="J883" s="57"/>
    </row>
    <row r="884" spans="1:10" s="104" customFormat="1" ht="33" customHeight="1" x14ac:dyDescent="0.2">
      <c r="A884" s="77">
        <f t="shared" si="14"/>
        <v>880</v>
      </c>
      <c r="B884" s="202" t="s">
        <v>1508</v>
      </c>
      <c r="C884" s="7" t="s">
        <v>1483</v>
      </c>
      <c r="D884" s="115">
        <v>2012.06</v>
      </c>
      <c r="E884" s="271" t="s">
        <v>376</v>
      </c>
      <c r="F884" s="270">
        <v>3036</v>
      </c>
      <c r="G884" s="270">
        <v>2917</v>
      </c>
      <c r="H884" s="269" t="s">
        <v>2</v>
      </c>
      <c r="I884" s="268" t="s">
        <v>50</v>
      </c>
      <c r="J884" s="54"/>
    </row>
    <row r="885" spans="1:10" s="104" customFormat="1" ht="33" customHeight="1" x14ac:dyDescent="0.2">
      <c r="A885" s="77">
        <f t="shared" si="14"/>
        <v>881</v>
      </c>
      <c r="B885" s="267" t="s">
        <v>1507</v>
      </c>
      <c r="C885" s="35" t="s">
        <v>1483</v>
      </c>
      <c r="D885" s="95">
        <v>2014.07</v>
      </c>
      <c r="E885" s="205" t="s">
        <v>147</v>
      </c>
      <c r="F885" s="204">
        <v>2947</v>
      </c>
      <c r="G885" s="204">
        <v>4668</v>
      </c>
      <c r="H885" s="166" t="s">
        <v>1476</v>
      </c>
      <c r="I885" s="203" t="s">
        <v>50</v>
      </c>
      <c r="J885" s="54"/>
    </row>
    <row r="886" spans="1:10" s="104" customFormat="1" ht="33" customHeight="1" x14ac:dyDescent="0.2">
      <c r="A886" s="77">
        <f t="shared" si="14"/>
        <v>882</v>
      </c>
      <c r="B886" s="75" t="s">
        <v>1506</v>
      </c>
      <c r="C886" s="75" t="s">
        <v>1505</v>
      </c>
      <c r="D886" s="74">
        <v>2017.02</v>
      </c>
      <c r="E886" s="73" t="s">
        <v>147</v>
      </c>
      <c r="F886" s="142">
        <v>309</v>
      </c>
      <c r="G886" s="65">
        <v>627</v>
      </c>
      <c r="H886" s="72" t="s">
        <v>4</v>
      </c>
      <c r="I886" s="141" t="s">
        <v>50</v>
      </c>
      <c r="J886" s="53"/>
    </row>
    <row r="887" spans="1:10" s="104" customFormat="1" ht="33" customHeight="1" x14ac:dyDescent="0.2">
      <c r="A887" s="77">
        <f t="shared" si="14"/>
        <v>883</v>
      </c>
      <c r="B887" s="138" t="s">
        <v>1504</v>
      </c>
      <c r="C887" s="75" t="s">
        <v>17</v>
      </c>
      <c r="D887" s="74">
        <v>2018.02</v>
      </c>
      <c r="E887" s="73" t="s">
        <v>147</v>
      </c>
      <c r="F887" s="65">
        <v>6063</v>
      </c>
      <c r="G887" s="65">
        <v>12281</v>
      </c>
      <c r="H887" s="72" t="s">
        <v>2</v>
      </c>
      <c r="I887" s="71" t="s">
        <v>1501</v>
      </c>
      <c r="J887" s="53" t="s">
        <v>1503</v>
      </c>
    </row>
    <row r="888" spans="1:10" s="104" customFormat="1" ht="33" customHeight="1" x14ac:dyDescent="0.2">
      <c r="A888" s="77">
        <f t="shared" si="14"/>
        <v>884</v>
      </c>
      <c r="B888" s="138" t="s">
        <v>558</v>
      </c>
      <c r="C888" s="81" t="s">
        <v>1499</v>
      </c>
      <c r="D888" s="74">
        <v>2018.11</v>
      </c>
      <c r="E888" s="80" t="s">
        <v>1502</v>
      </c>
      <c r="F888" s="221">
        <v>20154</v>
      </c>
      <c r="G888" s="170">
        <v>44811</v>
      </c>
      <c r="H888" s="79" t="s">
        <v>1476</v>
      </c>
      <c r="I888" s="78" t="s">
        <v>1501</v>
      </c>
      <c r="J888" s="53"/>
    </row>
    <row r="889" spans="1:10" s="140" customFormat="1" ht="33" customHeight="1" x14ac:dyDescent="0.2">
      <c r="A889" s="77">
        <f t="shared" si="14"/>
        <v>885</v>
      </c>
      <c r="B889" s="76" t="s">
        <v>811</v>
      </c>
      <c r="C889" s="76" t="s">
        <v>755</v>
      </c>
      <c r="D889" s="85">
        <v>2020.09</v>
      </c>
      <c r="E889" s="84" t="s">
        <v>147</v>
      </c>
      <c r="F889" s="83">
        <v>2286</v>
      </c>
      <c r="G889" s="83">
        <v>4477</v>
      </c>
      <c r="H889" s="90" t="s">
        <v>29</v>
      </c>
      <c r="I889" s="82" t="s">
        <v>50</v>
      </c>
      <c r="J889" s="54" t="s">
        <v>810</v>
      </c>
    </row>
    <row r="890" spans="1:10" s="140" customFormat="1" ht="33" customHeight="1" x14ac:dyDescent="0.2">
      <c r="A890" s="77">
        <f t="shared" si="14"/>
        <v>886</v>
      </c>
      <c r="B890" s="75" t="s">
        <v>1500</v>
      </c>
      <c r="C890" s="75" t="s">
        <v>1499</v>
      </c>
      <c r="D890" s="74">
        <v>2014.05</v>
      </c>
      <c r="E890" s="180" t="s">
        <v>325</v>
      </c>
      <c r="F890" s="179">
        <v>14721</v>
      </c>
      <c r="G890" s="83">
        <v>46379</v>
      </c>
      <c r="H890" s="166" t="s">
        <v>2</v>
      </c>
      <c r="I890" s="82" t="s">
        <v>50</v>
      </c>
      <c r="J890" s="54" t="s">
        <v>1498</v>
      </c>
    </row>
    <row r="891" spans="1:10" s="140" customFormat="1" ht="33" customHeight="1" x14ac:dyDescent="0.2">
      <c r="A891" s="77">
        <f t="shared" si="14"/>
        <v>887</v>
      </c>
      <c r="B891" s="75" t="s">
        <v>1497</v>
      </c>
      <c r="C891" s="7" t="s">
        <v>1483</v>
      </c>
      <c r="D891" s="74">
        <v>2016.12</v>
      </c>
      <c r="E891" s="73" t="s">
        <v>129</v>
      </c>
      <c r="F891" s="65">
        <v>4553</v>
      </c>
      <c r="G891" s="65">
        <v>5047</v>
      </c>
      <c r="H891" s="72" t="s">
        <v>40</v>
      </c>
      <c r="I891" s="141" t="s">
        <v>50</v>
      </c>
      <c r="J891" s="53"/>
    </row>
    <row r="892" spans="1:10" s="140" customFormat="1" ht="33" customHeight="1" x14ac:dyDescent="0.2">
      <c r="A892" s="77">
        <f t="shared" si="14"/>
        <v>888</v>
      </c>
      <c r="B892" s="76" t="s">
        <v>1496</v>
      </c>
      <c r="C892" s="75" t="s">
        <v>1483</v>
      </c>
      <c r="D892" s="85">
        <v>2013.05</v>
      </c>
      <c r="E892" s="84" t="s">
        <v>228</v>
      </c>
      <c r="F892" s="83">
        <v>2757</v>
      </c>
      <c r="G892" s="83">
        <v>2795</v>
      </c>
      <c r="H892" s="90" t="s">
        <v>1476</v>
      </c>
      <c r="I892" s="82" t="s">
        <v>50</v>
      </c>
      <c r="J892" s="54"/>
    </row>
    <row r="893" spans="1:10" s="104" customFormat="1" ht="33" customHeight="1" x14ac:dyDescent="0.2">
      <c r="A893" s="77">
        <f t="shared" si="14"/>
        <v>889</v>
      </c>
      <c r="B893" s="76" t="s">
        <v>1495</v>
      </c>
      <c r="C893" s="76" t="s">
        <v>1494</v>
      </c>
      <c r="D893" s="74">
        <v>2014.12</v>
      </c>
      <c r="E893" s="84" t="s">
        <v>228</v>
      </c>
      <c r="F893" s="83">
        <v>1411</v>
      </c>
      <c r="G893" s="83">
        <v>2291</v>
      </c>
      <c r="H893" s="166" t="s">
        <v>1476</v>
      </c>
      <c r="I893" s="82" t="s">
        <v>50</v>
      </c>
      <c r="J893" s="54"/>
    </row>
    <row r="894" spans="1:10" s="104" customFormat="1" ht="33" customHeight="1" x14ac:dyDescent="0.2">
      <c r="A894" s="77">
        <f t="shared" si="14"/>
        <v>890</v>
      </c>
      <c r="B894" s="75" t="s">
        <v>1493</v>
      </c>
      <c r="C894" s="75" t="s">
        <v>531</v>
      </c>
      <c r="D894" s="74">
        <v>2015.09</v>
      </c>
      <c r="E894" s="73" t="s">
        <v>228</v>
      </c>
      <c r="F894" s="65">
        <v>957</v>
      </c>
      <c r="G894" s="65">
        <v>1528</v>
      </c>
      <c r="H894" s="139" t="s">
        <v>1492</v>
      </c>
      <c r="I894" s="71" t="s">
        <v>50</v>
      </c>
      <c r="J894" s="53"/>
    </row>
    <row r="895" spans="1:10" s="104" customFormat="1" ht="33" customHeight="1" x14ac:dyDescent="0.2">
      <c r="A895" s="77">
        <f t="shared" si="14"/>
        <v>891</v>
      </c>
      <c r="B895" s="76" t="s">
        <v>1491</v>
      </c>
      <c r="C895" s="35" t="s">
        <v>1483</v>
      </c>
      <c r="D895" s="74">
        <v>2014.07</v>
      </c>
      <c r="E895" s="84" t="s">
        <v>329</v>
      </c>
      <c r="F895" s="83">
        <v>10571</v>
      </c>
      <c r="G895" s="83">
        <v>13923</v>
      </c>
      <c r="H895" s="90" t="s">
        <v>1476</v>
      </c>
      <c r="I895" s="82" t="s">
        <v>50</v>
      </c>
      <c r="J895" s="54"/>
    </row>
    <row r="896" spans="1:10" s="104" customFormat="1" ht="33" customHeight="1" x14ac:dyDescent="0.2">
      <c r="A896" s="77">
        <f t="shared" si="14"/>
        <v>892</v>
      </c>
      <c r="B896" s="75" t="s">
        <v>1490</v>
      </c>
      <c r="C896" s="84" t="s">
        <v>17</v>
      </c>
      <c r="D896" s="89">
        <v>2019.02</v>
      </c>
      <c r="E896" s="76" t="s">
        <v>595</v>
      </c>
      <c r="F896" s="88">
        <v>7077</v>
      </c>
      <c r="G896" s="88">
        <v>12558</v>
      </c>
      <c r="H896" s="87" t="s">
        <v>1476</v>
      </c>
      <c r="I896" s="86" t="s">
        <v>34</v>
      </c>
      <c r="J896" s="54"/>
    </row>
    <row r="897" spans="1:10" s="104" customFormat="1" ht="33" customHeight="1" x14ac:dyDescent="0.2">
      <c r="A897" s="77">
        <f t="shared" si="14"/>
        <v>893</v>
      </c>
      <c r="B897" s="75" t="s">
        <v>1489</v>
      </c>
      <c r="C897" s="7" t="s">
        <v>15</v>
      </c>
      <c r="D897" s="74">
        <v>2019.11</v>
      </c>
      <c r="E897" s="80" t="s">
        <v>700</v>
      </c>
      <c r="F897" s="65">
        <v>1158</v>
      </c>
      <c r="G897" s="65">
        <v>2011</v>
      </c>
      <c r="H897" s="79" t="s">
        <v>41</v>
      </c>
      <c r="I897" s="78" t="s">
        <v>50</v>
      </c>
      <c r="J897" s="54" t="s">
        <v>804</v>
      </c>
    </row>
    <row r="898" spans="1:10" s="104" customFormat="1" ht="33" customHeight="1" x14ac:dyDescent="0.2">
      <c r="A898" s="77">
        <f t="shared" si="14"/>
        <v>894</v>
      </c>
      <c r="B898" s="76" t="s">
        <v>1488</v>
      </c>
      <c r="C898" s="75" t="s">
        <v>1483</v>
      </c>
      <c r="D898" s="74">
        <v>2011.06</v>
      </c>
      <c r="E898" s="84" t="s">
        <v>452</v>
      </c>
      <c r="F898" s="83">
        <v>2423</v>
      </c>
      <c r="G898" s="83">
        <v>2269</v>
      </c>
      <c r="H898" s="90" t="s">
        <v>2</v>
      </c>
      <c r="I898" s="82" t="s">
        <v>50</v>
      </c>
      <c r="J898" s="54"/>
    </row>
    <row r="899" spans="1:10" s="104" customFormat="1" ht="33" customHeight="1" x14ac:dyDescent="0.2">
      <c r="A899" s="77">
        <f t="shared" si="14"/>
        <v>895</v>
      </c>
      <c r="B899" s="75" t="s">
        <v>1487</v>
      </c>
      <c r="C899" s="75" t="s">
        <v>782</v>
      </c>
      <c r="D899" s="74">
        <v>2015.03</v>
      </c>
      <c r="E899" s="73" t="s">
        <v>251</v>
      </c>
      <c r="F899" s="65">
        <v>2710</v>
      </c>
      <c r="G899" s="65">
        <v>414</v>
      </c>
      <c r="H899" s="72" t="s">
        <v>1486</v>
      </c>
      <c r="I899" s="71" t="s">
        <v>50</v>
      </c>
      <c r="J899" s="53"/>
    </row>
    <row r="900" spans="1:10" s="104" customFormat="1" ht="33" customHeight="1" x14ac:dyDescent="0.2">
      <c r="A900" s="77">
        <f t="shared" si="14"/>
        <v>896</v>
      </c>
      <c r="B900" s="75" t="s">
        <v>1485</v>
      </c>
      <c r="C900" s="7" t="s">
        <v>1483</v>
      </c>
      <c r="D900" s="74">
        <v>2015.06</v>
      </c>
      <c r="E900" s="73" t="s">
        <v>251</v>
      </c>
      <c r="F900" s="65">
        <v>2710</v>
      </c>
      <c r="G900" s="65">
        <v>3514</v>
      </c>
      <c r="H900" s="72" t="s">
        <v>1476</v>
      </c>
      <c r="I900" s="71" t="s">
        <v>50</v>
      </c>
      <c r="J900" s="53"/>
    </row>
    <row r="901" spans="1:10" s="104" customFormat="1" ht="33" customHeight="1" x14ac:dyDescent="0.2">
      <c r="A901" s="77">
        <f t="shared" si="14"/>
        <v>897</v>
      </c>
      <c r="B901" s="75" t="s">
        <v>1484</v>
      </c>
      <c r="C901" s="75" t="s">
        <v>1483</v>
      </c>
      <c r="D901" s="85">
        <v>2013.08</v>
      </c>
      <c r="E901" s="84" t="s">
        <v>278</v>
      </c>
      <c r="F901" s="83">
        <v>3324</v>
      </c>
      <c r="G901" s="83">
        <v>3866</v>
      </c>
      <c r="H901" s="90" t="s">
        <v>549</v>
      </c>
      <c r="I901" s="82" t="s">
        <v>50</v>
      </c>
      <c r="J901" s="54"/>
    </row>
    <row r="902" spans="1:10" s="104" customFormat="1" ht="33" customHeight="1" x14ac:dyDescent="0.2">
      <c r="A902" s="77">
        <f t="shared" si="14"/>
        <v>898</v>
      </c>
      <c r="B902" s="75" t="s">
        <v>1482</v>
      </c>
      <c r="C902" s="75" t="s">
        <v>15</v>
      </c>
      <c r="D902" s="74">
        <v>2015.07</v>
      </c>
      <c r="E902" s="73" t="s">
        <v>278</v>
      </c>
      <c r="F902" s="65">
        <v>1835</v>
      </c>
      <c r="G902" s="65">
        <v>3714</v>
      </c>
      <c r="H902" s="72" t="s">
        <v>1481</v>
      </c>
      <c r="I902" s="71" t="s">
        <v>50</v>
      </c>
      <c r="J902" s="53"/>
    </row>
    <row r="903" spans="1:10" s="104" customFormat="1" ht="33" customHeight="1" x14ac:dyDescent="0.2">
      <c r="A903" s="77">
        <f t="shared" si="14"/>
        <v>899</v>
      </c>
      <c r="B903" s="112" t="s">
        <v>1480</v>
      </c>
      <c r="C903" s="75" t="s">
        <v>15</v>
      </c>
      <c r="D903" s="111">
        <v>2018.07</v>
      </c>
      <c r="E903" s="110" t="s">
        <v>1479</v>
      </c>
      <c r="F903" s="109">
        <v>1383</v>
      </c>
      <c r="G903" s="109">
        <v>2597</v>
      </c>
      <c r="H903" s="108" t="s">
        <v>3</v>
      </c>
      <c r="I903" s="107" t="s">
        <v>42</v>
      </c>
      <c r="J903" s="57"/>
    </row>
    <row r="904" spans="1:10" s="265" customFormat="1" ht="33" customHeight="1" x14ac:dyDescent="0.2">
      <c r="A904" s="77">
        <f t="shared" si="14"/>
        <v>900</v>
      </c>
      <c r="B904" s="75" t="s">
        <v>1478</v>
      </c>
      <c r="C904" s="75" t="s">
        <v>1477</v>
      </c>
      <c r="D904" s="85">
        <v>2013.07</v>
      </c>
      <c r="E904" s="84" t="s">
        <v>338</v>
      </c>
      <c r="F904" s="83">
        <v>3266</v>
      </c>
      <c r="G904" s="83">
        <v>3333</v>
      </c>
      <c r="H904" s="90" t="s">
        <v>1476</v>
      </c>
      <c r="I904" s="82" t="s">
        <v>50</v>
      </c>
      <c r="J904" s="54"/>
    </row>
    <row r="905" spans="1:10" s="104" customFormat="1" ht="33" customHeight="1" x14ac:dyDescent="0.2">
      <c r="A905" s="77">
        <f t="shared" si="14"/>
        <v>901</v>
      </c>
      <c r="B905" s="76" t="s">
        <v>1475</v>
      </c>
      <c r="C905" s="35" t="s">
        <v>967</v>
      </c>
      <c r="D905" s="74">
        <v>2014.09</v>
      </c>
      <c r="E905" s="84" t="s">
        <v>285</v>
      </c>
      <c r="F905" s="83">
        <v>1543</v>
      </c>
      <c r="G905" s="83">
        <v>3077</v>
      </c>
      <c r="H905" s="90" t="s">
        <v>961</v>
      </c>
      <c r="I905" s="82" t="s">
        <v>50</v>
      </c>
      <c r="J905" s="54"/>
    </row>
    <row r="906" spans="1:10" s="104" customFormat="1" ht="33" customHeight="1" x14ac:dyDescent="0.2">
      <c r="A906" s="77">
        <f t="shared" si="14"/>
        <v>902</v>
      </c>
      <c r="B906" s="75" t="s">
        <v>1474</v>
      </c>
      <c r="C906" s="75" t="s">
        <v>1008</v>
      </c>
      <c r="D906" s="74">
        <v>2015.08</v>
      </c>
      <c r="E906" s="73" t="s">
        <v>285</v>
      </c>
      <c r="F906" s="65">
        <v>3544</v>
      </c>
      <c r="G906" s="65">
        <v>3978</v>
      </c>
      <c r="H906" s="139" t="s">
        <v>978</v>
      </c>
      <c r="I906" s="71" t="s">
        <v>50</v>
      </c>
      <c r="J906" s="53"/>
    </row>
    <row r="907" spans="1:10" s="104" customFormat="1" ht="33" customHeight="1" x14ac:dyDescent="0.2">
      <c r="A907" s="77">
        <f t="shared" si="14"/>
        <v>903</v>
      </c>
      <c r="B907" s="266" t="s">
        <v>1473</v>
      </c>
      <c r="C907" s="75" t="s">
        <v>15</v>
      </c>
      <c r="D907" s="85">
        <v>2013.12</v>
      </c>
      <c r="E907" s="84" t="s">
        <v>351</v>
      </c>
      <c r="F907" s="83">
        <v>1300</v>
      </c>
      <c r="G907" s="83">
        <v>2240</v>
      </c>
      <c r="H907" s="90" t="s">
        <v>975</v>
      </c>
      <c r="I907" s="82" t="s">
        <v>50</v>
      </c>
      <c r="J907" s="54"/>
    </row>
    <row r="908" spans="1:10" s="104" customFormat="1" ht="33" customHeight="1" x14ac:dyDescent="0.2">
      <c r="A908" s="77">
        <f t="shared" si="14"/>
        <v>904</v>
      </c>
      <c r="B908" s="75" t="s">
        <v>1472</v>
      </c>
      <c r="C908" s="7" t="s">
        <v>1471</v>
      </c>
      <c r="D908" s="85">
        <v>2013.01</v>
      </c>
      <c r="E908" s="84" t="s">
        <v>175</v>
      </c>
      <c r="F908" s="83">
        <v>6842</v>
      </c>
      <c r="G908" s="83">
        <v>10024</v>
      </c>
      <c r="H908" s="90" t="s">
        <v>961</v>
      </c>
      <c r="I908" s="82" t="s">
        <v>50</v>
      </c>
      <c r="J908" s="54"/>
    </row>
    <row r="909" spans="1:10" s="104" customFormat="1" ht="33" customHeight="1" x14ac:dyDescent="0.2">
      <c r="A909" s="77">
        <f t="shared" si="14"/>
        <v>905</v>
      </c>
      <c r="B909" s="76" t="s">
        <v>1470</v>
      </c>
      <c r="C909" s="76" t="s">
        <v>1465</v>
      </c>
      <c r="D909" s="74">
        <v>2014.09</v>
      </c>
      <c r="E909" s="84" t="s">
        <v>175</v>
      </c>
      <c r="F909" s="83">
        <v>1144</v>
      </c>
      <c r="G909" s="83">
        <v>2060</v>
      </c>
      <c r="H909" s="90" t="s">
        <v>961</v>
      </c>
      <c r="I909" s="82" t="s">
        <v>50</v>
      </c>
      <c r="J909" s="54"/>
    </row>
    <row r="910" spans="1:10" s="104" customFormat="1" ht="33" customHeight="1" x14ac:dyDescent="0.2">
      <c r="A910" s="77">
        <f t="shared" si="14"/>
        <v>906</v>
      </c>
      <c r="B910" s="75" t="s">
        <v>1469</v>
      </c>
      <c r="C910" s="75" t="s">
        <v>1465</v>
      </c>
      <c r="D910" s="74">
        <v>2015.06</v>
      </c>
      <c r="E910" s="73" t="s">
        <v>175</v>
      </c>
      <c r="F910" s="65">
        <v>605</v>
      </c>
      <c r="G910" s="65">
        <v>1152</v>
      </c>
      <c r="H910" s="139" t="s">
        <v>961</v>
      </c>
      <c r="I910" s="71" t="s">
        <v>50</v>
      </c>
      <c r="J910" s="53"/>
    </row>
    <row r="911" spans="1:10" s="104" customFormat="1" ht="33" customHeight="1" x14ac:dyDescent="0.2">
      <c r="A911" s="77">
        <f t="shared" si="14"/>
        <v>907</v>
      </c>
      <c r="B911" s="75" t="s">
        <v>1468</v>
      </c>
      <c r="C911" s="75" t="s">
        <v>967</v>
      </c>
      <c r="D911" s="74">
        <v>2015.06</v>
      </c>
      <c r="E911" s="73" t="s">
        <v>175</v>
      </c>
      <c r="F911" s="65">
        <v>464</v>
      </c>
      <c r="G911" s="65">
        <v>1183</v>
      </c>
      <c r="H911" s="72" t="s">
        <v>961</v>
      </c>
      <c r="I911" s="71" t="s">
        <v>50</v>
      </c>
      <c r="J911" s="53"/>
    </row>
    <row r="912" spans="1:10" s="104" customFormat="1" ht="33" customHeight="1" x14ac:dyDescent="0.2">
      <c r="A912" s="77">
        <f t="shared" si="14"/>
        <v>908</v>
      </c>
      <c r="B912" s="75" t="s">
        <v>1467</v>
      </c>
      <c r="C912" s="75" t="s">
        <v>1465</v>
      </c>
      <c r="D912" s="74">
        <v>2015.11</v>
      </c>
      <c r="E912" s="73" t="s">
        <v>175</v>
      </c>
      <c r="F912" s="65">
        <v>437</v>
      </c>
      <c r="G912" s="65">
        <v>753</v>
      </c>
      <c r="H912" s="72" t="s">
        <v>980</v>
      </c>
      <c r="I912" s="71" t="s">
        <v>50</v>
      </c>
      <c r="J912" s="53"/>
    </row>
    <row r="913" spans="1:10" s="104" customFormat="1" ht="33" customHeight="1" x14ac:dyDescent="0.2">
      <c r="A913" s="77">
        <f t="shared" ref="A913:A977" si="15">ROW()-4</f>
        <v>909</v>
      </c>
      <c r="B913" s="75" t="s">
        <v>1466</v>
      </c>
      <c r="C913" s="7" t="s">
        <v>1465</v>
      </c>
      <c r="D913" s="74">
        <v>2016.05</v>
      </c>
      <c r="E913" s="73" t="s">
        <v>175</v>
      </c>
      <c r="F913" s="65">
        <v>611</v>
      </c>
      <c r="G913" s="65">
        <v>1007</v>
      </c>
      <c r="H913" s="72" t="s">
        <v>961</v>
      </c>
      <c r="I913" s="71" t="s">
        <v>50</v>
      </c>
      <c r="J913" s="53"/>
    </row>
    <row r="914" spans="1:10" s="113" customFormat="1" ht="33" customHeight="1" x14ac:dyDescent="0.2">
      <c r="A914" s="77">
        <f t="shared" si="15"/>
        <v>910</v>
      </c>
      <c r="B914" s="75" t="s">
        <v>1464</v>
      </c>
      <c r="C914" s="75" t="s">
        <v>1463</v>
      </c>
      <c r="D914" s="74">
        <v>2016.08</v>
      </c>
      <c r="E914" s="73" t="s">
        <v>175</v>
      </c>
      <c r="F914" s="65">
        <v>7966</v>
      </c>
      <c r="G914" s="65">
        <v>12274</v>
      </c>
      <c r="H914" s="72" t="s">
        <v>4</v>
      </c>
      <c r="I914" s="71" t="s">
        <v>50</v>
      </c>
      <c r="J914" s="55"/>
    </row>
    <row r="915" spans="1:10" s="113" customFormat="1" ht="33" customHeight="1" x14ac:dyDescent="0.2">
      <c r="A915" s="77">
        <f t="shared" si="15"/>
        <v>911</v>
      </c>
      <c r="B915" s="75" t="s">
        <v>1462</v>
      </c>
      <c r="C915" s="75" t="s">
        <v>16</v>
      </c>
      <c r="D915" s="74">
        <v>2016.09</v>
      </c>
      <c r="E915" s="73" t="s">
        <v>175</v>
      </c>
      <c r="F915" s="65">
        <v>584</v>
      </c>
      <c r="G915" s="65">
        <v>1034</v>
      </c>
      <c r="H915" s="72" t="s">
        <v>40</v>
      </c>
      <c r="I915" s="71" t="s">
        <v>50</v>
      </c>
      <c r="J915" s="53"/>
    </row>
    <row r="916" spans="1:10" s="113" customFormat="1" ht="33" customHeight="1" x14ac:dyDescent="0.2">
      <c r="A916" s="77">
        <f t="shared" si="15"/>
        <v>912</v>
      </c>
      <c r="B916" s="138" t="s">
        <v>1461</v>
      </c>
      <c r="C916" s="75" t="s">
        <v>15</v>
      </c>
      <c r="D916" s="74">
        <v>2017.12</v>
      </c>
      <c r="E916" s="137" t="s">
        <v>1460</v>
      </c>
      <c r="F916" s="65">
        <v>1969</v>
      </c>
      <c r="G916" s="65">
        <v>4510</v>
      </c>
      <c r="H916" s="72" t="s">
        <v>961</v>
      </c>
      <c r="I916" s="71" t="s">
        <v>50</v>
      </c>
      <c r="J916" s="53" t="s">
        <v>958</v>
      </c>
    </row>
    <row r="917" spans="1:10" s="113" customFormat="1" ht="33" customHeight="1" x14ac:dyDescent="0.2">
      <c r="A917" s="77">
        <f t="shared" si="15"/>
        <v>913</v>
      </c>
      <c r="B917" s="138" t="s">
        <v>1461</v>
      </c>
      <c r="C917" s="75" t="s">
        <v>15</v>
      </c>
      <c r="D917" s="74">
        <v>2017.12</v>
      </c>
      <c r="E917" s="137" t="s">
        <v>1460</v>
      </c>
      <c r="F917" s="65">
        <v>1905</v>
      </c>
      <c r="G917" s="65">
        <v>4199</v>
      </c>
      <c r="H917" s="72" t="s">
        <v>961</v>
      </c>
      <c r="I917" s="71" t="s">
        <v>50</v>
      </c>
      <c r="J917" s="53" t="s">
        <v>958</v>
      </c>
    </row>
    <row r="918" spans="1:10" s="113" customFormat="1" ht="33" customHeight="1" x14ac:dyDescent="0.2">
      <c r="A918" s="77">
        <f t="shared" si="15"/>
        <v>914</v>
      </c>
      <c r="B918" s="138" t="s">
        <v>1461</v>
      </c>
      <c r="C918" s="75" t="s">
        <v>15</v>
      </c>
      <c r="D918" s="74">
        <v>2017.12</v>
      </c>
      <c r="E918" s="137" t="s">
        <v>1460</v>
      </c>
      <c r="F918" s="65">
        <v>2312</v>
      </c>
      <c r="G918" s="65">
        <v>5044</v>
      </c>
      <c r="H918" s="139" t="s">
        <v>961</v>
      </c>
      <c r="I918" s="71" t="s">
        <v>50</v>
      </c>
      <c r="J918" s="53" t="s">
        <v>993</v>
      </c>
    </row>
    <row r="919" spans="1:10" s="113" customFormat="1" ht="33" customHeight="1" x14ac:dyDescent="0.2">
      <c r="A919" s="77">
        <f t="shared" si="15"/>
        <v>915</v>
      </c>
      <c r="B919" s="76" t="s">
        <v>1459</v>
      </c>
      <c r="C919" s="7" t="s">
        <v>27</v>
      </c>
      <c r="D919" s="74">
        <v>2008.05</v>
      </c>
      <c r="E919" s="73" t="s">
        <v>454</v>
      </c>
      <c r="F919" s="65">
        <v>318</v>
      </c>
      <c r="G919" s="65">
        <v>265</v>
      </c>
      <c r="H919" s="222" t="s">
        <v>2</v>
      </c>
      <c r="I919" s="71" t="s">
        <v>50</v>
      </c>
      <c r="J919" s="53"/>
    </row>
    <row r="920" spans="1:10" s="113" customFormat="1" ht="33" customHeight="1" x14ac:dyDescent="0.2">
      <c r="A920" s="77">
        <f t="shared" si="15"/>
        <v>916</v>
      </c>
      <c r="B920" s="75" t="s">
        <v>617</v>
      </c>
      <c r="C920" s="76" t="s">
        <v>17</v>
      </c>
      <c r="D920" s="74">
        <v>2019.04</v>
      </c>
      <c r="E920" s="80" t="s">
        <v>624</v>
      </c>
      <c r="F920" s="65">
        <v>1612</v>
      </c>
      <c r="G920" s="65">
        <v>3610</v>
      </c>
      <c r="H920" s="79" t="s">
        <v>41</v>
      </c>
      <c r="I920" s="78" t="s">
        <v>50</v>
      </c>
      <c r="J920" s="54" t="s">
        <v>958</v>
      </c>
    </row>
    <row r="921" spans="1:10" s="104" customFormat="1" ht="33" customHeight="1" x14ac:dyDescent="0.2">
      <c r="A921" s="77">
        <f t="shared" si="15"/>
        <v>917</v>
      </c>
      <c r="B921" s="75" t="s">
        <v>1458</v>
      </c>
      <c r="C921" s="75" t="s">
        <v>15</v>
      </c>
      <c r="D921" s="74">
        <v>2016.09</v>
      </c>
      <c r="E921" s="73" t="s">
        <v>178</v>
      </c>
      <c r="F921" s="65">
        <v>2128</v>
      </c>
      <c r="G921" s="65">
        <v>3881</v>
      </c>
      <c r="H921" s="72" t="s">
        <v>40</v>
      </c>
      <c r="I921" s="71" t="s">
        <v>50</v>
      </c>
      <c r="J921" s="53"/>
    </row>
    <row r="922" spans="1:10" s="104" customFormat="1" ht="33" customHeight="1" x14ac:dyDescent="0.2">
      <c r="A922" s="77">
        <f t="shared" si="15"/>
        <v>918</v>
      </c>
      <c r="B922" s="75" t="s">
        <v>1457</v>
      </c>
      <c r="C922" s="7" t="s">
        <v>1456</v>
      </c>
      <c r="D922" s="74">
        <v>2016.09</v>
      </c>
      <c r="E922" s="73" t="s">
        <v>178</v>
      </c>
      <c r="F922" s="65">
        <v>2057</v>
      </c>
      <c r="G922" s="65">
        <v>3604</v>
      </c>
      <c r="H922" s="72" t="s">
        <v>40</v>
      </c>
      <c r="I922" s="71" t="s">
        <v>50</v>
      </c>
      <c r="J922" s="53"/>
    </row>
    <row r="923" spans="1:10" s="104" customFormat="1" ht="33" customHeight="1" x14ac:dyDescent="0.2">
      <c r="A923" s="77">
        <f t="shared" si="15"/>
        <v>919</v>
      </c>
      <c r="B923" s="75" t="s">
        <v>1455</v>
      </c>
      <c r="C923" s="75" t="s">
        <v>15</v>
      </c>
      <c r="D923" s="74">
        <v>2016.11</v>
      </c>
      <c r="E923" s="73" t="s">
        <v>178</v>
      </c>
      <c r="F923" s="142">
        <v>1187</v>
      </c>
      <c r="G923" s="181">
        <v>2430</v>
      </c>
      <c r="H923" s="72" t="s">
        <v>4</v>
      </c>
      <c r="I923" s="141" t="s">
        <v>50</v>
      </c>
      <c r="J923" s="53"/>
    </row>
    <row r="924" spans="1:10" s="104" customFormat="1" ht="33" customHeight="1" x14ac:dyDescent="0.2">
      <c r="A924" s="77">
        <f t="shared" si="15"/>
        <v>920</v>
      </c>
      <c r="B924" s="76" t="s">
        <v>1454</v>
      </c>
      <c r="C924" s="75" t="s">
        <v>730</v>
      </c>
      <c r="D924" s="74">
        <v>2011.08</v>
      </c>
      <c r="E924" s="84" t="s">
        <v>380</v>
      </c>
      <c r="F924" s="83">
        <v>998</v>
      </c>
      <c r="G924" s="83">
        <v>1185</v>
      </c>
      <c r="H924" s="106" t="s">
        <v>4</v>
      </c>
      <c r="I924" s="82" t="s">
        <v>50</v>
      </c>
      <c r="J924" s="54"/>
    </row>
    <row r="925" spans="1:10" s="104" customFormat="1" ht="33" customHeight="1" x14ac:dyDescent="0.2">
      <c r="A925" s="77">
        <f t="shared" si="15"/>
        <v>921</v>
      </c>
      <c r="B925" s="76" t="s">
        <v>1453</v>
      </c>
      <c r="C925" s="75" t="s">
        <v>15</v>
      </c>
      <c r="D925" s="74">
        <v>2014.07</v>
      </c>
      <c r="E925" s="84" t="s">
        <v>293</v>
      </c>
      <c r="F925" s="83">
        <v>2260</v>
      </c>
      <c r="G925" s="83">
        <v>3695</v>
      </c>
      <c r="H925" s="90" t="s">
        <v>978</v>
      </c>
      <c r="I925" s="82" t="s">
        <v>50</v>
      </c>
      <c r="J925" s="54"/>
    </row>
    <row r="926" spans="1:10" s="104" customFormat="1" ht="33" customHeight="1" x14ac:dyDescent="0.2">
      <c r="A926" s="77">
        <f t="shared" si="15"/>
        <v>922</v>
      </c>
      <c r="B926" s="76" t="s">
        <v>1453</v>
      </c>
      <c r="C926" s="76" t="s">
        <v>18</v>
      </c>
      <c r="D926" s="74">
        <v>2014.09</v>
      </c>
      <c r="E926" s="84" t="s">
        <v>293</v>
      </c>
      <c r="F926" s="83">
        <v>654</v>
      </c>
      <c r="G926" s="83">
        <v>753</v>
      </c>
      <c r="H926" s="90" t="s">
        <v>996</v>
      </c>
      <c r="I926" s="82" t="s">
        <v>50</v>
      </c>
      <c r="J926" s="54"/>
    </row>
    <row r="927" spans="1:10" s="104" customFormat="1" ht="33" customHeight="1" x14ac:dyDescent="0.2">
      <c r="A927" s="77">
        <f t="shared" si="15"/>
        <v>923</v>
      </c>
      <c r="B927" s="76" t="s">
        <v>1452</v>
      </c>
      <c r="C927" s="75" t="s">
        <v>15</v>
      </c>
      <c r="D927" s="74">
        <v>2014.11</v>
      </c>
      <c r="E927" s="84" t="s">
        <v>293</v>
      </c>
      <c r="F927" s="83">
        <v>1221</v>
      </c>
      <c r="G927" s="83">
        <v>1456</v>
      </c>
      <c r="H927" s="90" t="s">
        <v>961</v>
      </c>
      <c r="I927" s="82" t="s">
        <v>50</v>
      </c>
      <c r="J927" s="54"/>
    </row>
    <row r="928" spans="1:10" s="104" customFormat="1" ht="33" customHeight="1" x14ac:dyDescent="0.2">
      <c r="A928" s="77">
        <f t="shared" si="15"/>
        <v>924</v>
      </c>
      <c r="B928" s="138" t="s">
        <v>1451</v>
      </c>
      <c r="C928" s="75" t="s">
        <v>782</v>
      </c>
      <c r="D928" s="74">
        <v>2017.11</v>
      </c>
      <c r="E928" s="73" t="s">
        <v>380</v>
      </c>
      <c r="F928" s="65">
        <v>1953</v>
      </c>
      <c r="G928" s="65">
        <v>2007</v>
      </c>
      <c r="H928" s="72" t="s">
        <v>4</v>
      </c>
      <c r="I928" s="71" t="s">
        <v>50</v>
      </c>
      <c r="J928" s="53" t="s">
        <v>971</v>
      </c>
    </row>
    <row r="929" spans="1:238" s="120" customFormat="1" ht="33" customHeight="1" x14ac:dyDescent="0.2">
      <c r="A929" s="77">
        <f t="shared" si="15"/>
        <v>925</v>
      </c>
      <c r="B929" s="75" t="s">
        <v>1450</v>
      </c>
      <c r="C929" s="75" t="s">
        <v>15</v>
      </c>
      <c r="D929" s="74">
        <v>2016.03</v>
      </c>
      <c r="E929" s="73" t="s">
        <v>177</v>
      </c>
      <c r="F929" s="65">
        <v>332</v>
      </c>
      <c r="G929" s="65">
        <v>622</v>
      </c>
      <c r="H929" s="72" t="s">
        <v>961</v>
      </c>
      <c r="I929" s="71" t="s">
        <v>50</v>
      </c>
      <c r="J929" s="53"/>
    </row>
    <row r="930" spans="1:238" s="104" customFormat="1" ht="33" customHeight="1" x14ac:dyDescent="0.2">
      <c r="A930" s="77">
        <f t="shared" si="15"/>
        <v>926</v>
      </c>
      <c r="B930" s="75" t="s">
        <v>1449</v>
      </c>
      <c r="C930" s="75" t="s">
        <v>15</v>
      </c>
      <c r="D930" s="74">
        <v>2016.09</v>
      </c>
      <c r="E930" s="73" t="s">
        <v>177</v>
      </c>
      <c r="F930" s="65">
        <v>1662</v>
      </c>
      <c r="G930" s="65">
        <v>3194</v>
      </c>
      <c r="H930" s="72" t="s">
        <v>40</v>
      </c>
      <c r="I930" s="71" t="s">
        <v>50</v>
      </c>
      <c r="J930" s="53"/>
    </row>
    <row r="931" spans="1:238" s="104" customFormat="1" ht="33" customHeight="1" x14ac:dyDescent="0.2">
      <c r="A931" s="77">
        <f t="shared" si="15"/>
        <v>927</v>
      </c>
      <c r="B931" s="75" t="s">
        <v>1448</v>
      </c>
      <c r="C931" s="75" t="s">
        <v>15</v>
      </c>
      <c r="D931" s="74">
        <v>2016.09</v>
      </c>
      <c r="E931" s="73" t="s">
        <v>177</v>
      </c>
      <c r="F931" s="65">
        <v>1805</v>
      </c>
      <c r="G931" s="65">
        <v>3271</v>
      </c>
      <c r="H931" s="72" t="s">
        <v>40</v>
      </c>
      <c r="I931" s="71" t="s">
        <v>50</v>
      </c>
      <c r="J931" s="53"/>
    </row>
    <row r="932" spans="1:238" s="104" customFormat="1" ht="33" customHeight="1" x14ac:dyDescent="0.2">
      <c r="A932" s="77">
        <f t="shared" si="15"/>
        <v>928</v>
      </c>
      <c r="B932" s="75" t="s">
        <v>1447</v>
      </c>
      <c r="C932" s="7" t="s">
        <v>15</v>
      </c>
      <c r="D932" s="74">
        <v>2016.09</v>
      </c>
      <c r="E932" s="73" t="s">
        <v>177</v>
      </c>
      <c r="F932" s="65">
        <v>299</v>
      </c>
      <c r="G932" s="65">
        <v>480</v>
      </c>
      <c r="H932" s="72" t="s">
        <v>4</v>
      </c>
      <c r="I932" s="71" t="s">
        <v>50</v>
      </c>
      <c r="J932" s="53"/>
    </row>
    <row r="933" spans="1:238" s="104" customFormat="1" ht="33" customHeight="1" x14ac:dyDescent="0.2">
      <c r="A933" s="77">
        <f t="shared" si="15"/>
        <v>929</v>
      </c>
      <c r="B933" s="213" t="s">
        <v>1446</v>
      </c>
      <c r="C933" s="213" t="s">
        <v>15</v>
      </c>
      <c r="D933" s="211">
        <v>2016.09</v>
      </c>
      <c r="E933" s="227" t="s">
        <v>177</v>
      </c>
      <c r="F933" s="209">
        <v>890</v>
      </c>
      <c r="G933" s="209">
        <v>1662</v>
      </c>
      <c r="H933" s="226" t="s">
        <v>40</v>
      </c>
      <c r="I933" s="225" t="s">
        <v>50</v>
      </c>
      <c r="J933" s="53"/>
    </row>
    <row r="934" spans="1:238" s="54" customFormat="1" ht="33" customHeight="1" x14ac:dyDescent="0.2">
      <c r="A934" s="77">
        <f t="shared" si="15"/>
        <v>930</v>
      </c>
      <c r="B934" s="264" t="s">
        <v>1445</v>
      </c>
      <c r="C934" s="75" t="s">
        <v>15</v>
      </c>
      <c r="D934" s="263">
        <v>2016.09</v>
      </c>
      <c r="E934" s="262" t="s">
        <v>177</v>
      </c>
      <c r="F934" s="261">
        <v>191</v>
      </c>
      <c r="G934" s="261">
        <v>343</v>
      </c>
      <c r="H934" s="131" t="s">
        <v>40</v>
      </c>
      <c r="I934" s="260" t="s">
        <v>50</v>
      </c>
      <c r="J934" s="53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  <c r="CA934" s="66"/>
      <c r="CB934" s="66"/>
      <c r="CC934" s="66"/>
      <c r="CD934" s="66"/>
      <c r="CE934" s="66"/>
      <c r="CF934" s="66"/>
      <c r="CG934" s="66"/>
      <c r="CH934" s="66"/>
      <c r="CI934" s="66"/>
      <c r="CJ934" s="66"/>
      <c r="CK934" s="66"/>
      <c r="CL934" s="66"/>
      <c r="CM934" s="66"/>
      <c r="CN934" s="66"/>
      <c r="CO934" s="66"/>
      <c r="CP934" s="66"/>
      <c r="CQ934" s="66"/>
      <c r="CR934" s="66"/>
      <c r="CS934" s="66"/>
      <c r="CT934" s="66"/>
      <c r="CU934" s="66"/>
      <c r="CV934" s="66"/>
      <c r="CW934" s="66"/>
      <c r="CX934" s="66"/>
      <c r="CY934" s="66"/>
      <c r="CZ934" s="66"/>
      <c r="DA934" s="66"/>
      <c r="DB934" s="66"/>
      <c r="DC934" s="66"/>
      <c r="DD934" s="66"/>
      <c r="DE934" s="66"/>
      <c r="DF934" s="66"/>
      <c r="DG934" s="66"/>
      <c r="DH934" s="66"/>
      <c r="DI934" s="66"/>
      <c r="DJ934" s="66"/>
      <c r="DK934" s="66"/>
      <c r="DL934" s="66"/>
      <c r="DM934" s="66"/>
      <c r="DN934" s="66"/>
      <c r="DO934" s="66"/>
      <c r="DP934" s="66"/>
      <c r="DQ934" s="66"/>
      <c r="DR934" s="66"/>
      <c r="DS934" s="66"/>
      <c r="DT934" s="66"/>
      <c r="DU934" s="66"/>
      <c r="DV934" s="66"/>
      <c r="DW934" s="66"/>
      <c r="DX934" s="66"/>
      <c r="DY934" s="66"/>
      <c r="DZ934" s="66"/>
      <c r="EA934" s="66"/>
      <c r="EB934" s="66"/>
      <c r="EC934" s="66"/>
      <c r="ED934" s="66"/>
      <c r="EE934" s="66"/>
      <c r="EF934" s="66"/>
      <c r="EG934" s="66"/>
      <c r="EH934" s="66"/>
      <c r="EI934" s="66"/>
      <c r="EJ934" s="66"/>
      <c r="EK934" s="66"/>
      <c r="EL934" s="66"/>
      <c r="EM934" s="66"/>
      <c r="EN934" s="66"/>
      <c r="EO934" s="66"/>
      <c r="EP934" s="66"/>
      <c r="EQ934" s="66"/>
      <c r="ER934" s="66"/>
      <c r="ES934" s="66"/>
      <c r="ET934" s="66"/>
      <c r="EU934" s="66"/>
      <c r="EV934" s="66"/>
      <c r="EW934" s="66"/>
      <c r="EX934" s="66"/>
      <c r="EY934" s="66"/>
      <c r="EZ934" s="66"/>
      <c r="FA934" s="66"/>
      <c r="FB934" s="66"/>
      <c r="FC934" s="66"/>
      <c r="FD934" s="66"/>
      <c r="FE934" s="66"/>
      <c r="FF934" s="66"/>
      <c r="FG934" s="66"/>
      <c r="FH934" s="66"/>
      <c r="FI934" s="66"/>
      <c r="FJ934" s="66"/>
      <c r="FK934" s="66"/>
      <c r="FL934" s="66"/>
      <c r="FM934" s="66"/>
      <c r="FN934" s="66"/>
      <c r="FO934" s="66"/>
      <c r="FP934" s="66"/>
      <c r="FQ934" s="66"/>
      <c r="FR934" s="66"/>
      <c r="FS934" s="66"/>
      <c r="FT934" s="66"/>
      <c r="FU934" s="66"/>
      <c r="FV934" s="66"/>
      <c r="FW934" s="66"/>
      <c r="FX934" s="66"/>
      <c r="FY934" s="66"/>
      <c r="FZ934" s="66"/>
      <c r="GA934" s="66"/>
      <c r="GB934" s="66"/>
      <c r="GC934" s="66"/>
      <c r="GD934" s="66"/>
      <c r="GE934" s="66"/>
      <c r="GF934" s="66"/>
      <c r="GG934" s="66"/>
      <c r="GH934" s="66"/>
      <c r="GI934" s="66"/>
      <c r="GJ934" s="66"/>
      <c r="GK934" s="66"/>
      <c r="GL934" s="66"/>
      <c r="GM934" s="66"/>
      <c r="GN934" s="66"/>
      <c r="GO934" s="66"/>
      <c r="GP934" s="66"/>
      <c r="GQ934" s="66"/>
      <c r="GR934" s="66"/>
      <c r="GS934" s="66"/>
      <c r="GT934" s="66"/>
      <c r="GU934" s="66"/>
      <c r="GV934" s="66"/>
      <c r="GW934" s="66"/>
      <c r="GX934" s="66"/>
      <c r="GY934" s="66"/>
      <c r="GZ934" s="66"/>
      <c r="HA934" s="66"/>
      <c r="HB934" s="66"/>
      <c r="HC934" s="66"/>
      <c r="HD934" s="66"/>
      <c r="HE934" s="66"/>
      <c r="HF934" s="66"/>
      <c r="HG934" s="66"/>
      <c r="HH934" s="66"/>
      <c r="HI934" s="66"/>
      <c r="HJ934" s="66"/>
      <c r="HK934" s="66"/>
      <c r="HL934" s="66"/>
      <c r="HM934" s="66"/>
      <c r="HN934" s="66"/>
      <c r="HO934" s="66"/>
      <c r="HP934" s="66"/>
      <c r="HQ934" s="66"/>
      <c r="HR934" s="66"/>
      <c r="HS934" s="66"/>
      <c r="HT934" s="66"/>
      <c r="HU934" s="66"/>
      <c r="HV934" s="66"/>
      <c r="HW934" s="66"/>
      <c r="HX934" s="66"/>
      <c r="HY934" s="66"/>
      <c r="HZ934" s="66"/>
      <c r="IA934" s="66"/>
      <c r="IB934" s="66"/>
      <c r="IC934" s="66"/>
      <c r="ID934" s="66"/>
    </row>
    <row r="935" spans="1:238" s="54" customFormat="1" ht="33" customHeight="1" x14ac:dyDescent="0.2">
      <c r="A935" s="77">
        <f t="shared" si="15"/>
        <v>931</v>
      </c>
      <c r="B935" s="130" t="s">
        <v>1444</v>
      </c>
      <c r="C935" s="126" t="s">
        <v>15</v>
      </c>
      <c r="D935" s="125">
        <v>2018.03</v>
      </c>
      <c r="E935" s="128" t="s">
        <v>1443</v>
      </c>
      <c r="F935" s="123">
        <v>1227</v>
      </c>
      <c r="G935" s="123">
        <v>2054</v>
      </c>
      <c r="H935" s="139" t="s">
        <v>2</v>
      </c>
      <c r="I935" s="127" t="s">
        <v>1043</v>
      </c>
      <c r="J935" s="53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  <c r="CA935" s="66"/>
      <c r="CB935" s="66"/>
      <c r="CC935" s="66"/>
      <c r="CD935" s="66"/>
      <c r="CE935" s="66"/>
      <c r="CF935" s="66"/>
      <c r="CG935" s="66"/>
      <c r="CH935" s="66"/>
      <c r="CI935" s="66"/>
      <c r="CJ935" s="66"/>
      <c r="CK935" s="66"/>
      <c r="CL935" s="66"/>
      <c r="CM935" s="66"/>
      <c r="CN935" s="66"/>
      <c r="CO935" s="66"/>
      <c r="CP935" s="66"/>
      <c r="CQ935" s="66"/>
      <c r="CR935" s="66"/>
      <c r="CS935" s="66"/>
      <c r="CT935" s="66"/>
      <c r="CU935" s="66"/>
      <c r="CV935" s="66"/>
      <c r="CW935" s="66"/>
      <c r="CX935" s="66"/>
      <c r="CY935" s="66"/>
      <c r="CZ935" s="66"/>
      <c r="DA935" s="66"/>
      <c r="DB935" s="66"/>
      <c r="DC935" s="66"/>
      <c r="DD935" s="66"/>
      <c r="DE935" s="66"/>
      <c r="DF935" s="66"/>
      <c r="DG935" s="66"/>
      <c r="DH935" s="66"/>
      <c r="DI935" s="66"/>
      <c r="DJ935" s="66"/>
      <c r="DK935" s="66"/>
      <c r="DL935" s="66"/>
      <c r="DM935" s="66"/>
      <c r="DN935" s="66"/>
      <c r="DO935" s="66"/>
      <c r="DP935" s="66"/>
      <c r="DQ935" s="66"/>
      <c r="DR935" s="66"/>
      <c r="DS935" s="66"/>
      <c r="DT935" s="66"/>
      <c r="DU935" s="66"/>
      <c r="DV935" s="66"/>
      <c r="DW935" s="66"/>
      <c r="DX935" s="66"/>
      <c r="DY935" s="66"/>
      <c r="DZ935" s="66"/>
      <c r="EA935" s="66"/>
      <c r="EB935" s="66"/>
      <c r="EC935" s="66"/>
      <c r="ED935" s="66"/>
      <c r="EE935" s="66"/>
      <c r="EF935" s="66"/>
      <c r="EG935" s="66"/>
      <c r="EH935" s="66"/>
      <c r="EI935" s="66"/>
      <c r="EJ935" s="66"/>
      <c r="EK935" s="66"/>
      <c r="EL935" s="66"/>
      <c r="EM935" s="66"/>
      <c r="EN935" s="66"/>
      <c r="EO935" s="66"/>
      <c r="EP935" s="66"/>
      <c r="EQ935" s="66"/>
      <c r="ER935" s="66"/>
      <c r="ES935" s="66"/>
      <c r="ET935" s="66"/>
      <c r="EU935" s="66"/>
      <c r="EV935" s="66"/>
      <c r="EW935" s="66"/>
      <c r="EX935" s="66"/>
      <c r="EY935" s="66"/>
      <c r="EZ935" s="66"/>
      <c r="FA935" s="66"/>
      <c r="FB935" s="66"/>
      <c r="FC935" s="66"/>
      <c r="FD935" s="66"/>
      <c r="FE935" s="66"/>
      <c r="FF935" s="66"/>
      <c r="FG935" s="66"/>
      <c r="FH935" s="66"/>
      <c r="FI935" s="66"/>
      <c r="FJ935" s="66"/>
      <c r="FK935" s="66"/>
      <c r="FL935" s="66"/>
      <c r="FM935" s="66"/>
      <c r="FN935" s="66"/>
      <c r="FO935" s="66"/>
      <c r="FP935" s="66"/>
      <c r="FQ935" s="66"/>
      <c r="FR935" s="66"/>
      <c r="FS935" s="66"/>
      <c r="FT935" s="66"/>
      <c r="FU935" s="66"/>
      <c r="FV935" s="66"/>
      <c r="FW935" s="66"/>
      <c r="FX935" s="66"/>
      <c r="FY935" s="66"/>
      <c r="FZ935" s="66"/>
      <c r="GA935" s="66"/>
      <c r="GB935" s="66"/>
      <c r="GC935" s="66"/>
      <c r="GD935" s="66"/>
      <c r="GE935" s="66"/>
      <c r="GF935" s="66"/>
      <c r="GG935" s="66"/>
      <c r="GH935" s="66"/>
      <c r="GI935" s="66"/>
      <c r="GJ935" s="66"/>
      <c r="GK935" s="66"/>
      <c r="GL935" s="66"/>
      <c r="GM935" s="66"/>
      <c r="GN935" s="66"/>
      <c r="GO935" s="66"/>
      <c r="GP935" s="66"/>
      <c r="GQ935" s="66"/>
      <c r="GR935" s="66"/>
      <c r="GS935" s="66"/>
      <c r="GT935" s="66"/>
      <c r="GU935" s="66"/>
      <c r="GV935" s="66"/>
      <c r="GW935" s="66"/>
      <c r="GX935" s="66"/>
      <c r="GY935" s="66"/>
      <c r="GZ935" s="66"/>
      <c r="HA935" s="66"/>
      <c r="HB935" s="66"/>
      <c r="HC935" s="66"/>
      <c r="HD935" s="66"/>
      <c r="HE935" s="66"/>
      <c r="HF935" s="66"/>
      <c r="HG935" s="66"/>
      <c r="HH935" s="66"/>
      <c r="HI935" s="66"/>
      <c r="HJ935" s="66"/>
      <c r="HK935" s="66"/>
      <c r="HL935" s="66"/>
      <c r="HM935" s="66"/>
      <c r="HN935" s="66"/>
      <c r="HO935" s="66"/>
      <c r="HP935" s="66"/>
      <c r="HQ935" s="66"/>
      <c r="HR935" s="66"/>
      <c r="HS935" s="66"/>
      <c r="HT935" s="66"/>
      <c r="HU935" s="66"/>
      <c r="HV935" s="66"/>
      <c r="HW935" s="66"/>
      <c r="HX935" s="66"/>
      <c r="HY935" s="66"/>
      <c r="HZ935" s="66"/>
      <c r="IA935" s="66"/>
      <c r="IB935" s="66"/>
      <c r="IC935" s="66"/>
      <c r="ID935" s="66"/>
    </row>
    <row r="936" spans="1:238" s="54" customFormat="1" ht="33" customHeight="1" x14ac:dyDescent="0.2">
      <c r="A936" s="77">
        <f t="shared" si="15"/>
        <v>932</v>
      </c>
      <c r="B936" s="129" t="s">
        <v>1442</v>
      </c>
      <c r="C936" s="126" t="s">
        <v>730</v>
      </c>
      <c r="D936" s="125">
        <v>2010.12</v>
      </c>
      <c r="E936" s="168" t="s">
        <v>439</v>
      </c>
      <c r="F936" s="167">
        <v>1260</v>
      </c>
      <c r="G936" s="167">
        <v>1600</v>
      </c>
      <c r="H936" s="259" t="s">
        <v>961</v>
      </c>
      <c r="I936" s="257" t="s">
        <v>50</v>
      </c>
      <c r="J936" s="58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  <c r="CA936" s="66"/>
      <c r="CB936" s="66"/>
      <c r="CC936" s="66"/>
      <c r="CD936" s="66"/>
      <c r="CE936" s="66"/>
      <c r="CF936" s="66"/>
      <c r="CG936" s="66"/>
      <c r="CH936" s="66"/>
      <c r="CI936" s="66"/>
      <c r="CJ936" s="66"/>
      <c r="CK936" s="66"/>
      <c r="CL936" s="66"/>
      <c r="CM936" s="66"/>
      <c r="CN936" s="66"/>
      <c r="CO936" s="66"/>
      <c r="CP936" s="66"/>
      <c r="CQ936" s="66"/>
      <c r="CR936" s="66"/>
      <c r="CS936" s="66"/>
      <c r="CT936" s="66"/>
      <c r="CU936" s="66"/>
      <c r="CV936" s="66"/>
      <c r="CW936" s="66"/>
      <c r="CX936" s="66"/>
      <c r="CY936" s="66"/>
      <c r="CZ936" s="66"/>
      <c r="DA936" s="66"/>
      <c r="DB936" s="66"/>
      <c r="DC936" s="66"/>
      <c r="DD936" s="66"/>
      <c r="DE936" s="66"/>
      <c r="DF936" s="66"/>
      <c r="DG936" s="66"/>
      <c r="DH936" s="66"/>
      <c r="DI936" s="66"/>
      <c r="DJ936" s="66"/>
      <c r="DK936" s="66"/>
      <c r="DL936" s="66"/>
      <c r="DM936" s="66"/>
      <c r="DN936" s="66"/>
      <c r="DO936" s="66"/>
      <c r="DP936" s="66"/>
      <c r="DQ936" s="66"/>
      <c r="DR936" s="66"/>
      <c r="DS936" s="66"/>
      <c r="DT936" s="66"/>
      <c r="DU936" s="66"/>
      <c r="DV936" s="66"/>
      <c r="DW936" s="66"/>
      <c r="DX936" s="66"/>
      <c r="DY936" s="66"/>
      <c r="DZ936" s="66"/>
      <c r="EA936" s="66"/>
      <c r="EB936" s="66"/>
      <c r="EC936" s="66"/>
      <c r="ED936" s="66"/>
      <c r="EE936" s="66"/>
      <c r="EF936" s="66"/>
      <c r="EG936" s="66"/>
      <c r="EH936" s="66"/>
      <c r="EI936" s="66"/>
      <c r="EJ936" s="66"/>
      <c r="EK936" s="66"/>
      <c r="EL936" s="66"/>
      <c r="EM936" s="66"/>
      <c r="EN936" s="66"/>
      <c r="EO936" s="66"/>
      <c r="EP936" s="66"/>
      <c r="EQ936" s="66"/>
      <c r="ER936" s="66"/>
      <c r="ES936" s="66"/>
      <c r="ET936" s="66"/>
      <c r="EU936" s="66"/>
      <c r="EV936" s="66"/>
      <c r="EW936" s="66"/>
      <c r="EX936" s="66"/>
      <c r="EY936" s="66"/>
      <c r="EZ936" s="66"/>
      <c r="FA936" s="66"/>
      <c r="FB936" s="66"/>
      <c r="FC936" s="66"/>
      <c r="FD936" s="66"/>
      <c r="FE936" s="66"/>
      <c r="FF936" s="66"/>
      <c r="FG936" s="66"/>
      <c r="FH936" s="66"/>
      <c r="FI936" s="66"/>
      <c r="FJ936" s="66"/>
      <c r="FK936" s="66"/>
      <c r="FL936" s="66"/>
      <c r="FM936" s="66"/>
      <c r="FN936" s="66"/>
      <c r="FO936" s="66"/>
      <c r="FP936" s="66"/>
      <c r="FQ936" s="66"/>
      <c r="FR936" s="66"/>
      <c r="FS936" s="66"/>
      <c r="FT936" s="66"/>
      <c r="FU936" s="66"/>
      <c r="FV936" s="66"/>
      <c r="FW936" s="66"/>
      <c r="FX936" s="66"/>
      <c r="FY936" s="66"/>
      <c r="FZ936" s="66"/>
      <c r="GA936" s="66"/>
      <c r="GB936" s="66"/>
      <c r="GC936" s="66"/>
      <c r="GD936" s="66"/>
      <c r="GE936" s="66"/>
      <c r="GF936" s="66"/>
      <c r="GG936" s="66"/>
      <c r="GH936" s="66"/>
      <c r="GI936" s="66"/>
      <c r="GJ936" s="66"/>
      <c r="GK936" s="66"/>
      <c r="GL936" s="66"/>
      <c r="GM936" s="66"/>
      <c r="GN936" s="66"/>
      <c r="GO936" s="66"/>
      <c r="GP936" s="66"/>
      <c r="GQ936" s="66"/>
      <c r="GR936" s="66"/>
      <c r="GS936" s="66"/>
      <c r="GT936" s="66"/>
      <c r="GU936" s="66"/>
      <c r="GV936" s="66"/>
      <c r="GW936" s="66"/>
      <c r="GX936" s="66"/>
      <c r="GY936" s="66"/>
      <c r="GZ936" s="66"/>
      <c r="HA936" s="66"/>
      <c r="HB936" s="66"/>
      <c r="HC936" s="66"/>
      <c r="HD936" s="66"/>
      <c r="HE936" s="66"/>
      <c r="HF936" s="66"/>
      <c r="HG936" s="66"/>
      <c r="HH936" s="66"/>
      <c r="HI936" s="66"/>
      <c r="HJ936" s="66"/>
      <c r="HK936" s="66"/>
      <c r="HL936" s="66"/>
      <c r="HM936" s="66"/>
      <c r="HN936" s="66"/>
      <c r="HO936" s="66"/>
      <c r="HP936" s="66"/>
      <c r="HQ936" s="66"/>
      <c r="HR936" s="66"/>
      <c r="HS936" s="66"/>
      <c r="HT936" s="66"/>
      <c r="HU936" s="66"/>
      <c r="HV936" s="66"/>
      <c r="HW936" s="66"/>
      <c r="HX936" s="66"/>
      <c r="HY936" s="66"/>
      <c r="HZ936" s="66"/>
      <c r="IA936" s="66"/>
      <c r="IB936" s="66"/>
      <c r="IC936" s="66"/>
      <c r="ID936" s="66"/>
    </row>
    <row r="937" spans="1:238" ht="33" customHeight="1" x14ac:dyDescent="0.2">
      <c r="A937" s="77">
        <f t="shared" si="15"/>
        <v>933</v>
      </c>
      <c r="B937" s="129" t="s">
        <v>1441</v>
      </c>
      <c r="C937" s="75" t="s">
        <v>782</v>
      </c>
      <c r="D937" s="125">
        <v>2010.12</v>
      </c>
      <c r="E937" s="168" t="s">
        <v>439</v>
      </c>
      <c r="F937" s="167">
        <v>359</v>
      </c>
      <c r="G937" s="167">
        <v>432</v>
      </c>
      <c r="H937" s="258" t="s">
        <v>980</v>
      </c>
      <c r="I937" s="257" t="s">
        <v>50</v>
      </c>
      <c r="J937" s="58"/>
    </row>
    <row r="938" spans="1:238" ht="33" customHeight="1" x14ac:dyDescent="0.2">
      <c r="A938" s="77">
        <f t="shared" si="15"/>
        <v>934</v>
      </c>
      <c r="B938" s="126" t="s">
        <v>1440</v>
      </c>
      <c r="C938" s="75" t="s">
        <v>730</v>
      </c>
      <c r="D938" s="125">
        <v>2018.08</v>
      </c>
      <c r="E938" s="256" t="s">
        <v>551</v>
      </c>
      <c r="F938" s="123">
        <v>1554</v>
      </c>
      <c r="G938" s="123">
        <v>3051</v>
      </c>
      <c r="H938" s="139" t="s">
        <v>961</v>
      </c>
      <c r="I938" s="127" t="s">
        <v>965</v>
      </c>
      <c r="J938" s="53"/>
    </row>
    <row r="939" spans="1:238" ht="33" customHeight="1" x14ac:dyDescent="0.2">
      <c r="A939" s="77">
        <f t="shared" si="15"/>
        <v>935</v>
      </c>
      <c r="B939" s="126" t="s">
        <v>1439</v>
      </c>
      <c r="C939" s="7" t="s">
        <v>730</v>
      </c>
      <c r="D939" s="125">
        <v>2018.08</v>
      </c>
      <c r="E939" s="256" t="s">
        <v>551</v>
      </c>
      <c r="F939" s="123">
        <v>1255</v>
      </c>
      <c r="G939" s="123">
        <v>2442</v>
      </c>
      <c r="H939" s="139" t="s">
        <v>980</v>
      </c>
      <c r="I939" s="127" t="s">
        <v>1043</v>
      </c>
      <c r="J939" s="53"/>
    </row>
    <row r="940" spans="1:238" ht="33" customHeight="1" x14ac:dyDescent="0.2">
      <c r="A940" s="77">
        <f t="shared" si="15"/>
        <v>936</v>
      </c>
      <c r="B940" s="126" t="s">
        <v>1438</v>
      </c>
      <c r="C940" s="76" t="s">
        <v>1099</v>
      </c>
      <c r="D940" s="125">
        <v>2018.08</v>
      </c>
      <c r="E940" s="256" t="s">
        <v>551</v>
      </c>
      <c r="F940" s="123">
        <v>1048</v>
      </c>
      <c r="G940" s="123">
        <v>2066</v>
      </c>
      <c r="H940" s="131" t="s">
        <v>961</v>
      </c>
      <c r="I940" s="127" t="s">
        <v>965</v>
      </c>
      <c r="J940" s="53"/>
    </row>
    <row r="941" spans="1:238" ht="33" customHeight="1" x14ac:dyDescent="0.2">
      <c r="A941" s="77">
        <f t="shared" si="15"/>
        <v>937</v>
      </c>
      <c r="B941" s="75" t="s">
        <v>1437</v>
      </c>
      <c r="C941" s="75" t="s">
        <v>17</v>
      </c>
      <c r="D941" s="74">
        <v>2015.12</v>
      </c>
      <c r="E941" s="73" t="s">
        <v>239</v>
      </c>
      <c r="F941" s="65">
        <v>6538</v>
      </c>
      <c r="G941" s="65">
        <v>12025</v>
      </c>
      <c r="H941" s="72" t="s">
        <v>961</v>
      </c>
      <c r="I941" s="71" t="s">
        <v>50</v>
      </c>
      <c r="J941" s="53"/>
    </row>
    <row r="942" spans="1:238" ht="33" customHeight="1" x14ac:dyDescent="0.2">
      <c r="A942" s="77">
        <f t="shared" si="15"/>
        <v>938</v>
      </c>
      <c r="B942" s="75" t="s">
        <v>1436</v>
      </c>
      <c r="C942" s="75" t="s">
        <v>17</v>
      </c>
      <c r="D942" s="74">
        <v>2017.05</v>
      </c>
      <c r="E942" s="73" t="s">
        <v>125</v>
      </c>
      <c r="F942" s="65">
        <v>4200</v>
      </c>
      <c r="G942" s="65">
        <v>8294</v>
      </c>
      <c r="H942" s="72" t="s">
        <v>961</v>
      </c>
      <c r="I942" s="141" t="s">
        <v>50</v>
      </c>
      <c r="J942" s="53"/>
    </row>
    <row r="943" spans="1:238" ht="33" customHeight="1" x14ac:dyDescent="0.2">
      <c r="A943" s="77">
        <f t="shared" si="15"/>
        <v>939</v>
      </c>
      <c r="B943" s="75" t="s">
        <v>71</v>
      </c>
      <c r="C943" s="7" t="s">
        <v>17</v>
      </c>
      <c r="D943" s="74">
        <v>2017.05</v>
      </c>
      <c r="E943" s="73" t="s">
        <v>125</v>
      </c>
      <c r="F943" s="65">
        <v>3206</v>
      </c>
      <c r="G943" s="65">
        <v>7236</v>
      </c>
      <c r="H943" s="72" t="s">
        <v>961</v>
      </c>
      <c r="I943" s="141" t="s">
        <v>50</v>
      </c>
      <c r="J943" s="53"/>
    </row>
    <row r="944" spans="1:238" ht="33" customHeight="1" x14ac:dyDescent="0.2">
      <c r="A944" s="77">
        <f t="shared" si="15"/>
        <v>940</v>
      </c>
      <c r="B944" s="76" t="s">
        <v>820</v>
      </c>
      <c r="C944" s="76" t="s">
        <v>821</v>
      </c>
      <c r="D944" s="85">
        <v>2020.09</v>
      </c>
      <c r="E944" s="84" t="s">
        <v>125</v>
      </c>
      <c r="F944" s="83">
        <v>5160</v>
      </c>
      <c r="G944" s="83">
        <v>9484</v>
      </c>
      <c r="H944" s="79" t="s">
        <v>720</v>
      </c>
      <c r="I944" s="82" t="s">
        <v>50</v>
      </c>
    </row>
    <row r="945" spans="1:10" ht="33" customHeight="1" x14ac:dyDescent="0.2">
      <c r="A945" s="77">
        <f t="shared" si="15"/>
        <v>941</v>
      </c>
      <c r="B945" s="75" t="s">
        <v>1435</v>
      </c>
      <c r="C945" s="75" t="s">
        <v>519</v>
      </c>
      <c r="D945" s="74">
        <v>2016.07</v>
      </c>
      <c r="E945" s="73" t="s">
        <v>212</v>
      </c>
      <c r="F945" s="65">
        <v>4723</v>
      </c>
      <c r="G945" s="65">
        <v>10008</v>
      </c>
      <c r="H945" s="72" t="s">
        <v>980</v>
      </c>
      <c r="I945" s="71" t="s">
        <v>50</v>
      </c>
      <c r="J945" s="53"/>
    </row>
    <row r="946" spans="1:10" ht="33" customHeight="1" x14ac:dyDescent="0.2">
      <c r="A946" s="77">
        <f t="shared" si="15"/>
        <v>942</v>
      </c>
      <c r="B946" s="75" t="s">
        <v>1434</v>
      </c>
      <c r="C946" s="75" t="s">
        <v>519</v>
      </c>
      <c r="D946" s="74">
        <v>2016.07</v>
      </c>
      <c r="E946" s="73" t="s">
        <v>211</v>
      </c>
      <c r="F946" s="65">
        <v>2613</v>
      </c>
      <c r="G946" s="65">
        <v>6699</v>
      </c>
      <c r="H946" s="72" t="s">
        <v>1433</v>
      </c>
      <c r="I946" s="71" t="s">
        <v>50</v>
      </c>
      <c r="J946" s="53"/>
    </row>
    <row r="947" spans="1:10" ht="33" customHeight="1" x14ac:dyDescent="0.2">
      <c r="A947" s="77">
        <f t="shared" si="15"/>
        <v>943</v>
      </c>
      <c r="B947" s="75" t="s">
        <v>1432</v>
      </c>
      <c r="C947" s="75" t="s">
        <v>1430</v>
      </c>
      <c r="D947" s="74">
        <v>2016.08</v>
      </c>
      <c r="E947" s="73" t="s">
        <v>211</v>
      </c>
      <c r="F947" s="65">
        <v>1609</v>
      </c>
      <c r="G947" s="65">
        <v>2212</v>
      </c>
      <c r="H947" s="72" t="s">
        <v>961</v>
      </c>
      <c r="I947" s="71" t="s">
        <v>50</v>
      </c>
      <c r="J947" s="55"/>
    </row>
    <row r="948" spans="1:10" ht="33" customHeight="1" x14ac:dyDescent="0.2">
      <c r="A948" s="77">
        <f t="shared" si="15"/>
        <v>944</v>
      </c>
      <c r="B948" s="75" t="s">
        <v>1431</v>
      </c>
      <c r="C948" s="75" t="s">
        <v>1430</v>
      </c>
      <c r="D948" s="74">
        <v>2016.08</v>
      </c>
      <c r="E948" s="73" t="s">
        <v>211</v>
      </c>
      <c r="F948" s="65">
        <v>1229</v>
      </c>
      <c r="G948" s="65">
        <v>2595</v>
      </c>
      <c r="H948" s="72" t="s">
        <v>40</v>
      </c>
      <c r="I948" s="71" t="s">
        <v>50</v>
      </c>
      <c r="J948" s="53"/>
    </row>
    <row r="949" spans="1:10" ht="33" customHeight="1" x14ac:dyDescent="0.2">
      <c r="A949" s="77">
        <f t="shared" si="15"/>
        <v>945</v>
      </c>
      <c r="B949" s="75" t="s">
        <v>567</v>
      </c>
      <c r="C949" s="81" t="s">
        <v>1429</v>
      </c>
      <c r="D949" s="74">
        <v>2018.12</v>
      </c>
      <c r="E949" s="80" t="s">
        <v>211</v>
      </c>
      <c r="F949" s="65">
        <v>677</v>
      </c>
      <c r="G949" s="65">
        <v>1445</v>
      </c>
      <c r="H949" s="79" t="s">
        <v>961</v>
      </c>
      <c r="I949" s="78" t="s">
        <v>34</v>
      </c>
    </row>
    <row r="950" spans="1:10" ht="33" customHeight="1" x14ac:dyDescent="0.2">
      <c r="A950" s="77">
        <f t="shared" si="15"/>
        <v>946</v>
      </c>
      <c r="B950" s="76" t="s">
        <v>1428</v>
      </c>
      <c r="C950" s="76" t="s">
        <v>556</v>
      </c>
      <c r="D950" s="85">
        <v>2020.07</v>
      </c>
      <c r="E950" s="84" t="s">
        <v>797</v>
      </c>
      <c r="F950" s="83">
        <v>967</v>
      </c>
      <c r="G950" s="83">
        <v>1968</v>
      </c>
      <c r="H950" s="79" t="s">
        <v>978</v>
      </c>
      <c r="I950" s="82" t="s">
        <v>50</v>
      </c>
      <c r="J950" s="54" t="s">
        <v>1011</v>
      </c>
    </row>
    <row r="951" spans="1:10" ht="33" customHeight="1" x14ac:dyDescent="0.2">
      <c r="A951" s="77">
        <f t="shared" si="15"/>
        <v>947</v>
      </c>
      <c r="B951" s="76" t="s">
        <v>2661</v>
      </c>
      <c r="C951" s="76" t="s">
        <v>21</v>
      </c>
      <c r="D951" s="85">
        <v>2021.01</v>
      </c>
      <c r="E951" s="84" t="s">
        <v>2662</v>
      </c>
      <c r="F951" s="83">
        <v>24565</v>
      </c>
      <c r="G951" s="83">
        <v>46675</v>
      </c>
      <c r="H951" s="79" t="s">
        <v>832</v>
      </c>
      <c r="I951" s="82" t="s">
        <v>50</v>
      </c>
      <c r="J951" s="54" t="s">
        <v>810</v>
      </c>
    </row>
    <row r="952" spans="1:10" ht="33" customHeight="1" x14ac:dyDescent="0.2">
      <c r="A952" s="77">
        <f t="shared" si="15"/>
        <v>948</v>
      </c>
      <c r="B952" s="75" t="s">
        <v>1427</v>
      </c>
      <c r="C952" s="75" t="s">
        <v>1008</v>
      </c>
      <c r="D952" s="74">
        <v>2014.03</v>
      </c>
      <c r="E952" s="180" t="s">
        <v>318</v>
      </c>
      <c r="F952" s="179">
        <v>2581</v>
      </c>
      <c r="G952" s="83">
        <v>4688</v>
      </c>
      <c r="H952" s="90" t="s">
        <v>978</v>
      </c>
      <c r="I952" s="82" t="s">
        <v>50</v>
      </c>
      <c r="J952" s="55"/>
    </row>
    <row r="953" spans="1:10" ht="33" customHeight="1" x14ac:dyDescent="0.2">
      <c r="A953" s="77">
        <f t="shared" si="15"/>
        <v>949</v>
      </c>
      <c r="B953" s="75" t="s">
        <v>1426</v>
      </c>
      <c r="C953" s="75" t="s">
        <v>1425</v>
      </c>
      <c r="D953" s="74">
        <v>2014.06</v>
      </c>
      <c r="E953" s="180" t="s">
        <v>327</v>
      </c>
      <c r="F953" s="179">
        <v>142</v>
      </c>
      <c r="G953" s="83">
        <v>135</v>
      </c>
      <c r="H953" s="90" t="s">
        <v>978</v>
      </c>
      <c r="I953" s="82" t="s">
        <v>50</v>
      </c>
      <c r="J953" s="54" t="s">
        <v>971</v>
      </c>
    </row>
    <row r="954" spans="1:10" ht="33" customHeight="1" x14ac:dyDescent="0.2">
      <c r="A954" s="77">
        <f t="shared" si="15"/>
        <v>950</v>
      </c>
      <c r="B954" s="138" t="s">
        <v>1424</v>
      </c>
      <c r="C954" s="75" t="s">
        <v>1423</v>
      </c>
      <c r="D954" s="74">
        <v>2017.07</v>
      </c>
      <c r="E954" s="73" t="s">
        <v>97</v>
      </c>
      <c r="F954" s="65">
        <v>841</v>
      </c>
      <c r="G954" s="65">
        <v>1898</v>
      </c>
      <c r="H954" s="72" t="s">
        <v>4</v>
      </c>
      <c r="I954" s="71" t="s">
        <v>50</v>
      </c>
      <c r="J954" s="53"/>
    </row>
    <row r="955" spans="1:10" ht="33" customHeight="1" x14ac:dyDescent="0.2">
      <c r="A955" s="77">
        <f t="shared" si="15"/>
        <v>951</v>
      </c>
      <c r="B955" s="75" t="s">
        <v>1422</v>
      </c>
      <c r="C955" s="75" t="s">
        <v>1008</v>
      </c>
      <c r="D955" s="74">
        <v>2016.05</v>
      </c>
      <c r="E955" s="73" t="s">
        <v>162</v>
      </c>
      <c r="F955" s="65">
        <v>5550</v>
      </c>
      <c r="G955" s="65">
        <v>11094</v>
      </c>
      <c r="H955" s="72" t="s">
        <v>975</v>
      </c>
      <c r="I955" s="71" t="s">
        <v>50</v>
      </c>
      <c r="J955" s="53"/>
    </row>
    <row r="956" spans="1:10" ht="33" customHeight="1" x14ac:dyDescent="0.2">
      <c r="A956" s="77">
        <f t="shared" si="15"/>
        <v>952</v>
      </c>
      <c r="B956" s="138" t="s">
        <v>1421</v>
      </c>
      <c r="C956" s="75" t="s">
        <v>15</v>
      </c>
      <c r="D956" s="74">
        <v>2017.04</v>
      </c>
      <c r="E956" s="73" t="s">
        <v>162</v>
      </c>
      <c r="F956" s="65">
        <v>993</v>
      </c>
      <c r="G956" s="65">
        <v>1878</v>
      </c>
      <c r="H956" s="72" t="s">
        <v>4</v>
      </c>
      <c r="I956" s="141" t="s">
        <v>50</v>
      </c>
      <c r="J956" s="53"/>
    </row>
    <row r="957" spans="1:10" ht="33" customHeight="1" x14ac:dyDescent="0.2">
      <c r="A957" s="77">
        <f t="shared" si="15"/>
        <v>953</v>
      </c>
      <c r="B957" s="75" t="s">
        <v>1420</v>
      </c>
      <c r="C957" s="75" t="s">
        <v>851</v>
      </c>
      <c r="D957" s="74">
        <v>2018.02</v>
      </c>
      <c r="E957" s="73" t="s">
        <v>521</v>
      </c>
      <c r="F957" s="65">
        <v>142</v>
      </c>
      <c r="G957" s="65">
        <v>274</v>
      </c>
      <c r="H957" s="72" t="s">
        <v>3</v>
      </c>
      <c r="I957" s="71" t="s">
        <v>965</v>
      </c>
    </row>
    <row r="958" spans="1:10" ht="33" customHeight="1" x14ac:dyDescent="0.2">
      <c r="A958" s="77">
        <f t="shared" si="15"/>
        <v>954</v>
      </c>
      <c r="B958" s="76" t="s">
        <v>1419</v>
      </c>
      <c r="C958" s="35" t="s">
        <v>17</v>
      </c>
      <c r="D958" s="85">
        <v>2009.01</v>
      </c>
      <c r="E958" s="84" t="s">
        <v>459</v>
      </c>
      <c r="F958" s="83">
        <v>290</v>
      </c>
      <c r="G958" s="83">
        <v>524</v>
      </c>
      <c r="H958" s="106" t="s">
        <v>2</v>
      </c>
      <c r="I958" s="82" t="s">
        <v>50</v>
      </c>
    </row>
    <row r="959" spans="1:10" ht="33" customHeight="1" x14ac:dyDescent="0.2">
      <c r="A959" s="77">
        <f t="shared" si="15"/>
        <v>955</v>
      </c>
      <c r="B959" s="76" t="s">
        <v>1418</v>
      </c>
      <c r="C959" s="35" t="s">
        <v>17</v>
      </c>
      <c r="D959" s="74">
        <v>2011.02</v>
      </c>
      <c r="E959" s="84" t="s">
        <v>442</v>
      </c>
      <c r="F959" s="83">
        <v>3064</v>
      </c>
      <c r="G959" s="83">
        <v>6173</v>
      </c>
      <c r="H959" s="90" t="s">
        <v>2</v>
      </c>
      <c r="I959" s="82" t="s">
        <v>50</v>
      </c>
    </row>
    <row r="960" spans="1:10" ht="33" customHeight="1" x14ac:dyDescent="0.2">
      <c r="A960" s="77">
        <f t="shared" si="15"/>
        <v>956</v>
      </c>
      <c r="B960" s="76" t="s">
        <v>1417</v>
      </c>
      <c r="C960" s="7" t="s">
        <v>62</v>
      </c>
      <c r="D960" s="74">
        <v>2011.11</v>
      </c>
      <c r="E960" s="84" t="s">
        <v>391</v>
      </c>
      <c r="F960" s="83">
        <v>3981</v>
      </c>
      <c r="G960" s="83">
        <v>6960</v>
      </c>
      <c r="H960" s="106" t="s">
        <v>4</v>
      </c>
      <c r="I960" s="82" t="s">
        <v>50</v>
      </c>
    </row>
    <row r="961" spans="1:10" ht="33" customHeight="1" x14ac:dyDescent="0.2">
      <c r="A961" s="77">
        <f t="shared" si="15"/>
        <v>957</v>
      </c>
      <c r="B961" s="75" t="s">
        <v>1416</v>
      </c>
      <c r="C961" s="7" t="s">
        <v>967</v>
      </c>
      <c r="D961" s="74">
        <v>2014.02</v>
      </c>
      <c r="E961" s="180" t="s">
        <v>315</v>
      </c>
      <c r="F961" s="179">
        <v>1940</v>
      </c>
      <c r="G961" s="83">
        <v>3727</v>
      </c>
      <c r="H961" s="90" t="s">
        <v>978</v>
      </c>
      <c r="I961" s="82" t="s">
        <v>50</v>
      </c>
      <c r="J961" s="55"/>
    </row>
    <row r="962" spans="1:10" ht="33" customHeight="1" x14ac:dyDescent="0.2">
      <c r="A962" s="77">
        <f t="shared" si="15"/>
        <v>958</v>
      </c>
      <c r="B962" s="76" t="s">
        <v>1415</v>
      </c>
      <c r="C962" s="75" t="s">
        <v>15</v>
      </c>
      <c r="D962" s="74">
        <v>2015.01</v>
      </c>
      <c r="E962" s="84" t="s">
        <v>308</v>
      </c>
      <c r="F962" s="83">
        <v>1822</v>
      </c>
      <c r="G962" s="83">
        <v>3508</v>
      </c>
      <c r="H962" s="90" t="s">
        <v>975</v>
      </c>
      <c r="I962" s="82" t="s">
        <v>50</v>
      </c>
    </row>
    <row r="963" spans="1:10" ht="33" customHeight="1" x14ac:dyDescent="0.2">
      <c r="A963" s="77">
        <f t="shared" si="15"/>
        <v>959</v>
      </c>
      <c r="B963" s="76" t="s">
        <v>1414</v>
      </c>
      <c r="C963" s="76" t="s">
        <v>972</v>
      </c>
      <c r="D963" s="74">
        <v>2015.01</v>
      </c>
      <c r="E963" s="84" t="s">
        <v>308</v>
      </c>
      <c r="F963" s="83">
        <v>1822</v>
      </c>
      <c r="G963" s="83">
        <v>3508</v>
      </c>
      <c r="H963" s="90" t="s">
        <v>975</v>
      </c>
      <c r="I963" s="82" t="s">
        <v>50</v>
      </c>
    </row>
    <row r="964" spans="1:10" ht="33" customHeight="1" x14ac:dyDescent="0.2">
      <c r="A964" s="77">
        <f t="shared" si="15"/>
        <v>960</v>
      </c>
      <c r="B964" s="35" t="s">
        <v>1413</v>
      </c>
      <c r="C964" s="35" t="s">
        <v>17</v>
      </c>
      <c r="D964" s="119">
        <v>2005.12</v>
      </c>
      <c r="E964" s="36" t="s">
        <v>145</v>
      </c>
      <c r="F964" s="32">
        <v>1711</v>
      </c>
      <c r="G964" s="32">
        <v>4946</v>
      </c>
      <c r="H964" s="33" t="s">
        <v>4</v>
      </c>
      <c r="I964" s="118" t="s">
        <v>50</v>
      </c>
    </row>
    <row r="965" spans="1:10" s="104" customFormat="1" ht="33" customHeight="1" x14ac:dyDescent="0.2">
      <c r="A965" s="77">
        <f t="shared" si="15"/>
        <v>961</v>
      </c>
      <c r="B965" s="35" t="s">
        <v>1412</v>
      </c>
      <c r="C965" s="76" t="s">
        <v>17</v>
      </c>
      <c r="D965" s="119">
        <v>2005.12</v>
      </c>
      <c r="E965" s="36" t="s">
        <v>145</v>
      </c>
      <c r="F965" s="32">
        <v>937</v>
      </c>
      <c r="G965" s="32">
        <v>2339</v>
      </c>
      <c r="H965" s="33" t="s">
        <v>4</v>
      </c>
      <c r="I965" s="118" t="s">
        <v>50</v>
      </c>
      <c r="J965" s="54"/>
    </row>
    <row r="966" spans="1:10" s="104" customFormat="1" ht="33" customHeight="1" x14ac:dyDescent="0.2">
      <c r="A966" s="77">
        <f t="shared" si="15"/>
        <v>962</v>
      </c>
      <c r="B966" s="35" t="s">
        <v>1411</v>
      </c>
      <c r="C966" s="35" t="s">
        <v>17</v>
      </c>
      <c r="D966" s="119">
        <v>2005.12</v>
      </c>
      <c r="E966" s="36" t="s">
        <v>145</v>
      </c>
      <c r="F966" s="32">
        <v>1578</v>
      </c>
      <c r="G966" s="32">
        <v>1146</v>
      </c>
      <c r="H966" s="33" t="s">
        <v>2</v>
      </c>
      <c r="I966" s="118" t="s">
        <v>50</v>
      </c>
      <c r="J966" s="54"/>
    </row>
    <row r="967" spans="1:10" ht="33" customHeight="1" x14ac:dyDescent="0.2">
      <c r="A967" s="77">
        <f t="shared" si="15"/>
        <v>963</v>
      </c>
      <c r="B967" s="35" t="s">
        <v>1410</v>
      </c>
      <c r="C967" s="35" t="s">
        <v>17</v>
      </c>
      <c r="D967" s="119">
        <v>2005.12</v>
      </c>
      <c r="E967" s="36" t="s">
        <v>145</v>
      </c>
      <c r="F967" s="32">
        <v>444</v>
      </c>
      <c r="G967" s="32">
        <v>383</v>
      </c>
      <c r="H967" s="33" t="s">
        <v>2</v>
      </c>
      <c r="I967" s="118" t="s">
        <v>50</v>
      </c>
    </row>
    <row r="968" spans="1:10" ht="33" customHeight="1" x14ac:dyDescent="0.2">
      <c r="A968" s="77">
        <f t="shared" si="15"/>
        <v>964</v>
      </c>
      <c r="B968" s="35" t="s">
        <v>1409</v>
      </c>
      <c r="C968" s="7" t="s">
        <v>972</v>
      </c>
      <c r="D968" s="119">
        <v>2009.03</v>
      </c>
      <c r="E968" s="36" t="s">
        <v>145</v>
      </c>
      <c r="F968" s="32">
        <v>1355</v>
      </c>
      <c r="G968" s="32">
        <v>2523</v>
      </c>
      <c r="H968" s="44" t="s">
        <v>2</v>
      </c>
      <c r="I968" s="118" t="s">
        <v>50</v>
      </c>
    </row>
    <row r="969" spans="1:10" ht="33" customHeight="1" x14ac:dyDescent="0.2">
      <c r="A969" s="77">
        <f t="shared" si="15"/>
        <v>965</v>
      </c>
      <c r="B969" s="35" t="s">
        <v>1408</v>
      </c>
      <c r="C969" s="7" t="s">
        <v>1136</v>
      </c>
      <c r="D969" s="119">
        <v>2010.01</v>
      </c>
      <c r="E969" s="36" t="s">
        <v>145</v>
      </c>
      <c r="F969" s="32">
        <v>206</v>
      </c>
      <c r="G969" s="32">
        <v>133</v>
      </c>
      <c r="H969" s="33" t="s">
        <v>2</v>
      </c>
      <c r="I969" s="118" t="s">
        <v>50</v>
      </c>
    </row>
    <row r="970" spans="1:10" s="104" customFormat="1" ht="33" customHeight="1" x14ac:dyDescent="0.2">
      <c r="A970" s="77">
        <f t="shared" si="15"/>
        <v>966</v>
      </c>
      <c r="B970" s="35" t="s">
        <v>1407</v>
      </c>
      <c r="C970" s="7" t="s">
        <v>1136</v>
      </c>
      <c r="D970" s="117">
        <v>2011.07</v>
      </c>
      <c r="E970" s="36" t="s">
        <v>145</v>
      </c>
      <c r="F970" s="32">
        <v>166</v>
      </c>
      <c r="G970" s="32">
        <v>302</v>
      </c>
      <c r="H970" s="33" t="s">
        <v>961</v>
      </c>
      <c r="I970" s="118" t="s">
        <v>50</v>
      </c>
      <c r="J970" s="54"/>
    </row>
    <row r="971" spans="1:10" s="104" customFormat="1" ht="33" customHeight="1" x14ac:dyDescent="0.2">
      <c r="A971" s="77">
        <f t="shared" si="15"/>
        <v>967</v>
      </c>
      <c r="B971" s="35" t="s">
        <v>1406</v>
      </c>
      <c r="C971" s="7" t="s">
        <v>734</v>
      </c>
      <c r="D971" s="117">
        <v>2011.12</v>
      </c>
      <c r="E971" s="36" t="s">
        <v>396</v>
      </c>
      <c r="F971" s="32">
        <v>159</v>
      </c>
      <c r="G971" s="32">
        <v>235</v>
      </c>
      <c r="H971" s="33" t="s">
        <v>961</v>
      </c>
      <c r="I971" s="118" t="s">
        <v>50</v>
      </c>
      <c r="J971" s="54"/>
    </row>
    <row r="972" spans="1:10" s="104" customFormat="1" ht="33" customHeight="1" x14ac:dyDescent="0.2">
      <c r="A972" s="77">
        <f t="shared" si="15"/>
        <v>968</v>
      </c>
      <c r="B972" s="35" t="s">
        <v>1405</v>
      </c>
      <c r="C972" s="35" t="s">
        <v>17</v>
      </c>
      <c r="D972" s="119" t="s">
        <v>1404</v>
      </c>
      <c r="E972" s="36" t="s">
        <v>145</v>
      </c>
      <c r="F972" s="32">
        <v>1249</v>
      </c>
      <c r="G972" s="32">
        <v>2575</v>
      </c>
      <c r="H972" s="33" t="s">
        <v>936</v>
      </c>
      <c r="I972" s="118" t="s">
        <v>50</v>
      </c>
      <c r="J972" s="54"/>
    </row>
    <row r="973" spans="1:10" s="104" customFormat="1" ht="33" customHeight="1" x14ac:dyDescent="0.2">
      <c r="A973" s="77">
        <f t="shared" si="15"/>
        <v>969</v>
      </c>
      <c r="B973" s="7" t="s">
        <v>1403</v>
      </c>
      <c r="C973" s="75" t="s">
        <v>1402</v>
      </c>
      <c r="D973" s="117">
        <v>2012.11</v>
      </c>
      <c r="E973" s="36" t="s">
        <v>145</v>
      </c>
      <c r="F973" s="32">
        <v>2944</v>
      </c>
      <c r="G973" s="32">
        <v>5862</v>
      </c>
      <c r="H973" s="33" t="s">
        <v>936</v>
      </c>
      <c r="I973" s="118" t="s">
        <v>50</v>
      </c>
      <c r="J973" s="54"/>
    </row>
    <row r="974" spans="1:10" s="104" customFormat="1" ht="33" customHeight="1" x14ac:dyDescent="0.2">
      <c r="A974" s="77">
        <f t="shared" si="15"/>
        <v>970</v>
      </c>
      <c r="B974" s="35" t="s">
        <v>1401</v>
      </c>
      <c r="C974" s="7" t="s">
        <v>1400</v>
      </c>
      <c r="D974" s="119">
        <v>2013.12</v>
      </c>
      <c r="E974" s="36" t="s">
        <v>145</v>
      </c>
      <c r="F974" s="32">
        <v>570</v>
      </c>
      <c r="G974" s="32">
        <v>1021</v>
      </c>
      <c r="H974" s="33" t="s">
        <v>1378</v>
      </c>
      <c r="I974" s="118" t="s">
        <v>965</v>
      </c>
      <c r="J974" s="54"/>
    </row>
    <row r="975" spans="1:10" s="104" customFormat="1" ht="33" customHeight="1" x14ac:dyDescent="0.2">
      <c r="A975" s="77">
        <f t="shared" si="15"/>
        <v>971</v>
      </c>
      <c r="B975" s="7" t="s">
        <v>1399</v>
      </c>
      <c r="C975" s="7" t="s">
        <v>972</v>
      </c>
      <c r="D975" s="117">
        <v>2014.02</v>
      </c>
      <c r="E975" s="30" t="s">
        <v>145</v>
      </c>
      <c r="F975" s="31">
        <v>130</v>
      </c>
      <c r="G975" s="32">
        <v>436</v>
      </c>
      <c r="H975" s="33" t="s">
        <v>978</v>
      </c>
      <c r="I975" s="118" t="s">
        <v>50</v>
      </c>
      <c r="J975" s="54" t="s">
        <v>1011</v>
      </c>
    </row>
    <row r="976" spans="1:10" s="104" customFormat="1" ht="33" customHeight="1" x14ac:dyDescent="0.2">
      <c r="A976" s="77">
        <f t="shared" si="15"/>
        <v>972</v>
      </c>
      <c r="B976" s="35" t="s">
        <v>1398</v>
      </c>
      <c r="C976" s="35" t="s">
        <v>1008</v>
      </c>
      <c r="D976" s="117">
        <v>2014.07</v>
      </c>
      <c r="E976" s="36" t="s">
        <v>145</v>
      </c>
      <c r="F976" s="32">
        <v>2837</v>
      </c>
      <c r="G976" s="32">
        <v>6165</v>
      </c>
      <c r="H976" s="33" t="s">
        <v>978</v>
      </c>
      <c r="I976" s="118" t="s">
        <v>50</v>
      </c>
      <c r="J976" s="54"/>
    </row>
    <row r="977" spans="1:10" s="104" customFormat="1" ht="33" customHeight="1" x14ac:dyDescent="0.2">
      <c r="A977" s="77">
        <f t="shared" si="15"/>
        <v>973</v>
      </c>
      <c r="B977" s="35" t="s">
        <v>1397</v>
      </c>
      <c r="C977" s="35" t="s">
        <v>17</v>
      </c>
      <c r="D977" s="119">
        <v>2014.07</v>
      </c>
      <c r="E977" s="36" t="s">
        <v>145</v>
      </c>
      <c r="F977" s="32">
        <v>3526</v>
      </c>
      <c r="G977" s="32">
        <v>4187</v>
      </c>
      <c r="H977" s="33" t="s">
        <v>961</v>
      </c>
      <c r="I977" s="118" t="s">
        <v>50</v>
      </c>
      <c r="J977" s="54"/>
    </row>
    <row r="978" spans="1:10" s="104" customFormat="1" ht="33" customHeight="1" x14ac:dyDescent="0.2">
      <c r="A978" s="77">
        <f t="shared" ref="A978:A1046" si="16">ROW()-4</f>
        <v>974</v>
      </c>
      <c r="B978" s="7" t="s">
        <v>1396</v>
      </c>
      <c r="C978" s="35" t="s">
        <v>519</v>
      </c>
      <c r="D978" s="117">
        <v>2014.09</v>
      </c>
      <c r="E978" s="36" t="s">
        <v>145</v>
      </c>
      <c r="F978" s="32">
        <v>7658</v>
      </c>
      <c r="G978" s="32">
        <v>17615</v>
      </c>
      <c r="H978" s="33" t="s">
        <v>978</v>
      </c>
      <c r="I978" s="118" t="s">
        <v>50</v>
      </c>
      <c r="J978" s="54"/>
    </row>
    <row r="979" spans="1:10" s="104" customFormat="1" ht="33" customHeight="1" x14ac:dyDescent="0.2">
      <c r="A979" s="77">
        <f t="shared" si="16"/>
        <v>975</v>
      </c>
      <c r="B979" s="35" t="s">
        <v>1395</v>
      </c>
      <c r="C979" s="35" t="s">
        <v>972</v>
      </c>
      <c r="D979" s="117">
        <v>2014.12</v>
      </c>
      <c r="E979" s="36" t="s">
        <v>145</v>
      </c>
      <c r="F979" s="32">
        <v>1456</v>
      </c>
      <c r="G979" s="32">
        <v>2768</v>
      </c>
      <c r="H979" s="33" t="s">
        <v>961</v>
      </c>
      <c r="I979" s="118" t="s">
        <v>50</v>
      </c>
      <c r="J979" s="54"/>
    </row>
    <row r="980" spans="1:10" s="104" customFormat="1" ht="33" customHeight="1" x14ac:dyDescent="0.2">
      <c r="A980" s="77">
        <f t="shared" si="16"/>
        <v>976</v>
      </c>
      <c r="B980" s="7" t="s">
        <v>1394</v>
      </c>
      <c r="C980" s="7" t="s">
        <v>15</v>
      </c>
      <c r="D980" s="117">
        <v>2015.03</v>
      </c>
      <c r="E980" s="8" t="s">
        <v>145</v>
      </c>
      <c r="F980" s="9">
        <v>545</v>
      </c>
      <c r="G980" s="9">
        <v>865</v>
      </c>
      <c r="H980" s="10" t="s">
        <v>1393</v>
      </c>
      <c r="I980" s="116" t="s">
        <v>50</v>
      </c>
      <c r="J980" s="53"/>
    </row>
    <row r="981" spans="1:10" s="104" customFormat="1" ht="33" customHeight="1" x14ac:dyDescent="0.2">
      <c r="A981" s="77">
        <f t="shared" si="16"/>
        <v>977</v>
      </c>
      <c r="B981" s="7" t="s">
        <v>1392</v>
      </c>
      <c r="C981" s="7" t="s">
        <v>18</v>
      </c>
      <c r="D981" s="117">
        <v>2015.05</v>
      </c>
      <c r="E981" s="8" t="s">
        <v>145</v>
      </c>
      <c r="F981" s="9">
        <v>561</v>
      </c>
      <c r="G981" s="9">
        <v>1075</v>
      </c>
      <c r="H981" s="10" t="s">
        <v>978</v>
      </c>
      <c r="I981" s="116" t="s">
        <v>50</v>
      </c>
      <c r="J981" s="53"/>
    </row>
    <row r="982" spans="1:10" s="104" customFormat="1" ht="33" customHeight="1" x14ac:dyDescent="0.2">
      <c r="A982" s="77">
        <f t="shared" si="16"/>
        <v>978</v>
      </c>
      <c r="B982" s="7" t="s">
        <v>1391</v>
      </c>
      <c r="C982" s="76" t="s">
        <v>17</v>
      </c>
      <c r="D982" s="117">
        <v>2015.11</v>
      </c>
      <c r="E982" s="8" t="s">
        <v>145</v>
      </c>
      <c r="F982" s="9">
        <v>822</v>
      </c>
      <c r="G982" s="9">
        <v>2174</v>
      </c>
      <c r="H982" s="10" t="s">
        <v>978</v>
      </c>
      <c r="I982" s="116" t="s">
        <v>50</v>
      </c>
      <c r="J982" s="53"/>
    </row>
    <row r="983" spans="1:10" ht="33" customHeight="1" x14ac:dyDescent="0.2">
      <c r="A983" s="77">
        <f t="shared" si="16"/>
        <v>979</v>
      </c>
      <c r="B983" s="7" t="s">
        <v>1390</v>
      </c>
      <c r="C983" s="35" t="s">
        <v>17</v>
      </c>
      <c r="D983" s="117">
        <v>2015.11</v>
      </c>
      <c r="E983" s="8" t="s">
        <v>145</v>
      </c>
      <c r="F983" s="9">
        <v>561</v>
      </c>
      <c r="G983" s="9">
        <v>1075</v>
      </c>
      <c r="H983" s="10" t="s">
        <v>978</v>
      </c>
      <c r="I983" s="116" t="s">
        <v>50</v>
      </c>
      <c r="J983" s="53"/>
    </row>
    <row r="984" spans="1:10" ht="33" customHeight="1" x14ac:dyDescent="0.2">
      <c r="A984" s="77">
        <f t="shared" si="16"/>
        <v>980</v>
      </c>
      <c r="B984" s="7" t="s">
        <v>1389</v>
      </c>
      <c r="C984" s="75" t="s">
        <v>967</v>
      </c>
      <c r="D984" s="117">
        <v>2015.12</v>
      </c>
      <c r="E984" s="8" t="s">
        <v>145</v>
      </c>
      <c r="F984" s="9">
        <v>1437</v>
      </c>
      <c r="G984" s="9">
        <v>2395</v>
      </c>
      <c r="H984" s="10" t="s">
        <v>978</v>
      </c>
      <c r="I984" s="116" t="s">
        <v>50</v>
      </c>
      <c r="J984" s="53"/>
    </row>
    <row r="985" spans="1:10" ht="33" customHeight="1" x14ac:dyDescent="0.2">
      <c r="A985" s="77">
        <f t="shared" si="16"/>
        <v>981</v>
      </c>
      <c r="B985" s="7" t="s">
        <v>1388</v>
      </c>
      <c r="C985" s="75" t="s">
        <v>972</v>
      </c>
      <c r="D985" s="117">
        <v>2016.09</v>
      </c>
      <c r="E985" s="8" t="s">
        <v>145</v>
      </c>
      <c r="F985" s="9">
        <v>173</v>
      </c>
      <c r="G985" s="9">
        <v>390</v>
      </c>
      <c r="H985" s="10" t="s">
        <v>4</v>
      </c>
      <c r="I985" s="116" t="s">
        <v>50</v>
      </c>
      <c r="J985" s="53" t="s">
        <v>1387</v>
      </c>
    </row>
    <row r="986" spans="1:10" ht="33" customHeight="1" x14ac:dyDescent="0.2">
      <c r="A986" s="77">
        <f t="shared" si="16"/>
        <v>982</v>
      </c>
      <c r="B986" s="7" t="s">
        <v>1386</v>
      </c>
      <c r="C986" s="7" t="s">
        <v>18</v>
      </c>
      <c r="D986" s="117" t="s">
        <v>1017</v>
      </c>
      <c r="E986" s="8" t="s">
        <v>145</v>
      </c>
      <c r="F986" s="9">
        <v>505</v>
      </c>
      <c r="G986" s="9">
        <v>915</v>
      </c>
      <c r="H986" s="10" t="s">
        <v>4</v>
      </c>
      <c r="I986" s="116" t="s">
        <v>50</v>
      </c>
      <c r="J986" s="53"/>
    </row>
    <row r="987" spans="1:10" ht="33" customHeight="1" x14ac:dyDescent="0.2">
      <c r="A987" s="77">
        <f t="shared" si="16"/>
        <v>983</v>
      </c>
      <c r="B987" s="7" t="s">
        <v>1385</v>
      </c>
      <c r="C987" s="7" t="s">
        <v>967</v>
      </c>
      <c r="D987" s="117" t="s">
        <v>1017</v>
      </c>
      <c r="E987" s="8" t="s">
        <v>145</v>
      </c>
      <c r="F987" s="9">
        <v>1308</v>
      </c>
      <c r="G987" s="9">
        <v>2772</v>
      </c>
      <c r="H987" s="10" t="s">
        <v>40</v>
      </c>
      <c r="I987" s="116" t="s">
        <v>50</v>
      </c>
      <c r="J987" s="53"/>
    </row>
    <row r="988" spans="1:10" ht="33" customHeight="1" x14ac:dyDescent="0.2">
      <c r="A988" s="77">
        <f t="shared" si="16"/>
        <v>984</v>
      </c>
      <c r="B988" s="7" t="s">
        <v>1384</v>
      </c>
      <c r="C988" s="75" t="s">
        <v>967</v>
      </c>
      <c r="D988" s="117" t="s">
        <v>1017</v>
      </c>
      <c r="E988" s="8" t="s">
        <v>145</v>
      </c>
      <c r="F988" s="9">
        <v>214</v>
      </c>
      <c r="G988" s="9">
        <v>326</v>
      </c>
      <c r="H988" s="10" t="s">
        <v>40</v>
      </c>
      <c r="I988" s="116" t="s">
        <v>50</v>
      </c>
      <c r="J988" s="53"/>
    </row>
    <row r="989" spans="1:10" ht="33" customHeight="1" x14ac:dyDescent="0.2">
      <c r="A989" s="77">
        <f t="shared" si="16"/>
        <v>985</v>
      </c>
      <c r="B989" s="7" t="s">
        <v>1383</v>
      </c>
      <c r="C989" s="7" t="s">
        <v>730</v>
      </c>
      <c r="D989" s="117">
        <v>2017.02</v>
      </c>
      <c r="E989" s="8" t="s">
        <v>145</v>
      </c>
      <c r="F989" s="24">
        <v>1501</v>
      </c>
      <c r="G989" s="9">
        <v>3623</v>
      </c>
      <c r="H989" s="10" t="s">
        <v>4</v>
      </c>
      <c r="I989" s="150" t="s">
        <v>50</v>
      </c>
      <c r="J989" s="53"/>
    </row>
    <row r="990" spans="1:10" ht="33" customHeight="1" x14ac:dyDescent="0.2">
      <c r="A990" s="77">
        <f t="shared" si="16"/>
        <v>986</v>
      </c>
      <c r="B990" s="7" t="s">
        <v>1382</v>
      </c>
      <c r="C990" s="7" t="s">
        <v>740</v>
      </c>
      <c r="D990" s="117">
        <v>2017.03</v>
      </c>
      <c r="E990" s="234" t="s">
        <v>145</v>
      </c>
      <c r="F990" s="20">
        <v>857</v>
      </c>
      <c r="G990" s="9">
        <v>1683</v>
      </c>
      <c r="H990" s="10" t="s">
        <v>4</v>
      </c>
      <c r="I990" s="150" t="s">
        <v>50</v>
      </c>
      <c r="J990" s="53"/>
    </row>
    <row r="991" spans="1:10" ht="33" customHeight="1" x14ac:dyDescent="0.2">
      <c r="A991" s="77">
        <f t="shared" si="16"/>
        <v>987</v>
      </c>
      <c r="B991" s="11" t="s">
        <v>1381</v>
      </c>
      <c r="C991" s="7" t="s">
        <v>16</v>
      </c>
      <c r="D991" s="117">
        <v>2017.04</v>
      </c>
      <c r="E991" s="8" t="s">
        <v>145</v>
      </c>
      <c r="F991" s="9">
        <v>588</v>
      </c>
      <c r="G991" s="9">
        <v>1378</v>
      </c>
      <c r="H991" s="10" t="s">
        <v>40</v>
      </c>
      <c r="I991" s="150" t="s">
        <v>50</v>
      </c>
      <c r="J991" s="53"/>
    </row>
    <row r="992" spans="1:10" ht="33" customHeight="1" x14ac:dyDescent="0.2">
      <c r="A992" s="77">
        <f t="shared" si="16"/>
        <v>988</v>
      </c>
      <c r="B992" s="11" t="s">
        <v>1380</v>
      </c>
      <c r="C992" s="7" t="s">
        <v>18</v>
      </c>
      <c r="D992" s="117">
        <v>2017.11</v>
      </c>
      <c r="E992" s="8" t="s">
        <v>396</v>
      </c>
      <c r="F992" s="9">
        <v>204</v>
      </c>
      <c r="G992" s="9">
        <v>519</v>
      </c>
      <c r="H992" s="10" t="s">
        <v>3</v>
      </c>
      <c r="I992" s="116" t="s">
        <v>50</v>
      </c>
      <c r="J992" s="53"/>
    </row>
    <row r="993" spans="1:10" ht="33" customHeight="1" x14ac:dyDescent="0.2">
      <c r="A993" s="77">
        <f t="shared" si="16"/>
        <v>989</v>
      </c>
      <c r="B993" s="11" t="s">
        <v>1379</v>
      </c>
      <c r="C993" s="7" t="s">
        <v>18</v>
      </c>
      <c r="D993" s="117">
        <v>2017.12</v>
      </c>
      <c r="E993" s="22" t="s">
        <v>1375</v>
      </c>
      <c r="F993" s="9">
        <v>516</v>
      </c>
      <c r="G993" s="9">
        <v>1104</v>
      </c>
      <c r="H993" s="10" t="s">
        <v>1378</v>
      </c>
      <c r="I993" s="116" t="s">
        <v>50</v>
      </c>
      <c r="J993" s="53"/>
    </row>
    <row r="994" spans="1:10" s="104" customFormat="1" ht="33" customHeight="1" x14ac:dyDescent="0.2">
      <c r="A994" s="77">
        <f t="shared" si="16"/>
        <v>990</v>
      </c>
      <c r="B994" s="11" t="s">
        <v>1377</v>
      </c>
      <c r="C994" s="76" t="s">
        <v>17</v>
      </c>
      <c r="D994" s="117">
        <v>2018.01</v>
      </c>
      <c r="E994" s="8" t="s">
        <v>1375</v>
      </c>
      <c r="F994" s="9">
        <v>342</v>
      </c>
      <c r="G994" s="9">
        <v>758</v>
      </c>
      <c r="H994" s="10" t="s">
        <v>40</v>
      </c>
      <c r="I994" s="116" t="s">
        <v>50</v>
      </c>
      <c r="J994" s="53"/>
    </row>
    <row r="995" spans="1:10" s="104" customFormat="1" ht="33" customHeight="1" x14ac:dyDescent="0.2">
      <c r="A995" s="77">
        <f t="shared" si="16"/>
        <v>991</v>
      </c>
      <c r="B995" s="7" t="s">
        <v>1376</v>
      </c>
      <c r="C995" s="7" t="s">
        <v>874</v>
      </c>
      <c r="D995" s="117">
        <v>2018.04</v>
      </c>
      <c r="E995" s="34" t="s">
        <v>1375</v>
      </c>
      <c r="F995" s="9">
        <v>379</v>
      </c>
      <c r="G995" s="9">
        <v>973</v>
      </c>
      <c r="H995" s="10" t="s">
        <v>4</v>
      </c>
      <c r="I995" s="116" t="s">
        <v>965</v>
      </c>
      <c r="J995" s="53"/>
    </row>
    <row r="996" spans="1:10" s="104" customFormat="1" ht="33" customHeight="1" x14ac:dyDescent="0.2">
      <c r="A996" s="77">
        <f t="shared" si="16"/>
        <v>992</v>
      </c>
      <c r="B996" s="11" t="s">
        <v>1374</v>
      </c>
      <c r="C996" s="7" t="s">
        <v>967</v>
      </c>
      <c r="D996" s="117">
        <v>2018.06</v>
      </c>
      <c r="E996" s="8" t="s">
        <v>396</v>
      </c>
      <c r="F996" s="9">
        <v>1788</v>
      </c>
      <c r="G996" s="9">
        <v>3954</v>
      </c>
      <c r="H996" s="10" t="s">
        <v>40</v>
      </c>
      <c r="I996" s="116" t="s">
        <v>965</v>
      </c>
      <c r="J996" s="53"/>
    </row>
    <row r="997" spans="1:10" s="104" customFormat="1" ht="33" customHeight="1" x14ac:dyDescent="0.2">
      <c r="A997" s="77">
        <f t="shared" si="16"/>
        <v>993</v>
      </c>
      <c r="B997" s="35" t="s">
        <v>581</v>
      </c>
      <c r="C997" s="36" t="s">
        <v>1008</v>
      </c>
      <c r="D997" s="152">
        <v>2019.01</v>
      </c>
      <c r="E997" s="36" t="s">
        <v>582</v>
      </c>
      <c r="F997" s="40">
        <v>3748</v>
      </c>
      <c r="G997" s="40">
        <v>6691</v>
      </c>
      <c r="H997" s="41" t="s">
        <v>41</v>
      </c>
      <c r="I997" s="151" t="s">
        <v>34</v>
      </c>
      <c r="J997" s="53"/>
    </row>
    <row r="998" spans="1:10" s="104" customFormat="1" ht="33" customHeight="1" x14ac:dyDescent="0.2">
      <c r="A998" s="77">
        <f t="shared" si="16"/>
        <v>994</v>
      </c>
      <c r="B998" s="7" t="s">
        <v>634</v>
      </c>
      <c r="C998" s="12" t="s">
        <v>967</v>
      </c>
      <c r="D998" s="117">
        <v>2019.05</v>
      </c>
      <c r="E998" s="13" t="s">
        <v>516</v>
      </c>
      <c r="F998" s="9">
        <v>1746</v>
      </c>
      <c r="G998" s="9">
        <v>3515</v>
      </c>
      <c r="H998" s="14" t="s">
        <v>41</v>
      </c>
      <c r="I998" s="50" t="s">
        <v>50</v>
      </c>
      <c r="J998" s="54"/>
    </row>
    <row r="999" spans="1:10" s="104" customFormat="1" ht="33" customHeight="1" x14ac:dyDescent="0.2">
      <c r="A999" s="77">
        <f t="shared" si="16"/>
        <v>995</v>
      </c>
      <c r="B999" s="35" t="s">
        <v>845</v>
      </c>
      <c r="C999" s="35" t="s">
        <v>747</v>
      </c>
      <c r="D999" s="119">
        <v>2020.11</v>
      </c>
      <c r="E999" s="36" t="s">
        <v>582</v>
      </c>
      <c r="F999" s="32">
        <v>1008</v>
      </c>
      <c r="G999" s="32">
        <v>1997</v>
      </c>
      <c r="H999" s="33" t="s">
        <v>41</v>
      </c>
      <c r="I999" s="118" t="s">
        <v>50</v>
      </c>
      <c r="J999" s="54" t="s">
        <v>810</v>
      </c>
    </row>
    <row r="1000" spans="1:10" s="104" customFormat="1" ht="33" customHeight="1" x14ac:dyDescent="0.2">
      <c r="A1000" s="359">
        <f t="shared" si="16"/>
        <v>996</v>
      </c>
      <c r="B1000" s="35" t="s">
        <v>2643</v>
      </c>
      <c r="C1000" s="35" t="s">
        <v>763</v>
      </c>
      <c r="D1000" s="119">
        <v>2020.12</v>
      </c>
      <c r="E1000" s="36" t="s">
        <v>2644</v>
      </c>
      <c r="F1000" s="32">
        <v>789</v>
      </c>
      <c r="G1000" s="32">
        <v>2015</v>
      </c>
      <c r="H1000" s="33" t="s">
        <v>51</v>
      </c>
      <c r="I1000" s="44" t="s">
        <v>50</v>
      </c>
      <c r="J1000" s="54" t="s">
        <v>810</v>
      </c>
    </row>
    <row r="1001" spans="1:10" s="104" customFormat="1" ht="33" customHeight="1" x14ac:dyDescent="0.2">
      <c r="A1001" s="359">
        <f t="shared" si="16"/>
        <v>997</v>
      </c>
      <c r="B1001" s="35" t="s">
        <v>2668</v>
      </c>
      <c r="C1001" s="35" t="s">
        <v>755</v>
      </c>
      <c r="D1001" s="35" t="s">
        <v>2664</v>
      </c>
      <c r="E1001" s="36" t="s">
        <v>582</v>
      </c>
      <c r="F1001" s="32">
        <v>549</v>
      </c>
      <c r="G1001" s="32">
        <v>1242</v>
      </c>
      <c r="H1001" s="33" t="s">
        <v>41</v>
      </c>
      <c r="I1001" s="44" t="s">
        <v>50</v>
      </c>
      <c r="J1001" s="54" t="s">
        <v>810</v>
      </c>
    </row>
    <row r="1002" spans="1:10" s="104" customFormat="1" ht="33" customHeight="1" x14ac:dyDescent="0.2">
      <c r="A1002" s="77">
        <f t="shared" si="16"/>
        <v>998</v>
      </c>
      <c r="B1002" s="35" t="s">
        <v>1373</v>
      </c>
      <c r="C1002" s="7" t="s">
        <v>1372</v>
      </c>
      <c r="D1002" s="117">
        <v>2008.12</v>
      </c>
      <c r="E1002" s="36" t="s">
        <v>458</v>
      </c>
      <c r="F1002" s="32">
        <v>464</v>
      </c>
      <c r="G1002" s="32">
        <v>503</v>
      </c>
      <c r="H1002" s="10" t="s">
        <v>961</v>
      </c>
      <c r="I1002" s="118" t="s">
        <v>50</v>
      </c>
      <c r="J1002" s="54"/>
    </row>
    <row r="1003" spans="1:10" s="104" customFormat="1" ht="33" customHeight="1" x14ac:dyDescent="0.2">
      <c r="A1003" s="77">
        <f t="shared" si="16"/>
        <v>999</v>
      </c>
      <c r="B1003" s="11" t="s">
        <v>1371</v>
      </c>
      <c r="C1003" s="7" t="s">
        <v>967</v>
      </c>
      <c r="D1003" s="117">
        <v>2017.12</v>
      </c>
      <c r="E1003" s="22" t="s">
        <v>1370</v>
      </c>
      <c r="F1003" s="9">
        <v>542</v>
      </c>
      <c r="G1003" s="9">
        <v>1482</v>
      </c>
      <c r="H1003" s="10" t="s">
        <v>4</v>
      </c>
      <c r="I1003" s="116" t="s">
        <v>50</v>
      </c>
      <c r="J1003" s="53"/>
    </row>
    <row r="1004" spans="1:10" s="104" customFormat="1" ht="33" customHeight="1" x14ac:dyDescent="0.2">
      <c r="A1004" s="77">
        <f t="shared" si="16"/>
        <v>1000</v>
      </c>
      <c r="B1004" s="35" t="s">
        <v>1369</v>
      </c>
      <c r="C1004" s="7" t="s">
        <v>1136</v>
      </c>
      <c r="D1004" s="119">
        <v>2009.11</v>
      </c>
      <c r="E1004" s="36" t="s">
        <v>248</v>
      </c>
      <c r="F1004" s="32">
        <v>153</v>
      </c>
      <c r="G1004" s="32">
        <v>191</v>
      </c>
      <c r="H1004" s="33" t="s">
        <v>2</v>
      </c>
      <c r="I1004" s="118" t="s">
        <v>50</v>
      </c>
      <c r="J1004" s="54"/>
    </row>
    <row r="1005" spans="1:10" s="104" customFormat="1" ht="33" customHeight="1" x14ac:dyDescent="0.2">
      <c r="A1005" s="77">
        <f t="shared" si="16"/>
        <v>1001</v>
      </c>
      <c r="B1005" s="35" t="s">
        <v>1368</v>
      </c>
      <c r="C1005" s="7" t="s">
        <v>1136</v>
      </c>
      <c r="D1005" s="117">
        <v>2010.11</v>
      </c>
      <c r="E1005" s="36" t="s">
        <v>436</v>
      </c>
      <c r="F1005" s="32">
        <v>153</v>
      </c>
      <c r="G1005" s="32">
        <v>250</v>
      </c>
      <c r="H1005" s="62" t="s">
        <v>961</v>
      </c>
      <c r="I1005" s="255" t="s">
        <v>50</v>
      </c>
      <c r="J1005" s="58"/>
    </row>
    <row r="1006" spans="1:10" s="104" customFormat="1" ht="33" customHeight="1" x14ac:dyDescent="0.2">
      <c r="A1006" s="77">
        <f t="shared" si="16"/>
        <v>1002</v>
      </c>
      <c r="B1006" s="35" t="s">
        <v>1367</v>
      </c>
      <c r="C1006" s="76" t="s">
        <v>1026</v>
      </c>
      <c r="D1006" s="117" t="s">
        <v>1277</v>
      </c>
      <c r="E1006" s="36" t="s">
        <v>248</v>
      </c>
      <c r="F1006" s="32">
        <v>676</v>
      </c>
      <c r="G1006" s="32">
        <v>1366</v>
      </c>
      <c r="H1006" s="33" t="s">
        <v>961</v>
      </c>
      <c r="I1006" s="118" t="s">
        <v>50</v>
      </c>
      <c r="J1006" s="54"/>
    </row>
    <row r="1007" spans="1:10" ht="33" customHeight="1" x14ac:dyDescent="0.2">
      <c r="A1007" s="77">
        <f t="shared" si="16"/>
        <v>1003</v>
      </c>
      <c r="B1007" s="7" t="s">
        <v>1366</v>
      </c>
      <c r="C1007" s="76" t="s">
        <v>17</v>
      </c>
      <c r="D1007" s="117">
        <v>2016.03</v>
      </c>
      <c r="E1007" s="8" t="s">
        <v>248</v>
      </c>
      <c r="F1007" s="9">
        <v>644</v>
      </c>
      <c r="G1007" s="9">
        <v>1512</v>
      </c>
      <c r="H1007" s="10" t="s">
        <v>978</v>
      </c>
      <c r="I1007" s="116" t="s">
        <v>50</v>
      </c>
      <c r="J1007" s="53"/>
    </row>
    <row r="1008" spans="1:10" ht="33" customHeight="1" x14ac:dyDescent="0.2">
      <c r="A1008" s="359">
        <f t="shared" si="16"/>
        <v>1004</v>
      </c>
      <c r="B1008" s="35" t="s">
        <v>2650</v>
      </c>
      <c r="C1008" s="35" t="s">
        <v>770</v>
      </c>
      <c r="D1008" s="119">
        <v>2020.12</v>
      </c>
      <c r="E1008" s="36" t="s">
        <v>2651</v>
      </c>
      <c r="F1008" s="32">
        <v>3568</v>
      </c>
      <c r="G1008" s="32">
        <v>6772</v>
      </c>
      <c r="H1008" s="33" t="s">
        <v>51</v>
      </c>
      <c r="I1008" s="44" t="s">
        <v>50</v>
      </c>
      <c r="J1008" s="54" t="s">
        <v>810</v>
      </c>
    </row>
    <row r="1009" spans="1:10" ht="33" customHeight="1" x14ac:dyDescent="0.2">
      <c r="A1009" s="77">
        <f t="shared" si="16"/>
        <v>1005</v>
      </c>
      <c r="B1009" s="7" t="s">
        <v>1365</v>
      </c>
      <c r="C1009" s="76" t="s">
        <v>17</v>
      </c>
      <c r="D1009" s="117">
        <v>2014.04</v>
      </c>
      <c r="E1009" s="30" t="s">
        <v>320</v>
      </c>
      <c r="F1009" s="31">
        <v>1652</v>
      </c>
      <c r="G1009" s="32">
        <v>3221</v>
      </c>
      <c r="H1009" s="33" t="s">
        <v>978</v>
      </c>
      <c r="I1009" s="118" t="s">
        <v>50</v>
      </c>
      <c r="J1009" s="54" t="s">
        <v>971</v>
      </c>
    </row>
    <row r="1010" spans="1:10" ht="33" customHeight="1" x14ac:dyDescent="0.2">
      <c r="A1010" s="77">
        <f t="shared" si="16"/>
        <v>1006</v>
      </c>
      <c r="B1010" s="35" t="s">
        <v>1364</v>
      </c>
      <c r="C1010" s="75" t="s">
        <v>967</v>
      </c>
      <c r="D1010" s="117">
        <v>2011.07</v>
      </c>
      <c r="E1010" s="36" t="s">
        <v>377</v>
      </c>
      <c r="F1010" s="32">
        <v>617</v>
      </c>
      <c r="G1010" s="32">
        <v>1136</v>
      </c>
      <c r="H1010" s="33" t="s">
        <v>2</v>
      </c>
      <c r="I1010" s="118" t="s">
        <v>50</v>
      </c>
    </row>
    <row r="1011" spans="1:10" ht="33" customHeight="1" x14ac:dyDescent="0.2">
      <c r="A1011" s="77">
        <f t="shared" si="16"/>
        <v>1007</v>
      </c>
      <c r="B1011" s="35" t="s">
        <v>1363</v>
      </c>
      <c r="C1011" s="7" t="s">
        <v>967</v>
      </c>
      <c r="D1011" s="117">
        <v>2011.07</v>
      </c>
      <c r="E1011" s="36" t="s">
        <v>377</v>
      </c>
      <c r="F1011" s="32">
        <v>172</v>
      </c>
      <c r="G1011" s="32">
        <v>405</v>
      </c>
      <c r="H1011" s="33" t="s">
        <v>2</v>
      </c>
      <c r="I1011" s="118" t="s">
        <v>50</v>
      </c>
    </row>
    <row r="1012" spans="1:10" ht="33" customHeight="1" x14ac:dyDescent="0.2">
      <c r="A1012" s="77">
        <f t="shared" si="16"/>
        <v>1008</v>
      </c>
      <c r="B1012" s="7" t="s">
        <v>1362</v>
      </c>
      <c r="C1012" s="12" t="s">
        <v>1361</v>
      </c>
      <c r="D1012" s="117">
        <v>2019.06</v>
      </c>
      <c r="E1012" s="13" t="s">
        <v>644</v>
      </c>
      <c r="F1012" s="9">
        <v>2138</v>
      </c>
      <c r="G1012" s="9">
        <v>4539</v>
      </c>
      <c r="H1012" s="38" t="s">
        <v>944</v>
      </c>
      <c r="I1012" s="50" t="s">
        <v>34</v>
      </c>
    </row>
    <row r="1013" spans="1:10" ht="33" customHeight="1" x14ac:dyDescent="0.2">
      <c r="A1013" s="77">
        <f t="shared" si="16"/>
        <v>1009</v>
      </c>
      <c r="B1013" s="7" t="s">
        <v>1360</v>
      </c>
      <c r="C1013" s="7" t="s">
        <v>1008</v>
      </c>
      <c r="D1013" s="117">
        <v>2015.12</v>
      </c>
      <c r="E1013" s="8" t="s">
        <v>240</v>
      </c>
      <c r="F1013" s="9">
        <v>2961</v>
      </c>
      <c r="G1013" s="9">
        <v>6532</v>
      </c>
      <c r="H1013" s="10" t="s">
        <v>978</v>
      </c>
      <c r="I1013" s="116" t="s">
        <v>50</v>
      </c>
      <c r="J1013" s="53"/>
    </row>
    <row r="1014" spans="1:10" ht="33" customHeight="1" x14ac:dyDescent="0.2">
      <c r="A1014" s="77">
        <f t="shared" si="16"/>
        <v>1010</v>
      </c>
      <c r="B1014" s="254" t="s">
        <v>1359</v>
      </c>
      <c r="C1014" s="75" t="s">
        <v>736</v>
      </c>
      <c r="D1014" s="117">
        <v>2017.11</v>
      </c>
      <c r="E1014" s="8" t="s">
        <v>507</v>
      </c>
      <c r="F1014" s="9">
        <v>500</v>
      </c>
      <c r="G1014" s="146">
        <v>1162</v>
      </c>
      <c r="H1014" s="10" t="s">
        <v>40</v>
      </c>
      <c r="I1014" s="144" t="s">
        <v>50</v>
      </c>
      <c r="J1014" s="53"/>
    </row>
    <row r="1015" spans="1:10" ht="33" customHeight="1" x14ac:dyDescent="0.2">
      <c r="A1015" s="77">
        <f t="shared" si="16"/>
        <v>1011</v>
      </c>
      <c r="B1015" s="11" t="s">
        <v>1358</v>
      </c>
      <c r="C1015" s="12" t="s">
        <v>33</v>
      </c>
      <c r="D1015" s="117" t="s">
        <v>557</v>
      </c>
      <c r="E1015" s="28" t="s">
        <v>1357</v>
      </c>
      <c r="F1015" s="253">
        <v>3437</v>
      </c>
      <c r="G1015" s="27">
        <v>7973</v>
      </c>
      <c r="H1015" s="14" t="s">
        <v>980</v>
      </c>
      <c r="I1015" s="50" t="s">
        <v>50</v>
      </c>
      <c r="J1015" s="53"/>
    </row>
    <row r="1016" spans="1:10" ht="33" customHeight="1" x14ac:dyDescent="0.2">
      <c r="A1016" s="77">
        <f t="shared" si="16"/>
        <v>1012</v>
      </c>
      <c r="B1016" s="361" t="s">
        <v>2666</v>
      </c>
      <c r="C1016" s="362" t="s">
        <v>755</v>
      </c>
      <c r="D1016" s="363" t="s">
        <v>2664</v>
      </c>
      <c r="E1016" s="364" t="s">
        <v>2667</v>
      </c>
      <c r="F1016" s="365">
        <v>1364</v>
      </c>
      <c r="G1016" s="366">
        <v>2966</v>
      </c>
      <c r="H1016" s="367" t="s">
        <v>51</v>
      </c>
      <c r="I1016" s="367" t="s">
        <v>50</v>
      </c>
      <c r="J1016" s="53" t="s">
        <v>810</v>
      </c>
    </row>
    <row r="1017" spans="1:10" ht="33" customHeight="1" x14ac:dyDescent="0.2">
      <c r="A1017" s="77">
        <f t="shared" si="16"/>
        <v>1013</v>
      </c>
      <c r="B1017" s="76" t="s">
        <v>43</v>
      </c>
      <c r="C1017" s="75" t="s">
        <v>734</v>
      </c>
      <c r="D1017" s="74">
        <v>2011.12</v>
      </c>
      <c r="E1017" s="84" t="s">
        <v>394</v>
      </c>
      <c r="F1017" s="83">
        <v>119</v>
      </c>
      <c r="G1017" s="83">
        <v>218</v>
      </c>
      <c r="H1017" s="90" t="s">
        <v>961</v>
      </c>
      <c r="I1017" s="82" t="s">
        <v>50</v>
      </c>
    </row>
    <row r="1018" spans="1:10" ht="33" customHeight="1" x14ac:dyDescent="0.2">
      <c r="A1018" s="77">
        <f t="shared" si="16"/>
        <v>1014</v>
      </c>
      <c r="B1018" s="75" t="s">
        <v>1356</v>
      </c>
      <c r="C1018" s="81" t="s">
        <v>967</v>
      </c>
      <c r="D1018" s="74">
        <v>2019.09</v>
      </c>
      <c r="E1018" s="80" t="s">
        <v>684</v>
      </c>
      <c r="F1018" s="65">
        <v>429</v>
      </c>
      <c r="G1018" s="65">
        <v>603</v>
      </c>
      <c r="H1018" s="79" t="s">
        <v>41</v>
      </c>
      <c r="I1018" s="78" t="s">
        <v>50</v>
      </c>
    </row>
    <row r="1019" spans="1:10" ht="33" customHeight="1" x14ac:dyDescent="0.2">
      <c r="A1019" s="77">
        <f t="shared" si="16"/>
        <v>1015</v>
      </c>
      <c r="B1019" s="76" t="s">
        <v>1355</v>
      </c>
      <c r="C1019" s="76" t="s">
        <v>17</v>
      </c>
      <c r="D1019" s="74">
        <v>2011.09</v>
      </c>
      <c r="E1019" s="84" t="s">
        <v>383</v>
      </c>
      <c r="F1019" s="83">
        <v>310</v>
      </c>
      <c r="G1019" s="83">
        <v>290</v>
      </c>
      <c r="H1019" s="90" t="s">
        <v>961</v>
      </c>
      <c r="I1019" s="82" t="s">
        <v>50</v>
      </c>
    </row>
    <row r="1020" spans="1:10" ht="33" customHeight="1" x14ac:dyDescent="0.2">
      <c r="A1020" s="77">
        <f t="shared" si="16"/>
        <v>1016</v>
      </c>
      <c r="B1020" s="76" t="s">
        <v>1354</v>
      </c>
      <c r="C1020" s="76" t="s">
        <v>782</v>
      </c>
      <c r="D1020" s="85">
        <v>2020.07</v>
      </c>
      <c r="E1020" s="84" t="s">
        <v>796</v>
      </c>
      <c r="F1020" s="83">
        <v>1357</v>
      </c>
      <c r="G1020" s="83">
        <v>2323</v>
      </c>
      <c r="H1020" s="90" t="s">
        <v>41</v>
      </c>
      <c r="I1020" s="82" t="s">
        <v>50</v>
      </c>
    </row>
    <row r="1021" spans="1:10" ht="33" customHeight="1" x14ac:dyDescent="0.2">
      <c r="A1021" s="77">
        <f t="shared" si="16"/>
        <v>1017</v>
      </c>
      <c r="B1021" s="76" t="s">
        <v>1353</v>
      </c>
      <c r="C1021" s="75" t="s">
        <v>27</v>
      </c>
      <c r="D1021" s="74">
        <v>2009.09</v>
      </c>
      <c r="E1021" s="84" t="s">
        <v>128</v>
      </c>
      <c r="F1021" s="83">
        <v>206</v>
      </c>
      <c r="G1021" s="83">
        <v>214</v>
      </c>
      <c r="H1021" s="72" t="s">
        <v>961</v>
      </c>
      <c r="I1021" s="82" t="s">
        <v>50</v>
      </c>
    </row>
    <row r="1022" spans="1:10" ht="33" customHeight="1" x14ac:dyDescent="0.2">
      <c r="A1022" s="77">
        <f t="shared" si="16"/>
        <v>1018</v>
      </c>
      <c r="B1022" s="76" t="s">
        <v>1352</v>
      </c>
      <c r="C1022" s="7" t="s">
        <v>1342</v>
      </c>
      <c r="D1022" s="85">
        <v>2013.11</v>
      </c>
      <c r="E1022" s="84" t="s">
        <v>128</v>
      </c>
      <c r="F1022" s="83">
        <v>579</v>
      </c>
      <c r="G1022" s="83">
        <v>592</v>
      </c>
      <c r="H1022" s="90" t="s">
        <v>961</v>
      </c>
      <c r="I1022" s="82" t="s">
        <v>50</v>
      </c>
    </row>
    <row r="1023" spans="1:10" ht="33" customHeight="1" x14ac:dyDescent="0.2">
      <c r="A1023" s="77">
        <f t="shared" si="16"/>
        <v>1019</v>
      </c>
      <c r="B1023" s="75" t="s">
        <v>1351</v>
      </c>
      <c r="C1023" s="75" t="s">
        <v>15</v>
      </c>
      <c r="D1023" s="74">
        <v>2014.03</v>
      </c>
      <c r="E1023" s="180" t="s">
        <v>128</v>
      </c>
      <c r="F1023" s="179">
        <v>2087</v>
      </c>
      <c r="G1023" s="83">
        <v>3970</v>
      </c>
      <c r="H1023" s="90" t="s">
        <v>961</v>
      </c>
      <c r="I1023" s="82" t="s">
        <v>50</v>
      </c>
      <c r="J1023" s="55"/>
    </row>
    <row r="1024" spans="1:10" ht="33" customHeight="1" x14ac:dyDescent="0.2">
      <c r="A1024" s="77">
        <f t="shared" si="16"/>
        <v>1020</v>
      </c>
      <c r="B1024" s="7" t="s">
        <v>1350</v>
      </c>
      <c r="C1024" s="7" t="s">
        <v>1342</v>
      </c>
      <c r="D1024" s="117">
        <v>2014.07</v>
      </c>
      <c r="E1024" s="30" t="s">
        <v>128</v>
      </c>
      <c r="F1024" s="31">
        <v>2406</v>
      </c>
      <c r="G1024" s="32">
        <v>4962</v>
      </c>
      <c r="H1024" s="33" t="s">
        <v>961</v>
      </c>
      <c r="I1024" s="118" t="s">
        <v>50</v>
      </c>
      <c r="J1024" s="55"/>
    </row>
    <row r="1025" spans="1:10" ht="33" customHeight="1" x14ac:dyDescent="0.2">
      <c r="A1025" s="77">
        <f t="shared" si="16"/>
        <v>1021</v>
      </c>
      <c r="B1025" s="35" t="s">
        <v>1349</v>
      </c>
      <c r="C1025" s="35" t="s">
        <v>17</v>
      </c>
      <c r="D1025" s="117">
        <v>2014.11</v>
      </c>
      <c r="E1025" s="36" t="s">
        <v>128</v>
      </c>
      <c r="F1025" s="32">
        <v>592</v>
      </c>
      <c r="G1025" s="32">
        <v>1038</v>
      </c>
      <c r="H1025" s="33" t="s">
        <v>961</v>
      </c>
      <c r="I1025" s="118" t="s">
        <v>50</v>
      </c>
    </row>
    <row r="1026" spans="1:10" ht="33" customHeight="1" x14ac:dyDescent="0.2">
      <c r="A1026" s="77">
        <f t="shared" si="16"/>
        <v>1022</v>
      </c>
      <c r="B1026" s="35" t="s">
        <v>1348</v>
      </c>
      <c r="C1026" s="35" t="s">
        <v>1342</v>
      </c>
      <c r="D1026" s="117">
        <v>2014.12</v>
      </c>
      <c r="E1026" s="36" t="s">
        <v>128</v>
      </c>
      <c r="F1026" s="32">
        <v>1931</v>
      </c>
      <c r="G1026" s="32">
        <v>3481</v>
      </c>
      <c r="H1026" s="33" t="s">
        <v>961</v>
      </c>
      <c r="I1026" s="118" t="s">
        <v>50</v>
      </c>
    </row>
    <row r="1027" spans="1:10" ht="33" customHeight="1" x14ac:dyDescent="0.2">
      <c r="A1027" s="77">
        <f t="shared" si="16"/>
        <v>1023</v>
      </c>
      <c r="B1027" s="7" t="s">
        <v>1347</v>
      </c>
      <c r="C1027" s="7" t="s">
        <v>737</v>
      </c>
      <c r="D1027" s="117">
        <v>2015.09</v>
      </c>
      <c r="E1027" s="8" t="s">
        <v>128</v>
      </c>
      <c r="F1027" s="9">
        <v>499</v>
      </c>
      <c r="G1027" s="9">
        <v>956</v>
      </c>
      <c r="H1027" s="10" t="s">
        <v>975</v>
      </c>
      <c r="I1027" s="116" t="s">
        <v>1022</v>
      </c>
      <c r="J1027" s="53" t="s">
        <v>971</v>
      </c>
    </row>
    <row r="1028" spans="1:10" ht="33" customHeight="1" x14ac:dyDescent="0.2">
      <c r="A1028" s="77">
        <f t="shared" si="16"/>
        <v>1024</v>
      </c>
      <c r="B1028" s="7" t="s">
        <v>1346</v>
      </c>
      <c r="C1028" s="7" t="s">
        <v>543</v>
      </c>
      <c r="D1028" s="117">
        <v>2016.03</v>
      </c>
      <c r="E1028" s="8" t="s">
        <v>128</v>
      </c>
      <c r="F1028" s="9">
        <v>1929</v>
      </c>
      <c r="G1028" s="9">
        <v>3152</v>
      </c>
      <c r="H1028" s="10" t="s">
        <v>978</v>
      </c>
      <c r="I1028" s="116" t="s">
        <v>50</v>
      </c>
      <c r="J1028" s="53"/>
    </row>
    <row r="1029" spans="1:10" ht="33" customHeight="1" x14ac:dyDescent="0.2">
      <c r="A1029" s="77">
        <f t="shared" si="16"/>
        <v>1025</v>
      </c>
      <c r="B1029" s="7" t="s">
        <v>1345</v>
      </c>
      <c r="C1029" s="12" t="s">
        <v>606</v>
      </c>
      <c r="D1029" s="117">
        <v>2016.04</v>
      </c>
      <c r="E1029" s="8" t="s">
        <v>128</v>
      </c>
      <c r="F1029" s="9">
        <v>784</v>
      </c>
      <c r="G1029" s="9">
        <v>1545</v>
      </c>
      <c r="H1029" s="10" t="s">
        <v>961</v>
      </c>
      <c r="I1029" s="116" t="s">
        <v>50</v>
      </c>
      <c r="J1029" s="53"/>
    </row>
    <row r="1030" spans="1:10" ht="33" customHeight="1" x14ac:dyDescent="0.2">
      <c r="A1030" s="77">
        <f t="shared" si="16"/>
        <v>1026</v>
      </c>
      <c r="B1030" s="7" t="s">
        <v>1344</v>
      </c>
      <c r="C1030" s="35" t="s">
        <v>17</v>
      </c>
      <c r="D1030" s="117">
        <v>2016.08</v>
      </c>
      <c r="E1030" s="8" t="s">
        <v>128</v>
      </c>
      <c r="F1030" s="9">
        <v>1224</v>
      </c>
      <c r="G1030" s="9">
        <v>1867</v>
      </c>
      <c r="H1030" s="10" t="s">
        <v>961</v>
      </c>
      <c r="I1030" s="116" t="s">
        <v>50</v>
      </c>
      <c r="J1030" s="55"/>
    </row>
    <row r="1031" spans="1:10" ht="33" customHeight="1" x14ac:dyDescent="0.2">
      <c r="A1031" s="77">
        <f t="shared" si="16"/>
        <v>1027</v>
      </c>
      <c r="B1031" s="7" t="s">
        <v>1343</v>
      </c>
      <c r="C1031" s="7" t="s">
        <v>1342</v>
      </c>
      <c r="D1031" s="117">
        <v>2016.08</v>
      </c>
      <c r="E1031" s="8" t="s">
        <v>128</v>
      </c>
      <c r="F1031" s="9">
        <v>280</v>
      </c>
      <c r="G1031" s="9">
        <v>298</v>
      </c>
      <c r="H1031" s="10" t="s">
        <v>4</v>
      </c>
      <c r="I1031" s="116" t="s">
        <v>50</v>
      </c>
      <c r="J1031" s="53"/>
    </row>
    <row r="1032" spans="1:10" ht="33" customHeight="1" x14ac:dyDescent="0.2">
      <c r="A1032" s="77">
        <f t="shared" si="16"/>
        <v>1028</v>
      </c>
      <c r="B1032" s="7" t="s">
        <v>1341</v>
      </c>
      <c r="C1032" s="23" t="s">
        <v>543</v>
      </c>
      <c r="D1032" s="117">
        <v>2016.11</v>
      </c>
      <c r="E1032" s="8" t="s">
        <v>128</v>
      </c>
      <c r="F1032" s="24">
        <v>349</v>
      </c>
      <c r="G1032" s="25">
        <v>344</v>
      </c>
      <c r="H1032" s="10" t="s">
        <v>40</v>
      </c>
      <c r="I1032" s="150" t="s">
        <v>50</v>
      </c>
      <c r="J1032" s="53"/>
    </row>
    <row r="1033" spans="1:10" ht="33" customHeight="1" x14ac:dyDescent="0.2">
      <c r="A1033" s="77">
        <f t="shared" si="16"/>
        <v>1029</v>
      </c>
      <c r="B1033" s="7" t="s">
        <v>1340</v>
      </c>
      <c r="C1033" s="7" t="s">
        <v>1339</v>
      </c>
      <c r="D1033" s="117">
        <v>2016.12</v>
      </c>
      <c r="E1033" s="8" t="s">
        <v>128</v>
      </c>
      <c r="F1033" s="9">
        <v>399</v>
      </c>
      <c r="G1033" s="9">
        <v>806</v>
      </c>
      <c r="H1033" s="10" t="s">
        <v>4</v>
      </c>
      <c r="I1033" s="150" t="s">
        <v>50</v>
      </c>
      <c r="J1033" s="53"/>
    </row>
    <row r="1034" spans="1:10" ht="33" customHeight="1" x14ac:dyDescent="0.2">
      <c r="A1034" s="77">
        <f t="shared" si="16"/>
        <v>1030</v>
      </c>
      <c r="B1034" s="7" t="s">
        <v>1338</v>
      </c>
      <c r="C1034" s="7" t="s">
        <v>782</v>
      </c>
      <c r="D1034" s="117">
        <v>2017.02</v>
      </c>
      <c r="E1034" s="8" t="s">
        <v>128</v>
      </c>
      <c r="F1034" s="24">
        <v>1208</v>
      </c>
      <c r="G1034" s="9">
        <v>2910</v>
      </c>
      <c r="H1034" s="10" t="s">
        <v>40</v>
      </c>
      <c r="I1034" s="150" t="s">
        <v>50</v>
      </c>
      <c r="J1034" s="53"/>
    </row>
    <row r="1035" spans="1:10" ht="33" customHeight="1" x14ac:dyDescent="0.2">
      <c r="A1035" s="77">
        <f t="shared" si="16"/>
        <v>1031</v>
      </c>
      <c r="B1035" s="7" t="s">
        <v>1337</v>
      </c>
      <c r="C1035" s="12" t="s">
        <v>606</v>
      </c>
      <c r="D1035" s="117">
        <v>2017.03</v>
      </c>
      <c r="E1035" s="8" t="s">
        <v>128</v>
      </c>
      <c r="F1035" s="9">
        <v>425</v>
      </c>
      <c r="G1035" s="9">
        <v>822</v>
      </c>
      <c r="H1035" s="10" t="s">
        <v>999</v>
      </c>
      <c r="I1035" s="150" t="s">
        <v>50</v>
      </c>
      <c r="J1035" s="53"/>
    </row>
    <row r="1036" spans="1:10" ht="33" customHeight="1" x14ac:dyDescent="0.2">
      <c r="A1036" s="77">
        <f t="shared" si="16"/>
        <v>1032</v>
      </c>
      <c r="B1036" s="11" t="s">
        <v>1336</v>
      </c>
      <c r="C1036" s="7" t="s">
        <v>15</v>
      </c>
      <c r="D1036" s="117">
        <v>2017.09</v>
      </c>
      <c r="E1036" s="8" t="s">
        <v>1331</v>
      </c>
      <c r="F1036" s="9">
        <v>1386</v>
      </c>
      <c r="G1036" s="9">
        <v>2433</v>
      </c>
      <c r="H1036" s="10" t="s">
        <v>4</v>
      </c>
      <c r="I1036" s="116" t="s">
        <v>50</v>
      </c>
      <c r="J1036" s="53"/>
    </row>
    <row r="1037" spans="1:10" ht="33" customHeight="1" x14ac:dyDescent="0.2">
      <c r="A1037" s="77">
        <f t="shared" si="16"/>
        <v>1033</v>
      </c>
      <c r="B1037" s="11" t="s">
        <v>1335</v>
      </c>
      <c r="C1037" s="12" t="s">
        <v>556</v>
      </c>
      <c r="D1037" s="117">
        <v>2018.09</v>
      </c>
      <c r="E1037" s="13" t="s">
        <v>1331</v>
      </c>
      <c r="F1037" s="39">
        <v>1281</v>
      </c>
      <c r="G1037" s="27">
        <v>2895</v>
      </c>
      <c r="H1037" s="18" t="s">
        <v>4</v>
      </c>
      <c r="I1037" s="50" t="s">
        <v>50</v>
      </c>
      <c r="J1037" s="53"/>
    </row>
    <row r="1038" spans="1:10" ht="33" customHeight="1" x14ac:dyDescent="0.2">
      <c r="A1038" s="77">
        <f t="shared" si="16"/>
        <v>1034</v>
      </c>
      <c r="B1038" s="7" t="s">
        <v>1334</v>
      </c>
      <c r="C1038" s="7" t="s">
        <v>737</v>
      </c>
      <c r="D1038" s="117" t="s">
        <v>1333</v>
      </c>
      <c r="E1038" s="34" t="s">
        <v>1331</v>
      </c>
      <c r="F1038" s="9">
        <v>194</v>
      </c>
      <c r="G1038" s="9">
        <v>368</v>
      </c>
      <c r="H1038" s="10" t="s">
        <v>975</v>
      </c>
      <c r="I1038" s="116" t="s">
        <v>1022</v>
      </c>
      <c r="J1038" s="53"/>
    </row>
    <row r="1039" spans="1:10" ht="33" customHeight="1" x14ac:dyDescent="0.2">
      <c r="A1039" s="77">
        <f t="shared" si="16"/>
        <v>1035</v>
      </c>
      <c r="B1039" s="11" t="s">
        <v>1332</v>
      </c>
      <c r="C1039" s="12" t="s">
        <v>16</v>
      </c>
      <c r="D1039" s="117">
        <v>2018.11</v>
      </c>
      <c r="E1039" s="8" t="s">
        <v>1331</v>
      </c>
      <c r="F1039" s="27">
        <v>2265</v>
      </c>
      <c r="G1039" s="27">
        <v>4114</v>
      </c>
      <c r="H1039" s="18" t="s">
        <v>4</v>
      </c>
      <c r="I1039" s="50" t="s">
        <v>965</v>
      </c>
      <c r="J1039" s="53"/>
    </row>
    <row r="1040" spans="1:10" ht="33" customHeight="1" x14ac:dyDescent="0.2">
      <c r="A1040" s="77">
        <f t="shared" si="16"/>
        <v>1036</v>
      </c>
      <c r="B1040" s="7" t="s">
        <v>571</v>
      </c>
      <c r="C1040" s="7" t="s">
        <v>15</v>
      </c>
      <c r="D1040" s="117">
        <v>2018.12</v>
      </c>
      <c r="E1040" s="34" t="s">
        <v>572</v>
      </c>
      <c r="F1040" s="27">
        <v>6739</v>
      </c>
      <c r="G1040" s="27">
        <v>12362</v>
      </c>
      <c r="H1040" s="14" t="s">
        <v>961</v>
      </c>
      <c r="I1040" s="50" t="s">
        <v>34</v>
      </c>
    </row>
    <row r="1041" spans="1:10" ht="33" customHeight="1" x14ac:dyDescent="0.2">
      <c r="A1041" s="77">
        <f t="shared" si="16"/>
        <v>1037</v>
      </c>
      <c r="B1041" s="35" t="s">
        <v>1330</v>
      </c>
      <c r="C1041" s="35" t="s">
        <v>750</v>
      </c>
      <c r="D1041" s="119">
        <v>2020.06</v>
      </c>
      <c r="E1041" s="36" t="s">
        <v>774</v>
      </c>
      <c r="F1041" s="32">
        <v>1636</v>
      </c>
      <c r="G1041" s="32">
        <v>2613</v>
      </c>
      <c r="H1041" s="33" t="s">
        <v>41</v>
      </c>
      <c r="I1041" s="118" t="s">
        <v>50</v>
      </c>
    </row>
    <row r="1042" spans="1:10" ht="33" customHeight="1" x14ac:dyDescent="0.2">
      <c r="A1042" s="77">
        <f t="shared" si="16"/>
        <v>1038</v>
      </c>
      <c r="B1042" s="35" t="s">
        <v>1329</v>
      </c>
      <c r="C1042" s="35" t="s">
        <v>556</v>
      </c>
      <c r="D1042" s="119" t="s">
        <v>827</v>
      </c>
      <c r="E1042" s="36" t="s">
        <v>774</v>
      </c>
      <c r="F1042" s="32">
        <v>1938</v>
      </c>
      <c r="G1042" s="32">
        <v>5057</v>
      </c>
      <c r="H1042" s="14" t="s">
        <v>833</v>
      </c>
      <c r="I1042" s="118" t="s">
        <v>50</v>
      </c>
    </row>
    <row r="1043" spans="1:10" ht="33" customHeight="1" x14ac:dyDescent="0.2">
      <c r="A1043" s="77">
        <f t="shared" si="16"/>
        <v>1039</v>
      </c>
      <c r="B1043" s="64" t="s">
        <v>844</v>
      </c>
      <c r="C1043" s="35" t="s">
        <v>763</v>
      </c>
      <c r="D1043" s="119">
        <v>2020.11</v>
      </c>
      <c r="E1043" s="36" t="s">
        <v>774</v>
      </c>
      <c r="F1043" s="32">
        <v>1776</v>
      </c>
      <c r="G1043" s="32">
        <v>4120</v>
      </c>
      <c r="H1043" s="33" t="s">
        <v>54</v>
      </c>
      <c r="I1043" s="235" t="s">
        <v>50</v>
      </c>
      <c r="J1043" s="54" t="s">
        <v>810</v>
      </c>
    </row>
    <row r="1044" spans="1:10" ht="33" customHeight="1" x14ac:dyDescent="0.2">
      <c r="A1044" s="77">
        <f t="shared" si="16"/>
        <v>1040</v>
      </c>
      <c r="B1044" s="64" t="s">
        <v>2685</v>
      </c>
      <c r="C1044" s="35" t="s">
        <v>15</v>
      </c>
      <c r="D1044" s="119" t="s">
        <v>2677</v>
      </c>
      <c r="E1044" s="36" t="s">
        <v>572</v>
      </c>
      <c r="F1044" s="32">
        <v>5829</v>
      </c>
      <c r="G1044" s="32">
        <v>12140</v>
      </c>
      <c r="H1044" s="33" t="s">
        <v>51</v>
      </c>
      <c r="I1044" s="235" t="s">
        <v>50</v>
      </c>
    </row>
    <row r="1045" spans="1:10" ht="33" customHeight="1" x14ac:dyDescent="0.2">
      <c r="A1045" s="77">
        <f t="shared" si="16"/>
        <v>1041</v>
      </c>
      <c r="B1045" s="35" t="s">
        <v>1328</v>
      </c>
      <c r="C1045" s="7" t="s">
        <v>734</v>
      </c>
      <c r="D1045" s="117">
        <v>2011.12</v>
      </c>
      <c r="E1045" s="36" t="s">
        <v>395</v>
      </c>
      <c r="F1045" s="32">
        <v>227</v>
      </c>
      <c r="G1045" s="32">
        <v>212</v>
      </c>
      <c r="H1045" s="33" t="s">
        <v>961</v>
      </c>
      <c r="I1045" s="118" t="s">
        <v>50</v>
      </c>
    </row>
    <row r="1046" spans="1:10" ht="33" customHeight="1" x14ac:dyDescent="0.2">
      <c r="A1046" s="77">
        <f t="shared" si="16"/>
        <v>1042</v>
      </c>
      <c r="B1046" s="11" t="s">
        <v>1327</v>
      </c>
      <c r="C1046" s="7" t="s">
        <v>520</v>
      </c>
      <c r="D1046" s="117">
        <v>2018.01</v>
      </c>
      <c r="E1046" s="8" t="s">
        <v>1326</v>
      </c>
      <c r="F1046" s="9">
        <v>1098</v>
      </c>
      <c r="G1046" s="9">
        <v>2234</v>
      </c>
      <c r="H1046" s="10" t="s">
        <v>4</v>
      </c>
      <c r="I1046" s="116" t="s">
        <v>50</v>
      </c>
      <c r="J1046" s="53"/>
    </row>
    <row r="1047" spans="1:10" ht="33" customHeight="1" x14ac:dyDescent="0.2">
      <c r="A1047" s="77">
        <f t="shared" ref="A1047:A1112" si="17">ROW()-4</f>
        <v>1043</v>
      </c>
      <c r="B1047" s="7" t="s">
        <v>1325</v>
      </c>
      <c r="C1047" s="7" t="s">
        <v>1324</v>
      </c>
      <c r="D1047" s="117" t="s">
        <v>1050</v>
      </c>
      <c r="E1047" s="8" t="s">
        <v>233</v>
      </c>
      <c r="F1047" s="9">
        <v>2161</v>
      </c>
      <c r="G1047" s="9">
        <v>3665</v>
      </c>
      <c r="H1047" s="10" t="s">
        <v>980</v>
      </c>
      <c r="I1047" s="116" t="s">
        <v>50</v>
      </c>
      <c r="J1047" s="55"/>
    </row>
    <row r="1048" spans="1:10" ht="33" customHeight="1" x14ac:dyDescent="0.2">
      <c r="A1048" s="77">
        <f t="shared" si="17"/>
        <v>1044</v>
      </c>
      <c r="B1048" s="7" t="s">
        <v>1323</v>
      </c>
      <c r="C1048" s="7" t="s">
        <v>782</v>
      </c>
      <c r="D1048" s="119">
        <v>2013.09</v>
      </c>
      <c r="E1048" s="36" t="s">
        <v>347</v>
      </c>
      <c r="F1048" s="32">
        <v>3874</v>
      </c>
      <c r="G1048" s="32">
        <v>6835</v>
      </c>
      <c r="H1048" s="33" t="s">
        <v>978</v>
      </c>
      <c r="I1048" s="118" t="s">
        <v>50</v>
      </c>
    </row>
    <row r="1049" spans="1:10" ht="33" customHeight="1" x14ac:dyDescent="0.2">
      <c r="A1049" s="77">
        <f t="shared" si="17"/>
        <v>1045</v>
      </c>
      <c r="B1049" s="7" t="s">
        <v>1322</v>
      </c>
      <c r="C1049" s="7" t="s">
        <v>15</v>
      </c>
      <c r="D1049" s="117" t="s">
        <v>1321</v>
      </c>
      <c r="E1049" s="8" t="s">
        <v>261</v>
      </c>
      <c r="F1049" s="9">
        <v>1050</v>
      </c>
      <c r="G1049" s="9">
        <v>2305</v>
      </c>
      <c r="H1049" s="10" t="s">
        <v>3</v>
      </c>
      <c r="I1049" s="116" t="s">
        <v>50</v>
      </c>
      <c r="J1049" s="53"/>
    </row>
    <row r="1050" spans="1:10" ht="33" customHeight="1" x14ac:dyDescent="0.2">
      <c r="A1050" s="77">
        <f t="shared" si="17"/>
        <v>1046</v>
      </c>
      <c r="B1050" s="7" t="s">
        <v>1320</v>
      </c>
      <c r="C1050" s="35" t="s">
        <v>17</v>
      </c>
      <c r="D1050" s="117">
        <v>2015.04</v>
      </c>
      <c r="E1050" s="8" t="s">
        <v>261</v>
      </c>
      <c r="F1050" s="9">
        <v>1991</v>
      </c>
      <c r="G1050" s="9">
        <v>4614</v>
      </c>
      <c r="H1050" s="10" t="s">
        <v>978</v>
      </c>
      <c r="I1050" s="116" t="s">
        <v>50</v>
      </c>
      <c r="J1050" s="53"/>
    </row>
    <row r="1051" spans="1:10" ht="33" customHeight="1" x14ac:dyDescent="0.2">
      <c r="A1051" s="77">
        <f t="shared" si="17"/>
        <v>1047</v>
      </c>
      <c r="B1051" s="35" t="s">
        <v>830</v>
      </c>
      <c r="C1051" s="35" t="s">
        <v>770</v>
      </c>
      <c r="D1051" s="119" t="s">
        <v>1241</v>
      </c>
      <c r="E1051" s="36" t="s">
        <v>831</v>
      </c>
      <c r="F1051" s="32">
        <v>2242</v>
      </c>
      <c r="G1051" s="32">
        <v>4555</v>
      </c>
      <c r="H1051" s="14" t="s">
        <v>832</v>
      </c>
      <c r="I1051" s="118" t="s">
        <v>50</v>
      </c>
      <c r="J1051" s="54" t="s">
        <v>810</v>
      </c>
    </row>
    <row r="1052" spans="1:10" ht="33" customHeight="1" x14ac:dyDescent="0.2">
      <c r="A1052" s="77">
        <f t="shared" si="17"/>
        <v>1048</v>
      </c>
      <c r="B1052" s="7" t="s">
        <v>762</v>
      </c>
      <c r="C1052" s="12" t="s">
        <v>763</v>
      </c>
      <c r="D1052" s="117">
        <v>2020.04</v>
      </c>
      <c r="E1052" s="13" t="s">
        <v>764</v>
      </c>
      <c r="F1052" s="9">
        <v>2622</v>
      </c>
      <c r="G1052" s="9">
        <v>6304</v>
      </c>
      <c r="H1052" s="14" t="s">
        <v>41</v>
      </c>
      <c r="I1052" s="50" t="s">
        <v>50</v>
      </c>
      <c r="J1052" s="54" t="s">
        <v>958</v>
      </c>
    </row>
    <row r="1053" spans="1:10" ht="33" customHeight="1" x14ac:dyDescent="0.2">
      <c r="A1053" s="77">
        <f t="shared" si="17"/>
        <v>1049</v>
      </c>
      <c r="B1053" s="7" t="s">
        <v>2680</v>
      </c>
      <c r="C1053" s="12" t="s">
        <v>763</v>
      </c>
      <c r="D1053" s="117" t="s">
        <v>2677</v>
      </c>
      <c r="E1053" s="13" t="s">
        <v>764</v>
      </c>
      <c r="F1053" s="9">
        <v>2702</v>
      </c>
      <c r="G1053" s="9">
        <v>4995</v>
      </c>
      <c r="H1053" s="14" t="s">
        <v>2</v>
      </c>
      <c r="I1053" s="50" t="s">
        <v>50</v>
      </c>
      <c r="J1053" s="54" t="s">
        <v>810</v>
      </c>
    </row>
    <row r="1054" spans="1:10" ht="33" customHeight="1" x14ac:dyDescent="0.2">
      <c r="A1054" s="77">
        <f t="shared" si="17"/>
        <v>1050</v>
      </c>
      <c r="B1054" s="7" t="s">
        <v>1319</v>
      </c>
      <c r="C1054" s="7" t="s">
        <v>1136</v>
      </c>
      <c r="D1054" s="117">
        <v>2014.01</v>
      </c>
      <c r="E1054" s="30" t="s">
        <v>313</v>
      </c>
      <c r="F1054" s="31">
        <v>2165</v>
      </c>
      <c r="G1054" s="32">
        <v>4133</v>
      </c>
      <c r="H1054" s="33" t="s">
        <v>978</v>
      </c>
      <c r="I1054" s="118" t="s">
        <v>50</v>
      </c>
      <c r="J1054" s="55"/>
    </row>
    <row r="1055" spans="1:10" ht="33" customHeight="1" x14ac:dyDescent="0.2">
      <c r="A1055" s="77">
        <f t="shared" si="17"/>
        <v>1051</v>
      </c>
      <c r="B1055" s="11" t="s">
        <v>1318</v>
      </c>
      <c r="C1055" s="7" t="s">
        <v>851</v>
      </c>
      <c r="D1055" s="117">
        <v>2018.02</v>
      </c>
      <c r="E1055" s="8" t="s">
        <v>1317</v>
      </c>
      <c r="F1055" s="9">
        <v>295</v>
      </c>
      <c r="G1055" s="9">
        <v>525</v>
      </c>
      <c r="H1055" s="10" t="s">
        <v>4</v>
      </c>
      <c r="I1055" s="116" t="s">
        <v>524</v>
      </c>
      <c r="J1055" s="53" t="s">
        <v>971</v>
      </c>
    </row>
    <row r="1056" spans="1:10" ht="33" customHeight="1" x14ac:dyDescent="0.2">
      <c r="A1056" s="77">
        <f t="shared" si="17"/>
        <v>1052</v>
      </c>
      <c r="B1056" s="7" t="s">
        <v>1316</v>
      </c>
      <c r="C1056" s="19" t="s">
        <v>967</v>
      </c>
      <c r="D1056" s="117">
        <v>2015.09</v>
      </c>
      <c r="E1056" s="8" t="s">
        <v>227</v>
      </c>
      <c r="F1056" s="9">
        <v>245</v>
      </c>
      <c r="G1056" s="146">
        <v>472</v>
      </c>
      <c r="H1056" s="239" t="s">
        <v>961</v>
      </c>
      <c r="I1056" s="144" t="s">
        <v>50</v>
      </c>
      <c r="J1056" s="53"/>
    </row>
    <row r="1057" spans="1:10" ht="33" customHeight="1" x14ac:dyDescent="0.2">
      <c r="A1057" s="77">
        <f t="shared" si="17"/>
        <v>1053</v>
      </c>
      <c r="B1057" s="75" t="s">
        <v>1315</v>
      </c>
      <c r="C1057" s="75" t="s">
        <v>851</v>
      </c>
      <c r="D1057" s="74">
        <v>2015.07</v>
      </c>
      <c r="E1057" s="73" t="s">
        <v>275</v>
      </c>
      <c r="F1057" s="65">
        <v>444</v>
      </c>
      <c r="G1057" s="65">
        <v>952</v>
      </c>
      <c r="H1057" s="72" t="s">
        <v>975</v>
      </c>
      <c r="I1057" s="71" t="s">
        <v>1022</v>
      </c>
      <c r="J1057" s="53"/>
    </row>
    <row r="1058" spans="1:10" ht="33" customHeight="1" x14ac:dyDescent="0.2">
      <c r="A1058" s="77">
        <f t="shared" si="17"/>
        <v>1054</v>
      </c>
      <c r="B1058" s="76" t="s">
        <v>1314</v>
      </c>
      <c r="C1058" s="7" t="s">
        <v>519</v>
      </c>
      <c r="D1058" s="85">
        <v>2012.09</v>
      </c>
      <c r="E1058" s="84" t="s">
        <v>79</v>
      </c>
      <c r="F1058" s="83">
        <v>3901</v>
      </c>
      <c r="G1058" s="83">
        <v>6823</v>
      </c>
      <c r="H1058" s="90" t="s">
        <v>980</v>
      </c>
      <c r="I1058" s="82" t="s">
        <v>50</v>
      </c>
    </row>
    <row r="1059" spans="1:10" ht="33" customHeight="1" x14ac:dyDescent="0.2">
      <c r="A1059" s="77">
        <f t="shared" si="17"/>
        <v>1055</v>
      </c>
      <c r="B1059" s="75" t="s">
        <v>1313</v>
      </c>
      <c r="C1059" s="75" t="s">
        <v>967</v>
      </c>
      <c r="D1059" s="74">
        <v>2015.09</v>
      </c>
      <c r="E1059" s="73" t="s">
        <v>79</v>
      </c>
      <c r="F1059" s="65">
        <v>1724</v>
      </c>
      <c r="G1059" s="65">
        <v>1468</v>
      </c>
      <c r="H1059" s="72" t="s">
        <v>961</v>
      </c>
      <c r="I1059" s="71" t="s">
        <v>50</v>
      </c>
      <c r="J1059" s="53"/>
    </row>
    <row r="1060" spans="1:10" ht="33" customHeight="1" x14ac:dyDescent="0.2">
      <c r="A1060" s="77">
        <f t="shared" si="17"/>
        <v>1056</v>
      </c>
      <c r="B1060" s="138" t="s">
        <v>1312</v>
      </c>
      <c r="C1060" s="7" t="s">
        <v>967</v>
      </c>
      <c r="D1060" s="74">
        <v>2017.08</v>
      </c>
      <c r="E1060" s="73" t="s">
        <v>79</v>
      </c>
      <c r="F1060" s="65">
        <v>381</v>
      </c>
      <c r="G1060" s="65">
        <v>341</v>
      </c>
      <c r="H1060" s="72" t="s">
        <v>2</v>
      </c>
      <c r="I1060" s="71" t="s">
        <v>50</v>
      </c>
      <c r="J1060" s="53"/>
    </row>
    <row r="1061" spans="1:10" ht="33" customHeight="1" x14ac:dyDescent="0.2">
      <c r="A1061" s="77">
        <f t="shared" si="17"/>
        <v>1057</v>
      </c>
      <c r="B1061" s="11" t="s">
        <v>1312</v>
      </c>
      <c r="C1061" s="7" t="s">
        <v>967</v>
      </c>
      <c r="D1061" s="117" t="s">
        <v>1311</v>
      </c>
      <c r="E1061" s="8" t="s">
        <v>79</v>
      </c>
      <c r="F1061" s="9">
        <v>180</v>
      </c>
      <c r="G1061" s="9">
        <v>1971</v>
      </c>
      <c r="H1061" s="10" t="s">
        <v>2</v>
      </c>
      <c r="I1061" s="116" t="s">
        <v>50</v>
      </c>
      <c r="J1061" s="53"/>
    </row>
    <row r="1062" spans="1:10" ht="33" customHeight="1" x14ac:dyDescent="0.2">
      <c r="A1062" s="77">
        <f t="shared" si="17"/>
        <v>1058</v>
      </c>
      <c r="B1062" s="7" t="s">
        <v>1310</v>
      </c>
      <c r="C1062" s="75" t="s">
        <v>33</v>
      </c>
      <c r="D1062" s="117">
        <v>2016.02</v>
      </c>
      <c r="E1062" s="8" t="s">
        <v>243</v>
      </c>
      <c r="F1062" s="9">
        <v>4854</v>
      </c>
      <c r="G1062" s="9">
        <v>10459</v>
      </c>
      <c r="H1062" s="10" t="s">
        <v>978</v>
      </c>
      <c r="I1062" s="116" t="s">
        <v>50</v>
      </c>
      <c r="J1062" s="53"/>
    </row>
    <row r="1063" spans="1:10" ht="33" customHeight="1" x14ac:dyDescent="0.2">
      <c r="A1063" s="77">
        <f t="shared" si="17"/>
        <v>1059</v>
      </c>
      <c r="B1063" s="35" t="s">
        <v>1309</v>
      </c>
      <c r="C1063" s="7" t="s">
        <v>874</v>
      </c>
      <c r="D1063" s="119">
        <v>2012.09</v>
      </c>
      <c r="E1063" s="36" t="s">
        <v>361</v>
      </c>
      <c r="F1063" s="32">
        <v>373</v>
      </c>
      <c r="G1063" s="32">
        <v>831</v>
      </c>
      <c r="H1063" s="33" t="s">
        <v>877</v>
      </c>
      <c r="I1063" s="118" t="s">
        <v>50</v>
      </c>
    </row>
    <row r="1064" spans="1:10" ht="33" customHeight="1" x14ac:dyDescent="0.2">
      <c r="A1064" s="77">
        <f t="shared" si="17"/>
        <v>1060</v>
      </c>
      <c r="B1064" s="7" t="s">
        <v>1308</v>
      </c>
      <c r="C1064" s="75" t="s">
        <v>62</v>
      </c>
      <c r="D1064" s="119">
        <v>2013.09</v>
      </c>
      <c r="E1064" s="36" t="s">
        <v>270</v>
      </c>
      <c r="F1064" s="32">
        <v>1389</v>
      </c>
      <c r="G1064" s="32">
        <v>2725</v>
      </c>
      <c r="H1064" s="33" t="s">
        <v>975</v>
      </c>
      <c r="I1064" s="118" t="s">
        <v>50</v>
      </c>
    </row>
    <row r="1065" spans="1:10" ht="33" customHeight="1" x14ac:dyDescent="0.2">
      <c r="A1065" s="77">
        <f t="shared" si="17"/>
        <v>1061</v>
      </c>
      <c r="B1065" s="7" t="s">
        <v>1307</v>
      </c>
      <c r="C1065" s="75" t="s">
        <v>967</v>
      </c>
      <c r="D1065" s="117">
        <v>2015.06</v>
      </c>
      <c r="E1065" s="8" t="s">
        <v>270</v>
      </c>
      <c r="F1065" s="9">
        <v>2076</v>
      </c>
      <c r="G1065" s="9">
        <v>4012</v>
      </c>
      <c r="H1065" s="10" t="s">
        <v>961</v>
      </c>
      <c r="I1065" s="116" t="s">
        <v>50</v>
      </c>
      <c r="J1065" s="53"/>
    </row>
    <row r="1066" spans="1:10" ht="33" customHeight="1" x14ac:dyDescent="0.2">
      <c r="A1066" s="77">
        <f t="shared" si="17"/>
        <v>1062</v>
      </c>
      <c r="B1066" s="7" t="s">
        <v>1306</v>
      </c>
      <c r="C1066" s="7" t="s">
        <v>967</v>
      </c>
      <c r="D1066" s="117">
        <v>2018.06</v>
      </c>
      <c r="E1066" s="8" t="s">
        <v>550</v>
      </c>
      <c r="F1066" s="9">
        <v>1393</v>
      </c>
      <c r="G1066" s="9">
        <v>1666</v>
      </c>
      <c r="H1066" s="10" t="s">
        <v>4</v>
      </c>
      <c r="I1066" s="116" t="s">
        <v>965</v>
      </c>
      <c r="J1066" s="53"/>
    </row>
    <row r="1067" spans="1:10" ht="33" customHeight="1" x14ac:dyDescent="0.2">
      <c r="A1067" s="77">
        <f t="shared" si="17"/>
        <v>1063</v>
      </c>
      <c r="B1067" s="7" t="s">
        <v>1305</v>
      </c>
      <c r="C1067" s="7" t="s">
        <v>15</v>
      </c>
      <c r="D1067" s="117" t="s">
        <v>557</v>
      </c>
      <c r="E1067" s="34" t="s">
        <v>1304</v>
      </c>
      <c r="F1067" s="9">
        <v>1960</v>
      </c>
      <c r="G1067" s="9">
        <v>4427</v>
      </c>
      <c r="H1067" s="10" t="s">
        <v>961</v>
      </c>
      <c r="I1067" s="116" t="s">
        <v>965</v>
      </c>
      <c r="J1067" s="53"/>
    </row>
    <row r="1068" spans="1:10" ht="33" customHeight="1" x14ac:dyDescent="0.2">
      <c r="A1068" s="77">
        <f t="shared" si="17"/>
        <v>1064</v>
      </c>
      <c r="B1068" s="35" t="s">
        <v>1303</v>
      </c>
      <c r="C1068" s="7" t="s">
        <v>1136</v>
      </c>
      <c r="D1068" s="119">
        <v>2009.12</v>
      </c>
      <c r="E1068" s="36" t="s">
        <v>470</v>
      </c>
      <c r="F1068" s="32">
        <v>19644</v>
      </c>
      <c r="G1068" s="32">
        <v>39848</v>
      </c>
      <c r="H1068" s="33" t="s">
        <v>2</v>
      </c>
      <c r="I1068" s="118" t="s">
        <v>50</v>
      </c>
    </row>
    <row r="1069" spans="1:10" ht="33" customHeight="1" x14ac:dyDescent="0.2">
      <c r="A1069" s="77">
        <f t="shared" si="17"/>
        <v>1065</v>
      </c>
      <c r="B1069" s="35" t="s">
        <v>2640</v>
      </c>
      <c r="C1069" s="35" t="s">
        <v>750</v>
      </c>
      <c r="D1069" s="119">
        <v>2020.12</v>
      </c>
      <c r="E1069" s="36" t="s">
        <v>2641</v>
      </c>
      <c r="F1069" s="32">
        <v>1052</v>
      </c>
      <c r="G1069" s="32">
        <v>2168</v>
      </c>
      <c r="H1069" s="33" t="s">
        <v>720</v>
      </c>
      <c r="I1069" s="44" t="s">
        <v>50</v>
      </c>
    </row>
    <row r="1070" spans="1:10" ht="33" customHeight="1" x14ac:dyDescent="0.2">
      <c r="A1070" s="77">
        <f t="shared" si="17"/>
        <v>1066</v>
      </c>
      <c r="B1070" s="7" t="s">
        <v>1302</v>
      </c>
      <c r="C1070" s="35" t="s">
        <v>17</v>
      </c>
      <c r="D1070" s="117">
        <v>2018.08</v>
      </c>
      <c r="E1070" s="34" t="s">
        <v>552</v>
      </c>
      <c r="F1070" s="9">
        <v>2861</v>
      </c>
      <c r="G1070" s="9">
        <v>6398</v>
      </c>
      <c r="H1070" s="10" t="s">
        <v>1301</v>
      </c>
      <c r="I1070" s="46" t="s">
        <v>1300</v>
      </c>
      <c r="J1070" s="250"/>
    </row>
    <row r="1071" spans="1:10" ht="33" customHeight="1" x14ac:dyDescent="0.2">
      <c r="A1071" s="77">
        <f t="shared" si="17"/>
        <v>1067</v>
      </c>
      <c r="B1071" s="35" t="s">
        <v>1299</v>
      </c>
      <c r="C1071" s="7" t="s">
        <v>15</v>
      </c>
      <c r="D1071" s="117" t="s">
        <v>1298</v>
      </c>
      <c r="E1071" s="36" t="s">
        <v>113</v>
      </c>
      <c r="F1071" s="32">
        <v>2809</v>
      </c>
      <c r="G1071" s="32">
        <v>5546</v>
      </c>
      <c r="H1071" s="33" t="s">
        <v>961</v>
      </c>
      <c r="I1071" s="44" t="s">
        <v>50</v>
      </c>
      <c r="J1071" s="251"/>
    </row>
    <row r="1072" spans="1:10" ht="33" customHeight="1" x14ac:dyDescent="0.2">
      <c r="A1072" s="77">
        <f t="shared" si="17"/>
        <v>1068</v>
      </c>
      <c r="B1072" s="7" t="s">
        <v>1297</v>
      </c>
      <c r="C1072" s="35" t="s">
        <v>17</v>
      </c>
      <c r="D1072" s="117">
        <v>2014.06</v>
      </c>
      <c r="E1072" s="30" t="s">
        <v>113</v>
      </c>
      <c r="F1072" s="31">
        <v>245</v>
      </c>
      <c r="G1072" s="32">
        <v>490</v>
      </c>
      <c r="H1072" s="33" t="s">
        <v>1294</v>
      </c>
      <c r="I1072" s="44" t="s">
        <v>50</v>
      </c>
      <c r="J1072" s="252"/>
    </row>
    <row r="1073" spans="1:238" ht="33" customHeight="1" x14ac:dyDescent="0.2">
      <c r="A1073" s="77">
        <f t="shared" si="17"/>
        <v>1069</v>
      </c>
      <c r="B1073" s="35" t="s">
        <v>1296</v>
      </c>
      <c r="C1073" s="35" t="s">
        <v>1295</v>
      </c>
      <c r="D1073" s="117">
        <v>2015.01</v>
      </c>
      <c r="E1073" s="36" t="s">
        <v>113</v>
      </c>
      <c r="F1073" s="32">
        <v>3049</v>
      </c>
      <c r="G1073" s="32">
        <v>5308</v>
      </c>
      <c r="H1073" s="33" t="s">
        <v>1294</v>
      </c>
      <c r="I1073" s="44" t="s">
        <v>50</v>
      </c>
      <c r="J1073" s="251"/>
    </row>
    <row r="1074" spans="1:238" ht="33" customHeight="1" x14ac:dyDescent="0.2">
      <c r="A1074" s="77">
        <f t="shared" si="17"/>
        <v>1070</v>
      </c>
      <c r="B1074" s="7" t="s">
        <v>1293</v>
      </c>
      <c r="C1074" s="7" t="s">
        <v>1008</v>
      </c>
      <c r="D1074" s="117">
        <v>2016.09</v>
      </c>
      <c r="E1074" s="8" t="s">
        <v>113</v>
      </c>
      <c r="F1074" s="9">
        <v>3813</v>
      </c>
      <c r="G1074" s="9">
        <v>5416</v>
      </c>
      <c r="H1074" s="10" t="s">
        <v>40</v>
      </c>
      <c r="I1074" s="46" t="s">
        <v>50</v>
      </c>
      <c r="J1074" s="250"/>
    </row>
    <row r="1075" spans="1:238" ht="33" customHeight="1" x14ac:dyDescent="0.2">
      <c r="A1075" s="77">
        <f t="shared" si="17"/>
        <v>1071</v>
      </c>
      <c r="B1075" s="7" t="s">
        <v>1292</v>
      </c>
      <c r="C1075" s="35" t="s">
        <v>1026</v>
      </c>
      <c r="D1075" s="117" t="s">
        <v>1017</v>
      </c>
      <c r="E1075" s="8" t="s">
        <v>113</v>
      </c>
      <c r="F1075" s="9">
        <v>1407</v>
      </c>
      <c r="G1075" s="9">
        <v>2396</v>
      </c>
      <c r="H1075" s="10" t="s">
        <v>40</v>
      </c>
      <c r="I1075" s="46" t="s">
        <v>50</v>
      </c>
      <c r="J1075" s="250"/>
    </row>
    <row r="1076" spans="1:238" ht="33" customHeight="1" x14ac:dyDescent="0.2">
      <c r="A1076" s="77">
        <f t="shared" si="17"/>
        <v>1072</v>
      </c>
      <c r="B1076" s="7" t="s">
        <v>1291</v>
      </c>
      <c r="C1076" s="23" t="s">
        <v>1290</v>
      </c>
      <c r="D1076" s="117">
        <v>2016.11</v>
      </c>
      <c r="E1076" s="8" t="s">
        <v>113</v>
      </c>
      <c r="F1076" s="24">
        <v>3410</v>
      </c>
      <c r="G1076" s="25">
        <v>5139</v>
      </c>
      <c r="H1076" s="10" t="s">
        <v>40</v>
      </c>
      <c r="I1076" s="26" t="s">
        <v>50</v>
      </c>
      <c r="J1076" s="250"/>
    </row>
    <row r="1077" spans="1:238" ht="33" customHeight="1" x14ac:dyDescent="0.2">
      <c r="A1077" s="77">
        <f t="shared" si="17"/>
        <v>1073</v>
      </c>
      <c r="B1077" s="11" t="s">
        <v>1289</v>
      </c>
      <c r="C1077" s="35" t="s">
        <v>1288</v>
      </c>
      <c r="D1077" s="117">
        <v>2017.06</v>
      </c>
      <c r="E1077" s="8" t="s">
        <v>113</v>
      </c>
      <c r="F1077" s="9">
        <v>1365</v>
      </c>
      <c r="G1077" s="9">
        <v>2345</v>
      </c>
      <c r="H1077" s="10" t="s">
        <v>40</v>
      </c>
      <c r="I1077" s="46" t="s">
        <v>50</v>
      </c>
      <c r="J1077" s="250"/>
    </row>
    <row r="1078" spans="1:238" ht="33" customHeight="1" x14ac:dyDescent="0.2">
      <c r="A1078" s="77">
        <f t="shared" si="17"/>
        <v>1074</v>
      </c>
      <c r="B1078" s="7" t="s">
        <v>1287</v>
      </c>
      <c r="C1078" s="7" t="s">
        <v>15</v>
      </c>
      <c r="D1078" s="117">
        <v>2018.01</v>
      </c>
      <c r="E1078" s="8" t="s">
        <v>518</v>
      </c>
      <c r="F1078" s="9">
        <v>1105</v>
      </c>
      <c r="G1078" s="9">
        <v>2340</v>
      </c>
      <c r="H1078" s="10" t="s">
        <v>4</v>
      </c>
      <c r="I1078" s="46" t="s">
        <v>50</v>
      </c>
      <c r="J1078" s="250"/>
    </row>
    <row r="1079" spans="1:238" ht="33" customHeight="1" x14ac:dyDescent="0.2">
      <c r="A1079" s="77">
        <f t="shared" si="17"/>
        <v>1075</v>
      </c>
      <c r="B1079" s="149" t="s">
        <v>1286</v>
      </c>
      <c r="C1079" s="35" t="s">
        <v>17</v>
      </c>
      <c r="D1079" s="148">
        <v>2018.09</v>
      </c>
      <c r="E1079" s="240" t="s">
        <v>113</v>
      </c>
      <c r="F1079" s="245">
        <v>393</v>
      </c>
      <c r="G1079" s="245">
        <v>825</v>
      </c>
      <c r="H1079" s="249" t="s">
        <v>41</v>
      </c>
      <c r="I1079" s="249" t="s">
        <v>50</v>
      </c>
      <c r="J1079" s="248"/>
    </row>
    <row r="1080" spans="1:238" s="54" customFormat="1" ht="33" customHeight="1" x14ac:dyDescent="0.2">
      <c r="A1080" s="77">
        <f t="shared" si="17"/>
        <v>1076</v>
      </c>
      <c r="B1080" s="76" t="s">
        <v>1285</v>
      </c>
      <c r="C1080" s="76" t="s">
        <v>17</v>
      </c>
      <c r="D1080" s="89">
        <v>2019.02</v>
      </c>
      <c r="E1080" s="76" t="s">
        <v>1284</v>
      </c>
      <c r="F1080" s="88">
        <v>290</v>
      </c>
      <c r="G1080" s="88">
        <v>532</v>
      </c>
      <c r="H1080" s="87" t="s">
        <v>961</v>
      </c>
      <c r="I1080" s="86" t="s">
        <v>34</v>
      </c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66"/>
      <c r="AA1080" s="66"/>
      <c r="AB1080" s="66"/>
      <c r="AC1080" s="66"/>
      <c r="AD1080" s="66"/>
      <c r="AE1080" s="66"/>
      <c r="AF1080" s="66"/>
      <c r="AG1080" s="66"/>
      <c r="AH1080" s="66"/>
      <c r="AI1080" s="66"/>
      <c r="AJ1080" s="66"/>
      <c r="AK1080" s="66"/>
      <c r="AL1080" s="66"/>
      <c r="AM1080" s="66"/>
      <c r="AN1080" s="66"/>
      <c r="AO1080" s="66"/>
      <c r="AP1080" s="66"/>
      <c r="AQ1080" s="66"/>
      <c r="AR1080" s="66"/>
      <c r="AS1080" s="66"/>
      <c r="AT1080" s="66"/>
      <c r="AU1080" s="66"/>
      <c r="AV1080" s="66"/>
      <c r="AW1080" s="66"/>
      <c r="AX1080" s="66"/>
      <c r="AY1080" s="66"/>
      <c r="AZ1080" s="66"/>
      <c r="BA1080" s="66"/>
      <c r="BB1080" s="66"/>
      <c r="BC1080" s="66"/>
      <c r="BD1080" s="66"/>
      <c r="BE1080" s="66"/>
      <c r="BF1080" s="66"/>
      <c r="BG1080" s="66"/>
      <c r="BH1080" s="66"/>
      <c r="BI1080" s="66"/>
      <c r="BJ1080" s="66"/>
      <c r="BK1080" s="66"/>
      <c r="BL1080" s="66"/>
      <c r="BM1080" s="66"/>
      <c r="BN1080" s="66"/>
      <c r="BO1080" s="66"/>
      <c r="BP1080" s="66"/>
      <c r="BQ1080" s="66"/>
      <c r="BR1080" s="66"/>
      <c r="BS1080" s="66"/>
      <c r="BT1080" s="66"/>
      <c r="BU1080" s="66"/>
      <c r="BV1080" s="66"/>
      <c r="BW1080" s="66"/>
      <c r="BX1080" s="66"/>
      <c r="BY1080" s="66"/>
      <c r="BZ1080" s="66"/>
      <c r="CA1080" s="66"/>
      <c r="CB1080" s="66"/>
      <c r="CC1080" s="66"/>
      <c r="CD1080" s="66"/>
      <c r="CE1080" s="66"/>
      <c r="CF1080" s="66"/>
      <c r="CG1080" s="66"/>
      <c r="CH1080" s="66"/>
      <c r="CI1080" s="66"/>
      <c r="CJ1080" s="66"/>
      <c r="CK1080" s="66"/>
      <c r="CL1080" s="66"/>
      <c r="CM1080" s="66"/>
      <c r="CN1080" s="66"/>
      <c r="CO1080" s="66"/>
      <c r="CP1080" s="66"/>
      <c r="CQ1080" s="66"/>
      <c r="CR1080" s="66"/>
      <c r="CS1080" s="66"/>
      <c r="CT1080" s="66"/>
      <c r="CU1080" s="66"/>
      <c r="CV1080" s="66"/>
      <c r="CW1080" s="66"/>
      <c r="CX1080" s="66"/>
      <c r="CY1080" s="66"/>
      <c r="CZ1080" s="66"/>
      <c r="DA1080" s="66"/>
      <c r="DB1080" s="66"/>
      <c r="DC1080" s="66"/>
      <c r="DD1080" s="66"/>
      <c r="DE1080" s="66"/>
      <c r="DF1080" s="66"/>
      <c r="DG1080" s="66"/>
      <c r="DH1080" s="66"/>
      <c r="DI1080" s="66"/>
      <c r="DJ1080" s="66"/>
      <c r="DK1080" s="66"/>
      <c r="DL1080" s="66"/>
      <c r="DM1080" s="66"/>
      <c r="DN1080" s="66"/>
      <c r="DO1080" s="66"/>
      <c r="DP1080" s="66"/>
      <c r="DQ1080" s="66"/>
      <c r="DR1080" s="66"/>
      <c r="DS1080" s="66"/>
      <c r="DT1080" s="66"/>
      <c r="DU1080" s="66"/>
      <c r="DV1080" s="66"/>
      <c r="DW1080" s="66"/>
      <c r="DX1080" s="66"/>
      <c r="DY1080" s="66"/>
      <c r="DZ1080" s="66"/>
      <c r="EA1080" s="66"/>
      <c r="EB1080" s="66"/>
      <c r="EC1080" s="66"/>
      <c r="ED1080" s="66"/>
      <c r="EE1080" s="66"/>
      <c r="EF1080" s="66"/>
      <c r="EG1080" s="66"/>
      <c r="EH1080" s="66"/>
      <c r="EI1080" s="66"/>
      <c r="EJ1080" s="66"/>
      <c r="EK1080" s="66"/>
      <c r="EL1080" s="66"/>
      <c r="EM1080" s="66"/>
      <c r="EN1080" s="66"/>
      <c r="EO1080" s="66"/>
      <c r="EP1080" s="66"/>
      <c r="EQ1080" s="66"/>
      <c r="ER1080" s="66"/>
      <c r="ES1080" s="66"/>
      <c r="ET1080" s="66"/>
      <c r="EU1080" s="66"/>
      <c r="EV1080" s="66"/>
      <c r="EW1080" s="66"/>
      <c r="EX1080" s="66"/>
      <c r="EY1080" s="66"/>
      <c r="EZ1080" s="66"/>
      <c r="FA1080" s="66"/>
      <c r="FB1080" s="66"/>
      <c r="FC1080" s="66"/>
      <c r="FD1080" s="66"/>
      <c r="FE1080" s="66"/>
      <c r="FF1080" s="66"/>
      <c r="FG1080" s="66"/>
      <c r="FH1080" s="66"/>
      <c r="FI1080" s="66"/>
      <c r="FJ1080" s="66"/>
      <c r="FK1080" s="66"/>
      <c r="FL1080" s="66"/>
      <c r="FM1080" s="66"/>
      <c r="FN1080" s="66"/>
      <c r="FO1080" s="66"/>
      <c r="FP1080" s="66"/>
      <c r="FQ1080" s="66"/>
      <c r="FR1080" s="66"/>
      <c r="FS1080" s="66"/>
      <c r="FT1080" s="66"/>
      <c r="FU1080" s="66"/>
      <c r="FV1080" s="66"/>
      <c r="FW1080" s="66"/>
      <c r="FX1080" s="66"/>
      <c r="FY1080" s="66"/>
      <c r="FZ1080" s="66"/>
      <c r="GA1080" s="66"/>
      <c r="GB1080" s="66"/>
      <c r="GC1080" s="66"/>
      <c r="GD1080" s="66"/>
      <c r="GE1080" s="66"/>
      <c r="GF1080" s="66"/>
      <c r="GG1080" s="66"/>
      <c r="GH1080" s="66"/>
      <c r="GI1080" s="66"/>
      <c r="GJ1080" s="66"/>
      <c r="GK1080" s="66"/>
      <c r="GL1080" s="66"/>
      <c r="GM1080" s="66"/>
      <c r="GN1080" s="66"/>
      <c r="GO1080" s="66"/>
      <c r="GP1080" s="66"/>
      <c r="GQ1080" s="66"/>
      <c r="GR1080" s="66"/>
      <c r="GS1080" s="66"/>
      <c r="GT1080" s="66"/>
      <c r="GU1080" s="66"/>
      <c r="GV1080" s="66"/>
      <c r="GW1080" s="66"/>
      <c r="GX1080" s="66"/>
      <c r="GY1080" s="66"/>
      <c r="GZ1080" s="66"/>
      <c r="HA1080" s="66"/>
      <c r="HB1080" s="66"/>
      <c r="HC1080" s="66"/>
      <c r="HD1080" s="66"/>
      <c r="HE1080" s="66"/>
      <c r="HF1080" s="66"/>
      <c r="HG1080" s="66"/>
      <c r="HH1080" s="66"/>
      <c r="HI1080" s="66"/>
      <c r="HJ1080" s="66"/>
      <c r="HK1080" s="66"/>
      <c r="HL1080" s="66"/>
      <c r="HM1080" s="66"/>
      <c r="HN1080" s="66"/>
      <c r="HO1080" s="66"/>
      <c r="HP1080" s="66"/>
      <c r="HQ1080" s="66"/>
      <c r="HR1080" s="66"/>
      <c r="HS1080" s="66"/>
      <c r="HT1080" s="66"/>
      <c r="HU1080" s="66"/>
      <c r="HV1080" s="66"/>
      <c r="HW1080" s="66"/>
      <c r="HX1080" s="66"/>
      <c r="HY1080" s="66"/>
      <c r="HZ1080" s="66"/>
      <c r="IA1080" s="66"/>
      <c r="IB1080" s="66"/>
      <c r="IC1080" s="66"/>
      <c r="ID1080" s="66"/>
    </row>
    <row r="1081" spans="1:238" s="54" customFormat="1" ht="33" customHeight="1" x14ac:dyDescent="0.2">
      <c r="A1081" s="77">
        <f t="shared" si="17"/>
        <v>1077</v>
      </c>
      <c r="B1081" s="75" t="s">
        <v>678</v>
      </c>
      <c r="C1081" s="76" t="s">
        <v>1026</v>
      </c>
      <c r="D1081" s="74">
        <v>2019.09</v>
      </c>
      <c r="E1081" s="80" t="s">
        <v>683</v>
      </c>
      <c r="F1081" s="65">
        <v>2736</v>
      </c>
      <c r="G1081" s="65">
        <v>4969</v>
      </c>
      <c r="H1081" s="79" t="s">
        <v>41</v>
      </c>
      <c r="I1081" s="78" t="s">
        <v>50</v>
      </c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66"/>
      <c r="AA1081" s="66"/>
      <c r="AB1081" s="66"/>
      <c r="AC1081" s="66"/>
      <c r="AD1081" s="66"/>
      <c r="AE1081" s="66"/>
      <c r="AF1081" s="66"/>
      <c r="AG1081" s="66"/>
      <c r="AH1081" s="66"/>
      <c r="AI1081" s="66"/>
      <c r="AJ1081" s="66"/>
      <c r="AK1081" s="66"/>
      <c r="AL1081" s="66"/>
      <c r="AM1081" s="66"/>
      <c r="AN1081" s="66"/>
      <c r="AO1081" s="66"/>
      <c r="AP1081" s="66"/>
      <c r="AQ1081" s="66"/>
      <c r="AR1081" s="66"/>
      <c r="AS1081" s="66"/>
      <c r="AT1081" s="66"/>
      <c r="AU1081" s="66"/>
      <c r="AV1081" s="66"/>
      <c r="AW1081" s="66"/>
      <c r="AX1081" s="66"/>
      <c r="AY1081" s="66"/>
      <c r="AZ1081" s="66"/>
      <c r="BA1081" s="66"/>
      <c r="BB1081" s="66"/>
      <c r="BC1081" s="66"/>
      <c r="BD1081" s="66"/>
      <c r="BE1081" s="66"/>
      <c r="BF1081" s="66"/>
      <c r="BG1081" s="66"/>
      <c r="BH1081" s="66"/>
      <c r="BI1081" s="66"/>
      <c r="BJ1081" s="66"/>
      <c r="BK1081" s="66"/>
      <c r="BL1081" s="66"/>
      <c r="BM1081" s="66"/>
      <c r="BN1081" s="66"/>
      <c r="BO1081" s="66"/>
      <c r="BP1081" s="66"/>
      <c r="BQ1081" s="66"/>
      <c r="BR1081" s="66"/>
      <c r="BS1081" s="66"/>
      <c r="BT1081" s="66"/>
      <c r="BU1081" s="66"/>
      <c r="BV1081" s="66"/>
      <c r="BW1081" s="66"/>
      <c r="BX1081" s="66"/>
      <c r="BY1081" s="66"/>
      <c r="BZ1081" s="66"/>
      <c r="CA1081" s="66"/>
      <c r="CB1081" s="66"/>
      <c r="CC1081" s="66"/>
      <c r="CD1081" s="66"/>
      <c r="CE1081" s="66"/>
      <c r="CF1081" s="66"/>
      <c r="CG1081" s="66"/>
      <c r="CH1081" s="66"/>
      <c r="CI1081" s="66"/>
      <c r="CJ1081" s="66"/>
      <c r="CK1081" s="66"/>
      <c r="CL1081" s="66"/>
      <c r="CM1081" s="66"/>
      <c r="CN1081" s="66"/>
      <c r="CO1081" s="66"/>
      <c r="CP1081" s="66"/>
      <c r="CQ1081" s="66"/>
      <c r="CR1081" s="66"/>
      <c r="CS1081" s="66"/>
      <c r="CT1081" s="66"/>
      <c r="CU1081" s="66"/>
      <c r="CV1081" s="66"/>
      <c r="CW1081" s="66"/>
      <c r="CX1081" s="66"/>
      <c r="CY1081" s="66"/>
      <c r="CZ1081" s="66"/>
      <c r="DA1081" s="66"/>
      <c r="DB1081" s="66"/>
      <c r="DC1081" s="66"/>
      <c r="DD1081" s="66"/>
      <c r="DE1081" s="66"/>
      <c r="DF1081" s="66"/>
      <c r="DG1081" s="66"/>
      <c r="DH1081" s="66"/>
      <c r="DI1081" s="66"/>
      <c r="DJ1081" s="66"/>
      <c r="DK1081" s="66"/>
      <c r="DL1081" s="66"/>
      <c r="DM1081" s="66"/>
      <c r="DN1081" s="66"/>
      <c r="DO1081" s="66"/>
      <c r="DP1081" s="66"/>
      <c r="DQ1081" s="66"/>
      <c r="DR1081" s="66"/>
      <c r="DS1081" s="66"/>
      <c r="DT1081" s="66"/>
      <c r="DU1081" s="66"/>
      <c r="DV1081" s="66"/>
      <c r="DW1081" s="66"/>
      <c r="DX1081" s="66"/>
      <c r="DY1081" s="66"/>
      <c r="DZ1081" s="66"/>
      <c r="EA1081" s="66"/>
      <c r="EB1081" s="66"/>
      <c r="EC1081" s="66"/>
      <c r="ED1081" s="66"/>
      <c r="EE1081" s="66"/>
      <c r="EF1081" s="66"/>
      <c r="EG1081" s="66"/>
      <c r="EH1081" s="66"/>
      <c r="EI1081" s="66"/>
      <c r="EJ1081" s="66"/>
      <c r="EK1081" s="66"/>
      <c r="EL1081" s="66"/>
      <c r="EM1081" s="66"/>
      <c r="EN1081" s="66"/>
      <c r="EO1081" s="66"/>
      <c r="EP1081" s="66"/>
      <c r="EQ1081" s="66"/>
      <c r="ER1081" s="66"/>
      <c r="ES1081" s="66"/>
      <c r="ET1081" s="66"/>
      <c r="EU1081" s="66"/>
      <c r="EV1081" s="66"/>
      <c r="EW1081" s="66"/>
      <c r="EX1081" s="66"/>
      <c r="EY1081" s="66"/>
      <c r="EZ1081" s="66"/>
      <c r="FA1081" s="66"/>
      <c r="FB1081" s="66"/>
      <c r="FC1081" s="66"/>
      <c r="FD1081" s="66"/>
      <c r="FE1081" s="66"/>
      <c r="FF1081" s="66"/>
      <c r="FG1081" s="66"/>
      <c r="FH1081" s="66"/>
      <c r="FI1081" s="66"/>
      <c r="FJ1081" s="66"/>
      <c r="FK1081" s="66"/>
      <c r="FL1081" s="66"/>
      <c r="FM1081" s="66"/>
      <c r="FN1081" s="66"/>
      <c r="FO1081" s="66"/>
      <c r="FP1081" s="66"/>
      <c r="FQ1081" s="66"/>
      <c r="FR1081" s="66"/>
      <c r="FS1081" s="66"/>
      <c r="FT1081" s="66"/>
      <c r="FU1081" s="66"/>
      <c r="FV1081" s="66"/>
      <c r="FW1081" s="66"/>
      <c r="FX1081" s="66"/>
      <c r="FY1081" s="66"/>
      <c r="FZ1081" s="66"/>
      <c r="GA1081" s="66"/>
      <c r="GB1081" s="66"/>
      <c r="GC1081" s="66"/>
      <c r="GD1081" s="66"/>
      <c r="GE1081" s="66"/>
      <c r="GF1081" s="66"/>
      <c r="GG1081" s="66"/>
      <c r="GH1081" s="66"/>
      <c r="GI1081" s="66"/>
      <c r="GJ1081" s="66"/>
      <c r="GK1081" s="66"/>
      <c r="GL1081" s="66"/>
      <c r="GM1081" s="66"/>
      <c r="GN1081" s="66"/>
      <c r="GO1081" s="66"/>
      <c r="GP1081" s="66"/>
      <c r="GQ1081" s="66"/>
      <c r="GR1081" s="66"/>
      <c r="GS1081" s="66"/>
      <c r="GT1081" s="66"/>
      <c r="GU1081" s="66"/>
      <c r="GV1081" s="66"/>
      <c r="GW1081" s="66"/>
      <c r="GX1081" s="66"/>
      <c r="GY1081" s="66"/>
      <c r="GZ1081" s="66"/>
      <c r="HA1081" s="66"/>
      <c r="HB1081" s="66"/>
      <c r="HC1081" s="66"/>
      <c r="HD1081" s="66"/>
      <c r="HE1081" s="66"/>
      <c r="HF1081" s="66"/>
      <c r="HG1081" s="66"/>
      <c r="HH1081" s="66"/>
      <c r="HI1081" s="66"/>
      <c r="HJ1081" s="66"/>
      <c r="HK1081" s="66"/>
      <c r="HL1081" s="66"/>
      <c r="HM1081" s="66"/>
      <c r="HN1081" s="66"/>
      <c r="HO1081" s="66"/>
      <c r="HP1081" s="66"/>
      <c r="HQ1081" s="66"/>
      <c r="HR1081" s="66"/>
      <c r="HS1081" s="66"/>
      <c r="HT1081" s="66"/>
      <c r="HU1081" s="66"/>
      <c r="HV1081" s="66"/>
      <c r="HW1081" s="66"/>
      <c r="HX1081" s="66"/>
      <c r="HY1081" s="66"/>
      <c r="HZ1081" s="66"/>
      <c r="IA1081" s="66"/>
      <c r="IB1081" s="66"/>
      <c r="IC1081" s="66"/>
      <c r="ID1081" s="66"/>
    </row>
    <row r="1082" spans="1:238" s="54" customFormat="1" ht="33" customHeight="1" x14ac:dyDescent="0.2">
      <c r="A1082" s="77">
        <f t="shared" si="17"/>
        <v>1078</v>
      </c>
      <c r="B1082" s="76" t="s">
        <v>1283</v>
      </c>
      <c r="C1082" s="76" t="s">
        <v>1099</v>
      </c>
      <c r="D1082" s="85">
        <v>2005.09</v>
      </c>
      <c r="E1082" s="84" t="s">
        <v>103</v>
      </c>
      <c r="F1082" s="83">
        <v>1079</v>
      </c>
      <c r="G1082" s="83">
        <v>1515</v>
      </c>
      <c r="H1082" s="90" t="s">
        <v>2</v>
      </c>
      <c r="I1082" s="82" t="s">
        <v>50</v>
      </c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66"/>
      <c r="AA1082" s="66"/>
      <c r="AB1082" s="66"/>
      <c r="AC1082" s="66"/>
      <c r="AD1082" s="66"/>
      <c r="AE1082" s="66"/>
      <c r="AF1082" s="66"/>
      <c r="AG1082" s="66"/>
      <c r="AH1082" s="66"/>
      <c r="AI1082" s="66"/>
      <c r="AJ1082" s="66"/>
      <c r="AK1082" s="66"/>
      <c r="AL1082" s="66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  <c r="BD1082" s="66"/>
      <c r="BE1082" s="66"/>
      <c r="BF1082" s="66"/>
      <c r="BG1082" s="66"/>
      <c r="BH1082" s="66"/>
      <c r="BI1082" s="66"/>
      <c r="BJ1082" s="66"/>
      <c r="BK1082" s="66"/>
      <c r="BL1082" s="66"/>
      <c r="BM1082" s="66"/>
      <c r="BN1082" s="66"/>
      <c r="BO1082" s="66"/>
      <c r="BP1082" s="66"/>
      <c r="BQ1082" s="66"/>
      <c r="BR1082" s="66"/>
      <c r="BS1082" s="66"/>
      <c r="BT1082" s="66"/>
      <c r="BU1082" s="66"/>
      <c r="BV1082" s="66"/>
      <c r="BW1082" s="66"/>
      <c r="BX1082" s="66"/>
      <c r="BY1082" s="66"/>
      <c r="BZ1082" s="66"/>
      <c r="CA1082" s="66"/>
      <c r="CB1082" s="66"/>
      <c r="CC1082" s="66"/>
      <c r="CD1082" s="66"/>
      <c r="CE1082" s="66"/>
      <c r="CF1082" s="66"/>
      <c r="CG1082" s="66"/>
      <c r="CH1082" s="66"/>
      <c r="CI1082" s="66"/>
      <c r="CJ1082" s="66"/>
      <c r="CK1082" s="66"/>
      <c r="CL1082" s="66"/>
      <c r="CM1082" s="66"/>
      <c r="CN1082" s="66"/>
      <c r="CO1082" s="66"/>
      <c r="CP1082" s="66"/>
      <c r="CQ1082" s="66"/>
      <c r="CR1082" s="66"/>
      <c r="CS1082" s="66"/>
      <c r="CT1082" s="66"/>
      <c r="CU1082" s="66"/>
      <c r="CV1082" s="66"/>
      <c r="CW1082" s="66"/>
      <c r="CX1082" s="66"/>
      <c r="CY1082" s="66"/>
      <c r="CZ1082" s="66"/>
      <c r="DA1082" s="66"/>
      <c r="DB1082" s="66"/>
      <c r="DC1082" s="66"/>
      <c r="DD1082" s="66"/>
      <c r="DE1082" s="66"/>
      <c r="DF1082" s="66"/>
      <c r="DG1082" s="66"/>
      <c r="DH1082" s="66"/>
      <c r="DI1082" s="66"/>
      <c r="DJ1082" s="66"/>
      <c r="DK1082" s="66"/>
      <c r="DL1082" s="66"/>
      <c r="DM1082" s="66"/>
      <c r="DN1082" s="66"/>
      <c r="DO1082" s="66"/>
      <c r="DP1082" s="66"/>
      <c r="DQ1082" s="66"/>
      <c r="DR1082" s="66"/>
      <c r="DS1082" s="66"/>
      <c r="DT1082" s="66"/>
      <c r="DU1082" s="66"/>
      <c r="DV1082" s="66"/>
      <c r="DW1082" s="66"/>
      <c r="DX1082" s="66"/>
      <c r="DY1082" s="66"/>
      <c r="DZ1082" s="66"/>
      <c r="EA1082" s="66"/>
      <c r="EB1082" s="66"/>
      <c r="EC1082" s="66"/>
      <c r="ED1082" s="66"/>
      <c r="EE1082" s="66"/>
      <c r="EF1082" s="66"/>
      <c r="EG1082" s="66"/>
      <c r="EH1082" s="66"/>
      <c r="EI1082" s="66"/>
      <c r="EJ1082" s="66"/>
      <c r="EK1082" s="66"/>
      <c r="EL1082" s="66"/>
      <c r="EM1082" s="66"/>
      <c r="EN1082" s="66"/>
      <c r="EO1082" s="66"/>
      <c r="EP1082" s="66"/>
      <c r="EQ1082" s="66"/>
      <c r="ER1082" s="66"/>
      <c r="ES1082" s="66"/>
      <c r="ET1082" s="66"/>
      <c r="EU1082" s="66"/>
      <c r="EV1082" s="66"/>
      <c r="EW1082" s="66"/>
      <c r="EX1082" s="66"/>
      <c r="EY1082" s="66"/>
      <c r="EZ1082" s="66"/>
      <c r="FA1082" s="66"/>
      <c r="FB1082" s="66"/>
      <c r="FC1082" s="66"/>
      <c r="FD1082" s="66"/>
      <c r="FE1082" s="66"/>
      <c r="FF1082" s="66"/>
      <c r="FG1082" s="66"/>
      <c r="FH1082" s="66"/>
      <c r="FI1082" s="66"/>
      <c r="FJ1082" s="66"/>
      <c r="FK1082" s="66"/>
      <c r="FL1082" s="66"/>
      <c r="FM1082" s="66"/>
      <c r="FN1082" s="66"/>
      <c r="FO1082" s="66"/>
      <c r="FP1082" s="66"/>
      <c r="FQ1082" s="66"/>
      <c r="FR1082" s="66"/>
      <c r="FS1082" s="66"/>
      <c r="FT1082" s="66"/>
      <c r="FU1082" s="66"/>
      <c r="FV1082" s="66"/>
      <c r="FW1082" s="66"/>
      <c r="FX1082" s="66"/>
      <c r="FY1082" s="66"/>
      <c r="FZ1082" s="66"/>
      <c r="GA1082" s="66"/>
      <c r="GB1082" s="66"/>
      <c r="GC1082" s="66"/>
      <c r="GD1082" s="66"/>
      <c r="GE1082" s="66"/>
      <c r="GF1082" s="66"/>
      <c r="GG1082" s="66"/>
      <c r="GH1082" s="66"/>
      <c r="GI1082" s="66"/>
      <c r="GJ1082" s="66"/>
      <c r="GK1082" s="66"/>
      <c r="GL1082" s="66"/>
      <c r="GM1082" s="66"/>
      <c r="GN1082" s="66"/>
      <c r="GO1082" s="66"/>
      <c r="GP1082" s="66"/>
      <c r="GQ1082" s="66"/>
      <c r="GR1082" s="66"/>
      <c r="GS1082" s="66"/>
      <c r="GT1082" s="66"/>
      <c r="GU1082" s="66"/>
      <c r="GV1082" s="66"/>
      <c r="GW1082" s="66"/>
      <c r="GX1082" s="66"/>
      <c r="GY1082" s="66"/>
      <c r="GZ1082" s="66"/>
      <c r="HA1082" s="66"/>
      <c r="HB1082" s="66"/>
      <c r="HC1082" s="66"/>
      <c r="HD1082" s="66"/>
      <c r="HE1082" s="66"/>
      <c r="HF1082" s="66"/>
      <c r="HG1082" s="66"/>
      <c r="HH1082" s="66"/>
      <c r="HI1082" s="66"/>
      <c r="HJ1082" s="66"/>
      <c r="HK1082" s="66"/>
      <c r="HL1082" s="66"/>
      <c r="HM1082" s="66"/>
      <c r="HN1082" s="66"/>
      <c r="HO1082" s="66"/>
      <c r="HP1082" s="66"/>
      <c r="HQ1082" s="66"/>
      <c r="HR1082" s="66"/>
      <c r="HS1082" s="66"/>
      <c r="HT1082" s="66"/>
      <c r="HU1082" s="66"/>
      <c r="HV1082" s="66"/>
      <c r="HW1082" s="66"/>
      <c r="HX1082" s="66"/>
      <c r="HY1082" s="66"/>
      <c r="HZ1082" s="66"/>
      <c r="IA1082" s="66"/>
      <c r="IB1082" s="66"/>
      <c r="IC1082" s="66"/>
      <c r="ID1082" s="66"/>
    </row>
    <row r="1083" spans="1:238" s="54" customFormat="1" ht="33" customHeight="1" x14ac:dyDescent="0.2">
      <c r="A1083" s="77">
        <f t="shared" si="17"/>
        <v>1079</v>
      </c>
      <c r="B1083" s="76" t="s">
        <v>1282</v>
      </c>
      <c r="C1083" s="35" t="s">
        <v>16</v>
      </c>
      <c r="D1083" s="85">
        <v>2005.09</v>
      </c>
      <c r="E1083" s="84" t="s">
        <v>103</v>
      </c>
      <c r="F1083" s="83">
        <v>199</v>
      </c>
      <c r="G1083" s="83">
        <v>332</v>
      </c>
      <c r="H1083" s="90" t="s">
        <v>2</v>
      </c>
      <c r="I1083" s="82" t="s">
        <v>50</v>
      </c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66"/>
      <c r="AA1083" s="66"/>
      <c r="AB1083" s="66"/>
      <c r="AC1083" s="66"/>
      <c r="AD1083" s="66"/>
      <c r="AE1083" s="66"/>
      <c r="AF1083" s="66"/>
      <c r="AG1083" s="66"/>
      <c r="AH1083" s="66"/>
      <c r="AI1083" s="66"/>
      <c r="AJ1083" s="66"/>
      <c r="AK1083" s="66"/>
      <c r="AL1083" s="66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  <c r="BD1083" s="66"/>
      <c r="BE1083" s="66"/>
      <c r="BF1083" s="66"/>
      <c r="BG1083" s="66"/>
      <c r="BH1083" s="66"/>
      <c r="BI1083" s="66"/>
      <c r="BJ1083" s="66"/>
      <c r="BK1083" s="66"/>
      <c r="BL1083" s="66"/>
      <c r="BM1083" s="66"/>
      <c r="BN1083" s="66"/>
      <c r="BO1083" s="66"/>
      <c r="BP1083" s="66"/>
      <c r="BQ1083" s="66"/>
      <c r="BR1083" s="66"/>
      <c r="BS1083" s="66"/>
      <c r="BT1083" s="66"/>
      <c r="BU1083" s="66"/>
      <c r="BV1083" s="66"/>
      <c r="BW1083" s="66"/>
      <c r="BX1083" s="66"/>
      <c r="BY1083" s="66"/>
      <c r="BZ1083" s="66"/>
      <c r="CA1083" s="66"/>
      <c r="CB1083" s="66"/>
      <c r="CC1083" s="66"/>
      <c r="CD1083" s="66"/>
      <c r="CE1083" s="66"/>
      <c r="CF1083" s="66"/>
      <c r="CG1083" s="66"/>
      <c r="CH1083" s="66"/>
      <c r="CI1083" s="66"/>
      <c r="CJ1083" s="66"/>
      <c r="CK1083" s="66"/>
      <c r="CL1083" s="66"/>
      <c r="CM1083" s="66"/>
      <c r="CN1083" s="66"/>
      <c r="CO1083" s="66"/>
      <c r="CP1083" s="66"/>
      <c r="CQ1083" s="66"/>
      <c r="CR1083" s="66"/>
      <c r="CS1083" s="66"/>
      <c r="CT1083" s="66"/>
      <c r="CU1083" s="66"/>
      <c r="CV1083" s="66"/>
      <c r="CW1083" s="66"/>
      <c r="CX1083" s="66"/>
      <c r="CY1083" s="66"/>
      <c r="CZ1083" s="66"/>
      <c r="DA1083" s="66"/>
      <c r="DB1083" s="66"/>
      <c r="DC1083" s="66"/>
      <c r="DD1083" s="66"/>
      <c r="DE1083" s="66"/>
      <c r="DF1083" s="66"/>
      <c r="DG1083" s="66"/>
      <c r="DH1083" s="66"/>
      <c r="DI1083" s="66"/>
      <c r="DJ1083" s="66"/>
      <c r="DK1083" s="66"/>
      <c r="DL1083" s="66"/>
      <c r="DM1083" s="66"/>
      <c r="DN1083" s="66"/>
      <c r="DO1083" s="66"/>
      <c r="DP1083" s="66"/>
      <c r="DQ1083" s="66"/>
      <c r="DR1083" s="66"/>
      <c r="DS1083" s="66"/>
      <c r="DT1083" s="66"/>
      <c r="DU1083" s="66"/>
      <c r="DV1083" s="66"/>
      <c r="DW1083" s="66"/>
      <c r="DX1083" s="66"/>
      <c r="DY1083" s="66"/>
      <c r="DZ1083" s="66"/>
      <c r="EA1083" s="66"/>
      <c r="EB1083" s="66"/>
      <c r="EC1083" s="66"/>
      <c r="ED1083" s="66"/>
      <c r="EE1083" s="66"/>
      <c r="EF1083" s="66"/>
      <c r="EG1083" s="66"/>
      <c r="EH1083" s="66"/>
      <c r="EI1083" s="66"/>
      <c r="EJ1083" s="66"/>
      <c r="EK1083" s="66"/>
      <c r="EL1083" s="66"/>
      <c r="EM1083" s="66"/>
      <c r="EN1083" s="66"/>
      <c r="EO1083" s="66"/>
      <c r="EP1083" s="66"/>
      <c r="EQ1083" s="66"/>
      <c r="ER1083" s="66"/>
      <c r="ES1083" s="66"/>
      <c r="ET1083" s="66"/>
      <c r="EU1083" s="66"/>
      <c r="EV1083" s="66"/>
      <c r="EW1083" s="66"/>
      <c r="EX1083" s="66"/>
      <c r="EY1083" s="66"/>
      <c r="EZ1083" s="66"/>
      <c r="FA1083" s="66"/>
      <c r="FB1083" s="66"/>
      <c r="FC1083" s="66"/>
      <c r="FD1083" s="66"/>
      <c r="FE1083" s="66"/>
      <c r="FF1083" s="66"/>
      <c r="FG1083" s="66"/>
      <c r="FH1083" s="66"/>
      <c r="FI1083" s="66"/>
      <c r="FJ1083" s="66"/>
      <c r="FK1083" s="66"/>
      <c r="FL1083" s="66"/>
      <c r="FM1083" s="66"/>
      <c r="FN1083" s="66"/>
      <c r="FO1083" s="66"/>
      <c r="FP1083" s="66"/>
      <c r="FQ1083" s="66"/>
      <c r="FR1083" s="66"/>
      <c r="FS1083" s="66"/>
      <c r="FT1083" s="66"/>
      <c r="FU1083" s="66"/>
      <c r="FV1083" s="66"/>
      <c r="FW1083" s="66"/>
      <c r="FX1083" s="66"/>
      <c r="FY1083" s="66"/>
      <c r="FZ1083" s="66"/>
      <c r="GA1083" s="66"/>
      <c r="GB1083" s="66"/>
      <c r="GC1083" s="66"/>
      <c r="GD1083" s="66"/>
      <c r="GE1083" s="66"/>
      <c r="GF1083" s="66"/>
      <c r="GG1083" s="66"/>
      <c r="GH1083" s="66"/>
      <c r="GI1083" s="66"/>
      <c r="GJ1083" s="66"/>
      <c r="GK1083" s="66"/>
      <c r="GL1083" s="66"/>
      <c r="GM1083" s="66"/>
      <c r="GN1083" s="66"/>
      <c r="GO1083" s="66"/>
      <c r="GP1083" s="66"/>
      <c r="GQ1083" s="66"/>
      <c r="GR1083" s="66"/>
      <c r="GS1083" s="66"/>
      <c r="GT1083" s="66"/>
      <c r="GU1083" s="66"/>
      <c r="GV1083" s="66"/>
      <c r="GW1083" s="66"/>
      <c r="GX1083" s="66"/>
      <c r="GY1083" s="66"/>
      <c r="GZ1083" s="66"/>
      <c r="HA1083" s="66"/>
      <c r="HB1083" s="66"/>
      <c r="HC1083" s="66"/>
      <c r="HD1083" s="66"/>
      <c r="HE1083" s="66"/>
      <c r="HF1083" s="66"/>
      <c r="HG1083" s="66"/>
      <c r="HH1083" s="66"/>
      <c r="HI1083" s="66"/>
      <c r="HJ1083" s="66"/>
      <c r="HK1083" s="66"/>
      <c r="HL1083" s="66"/>
      <c r="HM1083" s="66"/>
      <c r="HN1083" s="66"/>
      <c r="HO1083" s="66"/>
      <c r="HP1083" s="66"/>
      <c r="HQ1083" s="66"/>
      <c r="HR1083" s="66"/>
      <c r="HS1083" s="66"/>
      <c r="HT1083" s="66"/>
      <c r="HU1083" s="66"/>
      <c r="HV1083" s="66"/>
      <c r="HW1083" s="66"/>
      <c r="HX1083" s="66"/>
      <c r="HY1083" s="66"/>
      <c r="HZ1083" s="66"/>
      <c r="IA1083" s="66"/>
      <c r="IB1083" s="66"/>
      <c r="IC1083" s="66"/>
      <c r="ID1083" s="66"/>
    </row>
    <row r="1084" spans="1:238" s="54" customFormat="1" ht="33" customHeight="1" x14ac:dyDescent="0.2">
      <c r="A1084" s="77">
        <f t="shared" si="17"/>
        <v>1080</v>
      </c>
      <c r="B1084" s="76" t="s">
        <v>1281</v>
      </c>
      <c r="C1084" s="35" t="s">
        <v>16</v>
      </c>
      <c r="D1084" s="85">
        <v>2005.09</v>
      </c>
      <c r="E1084" s="84" t="s">
        <v>103</v>
      </c>
      <c r="F1084" s="83">
        <v>338</v>
      </c>
      <c r="G1084" s="83">
        <v>396</v>
      </c>
      <c r="H1084" s="90" t="s">
        <v>2</v>
      </c>
      <c r="I1084" s="82" t="s">
        <v>50</v>
      </c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66"/>
      <c r="AA1084" s="66"/>
      <c r="AB1084" s="66"/>
      <c r="AC1084" s="66"/>
      <c r="AD1084" s="66"/>
      <c r="AE1084" s="66"/>
      <c r="AF1084" s="66"/>
      <c r="AG1084" s="66"/>
      <c r="AH1084" s="66"/>
      <c r="AI1084" s="66"/>
      <c r="AJ1084" s="66"/>
      <c r="AK1084" s="66"/>
      <c r="AL1084" s="66"/>
      <c r="AM1084" s="66"/>
      <c r="AN1084" s="66"/>
      <c r="AO1084" s="66"/>
      <c r="AP1084" s="66"/>
      <c r="AQ1084" s="66"/>
      <c r="AR1084" s="66"/>
      <c r="AS1084" s="66"/>
      <c r="AT1084" s="66"/>
      <c r="AU1084" s="66"/>
      <c r="AV1084" s="66"/>
      <c r="AW1084" s="66"/>
      <c r="AX1084" s="66"/>
      <c r="AY1084" s="66"/>
      <c r="AZ1084" s="66"/>
      <c r="BA1084" s="66"/>
      <c r="BB1084" s="66"/>
      <c r="BC1084" s="66"/>
      <c r="BD1084" s="66"/>
      <c r="BE1084" s="66"/>
      <c r="BF1084" s="66"/>
      <c r="BG1084" s="66"/>
      <c r="BH1084" s="66"/>
      <c r="BI1084" s="66"/>
      <c r="BJ1084" s="66"/>
      <c r="BK1084" s="66"/>
      <c r="BL1084" s="66"/>
      <c r="BM1084" s="66"/>
      <c r="BN1084" s="66"/>
      <c r="BO1084" s="66"/>
      <c r="BP1084" s="66"/>
      <c r="BQ1084" s="66"/>
      <c r="BR1084" s="66"/>
      <c r="BS1084" s="66"/>
      <c r="BT1084" s="66"/>
      <c r="BU1084" s="66"/>
      <c r="BV1084" s="66"/>
      <c r="BW1084" s="66"/>
      <c r="BX1084" s="66"/>
      <c r="BY1084" s="66"/>
      <c r="BZ1084" s="66"/>
      <c r="CA1084" s="66"/>
      <c r="CB1084" s="66"/>
      <c r="CC1084" s="66"/>
      <c r="CD1084" s="66"/>
      <c r="CE1084" s="66"/>
      <c r="CF1084" s="66"/>
      <c r="CG1084" s="66"/>
      <c r="CH1084" s="66"/>
      <c r="CI1084" s="66"/>
      <c r="CJ1084" s="66"/>
      <c r="CK1084" s="66"/>
      <c r="CL1084" s="66"/>
      <c r="CM1084" s="66"/>
      <c r="CN1084" s="66"/>
      <c r="CO1084" s="66"/>
      <c r="CP1084" s="66"/>
      <c r="CQ1084" s="66"/>
      <c r="CR1084" s="66"/>
      <c r="CS1084" s="66"/>
      <c r="CT1084" s="66"/>
      <c r="CU1084" s="66"/>
      <c r="CV1084" s="66"/>
      <c r="CW1084" s="66"/>
      <c r="CX1084" s="66"/>
      <c r="CY1084" s="66"/>
      <c r="CZ1084" s="66"/>
      <c r="DA1084" s="66"/>
      <c r="DB1084" s="66"/>
      <c r="DC1084" s="66"/>
      <c r="DD1084" s="66"/>
      <c r="DE1084" s="66"/>
      <c r="DF1084" s="66"/>
      <c r="DG1084" s="66"/>
      <c r="DH1084" s="66"/>
      <c r="DI1084" s="66"/>
      <c r="DJ1084" s="66"/>
      <c r="DK1084" s="66"/>
      <c r="DL1084" s="66"/>
      <c r="DM1084" s="66"/>
      <c r="DN1084" s="66"/>
      <c r="DO1084" s="66"/>
      <c r="DP1084" s="66"/>
      <c r="DQ1084" s="66"/>
      <c r="DR1084" s="66"/>
      <c r="DS1084" s="66"/>
      <c r="DT1084" s="66"/>
      <c r="DU1084" s="66"/>
      <c r="DV1084" s="66"/>
      <c r="DW1084" s="66"/>
      <c r="DX1084" s="66"/>
      <c r="DY1084" s="66"/>
      <c r="DZ1084" s="66"/>
      <c r="EA1084" s="66"/>
      <c r="EB1084" s="66"/>
      <c r="EC1084" s="66"/>
      <c r="ED1084" s="66"/>
      <c r="EE1084" s="66"/>
      <c r="EF1084" s="66"/>
      <c r="EG1084" s="66"/>
      <c r="EH1084" s="66"/>
      <c r="EI1084" s="66"/>
      <c r="EJ1084" s="66"/>
      <c r="EK1084" s="66"/>
      <c r="EL1084" s="66"/>
      <c r="EM1084" s="66"/>
      <c r="EN1084" s="66"/>
      <c r="EO1084" s="66"/>
      <c r="EP1084" s="66"/>
      <c r="EQ1084" s="66"/>
      <c r="ER1084" s="66"/>
      <c r="ES1084" s="66"/>
      <c r="ET1084" s="66"/>
      <c r="EU1084" s="66"/>
      <c r="EV1084" s="66"/>
      <c r="EW1084" s="66"/>
      <c r="EX1084" s="66"/>
      <c r="EY1084" s="66"/>
      <c r="EZ1084" s="66"/>
      <c r="FA1084" s="66"/>
      <c r="FB1084" s="66"/>
      <c r="FC1084" s="66"/>
      <c r="FD1084" s="66"/>
      <c r="FE1084" s="66"/>
      <c r="FF1084" s="66"/>
      <c r="FG1084" s="66"/>
      <c r="FH1084" s="66"/>
      <c r="FI1084" s="66"/>
      <c r="FJ1084" s="66"/>
      <c r="FK1084" s="66"/>
      <c r="FL1084" s="66"/>
      <c r="FM1084" s="66"/>
      <c r="FN1084" s="66"/>
      <c r="FO1084" s="66"/>
      <c r="FP1084" s="66"/>
      <c r="FQ1084" s="66"/>
      <c r="FR1084" s="66"/>
      <c r="FS1084" s="66"/>
      <c r="FT1084" s="66"/>
      <c r="FU1084" s="66"/>
      <c r="FV1084" s="66"/>
      <c r="FW1084" s="66"/>
      <c r="FX1084" s="66"/>
      <c r="FY1084" s="66"/>
      <c r="FZ1084" s="66"/>
      <c r="GA1084" s="66"/>
      <c r="GB1084" s="66"/>
      <c r="GC1084" s="66"/>
      <c r="GD1084" s="66"/>
      <c r="GE1084" s="66"/>
      <c r="GF1084" s="66"/>
      <c r="GG1084" s="66"/>
      <c r="GH1084" s="66"/>
      <c r="GI1084" s="66"/>
      <c r="GJ1084" s="66"/>
      <c r="GK1084" s="66"/>
      <c r="GL1084" s="66"/>
      <c r="GM1084" s="66"/>
      <c r="GN1084" s="66"/>
      <c r="GO1084" s="66"/>
      <c r="GP1084" s="66"/>
      <c r="GQ1084" s="66"/>
      <c r="GR1084" s="66"/>
      <c r="GS1084" s="66"/>
      <c r="GT1084" s="66"/>
      <c r="GU1084" s="66"/>
      <c r="GV1084" s="66"/>
      <c r="GW1084" s="66"/>
      <c r="GX1084" s="66"/>
      <c r="GY1084" s="66"/>
      <c r="GZ1084" s="66"/>
      <c r="HA1084" s="66"/>
      <c r="HB1084" s="66"/>
      <c r="HC1084" s="66"/>
      <c r="HD1084" s="66"/>
      <c r="HE1084" s="66"/>
      <c r="HF1084" s="66"/>
      <c r="HG1084" s="66"/>
      <c r="HH1084" s="66"/>
      <c r="HI1084" s="66"/>
      <c r="HJ1084" s="66"/>
      <c r="HK1084" s="66"/>
      <c r="HL1084" s="66"/>
      <c r="HM1084" s="66"/>
      <c r="HN1084" s="66"/>
      <c r="HO1084" s="66"/>
      <c r="HP1084" s="66"/>
      <c r="HQ1084" s="66"/>
      <c r="HR1084" s="66"/>
      <c r="HS1084" s="66"/>
      <c r="HT1084" s="66"/>
      <c r="HU1084" s="66"/>
      <c r="HV1084" s="66"/>
      <c r="HW1084" s="66"/>
      <c r="HX1084" s="66"/>
      <c r="HY1084" s="66"/>
      <c r="HZ1084" s="66"/>
      <c r="IA1084" s="66"/>
      <c r="IB1084" s="66"/>
      <c r="IC1084" s="66"/>
      <c r="ID1084" s="66"/>
    </row>
    <row r="1085" spans="1:238" s="54" customFormat="1" ht="33" customHeight="1" x14ac:dyDescent="0.2">
      <c r="A1085" s="77">
        <f t="shared" si="17"/>
        <v>1081</v>
      </c>
      <c r="B1085" s="76" t="s">
        <v>1280</v>
      </c>
      <c r="C1085" s="35" t="s">
        <v>1015</v>
      </c>
      <c r="D1085" s="85">
        <v>2005.09</v>
      </c>
      <c r="E1085" s="84" t="s">
        <v>103</v>
      </c>
      <c r="F1085" s="83">
        <v>1159</v>
      </c>
      <c r="G1085" s="83">
        <v>1510</v>
      </c>
      <c r="H1085" s="90" t="s">
        <v>2</v>
      </c>
      <c r="I1085" s="82" t="s">
        <v>50</v>
      </c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66"/>
      <c r="AA1085" s="66"/>
      <c r="AB1085" s="66"/>
      <c r="AC1085" s="66"/>
      <c r="AD1085" s="66"/>
      <c r="AE1085" s="66"/>
      <c r="AF1085" s="66"/>
      <c r="AG1085" s="66"/>
      <c r="AH1085" s="66"/>
      <c r="AI1085" s="66"/>
      <c r="AJ1085" s="66"/>
      <c r="AK1085" s="66"/>
      <c r="AL1085" s="66"/>
      <c r="AM1085" s="66"/>
      <c r="AN1085" s="66"/>
      <c r="AO1085" s="66"/>
      <c r="AP1085" s="66"/>
      <c r="AQ1085" s="66"/>
      <c r="AR1085" s="66"/>
      <c r="AS1085" s="66"/>
      <c r="AT1085" s="66"/>
      <c r="AU1085" s="66"/>
      <c r="AV1085" s="66"/>
      <c r="AW1085" s="66"/>
      <c r="AX1085" s="66"/>
      <c r="AY1085" s="66"/>
      <c r="AZ1085" s="66"/>
      <c r="BA1085" s="66"/>
      <c r="BB1085" s="66"/>
      <c r="BC1085" s="66"/>
      <c r="BD1085" s="66"/>
      <c r="BE1085" s="66"/>
      <c r="BF1085" s="66"/>
      <c r="BG1085" s="66"/>
      <c r="BH1085" s="66"/>
      <c r="BI1085" s="66"/>
      <c r="BJ1085" s="66"/>
      <c r="BK1085" s="66"/>
      <c r="BL1085" s="66"/>
      <c r="BM1085" s="66"/>
      <c r="BN1085" s="66"/>
      <c r="BO1085" s="66"/>
      <c r="BP1085" s="66"/>
      <c r="BQ1085" s="66"/>
      <c r="BR1085" s="66"/>
      <c r="BS1085" s="66"/>
      <c r="BT1085" s="66"/>
      <c r="BU1085" s="66"/>
      <c r="BV1085" s="66"/>
      <c r="BW1085" s="66"/>
      <c r="BX1085" s="66"/>
      <c r="BY1085" s="66"/>
      <c r="BZ1085" s="66"/>
      <c r="CA1085" s="66"/>
      <c r="CB1085" s="66"/>
      <c r="CC1085" s="66"/>
      <c r="CD1085" s="66"/>
      <c r="CE1085" s="66"/>
      <c r="CF1085" s="66"/>
      <c r="CG1085" s="66"/>
      <c r="CH1085" s="66"/>
      <c r="CI1085" s="66"/>
      <c r="CJ1085" s="66"/>
      <c r="CK1085" s="66"/>
      <c r="CL1085" s="66"/>
      <c r="CM1085" s="66"/>
      <c r="CN1085" s="66"/>
      <c r="CO1085" s="66"/>
      <c r="CP1085" s="66"/>
      <c r="CQ1085" s="66"/>
      <c r="CR1085" s="66"/>
      <c r="CS1085" s="66"/>
      <c r="CT1085" s="66"/>
      <c r="CU1085" s="66"/>
      <c r="CV1085" s="66"/>
      <c r="CW1085" s="66"/>
      <c r="CX1085" s="66"/>
      <c r="CY1085" s="66"/>
      <c r="CZ1085" s="66"/>
      <c r="DA1085" s="66"/>
      <c r="DB1085" s="66"/>
      <c r="DC1085" s="66"/>
      <c r="DD1085" s="66"/>
      <c r="DE1085" s="66"/>
      <c r="DF1085" s="66"/>
      <c r="DG1085" s="66"/>
      <c r="DH1085" s="66"/>
      <c r="DI1085" s="66"/>
      <c r="DJ1085" s="66"/>
      <c r="DK1085" s="66"/>
      <c r="DL1085" s="66"/>
      <c r="DM1085" s="66"/>
      <c r="DN1085" s="66"/>
      <c r="DO1085" s="66"/>
      <c r="DP1085" s="66"/>
      <c r="DQ1085" s="66"/>
      <c r="DR1085" s="66"/>
      <c r="DS1085" s="66"/>
      <c r="DT1085" s="66"/>
      <c r="DU1085" s="66"/>
      <c r="DV1085" s="66"/>
      <c r="DW1085" s="66"/>
      <c r="DX1085" s="66"/>
      <c r="DY1085" s="66"/>
      <c r="DZ1085" s="66"/>
      <c r="EA1085" s="66"/>
      <c r="EB1085" s="66"/>
      <c r="EC1085" s="66"/>
      <c r="ED1085" s="66"/>
      <c r="EE1085" s="66"/>
      <c r="EF1085" s="66"/>
      <c r="EG1085" s="66"/>
      <c r="EH1085" s="66"/>
      <c r="EI1085" s="66"/>
      <c r="EJ1085" s="66"/>
      <c r="EK1085" s="66"/>
      <c r="EL1085" s="66"/>
      <c r="EM1085" s="66"/>
      <c r="EN1085" s="66"/>
      <c r="EO1085" s="66"/>
      <c r="EP1085" s="66"/>
      <c r="EQ1085" s="66"/>
      <c r="ER1085" s="66"/>
      <c r="ES1085" s="66"/>
      <c r="ET1085" s="66"/>
      <c r="EU1085" s="66"/>
      <c r="EV1085" s="66"/>
      <c r="EW1085" s="66"/>
      <c r="EX1085" s="66"/>
      <c r="EY1085" s="66"/>
      <c r="EZ1085" s="66"/>
      <c r="FA1085" s="66"/>
      <c r="FB1085" s="66"/>
      <c r="FC1085" s="66"/>
      <c r="FD1085" s="66"/>
      <c r="FE1085" s="66"/>
      <c r="FF1085" s="66"/>
      <c r="FG1085" s="66"/>
      <c r="FH1085" s="66"/>
      <c r="FI1085" s="66"/>
      <c r="FJ1085" s="66"/>
      <c r="FK1085" s="66"/>
      <c r="FL1085" s="66"/>
      <c r="FM1085" s="66"/>
      <c r="FN1085" s="66"/>
      <c r="FO1085" s="66"/>
      <c r="FP1085" s="66"/>
      <c r="FQ1085" s="66"/>
      <c r="FR1085" s="66"/>
      <c r="FS1085" s="66"/>
      <c r="FT1085" s="66"/>
      <c r="FU1085" s="66"/>
      <c r="FV1085" s="66"/>
      <c r="FW1085" s="66"/>
      <c r="FX1085" s="66"/>
      <c r="FY1085" s="66"/>
      <c r="FZ1085" s="66"/>
      <c r="GA1085" s="66"/>
      <c r="GB1085" s="66"/>
      <c r="GC1085" s="66"/>
      <c r="GD1085" s="66"/>
      <c r="GE1085" s="66"/>
      <c r="GF1085" s="66"/>
      <c r="GG1085" s="66"/>
      <c r="GH1085" s="66"/>
      <c r="GI1085" s="66"/>
      <c r="GJ1085" s="66"/>
      <c r="GK1085" s="66"/>
      <c r="GL1085" s="66"/>
      <c r="GM1085" s="66"/>
      <c r="GN1085" s="66"/>
      <c r="GO1085" s="66"/>
      <c r="GP1085" s="66"/>
      <c r="GQ1085" s="66"/>
      <c r="GR1085" s="66"/>
      <c r="GS1085" s="66"/>
      <c r="GT1085" s="66"/>
      <c r="GU1085" s="66"/>
      <c r="GV1085" s="66"/>
      <c r="GW1085" s="66"/>
      <c r="GX1085" s="66"/>
      <c r="GY1085" s="66"/>
      <c r="GZ1085" s="66"/>
      <c r="HA1085" s="66"/>
      <c r="HB1085" s="66"/>
      <c r="HC1085" s="66"/>
      <c r="HD1085" s="66"/>
      <c r="HE1085" s="66"/>
      <c r="HF1085" s="66"/>
      <c r="HG1085" s="66"/>
      <c r="HH1085" s="66"/>
      <c r="HI1085" s="66"/>
      <c r="HJ1085" s="66"/>
      <c r="HK1085" s="66"/>
      <c r="HL1085" s="66"/>
      <c r="HM1085" s="66"/>
      <c r="HN1085" s="66"/>
      <c r="HO1085" s="66"/>
      <c r="HP1085" s="66"/>
      <c r="HQ1085" s="66"/>
      <c r="HR1085" s="66"/>
      <c r="HS1085" s="66"/>
      <c r="HT1085" s="66"/>
      <c r="HU1085" s="66"/>
      <c r="HV1085" s="66"/>
      <c r="HW1085" s="66"/>
      <c r="HX1085" s="66"/>
      <c r="HY1085" s="66"/>
      <c r="HZ1085" s="66"/>
      <c r="IA1085" s="66"/>
      <c r="IB1085" s="66"/>
      <c r="IC1085" s="66"/>
      <c r="ID1085" s="66"/>
    </row>
    <row r="1086" spans="1:238" s="54" customFormat="1" ht="33" customHeight="1" x14ac:dyDescent="0.2">
      <c r="A1086" s="77">
        <f t="shared" si="17"/>
        <v>1082</v>
      </c>
      <c r="B1086" s="35" t="s">
        <v>1279</v>
      </c>
      <c r="C1086" s="76" t="s">
        <v>730</v>
      </c>
      <c r="D1086" s="119">
        <v>2005.09</v>
      </c>
      <c r="E1086" s="36" t="s">
        <v>103</v>
      </c>
      <c r="F1086" s="32">
        <v>948</v>
      </c>
      <c r="G1086" s="32">
        <v>1395</v>
      </c>
      <c r="H1086" s="33" t="s">
        <v>2</v>
      </c>
      <c r="I1086" s="118" t="s">
        <v>50</v>
      </c>
      <c r="K1086" s="66"/>
      <c r="L1086" s="66"/>
      <c r="M1086" s="66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  <c r="X1086" s="66"/>
      <c r="Y1086" s="66"/>
      <c r="Z1086" s="66"/>
      <c r="AA1086" s="66"/>
      <c r="AB1086" s="66"/>
      <c r="AC1086" s="66"/>
      <c r="AD1086" s="66"/>
      <c r="AE1086" s="66"/>
      <c r="AF1086" s="66"/>
      <c r="AG1086" s="66"/>
      <c r="AH1086" s="66"/>
      <c r="AI1086" s="66"/>
      <c r="AJ1086" s="66"/>
      <c r="AK1086" s="66"/>
      <c r="AL1086" s="66"/>
      <c r="AM1086" s="66"/>
      <c r="AN1086" s="66"/>
      <c r="AO1086" s="66"/>
      <c r="AP1086" s="66"/>
      <c r="AQ1086" s="66"/>
      <c r="AR1086" s="66"/>
      <c r="AS1086" s="66"/>
      <c r="AT1086" s="66"/>
      <c r="AU1086" s="66"/>
      <c r="AV1086" s="66"/>
      <c r="AW1086" s="66"/>
      <c r="AX1086" s="66"/>
      <c r="AY1086" s="66"/>
      <c r="AZ1086" s="66"/>
      <c r="BA1086" s="66"/>
      <c r="BB1086" s="66"/>
      <c r="BC1086" s="66"/>
      <c r="BD1086" s="66"/>
      <c r="BE1086" s="66"/>
      <c r="BF1086" s="66"/>
      <c r="BG1086" s="66"/>
      <c r="BH1086" s="66"/>
      <c r="BI1086" s="66"/>
      <c r="BJ1086" s="66"/>
      <c r="BK1086" s="66"/>
      <c r="BL1086" s="66"/>
      <c r="BM1086" s="66"/>
      <c r="BN1086" s="66"/>
      <c r="BO1086" s="66"/>
      <c r="BP1086" s="66"/>
      <c r="BQ1086" s="66"/>
      <c r="BR1086" s="66"/>
      <c r="BS1086" s="66"/>
      <c r="BT1086" s="66"/>
      <c r="BU1086" s="66"/>
      <c r="BV1086" s="66"/>
      <c r="BW1086" s="66"/>
      <c r="BX1086" s="66"/>
      <c r="BY1086" s="66"/>
      <c r="BZ1086" s="66"/>
      <c r="CA1086" s="66"/>
      <c r="CB1086" s="66"/>
      <c r="CC1086" s="66"/>
      <c r="CD1086" s="66"/>
      <c r="CE1086" s="66"/>
      <c r="CF1086" s="66"/>
      <c r="CG1086" s="66"/>
      <c r="CH1086" s="66"/>
      <c r="CI1086" s="66"/>
      <c r="CJ1086" s="66"/>
      <c r="CK1086" s="66"/>
      <c r="CL1086" s="66"/>
      <c r="CM1086" s="66"/>
      <c r="CN1086" s="66"/>
      <c r="CO1086" s="66"/>
      <c r="CP1086" s="66"/>
      <c r="CQ1086" s="66"/>
      <c r="CR1086" s="66"/>
      <c r="CS1086" s="66"/>
      <c r="CT1086" s="66"/>
      <c r="CU1086" s="66"/>
      <c r="CV1086" s="66"/>
      <c r="CW1086" s="66"/>
      <c r="CX1086" s="66"/>
      <c r="CY1086" s="66"/>
      <c r="CZ1086" s="66"/>
      <c r="DA1086" s="66"/>
      <c r="DB1086" s="66"/>
      <c r="DC1086" s="66"/>
      <c r="DD1086" s="66"/>
      <c r="DE1086" s="66"/>
      <c r="DF1086" s="66"/>
      <c r="DG1086" s="66"/>
      <c r="DH1086" s="66"/>
      <c r="DI1086" s="66"/>
      <c r="DJ1086" s="66"/>
      <c r="DK1086" s="66"/>
      <c r="DL1086" s="66"/>
      <c r="DM1086" s="66"/>
      <c r="DN1086" s="66"/>
      <c r="DO1086" s="66"/>
      <c r="DP1086" s="66"/>
      <c r="DQ1086" s="66"/>
      <c r="DR1086" s="66"/>
      <c r="DS1086" s="66"/>
      <c r="DT1086" s="66"/>
      <c r="DU1086" s="66"/>
      <c r="DV1086" s="66"/>
      <c r="DW1086" s="66"/>
      <c r="DX1086" s="66"/>
      <c r="DY1086" s="66"/>
      <c r="DZ1086" s="66"/>
      <c r="EA1086" s="66"/>
      <c r="EB1086" s="66"/>
      <c r="EC1086" s="66"/>
      <c r="ED1086" s="66"/>
      <c r="EE1086" s="66"/>
      <c r="EF1086" s="66"/>
      <c r="EG1086" s="66"/>
      <c r="EH1086" s="66"/>
      <c r="EI1086" s="66"/>
      <c r="EJ1086" s="66"/>
      <c r="EK1086" s="66"/>
      <c r="EL1086" s="66"/>
      <c r="EM1086" s="66"/>
      <c r="EN1086" s="66"/>
      <c r="EO1086" s="66"/>
      <c r="EP1086" s="66"/>
      <c r="EQ1086" s="66"/>
      <c r="ER1086" s="66"/>
      <c r="ES1086" s="66"/>
      <c r="ET1086" s="66"/>
      <c r="EU1086" s="66"/>
      <c r="EV1086" s="66"/>
      <c r="EW1086" s="66"/>
      <c r="EX1086" s="66"/>
      <c r="EY1086" s="66"/>
      <c r="EZ1086" s="66"/>
      <c r="FA1086" s="66"/>
      <c r="FB1086" s="66"/>
      <c r="FC1086" s="66"/>
      <c r="FD1086" s="66"/>
      <c r="FE1086" s="66"/>
      <c r="FF1086" s="66"/>
      <c r="FG1086" s="66"/>
      <c r="FH1086" s="66"/>
      <c r="FI1086" s="66"/>
      <c r="FJ1086" s="66"/>
      <c r="FK1086" s="66"/>
      <c r="FL1086" s="66"/>
      <c r="FM1086" s="66"/>
      <c r="FN1086" s="66"/>
      <c r="FO1086" s="66"/>
      <c r="FP1086" s="66"/>
      <c r="FQ1086" s="66"/>
      <c r="FR1086" s="66"/>
      <c r="FS1086" s="66"/>
      <c r="FT1086" s="66"/>
      <c r="FU1086" s="66"/>
      <c r="FV1086" s="66"/>
      <c r="FW1086" s="66"/>
      <c r="FX1086" s="66"/>
      <c r="FY1086" s="66"/>
      <c r="FZ1086" s="66"/>
      <c r="GA1086" s="66"/>
      <c r="GB1086" s="66"/>
      <c r="GC1086" s="66"/>
      <c r="GD1086" s="66"/>
      <c r="GE1086" s="66"/>
      <c r="GF1086" s="66"/>
      <c r="GG1086" s="66"/>
      <c r="GH1086" s="66"/>
      <c r="GI1086" s="66"/>
      <c r="GJ1086" s="66"/>
      <c r="GK1086" s="66"/>
      <c r="GL1086" s="66"/>
      <c r="GM1086" s="66"/>
      <c r="GN1086" s="66"/>
      <c r="GO1086" s="66"/>
      <c r="GP1086" s="66"/>
      <c r="GQ1086" s="66"/>
      <c r="GR1086" s="66"/>
      <c r="GS1086" s="66"/>
      <c r="GT1086" s="66"/>
      <c r="GU1086" s="66"/>
      <c r="GV1086" s="66"/>
      <c r="GW1086" s="66"/>
      <c r="GX1086" s="66"/>
      <c r="GY1086" s="66"/>
      <c r="GZ1086" s="66"/>
      <c r="HA1086" s="66"/>
      <c r="HB1086" s="66"/>
      <c r="HC1086" s="66"/>
      <c r="HD1086" s="66"/>
      <c r="HE1086" s="66"/>
      <c r="HF1086" s="66"/>
      <c r="HG1086" s="66"/>
      <c r="HH1086" s="66"/>
      <c r="HI1086" s="66"/>
      <c r="HJ1086" s="66"/>
      <c r="HK1086" s="66"/>
      <c r="HL1086" s="66"/>
      <c r="HM1086" s="66"/>
      <c r="HN1086" s="66"/>
      <c r="HO1086" s="66"/>
      <c r="HP1086" s="66"/>
      <c r="HQ1086" s="66"/>
      <c r="HR1086" s="66"/>
      <c r="HS1086" s="66"/>
      <c r="HT1086" s="66"/>
      <c r="HU1086" s="66"/>
      <c r="HV1086" s="66"/>
      <c r="HW1086" s="66"/>
      <c r="HX1086" s="66"/>
      <c r="HY1086" s="66"/>
      <c r="HZ1086" s="66"/>
      <c r="IA1086" s="66"/>
      <c r="IB1086" s="66"/>
      <c r="IC1086" s="66"/>
      <c r="ID1086" s="66"/>
    </row>
    <row r="1087" spans="1:238" s="54" customFormat="1" ht="33" customHeight="1" x14ac:dyDescent="0.2">
      <c r="A1087" s="77">
        <f t="shared" si="17"/>
        <v>1083</v>
      </c>
      <c r="B1087" s="35" t="s">
        <v>1278</v>
      </c>
      <c r="C1087" s="7" t="s">
        <v>15</v>
      </c>
      <c r="D1087" s="117" t="s">
        <v>1277</v>
      </c>
      <c r="E1087" s="36" t="s">
        <v>103</v>
      </c>
      <c r="F1087" s="32">
        <v>5615</v>
      </c>
      <c r="G1087" s="32">
        <v>12029</v>
      </c>
      <c r="H1087" s="33" t="s">
        <v>961</v>
      </c>
      <c r="I1087" s="118" t="s">
        <v>50</v>
      </c>
      <c r="K1087" s="66"/>
      <c r="L1087" s="66"/>
      <c r="M1087" s="66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  <c r="X1087" s="66"/>
      <c r="Y1087" s="66"/>
      <c r="Z1087" s="66"/>
      <c r="AA1087" s="66"/>
      <c r="AB1087" s="66"/>
      <c r="AC1087" s="66"/>
      <c r="AD1087" s="66"/>
      <c r="AE1087" s="66"/>
      <c r="AF1087" s="66"/>
      <c r="AG1087" s="66"/>
      <c r="AH1087" s="66"/>
      <c r="AI1087" s="66"/>
      <c r="AJ1087" s="66"/>
      <c r="AK1087" s="66"/>
      <c r="AL1087" s="66"/>
      <c r="AM1087" s="66"/>
      <c r="AN1087" s="66"/>
      <c r="AO1087" s="66"/>
      <c r="AP1087" s="66"/>
      <c r="AQ1087" s="66"/>
      <c r="AR1087" s="66"/>
      <c r="AS1087" s="66"/>
      <c r="AT1087" s="66"/>
      <c r="AU1087" s="66"/>
      <c r="AV1087" s="66"/>
      <c r="AW1087" s="66"/>
      <c r="AX1087" s="66"/>
      <c r="AY1087" s="66"/>
      <c r="AZ1087" s="66"/>
      <c r="BA1087" s="66"/>
      <c r="BB1087" s="66"/>
      <c r="BC1087" s="66"/>
      <c r="BD1087" s="66"/>
      <c r="BE1087" s="66"/>
      <c r="BF1087" s="66"/>
      <c r="BG1087" s="66"/>
      <c r="BH1087" s="66"/>
      <c r="BI1087" s="66"/>
      <c r="BJ1087" s="66"/>
      <c r="BK1087" s="66"/>
      <c r="BL1087" s="66"/>
      <c r="BM1087" s="66"/>
      <c r="BN1087" s="66"/>
      <c r="BO1087" s="66"/>
      <c r="BP1087" s="66"/>
      <c r="BQ1087" s="66"/>
      <c r="BR1087" s="66"/>
      <c r="BS1087" s="66"/>
      <c r="BT1087" s="66"/>
      <c r="BU1087" s="66"/>
      <c r="BV1087" s="66"/>
      <c r="BW1087" s="66"/>
      <c r="BX1087" s="66"/>
      <c r="BY1087" s="66"/>
      <c r="BZ1087" s="66"/>
      <c r="CA1087" s="66"/>
      <c r="CB1087" s="66"/>
      <c r="CC1087" s="66"/>
      <c r="CD1087" s="66"/>
      <c r="CE1087" s="66"/>
      <c r="CF1087" s="66"/>
      <c r="CG1087" s="66"/>
      <c r="CH1087" s="66"/>
      <c r="CI1087" s="66"/>
      <c r="CJ1087" s="66"/>
      <c r="CK1087" s="66"/>
      <c r="CL1087" s="66"/>
      <c r="CM1087" s="66"/>
      <c r="CN1087" s="66"/>
      <c r="CO1087" s="66"/>
      <c r="CP1087" s="66"/>
      <c r="CQ1087" s="66"/>
      <c r="CR1087" s="66"/>
      <c r="CS1087" s="66"/>
      <c r="CT1087" s="66"/>
      <c r="CU1087" s="66"/>
      <c r="CV1087" s="66"/>
      <c r="CW1087" s="66"/>
      <c r="CX1087" s="66"/>
      <c r="CY1087" s="66"/>
      <c r="CZ1087" s="66"/>
      <c r="DA1087" s="66"/>
      <c r="DB1087" s="66"/>
      <c r="DC1087" s="66"/>
      <c r="DD1087" s="66"/>
      <c r="DE1087" s="66"/>
      <c r="DF1087" s="66"/>
      <c r="DG1087" s="66"/>
      <c r="DH1087" s="66"/>
      <c r="DI1087" s="66"/>
      <c r="DJ1087" s="66"/>
      <c r="DK1087" s="66"/>
      <c r="DL1087" s="66"/>
      <c r="DM1087" s="66"/>
      <c r="DN1087" s="66"/>
      <c r="DO1087" s="66"/>
      <c r="DP1087" s="66"/>
      <c r="DQ1087" s="66"/>
      <c r="DR1087" s="66"/>
      <c r="DS1087" s="66"/>
      <c r="DT1087" s="66"/>
      <c r="DU1087" s="66"/>
      <c r="DV1087" s="66"/>
      <c r="DW1087" s="66"/>
      <c r="DX1087" s="66"/>
      <c r="DY1087" s="66"/>
      <c r="DZ1087" s="66"/>
      <c r="EA1087" s="66"/>
      <c r="EB1087" s="66"/>
      <c r="EC1087" s="66"/>
      <c r="ED1087" s="66"/>
      <c r="EE1087" s="66"/>
      <c r="EF1087" s="66"/>
      <c r="EG1087" s="66"/>
      <c r="EH1087" s="66"/>
      <c r="EI1087" s="66"/>
      <c r="EJ1087" s="66"/>
      <c r="EK1087" s="66"/>
      <c r="EL1087" s="66"/>
      <c r="EM1087" s="66"/>
      <c r="EN1087" s="66"/>
      <c r="EO1087" s="66"/>
      <c r="EP1087" s="66"/>
      <c r="EQ1087" s="66"/>
      <c r="ER1087" s="66"/>
      <c r="ES1087" s="66"/>
      <c r="ET1087" s="66"/>
      <c r="EU1087" s="66"/>
      <c r="EV1087" s="66"/>
      <c r="EW1087" s="66"/>
      <c r="EX1087" s="66"/>
      <c r="EY1087" s="66"/>
      <c r="EZ1087" s="66"/>
      <c r="FA1087" s="66"/>
      <c r="FB1087" s="66"/>
      <c r="FC1087" s="66"/>
      <c r="FD1087" s="66"/>
      <c r="FE1087" s="66"/>
      <c r="FF1087" s="66"/>
      <c r="FG1087" s="66"/>
      <c r="FH1087" s="66"/>
      <c r="FI1087" s="66"/>
      <c r="FJ1087" s="66"/>
      <c r="FK1087" s="66"/>
      <c r="FL1087" s="66"/>
      <c r="FM1087" s="66"/>
      <c r="FN1087" s="66"/>
      <c r="FO1087" s="66"/>
      <c r="FP1087" s="66"/>
      <c r="FQ1087" s="66"/>
      <c r="FR1087" s="66"/>
      <c r="FS1087" s="66"/>
      <c r="FT1087" s="66"/>
      <c r="FU1087" s="66"/>
      <c r="FV1087" s="66"/>
      <c r="FW1087" s="66"/>
      <c r="FX1087" s="66"/>
      <c r="FY1087" s="66"/>
      <c r="FZ1087" s="66"/>
      <c r="GA1087" s="66"/>
      <c r="GB1087" s="66"/>
      <c r="GC1087" s="66"/>
      <c r="GD1087" s="66"/>
      <c r="GE1087" s="66"/>
      <c r="GF1087" s="66"/>
      <c r="GG1087" s="66"/>
      <c r="GH1087" s="66"/>
      <c r="GI1087" s="66"/>
      <c r="GJ1087" s="66"/>
      <c r="GK1087" s="66"/>
      <c r="GL1087" s="66"/>
      <c r="GM1087" s="66"/>
      <c r="GN1087" s="66"/>
      <c r="GO1087" s="66"/>
      <c r="GP1087" s="66"/>
      <c r="GQ1087" s="66"/>
      <c r="GR1087" s="66"/>
      <c r="GS1087" s="66"/>
      <c r="GT1087" s="66"/>
      <c r="GU1087" s="66"/>
      <c r="GV1087" s="66"/>
      <c r="GW1087" s="66"/>
      <c r="GX1087" s="66"/>
      <c r="GY1087" s="66"/>
      <c r="GZ1087" s="66"/>
      <c r="HA1087" s="66"/>
      <c r="HB1087" s="66"/>
      <c r="HC1087" s="66"/>
      <c r="HD1087" s="66"/>
      <c r="HE1087" s="66"/>
      <c r="HF1087" s="66"/>
      <c r="HG1087" s="66"/>
      <c r="HH1087" s="66"/>
      <c r="HI1087" s="66"/>
      <c r="HJ1087" s="66"/>
      <c r="HK1087" s="66"/>
      <c r="HL1087" s="66"/>
      <c r="HM1087" s="66"/>
      <c r="HN1087" s="66"/>
      <c r="HO1087" s="66"/>
      <c r="HP1087" s="66"/>
      <c r="HQ1087" s="66"/>
      <c r="HR1087" s="66"/>
      <c r="HS1087" s="66"/>
      <c r="HT1087" s="66"/>
      <c r="HU1087" s="66"/>
      <c r="HV1087" s="66"/>
      <c r="HW1087" s="66"/>
      <c r="HX1087" s="66"/>
      <c r="HY1087" s="66"/>
      <c r="HZ1087" s="66"/>
      <c r="IA1087" s="66"/>
      <c r="IB1087" s="66"/>
      <c r="IC1087" s="66"/>
      <c r="ID1087" s="66"/>
    </row>
    <row r="1088" spans="1:238" s="54" customFormat="1" ht="33" customHeight="1" x14ac:dyDescent="0.2">
      <c r="A1088" s="77">
        <f t="shared" si="17"/>
        <v>1084</v>
      </c>
      <c r="B1088" s="35" t="s">
        <v>1276</v>
      </c>
      <c r="C1088" s="75" t="s">
        <v>15</v>
      </c>
      <c r="D1088" s="117">
        <v>2014.11</v>
      </c>
      <c r="E1088" s="36" t="s">
        <v>103</v>
      </c>
      <c r="F1088" s="32">
        <v>508</v>
      </c>
      <c r="G1088" s="32">
        <v>2480</v>
      </c>
      <c r="H1088" s="33" t="s">
        <v>961</v>
      </c>
      <c r="I1088" s="118" t="s">
        <v>1022</v>
      </c>
      <c r="K1088" s="66"/>
      <c r="L1088" s="66"/>
      <c r="M1088" s="66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  <c r="X1088" s="66"/>
      <c r="Y1088" s="66"/>
      <c r="Z1088" s="66"/>
      <c r="AA1088" s="66"/>
      <c r="AB1088" s="66"/>
      <c r="AC1088" s="66"/>
      <c r="AD1088" s="66"/>
      <c r="AE1088" s="66"/>
      <c r="AF1088" s="66"/>
      <c r="AG1088" s="66"/>
      <c r="AH1088" s="66"/>
      <c r="AI1088" s="66"/>
      <c r="AJ1088" s="66"/>
      <c r="AK1088" s="66"/>
      <c r="AL1088" s="66"/>
      <c r="AM1088" s="66"/>
      <c r="AN1088" s="66"/>
      <c r="AO1088" s="66"/>
      <c r="AP1088" s="66"/>
      <c r="AQ1088" s="66"/>
      <c r="AR1088" s="66"/>
      <c r="AS1088" s="66"/>
      <c r="AT1088" s="66"/>
      <c r="AU1088" s="66"/>
      <c r="AV1088" s="66"/>
      <c r="AW1088" s="66"/>
      <c r="AX1088" s="66"/>
      <c r="AY1088" s="66"/>
      <c r="AZ1088" s="66"/>
      <c r="BA1088" s="66"/>
      <c r="BB1088" s="66"/>
      <c r="BC1088" s="66"/>
      <c r="BD1088" s="66"/>
      <c r="BE1088" s="66"/>
      <c r="BF1088" s="66"/>
      <c r="BG1088" s="66"/>
      <c r="BH1088" s="66"/>
      <c r="BI1088" s="66"/>
      <c r="BJ1088" s="66"/>
      <c r="BK1088" s="66"/>
      <c r="BL1088" s="66"/>
      <c r="BM1088" s="66"/>
      <c r="BN1088" s="66"/>
      <c r="BO1088" s="66"/>
      <c r="BP1088" s="66"/>
      <c r="BQ1088" s="66"/>
      <c r="BR1088" s="66"/>
      <c r="BS1088" s="66"/>
      <c r="BT1088" s="66"/>
      <c r="BU1088" s="66"/>
      <c r="BV1088" s="66"/>
      <c r="BW1088" s="66"/>
      <c r="BX1088" s="66"/>
      <c r="BY1088" s="66"/>
      <c r="BZ1088" s="66"/>
      <c r="CA1088" s="66"/>
      <c r="CB1088" s="66"/>
      <c r="CC1088" s="66"/>
      <c r="CD1088" s="66"/>
      <c r="CE1088" s="66"/>
      <c r="CF1088" s="66"/>
      <c r="CG1088" s="66"/>
      <c r="CH1088" s="66"/>
      <c r="CI1088" s="66"/>
      <c r="CJ1088" s="66"/>
      <c r="CK1088" s="66"/>
      <c r="CL1088" s="66"/>
      <c r="CM1088" s="66"/>
      <c r="CN1088" s="66"/>
      <c r="CO1088" s="66"/>
      <c r="CP1088" s="66"/>
      <c r="CQ1088" s="66"/>
      <c r="CR1088" s="66"/>
      <c r="CS1088" s="66"/>
      <c r="CT1088" s="66"/>
      <c r="CU1088" s="66"/>
      <c r="CV1088" s="66"/>
      <c r="CW1088" s="66"/>
      <c r="CX1088" s="66"/>
      <c r="CY1088" s="66"/>
      <c r="CZ1088" s="66"/>
      <c r="DA1088" s="66"/>
      <c r="DB1088" s="66"/>
      <c r="DC1088" s="66"/>
      <c r="DD1088" s="66"/>
      <c r="DE1088" s="66"/>
      <c r="DF1088" s="66"/>
      <c r="DG1088" s="66"/>
      <c r="DH1088" s="66"/>
      <c r="DI1088" s="66"/>
      <c r="DJ1088" s="66"/>
      <c r="DK1088" s="66"/>
      <c r="DL1088" s="66"/>
      <c r="DM1088" s="66"/>
      <c r="DN1088" s="66"/>
      <c r="DO1088" s="66"/>
      <c r="DP1088" s="66"/>
      <c r="DQ1088" s="66"/>
      <c r="DR1088" s="66"/>
      <c r="DS1088" s="66"/>
      <c r="DT1088" s="66"/>
      <c r="DU1088" s="66"/>
      <c r="DV1088" s="66"/>
      <c r="DW1088" s="66"/>
      <c r="DX1088" s="66"/>
      <c r="DY1088" s="66"/>
      <c r="DZ1088" s="66"/>
      <c r="EA1088" s="66"/>
      <c r="EB1088" s="66"/>
      <c r="EC1088" s="66"/>
      <c r="ED1088" s="66"/>
      <c r="EE1088" s="66"/>
      <c r="EF1088" s="66"/>
      <c r="EG1088" s="66"/>
      <c r="EH1088" s="66"/>
      <c r="EI1088" s="66"/>
      <c r="EJ1088" s="66"/>
      <c r="EK1088" s="66"/>
      <c r="EL1088" s="66"/>
      <c r="EM1088" s="66"/>
      <c r="EN1088" s="66"/>
      <c r="EO1088" s="66"/>
      <c r="EP1088" s="66"/>
      <c r="EQ1088" s="66"/>
      <c r="ER1088" s="66"/>
      <c r="ES1088" s="66"/>
      <c r="ET1088" s="66"/>
      <c r="EU1088" s="66"/>
      <c r="EV1088" s="66"/>
      <c r="EW1088" s="66"/>
      <c r="EX1088" s="66"/>
      <c r="EY1088" s="66"/>
      <c r="EZ1088" s="66"/>
      <c r="FA1088" s="66"/>
      <c r="FB1088" s="66"/>
      <c r="FC1088" s="66"/>
      <c r="FD1088" s="66"/>
      <c r="FE1088" s="66"/>
      <c r="FF1088" s="66"/>
      <c r="FG1088" s="66"/>
      <c r="FH1088" s="66"/>
      <c r="FI1088" s="66"/>
      <c r="FJ1088" s="66"/>
      <c r="FK1088" s="66"/>
      <c r="FL1088" s="66"/>
      <c r="FM1088" s="66"/>
      <c r="FN1088" s="66"/>
      <c r="FO1088" s="66"/>
      <c r="FP1088" s="66"/>
      <c r="FQ1088" s="66"/>
      <c r="FR1088" s="66"/>
      <c r="FS1088" s="66"/>
      <c r="FT1088" s="66"/>
      <c r="FU1088" s="66"/>
      <c r="FV1088" s="66"/>
      <c r="FW1088" s="66"/>
      <c r="FX1088" s="66"/>
      <c r="FY1088" s="66"/>
      <c r="FZ1088" s="66"/>
      <c r="GA1088" s="66"/>
      <c r="GB1088" s="66"/>
      <c r="GC1088" s="66"/>
      <c r="GD1088" s="66"/>
      <c r="GE1088" s="66"/>
      <c r="GF1088" s="66"/>
      <c r="GG1088" s="66"/>
      <c r="GH1088" s="66"/>
      <c r="GI1088" s="66"/>
      <c r="GJ1088" s="66"/>
      <c r="GK1088" s="66"/>
      <c r="GL1088" s="66"/>
      <c r="GM1088" s="66"/>
      <c r="GN1088" s="66"/>
      <c r="GO1088" s="66"/>
      <c r="GP1088" s="66"/>
      <c r="GQ1088" s="66"/>
      <c r="GR1088" s="66"/>
      <c r="GS1088" s="66"/>
      <c r="GT1088" s="66"/>
      <c r="GU1088" s="66"/>
      <c r="GV1088" s="66"/>
      <c r="GW1088" s="66"/>
      <c r="GX1088" s="66"/>
      <c r="GY1088" s="66"/>
      <c r="GZ1088" s="66"/>
      <c r="HA1088" s="66"/>
      <c r="HB1088" s="66"/>
      <c r="HC1088" s="66"/>
      <c r="HD1088" s="66"/>
      <c r="HE1088" s="66"/>
      <c r="HF1088" s="66"/>
      <c r="HG1088" s="66"/>
      <c r="HH1088" s="66"/>
      <c r="HI1088" s="66"/>
      <c r="HJ1088" s="66"/>
      <c r="HK1088" s="66"/>
      <c r="HL1088" s="66"/>
      <c r="HM1088" s="66"/>
      <c r="HN1088" s="66"/>
      <c r="HO1088" s="66"/>
      <c r="HP1088" s="66"/>
      <c r="HQ1088" s="66"/>
      <c r="HR1088" s="66"/>
      <c r="HS1088" s="66"/>
      <c r="HT1088" s="66"/>
      <c r="HU1088" s="66"/>
      <c r="HV1088" s="66"/>
      <c r="HW1088" s="66"/>
      <c r="HX1088" s="66"/>
      <c r="HY1088" s="66"/>
      <c r="HZ1088" s="66"/>
      <c r="IA1088" s="66"/>
      <c r="IB1088" s="66"/>
      <c r="IC1088" s="66"/>
      <c r="ID1088" s="66"/>
    </row>
    <row r="1089" spans="1:238" s="54" customFormat="1" ht="33" customHeight="1" x14ac:dyDescent="0.2">
      <c r="A1089" s="77">
        <f t="shared" si="17"/>
        <v>1085</v>
      </c>
      <c r="B1089" s="7" t="s">
        <v>1275</v>
      </c>
      <c r="C1089" s="7" t="s">
        <v>17</v>
      </c>
      <c r="D1089" s="117">
        <v>2016.05</v>
      </c>
      <c r="E1089" s="8" t="s">
        <v>103</v>
      </c>
      <c r="F1089" s="9">
        <v>2694</v>
      </c>
      <c r="G1089" s="9">
        <v>7507</v>
      </c>
      <c r="H1089" s="10" t="s">
        <v>961</v>
      </c>
      <c r="I1089" s="116" t="s">
        <v>50</v>
      </c>
      <c r="J1089" s="53"/>
      <c r="K1089" s="66"/>
      <c r="L1089" s="66"/>
      <c r="M1089" s="66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  <c r="X1089" s="66"/>
      <c r="Y1089" s="66"/>
      <c r="Z1089" s="66"/>
      <c r="AA1089" s="66"/>
      <c r="AB1089" s="66"/>
      <c r="AC1089" s="66"/>
      <c r="AD1089" s="66"/>
      <c r="AE1089" s="66"/>
      <c r="AF1089" s="66"/>
      <c r="AG1089" s="66"/>
      <c r="AH1089" s="66"/>
      <c r="AI1089" s="66"/>
      <c r="AJ1089" s="66"/>
      <c r="AK1089" s="66"/>
      <c r="AL1089" s="66"/>
      <c r="AM1089" s="66"/>
      <c r="AN1089" s="66"/>
      <c r="AO1089" s="66"/>
      <c r="AP1089" s="66"/>
      <c r="AQ1089" s="66"/>
      <c r="AR1089" s="66"/>
      <c r="AS1089" s="66"/>
      <c r="AT1089" s="66"/>
      <c r="AU1089" s="66"/>
      <c r="AV1089" s="66"/>
      <c r="AW1089" s="66"/>
      <c r="AX1089" s="66"/>
      <c r="AY1089" s="66"/>
      <c r="AZ1089" s="66"/>
      <c r="BA1089" s="66"/>
      <c r="BB1089" s="66"/>
      <c r="BC1089" s="66"/>
      <c r="BD1089" s="66"/>
      <c r="BE1089" s="66"/>
      <c r="BF1089" s="66"/>
      <c r="BG1089" s="66"/>
      <c r="BH1089" s="66"/>
      <c r="BI1089" s="66"/>
      <c r="BJ1089" s="66"/>
      <c r="BK1089" s="66"/>
      <c r="BL1089" s="66"/>
      <c r="BM1089" s="66"/>
      <c r="BN1089" s="66"/>
      <c r="BO1089" s="66"/>
      <c r="BP1089" s="66"/>
      <c r="BQ1089" s="66"/>
      <c r="BR1089" s="66"/>
      <c r="BS1089" s="66"/>
      <c r="BT1089" s="66"/>
      <c r="BU1089" s="66"/>
      <c r="BV1089" s="66"/>
      <c r="BW1089" s="66"/>
      <c r="BX1089" s="66"/>
      <c r="BY1089" s="66"/>
      <c r="BZ1089" s="66"/>
      <c r="CA1089" s="66"/>
      <c r="CB1089" s="66"/>
      <c r="CC1089" s="66"/>
      <c r="CD1089" s="66"/>
      <c r="CE1089" s="66"/>
      <c r="CF1089" s="66"/>
      <c r="CG1089" s="66"/>
      <c r="CH1089" s="66"/>
      <c r="CI1089" s="66"/>
      <c r="CJ1089" s="66"/>
      <c r="CK1089" s="66"/>
      <c r="CL1089" s="66"/>
      <c r="CM1089" s="66"/>
      <c r="CN1089" s="66"/>
      <c r="CO1089" s="66"/>
      <c r="CP1089" s="66"/>
      <c r="CQ1089" s="66"/>
      <c r="CR1089" s="66"/>
      <c r="CS1089" s="66"/>
      <c r="CT1089" s="66"/>
      <c r="CU1089" s="66"/>
      <c r="CV1089" s="66"/>
      <c r="CW1089" s="66"/>
      <c r="CX1089" s="66"/>
      <c r="CY1089" s="66"/>
      <c r="CZ1089" s="66"/>
      <c r="DA1089" s="66"/>
      <c r="DB1089" s="66"/>
      <c r="DC1089" s="66"/>
      <c r="DD1089" s="66"/>
      <c r="DE1089" s="66"/>
      <c r="DF1089" s="66"/>
      <c r="DG1089" s="66"/>
      <c r="DH1089" s="66"/>
      <c r="DI1089" s="66"/>
      <c r="DJ1089" s="66"/>
      <c r="DK1089" s="66"/>
      <c r="DL1089" s="66"/>
      <c r="DM1089" s="66"/>
      <c r="DN1089" s="66"/>
      <c r="DO1089" s="66"/>
      <c r="DP1089" s="66"/>
      <c r="DQ1089" s="66"/>
      <c r="DR1089" s="66"/>
      <c r="DS1089" s="66"/>
      <c r="DT1089" s="66"/>
      <c r="DU1089" s="66"/>
      <c r="DV1089" s="66"/>
      <c r="DW1089" s="66"/>
      <c r="DX1089" s="66"/>
      <c r="DY1089" s="66"/>
      <c r="DZ1089" s="66"/>
      <c r="EA1089" s="66"/>
      <c r="EB1089" s="66"/>
      <c r="EC1089" s="66"/>
      <c r="ED1089" s="66"/>
      <c r="EE1089" s="66"/>
      <c r="EF1089" s="66"/>
      <c r="EG1089" s="66"/>
      <c r="EH1089" s="66"/>
      <c r="EI1089" s="66"/>
      <c r="EJ1089" s="66"/>
      <c r="EK1089" s="66"/>
      <c r="EL1089" s="66"/>
      <c r="EM1089" s="66"/>
      <c r="EN1089" s="66"/>
      <c r="EO1089" s="66"/>
      <c r="EP1089" s="66"/>
      <c r="EQ1089" s="66"/>
      <c r="ER1089" s="66"/>
      <c r="ES1089" s="66"/>
      <c r="ET1089" s="66"/>
      <c r="EU1089" s="66"/>
      <c r="EV1089" s="66"/>
      <c r="EW1089" s="66"/>
      <c r="EX1089" s="66"/>
      <c r="EY1089" s="66"/>
      <c r="EZ1089" s="66"/>
      <c r="FA1089" s="66"/>
      <c r="FB1089" s="66"/>
      <c r="FC1089" s="66"/>
      <c r="FD1089" s="66"/>
      <c r="FE1089" s="66"/>
      <c r="FF1089" s="66"/>
      <c r="FG1089" s="66"/>
      <c r="FH1089" s="66"/>
      <c r="FI1089" s="66"/>
      <c r="FJ1089" s="66"/>
      <c r="FK1089" s="66"/>
      <c r="FL1089" s="66"/>
      <c r="FM1089" s="66"/>
      <c r="FN1089" s="66"/>
      <c r="FO1089" s="66"/>
      <c r="FP1089" s="66"/>
      <c r="FQ1089" s="66"/>
      <c r="FR1089" s="66"/>
      <c r="FS1089" s="66"/>
      <c r="FT1089" s="66"/>
      <c r="FU1089" s="66"/>
      <c r="FV1089" s="66"/>
      <c r="FW1089" s="66"/>
      <c r="FX1089" s="66"/>
      <c r="FY1089" s="66"/>
      <c r="FZ1089" s="66"/>
      <c r="GA1089" s="66"/>
      <c r="GB1089" s="66"/>
      <c r="GC1089" s="66"/>
      <c r="GD1089" s="66"/>
      <c r="GE1089" s="66"/>
      <c r="GF1089" s="66"/>
      <c r="GG1089" s="66"/>
      <c r="GH1089" s="66"/>
      <c r="GI1089" s="66"/>
      <c r="GJ1089" s="66"/>
      <c r="GK1089" s="66"/>
      <c r="GL1089" s="66"/>
      <c r="GM1089" s="66"/>
      <c r="GN1089" s="66"/>
      <c r="GO1089" s="66"/>
      <c r="GP1089" s="66"/>
      <c r="GQ1089" s="66"/>
      <c r="GR1089" s="66"/>
      <c r="GS1089" s="66"/>
      <c r="GT1089" s="66"/>
      <c r="GU1089" s="66"/>
      <c r="GV1089" s="66"/>
      <c r="GW1089" s="66"/>
      <c r="GX1089" s="66"/>
      <c r="GY1089" s="66"/>
      <c r="GZ1089" s="66"/>
      <c r="HA1089" s="66"/>
      <c r="HB1089" s="66"/>
      <c r="HC1089" s="66"/>
      <c r="HD1089" s="66"/>
      <c r="HE1089" s="66"/>
      <c r="HF1089" s="66"/>
      <c r="HG1089" s="66"/>
      <c r="HH1089" s="66"/>
      <c r="HI1089" s="66"/>
      <c r="HJ1089" s="66"/>
      <c r="HK1089" s="66"/>
      <c r="HL1089" s="66"/>
      <c r="HM1089" s="66"/>
      <c r="HN1089" s="66"/>
      <c r="HO1089" s="66"/>
      <c r="HP1089" s="66"/>
      <c r="HQ1089" s="66"/>
      <c r="HR1089" s="66"/>
      <c r="HS1089" s="66"/>
      <c r="HT1089" s="66"/>
      <c r="HU1089" s="66"/>
      <c r="HV1089" s="66"/>
      <c r="HW1089" s="66"/>
      <c r="HX1089" s="66"/>
      <c r="HY1089" s="66"/>
      <c r="HZ1089" s="66"/>
      <c r="IA1089" s="66"/>
      <c r="IB1089" s="66"/>
      <c r="IC1089" s="66"/>
      <c r="ID1089" s="66"/>
    </row>
    <row r="1090" spans="1:238" s="54" customFormat="1" ht="33" customHeight="1" x14ac:dyDescent="0.2">
      <c r="A1090" s="77">
        <f t="shared" si="17"/>
        <v>1086</v>
      </c>
      <c r="B1090" s="7" t="s">
        <v>1274</v>
      </c>
      <c r="C1090" s="35" t="s">
        <v>17</v>
      </c>
      <c r="D1090" s="117">
        <v>2016.09</v>
      </c>
      <c r="E1090" s="8" t="s">
        <v>103</v>
      </c>
      <c r="F1090" s="9">
        <v>4187</v>
      </c>
      <c r="G1090" s="9">
        <v>7263</v>
      </c>
      <c r="H1090" s="10" t="s">
        <v>40</v>
      </c>
      <c r="I1090" s="116" t="s">
        <v>50</v>
      </c>
      <c r="J1090" s="53"/>
      <c r="K1090" s="66"/>
      <c r="L1090" s="66"/>
      <c r="M1090" s="66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  <c r="X1090" s="66"/>
      <c r="Y1090" s="66"/>
      <c r="Z1090" s="66"/>
      <c r="AA1090" s="66"/>
      <c r="AB1090" s="66"/>
      <c r="AC1090" s="66"/>
      <c r="AD1090" s="66"/>
      <c r="AE1090" s="66"/>
      <c r="AF1090" s="66"/>
      <c r="AG1090" s="66"/>
      <c r="AH1090" s="66"/>
      <c r="AI1090" s="66"/>
      <c r="AJ1090" s="66"/>
      <c r="AK1090" s="66"/>
      <c r="AL1090" s="66"/>
      <c r="AM1090" s="66"/>
      <c r="AN1090" s="66"/>
      <c r="AO1090" s="66"/>
      <c r="AP1090" s="66"/>
      <c r="AQ1090" s="66"/>
      <c r="AR1090" s="66"/>
      <c r="AS1090" s="66"/>
      <c r="AT1090" s="66"/>
      <c r="AU1090" s="66"/>
      <c r="AV1090" s="66"/>
      <c r="AW1090" s="66"/>
      <c r="AX1090" s="66"/>
      <c r="AY1090" s="66"/>
      <c r="AZ1090" s="66"/>
      <c r="BA1090" s="66"/>
      <c r="BB1090" s="66"/>
      <c r="BC1090" s="66"/>
      <c r="BD1090" s="66"/>
      <c r="BE1090" s="66"/>
      <c r="BF1090" s="66"/>
      <c r="BG1090" s="66"/>
      <c r="BH1090" s="66"/>
      <c r="BI1090" s="66"/>
      <c r="BJ1090" s="66"/>
      <c r="BK1090" s="66"/>
      <c r="BL1090" s="66"/>
      <c r="BM1090" s="66"/>
      <c r="BN1090" s="66"/>
      <c r="BO1090" s="66"/>
      <c r="BP1090" s="66"/>
      <c r="BQ1090" s="66"/>
      <c r="BR1090" s="66"/>
      <c r="BS1090" s="66"/>
      <c r="BT1090" s="66"/>
      <c r="BU1090" s="66"/>
      <c r="BV1090" s="66"/>
      <c r="BW1090" s="66"/>
      <c r="BX1090" s="66"/>
      <c r="BY1090" s="66"/>
      <c r="BZ1090" s="66"/>
      <c r="CA1090" s="66"/>
      <c r="CB1090" s="66"/>
      <c r="CC1090" s="66"/>
      <c r="CD1090" s="66"/>
      <c r="CE1090" s="66"/>
      <c r="CF1090" s="66"/>
      <c r="CG1090" s="66"/>
      <c r="CH1090" s="66"/>
      <c r="CI1090" s="66"/>
      <c r="CJ1090" s="66"/>
      <c r="CK1090" s="66"/>
      <c r="CL1090" s="66"/>
      <c r="CM1090" s="66"/>
      <c r="CN1090" s="66"/>
      <c r="CO1090" s="66"/>
      <c r="CP1090" s="66"/>
      <c r="CQ1090" s="66"/>
      <c r="CR1090" s="66"/>
      <c r="CS1090" s="66"/>
      <c r="CT1090" s="66"/>
      <c r="CU1090" s="66"/>
      <c r="CV1090" s="66"/>
      <c r="CW1090" s="66"/>
      <c r="CX1090" s="66"/>
      <c r="CY1090" s="66"/>
      <c r="CZ1090" s="66"/>
      <c r="DA1090" s="66"/>
      <c r="DB1090" s="66"/>
      <c r="DC1090" s="66"/>
      <c r="DD1090" s="66"/>
      <c r="DE1090" s="66"/>
      <c r="DF1090" s="66"/>
      <c r="DG1090" s="66"/>
      <c r="DH1090" s="66"/>
      <c r="DI1090" s="66"/>
      <c r="DJ1090" s="66"/>
      <c r="DK1090" s="66"/>
      <c r="DL1090" s="66"/>
      <c r="DM1090" s="66"/>
      <c r="DN1090" s="66"/>
      <c r="DO1090" s="66"/>
      <c r="DP1090" s="66"/>
      <c r="DQ1090" s="66"/>
      <c r="DR1090" s="66"/>
      <c r="DS1090" s="66"/>
      <c r="DT1090" s="66"/>
      <c r="DU1090" s="66"/>
      <c r="DV1090" s="66"/>
      <c r="DW1090" s="66"/>
      <c r="DX1090" s="66"/>
      <c r="DY1090" s="66"/>
      <c r="DZ1090" s="66"/>
      <c r="EA1090" s="66"/>
      <c r="EB1090" s="66"/>
      <c r="EC1090" s="66"/>
      <c r="ED1090" s="66"/>
      <c r="EE1090" s="66"/>
      <c r="EF1090" s="66"/>
      <c r="EG1090" s="66"/>
      <c r="EH1090" s="66"/>
      <c r="EI1090" s="66"/>
      <c r="EJ1090" s="66"/>
      <c r="EK1090" s="66"/>
      <c r="EL1090" s="66"/>
      <c r="EM1090" s="66"/>
      <c r="EN1090" s="66"/>
      <c r="EO1090" s="66"/>
      <c r="EP1090" s="66"/>
      <c r="EQ1090" s="66"/>
      <c r="ER1090" s="66"/>
      <c r="ES1090" s="66"/>
      <c r="ET1090" s="66"/>
      <c r="EU1090" s="66"/>
      <c r="EV1090" s="66"/>
      <c r="EW1090" s="66"/>
      <c r="EX1090" s="66"/>
      <c r="EY1090" s="66"/>
      <c r="EZ1090" s="66"/>
      <c r="FA1090" s="66"/>
      <c r="FB1090" s="66"/>
      <c r="FC1090" s="66"/>
      <c r="FD1090" s="66"/>
      <c r="FE1090" s="66"/>
      <c r="FF1090" s="66"/>
      <c r="FG1090" s="66"/>
      <c r="FH1090" s="66"/>
      <c r="FI1090" s="66"/>
      <c r="FJ1090" s="66"/>
      <c r="FK1090" s="66"/>
      <c r="FL1090" s="66"/>
      <c r="FM1090" s="66"/>
      <c r="FN1090" s="66"/>
      <c r="FO1090" s="66"/>
      <c r="FP1090" s="66"/>
      <c r="FQ1090" s="66"/>
      <c r="FR1090" s="66"/>
      <c r="FS1090" s="66"/>
      <c r="FT1090" s="66"/>
      <c r="FU1090" s="66"/>
      <c r="FV1090" s="66"/>
      <c r="FW1090" s="66"/>
      <c r="FX1090" s="66"/>
      <c r="FY1090" s="66"/>
      <c r="FZ1090" s="66"/>
      <c r="GA1090" s="66"/>
      <c r="GB1090" s="66"/>
      <c r="GC1090" s="66"/>
      <c r="GD1090" s="66"/>
      <c r="GE1090" s="66"/>
      <c r="GF1090" s="66"/>
      <c r="GG1090" s="66"/>
      <c r="GH1090" s="66"/>
      <c r="GI1090" s="66"/>
      <c r="GJ1090" s="66"/>
      <c r="GK1090" s="66"/>
      <c r="GL1090" s="66"/>
      <c r="GM1090" s="66"/>
      <c r="GN1090" s="66"/>
      <c r="GO1090" s="66"/>
      <c r="GP1090" s="66"/>
      <c r="GQ1090" s="66"/>
      <c r="GR1090" s="66"/>
      <c r="GS1090" s="66"/>
      <c r="GT1090" s="66"/>
      <c r="GU1090" s="66"/>
      <c r="GV1090" s="66"/>
      <c r="GW1090" s="66"/>
      <c r="GX1090" s="66"/>
      <c r="GY1090" s="66"/>
      <c r="GZ1090" s="66"/>
      <c r="HA1090" s="66"/>
      <c r="HB1090" s="66"/>
      <c r="HC1090" s="66"/>
      <c r="HD1090" s="66"/>
      <c r="HE1090" s="66"/>
      <c r="HF1090" s="66"/>
      <c r="HG1090" s="66"/>
      <c r="HH1090" s="66"/>
      <c r="HI1090" s="66"/>
      <c r="HJ1090" s="66"/>
      <c r="HK1090" s="66"/>
      <c r="HL1090" s="66"/>
      <c r="HM1090" s="66"/>
      <c r="HN1090" s="66"/>
      <c r="HO1090" s="66"/>
      <c r="HP1090" s="66"/>
      <c r="HQ1090" s="66"/>
      <c r="HR1090" s="66"/>
      <c r="HS1090" s="66"/>
      <c r="HT1090" s="66"/>
      <c r="HU1090" s="66"/>
      <c r="HV1090" s="66"/>
      <c r="HW1090" s="66"/>
      <c r="HX1090" s="66"/>
      <c r="HY1090" s="66"/>
      <c r="HZ1090" s="66"/>
      <c r="IA1090" s="66"/>
      <c r="IB1090" s="66"/>
      <c r="IC1090" s="66"/>
      <c r="ID1090" s="66"/>
    </row>
    <row r="1091" spans="1:238" s="54" customFormat="1" ht="33" customHeight="1" x14ac:dyDescent="0.2">
      <c r="A1091" s="77">
        <f t="shared" si="17"/>
        <v>1087</v>
      </c>
      <c r="B1091" s="11" t="s">
        <v>1273</v>
      </c>
      <c r="C1091" s="7" t="s">
        <v>15</v>
      </c>
      <c r="D1091" s="117">
        <v>2017.07</v>
      </c>
      <c r="E1091" s="8" t="s">
        <v>103</v>
      </c>
      <c r="F1091" s="9">
        <v>1564</v>
      </c>
      <c r="G1091" s="9">
        <v>3448</v>
      </c>
      <c r="H1091" s="10" t="s">
        <v>70</v>
      </c>
      <c r="I1091" s="116" t="s">
        <v>50</v>
      </c>
      <c r="J1091" s="53"/>
      <c r="K1091" s="66"/>
      <c r="L1091" s="66"/>
      <c r="M1091" s="66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  <c r="X1091" s="66"/>
      <c r="Y1091" s="66"/>
      <c r="Z1091" s="66"/>
      <c r="AA1091" s="66"/>
      <c r="AB1091" s="66"/>
      <c r="AC1091" s="66"/>
      <c r="AD1091" s="66"/>
      <c r="AE1091" s="66"/>
      <c r="AF1091" s="66"/>
      <c r="AG1091" s="66"/>
      <c r="AH1091" s="66"/>
      <c r="AI1091" s="66"/>
      <c r="AJ1091" s="66"/>
      <c r="AK1091" s="66"/>
      <c r="AL1091" s="66"/>
      <c r="AM1091" s="66"/>
      <c r="AN1091" s="66"/>
      <c r="AO1091" s="66"/>
      <c r="AP1091" s="66"/>
      <c r="AQ1091" s="66"/>
      <c r="AR1091" s="66"/>
      <c r="AS1091" s="66"/>
      <c r="AT1091" s="66"/>
      <c r="AU1091" s="66"/>
      <c r="AV1091" s="66"/>
      <c r="AW1091" s="66"/>
      <c r="AX1091" s="66"/>
      <c r="AY1091" s="66"/>
      <c r="AZ1091" s="66"/>
      <c r="BA1091" s="66"/>
      <c r="BB1091" s="66"/>
      <c r="BC1091" s="66"/>
      <c r="BD1091" s="66"/>
      <c r="BE1091" s="66"/>
      <c r="BF1091" s="66"/>
      <c r="BG1091" s="66"/>
      <c r="BH1091" s="66"/>
      <c r="BI1091" s="66"/>
      <c r="BJ1091" s="66"/>
      <c r="BK1091" s="66"/>
      <c r="BL1091" s="66"/>
      <c r="BM1091" s="66"/>
      <c r="BN1091" s="66"/>
      <c r="BO1091" s="66"/>
      <c r="BP1091" s="66"/>
      <c r="BQ1091" s="66"/>
      <c r="BR1091" s="66"/>
      <c r="BS1091" s="66"/>
      <c r="BT1091" s="66"/>
      <c r="BU1091" s="66"/>
      <c r="BV1091" s="66"/>
      <c r="BW1091" s="66"/>
      <c r="BX1091" s="66"/>
      <c r="BY1091" s="66"/>
      <c r="BZ1091" s="66"/>
      <c r="CA1091" s="66"/>
      <c r="CB1091" s="66"/>
      <c r="CC1091" s="66"/>
      <c r="CD1091" s="66"/>
      <c r="CE1091" s="66"/>
      <c r="CF1091" s="66"/>
      <c r="CG1091" s="66"/>
      <c r="CH1091" s="66"/>
      <c r="CI1091" s="66"/>
      <c r="CJ1091" s="66"/>
      <c r="CK1091" s="66"/>
      <c r="CL1091" s="66"/>
      <c r="CM1091" s="66"/>
      <c r="CN1091" s="66"/>
      <c r="CO1091" s="66"/>
      <c r="CP1091" s="66"/>
      <c r="CQ1091" s="66"/>
      <c r="CR1091" s="66"/>
      <c r="CS1091" s="66"/>
      <c r="CT1091" s="66"/>
      <c r="CU1091" s="66"/>
      <c r="CV1091" s="66"/>
      <c r="CW1091" s="66"/>
      <c r="CX1091" s="66"/>
      <c r="CY1091" s="66"/>
      <c r="CZ1091" s="66"/>
      <c r="DA1091" s="66"/>
      <c r="DB1091" s="66"/>
      <c r="DC1091" s="66"/>
      <c r="DD1091" s="66"/>
      <c r="DE1091" s="66"/>
      <c r="DF1091" s="66"/>
      <c r="DG1091" s="66"/>
      <c r="DH1091" s="66"/>
      <c r="DI1091" s="66"/>
      <c r="DJ1091" s="66"/>
      <c r="DK1091" s="66"/>
      <c r="DL1091" s="66"/>
      <c r="DM1091" s="66"/>
      <c r="DN1091" s="66"/>
      <c r="DO1091" s="66"/>
      <c r="DP1091" s="66"/>
      <c r="DQ1091" s="66"/>
      <c r="DR1091" s="66"/>
      <c r="DS1091" s="66"/>
      <c r="DT1091" s="66"/>
      <c r="DU1091" s="66"/>
      <c r="DV1091" s="66"/>
      <c r="DW1091" s="66"/>
      <c r="DX1091" s="66"/>
      <c r="DY1091" s="66"/>
      <c r="DZ1091" s="66"/>
      <c r="EA1091" s="66"/>
      <c r="EB1091" s="66"/>
      <c r="EC1091" s="66"/>
      <c r="ED1091" s="66"/>
      <c r="EE1091" s="66"/>
      <c r="EF1091" s="66"/>
      <c r="EG1091" s="66"/>
      <c r="EH1091" s="66"/>
      <c r="EI1091" s="66"/>
      <c r="EJ1091" s="66"/>
      <c r="EK1091" s="66"/>
      <c r="EL1091" s="66"/>
      <c r="EM1091" s="66"/>
      <c r="EN1091" s="66"/>
      <c r="EO1091" s="66"/>
      <c r="EP1091" s="66"/>
      <c r="EQ1091" s="66"/>
      <c r="ER1091" s="66"/>
      <c r="ES1091" s="66"/>
      <c r="ET1091" s="66"/>
      <c r="EU1091" s="66"/>
      <c r="EV1091" s="66"/>
      <c r="EW1091" s="66"/>
      <c r="EX1091" s="66"/>
      <c r="EY1091" s="66"/>
      <c r="EZ1091" s="66"/>
      <c r="FA1091" s="66"/>
      <c r="FB1091" s="66"/>
      <c r="FC1091" s="66"/>
      <c r="FD1091" s="66"/>
      <c r="FE1091" s="66"/>
      <c r="FF1091" s="66"/>
      <c r="FG1091" s="66"/>
      <c r="FH1091" s="66"/>
      <c r="FI1091" s="66"/>
      <c r="FJ1091" s="66"/>
      <c r="FK1091" s="66"/>
      <c r="FL1091" s="66"/>
      <c r="FM1091" s="66"/>
      <c r="FN1091" s="66"/>
      <c r="FO1091" s="66"/>
      <c r="FP1091" s="66"/>
      <c r="FQ1091" s="66"/>
      <c r="FR1091" s="66"/>
      <c r="FS1091" s="66"/>
      <c r="FT1091" s="66"/>
      <c r="FU1091" s="66"/>
      <c r="FV1091" s="66"/>
      <c r="FW1091" s="66"/>
      <c r="FX1091" s="66"/>
      <c r="FY1091" s="66"/>
      <c r="FZ1091" s="66"/>
      <c r="GA1091" s="66"/>
      <c r="GB1091" s="66"/>
      <c r="GC1091" s="66"/>
      <c r="GD1091" s="66"/>
      <c r="GE1091" s="66"/>
      <c r="GF1091" s="66"/>
      <c r="GG1091" s="66"/>
      <c r="GH1091" s="66"/>
      <c r="GI1091" s="66"/>
      <c r="GJ1091" s="66"/>
      <c r="GK1091" s="66"/>
      <c r="GL1091" s="66"/>
      <c r="GM1091" s="66"/>
      <c r="GN1091" s="66"/>
      <c r="GO1091" s="66"/>
      <c r="GP1091" s="66"/>
      <c r="GQ1091" s="66"/>
      <c r="GR1091" s="66"/>
      <c r="GS1091" s="66"/>
      <c r="GT1091" s="66"/>
      <c r="GU1091" s="66"/>
      <c r="GV1091" s="66"/>
      <c r="GW1091" s="66"/>
      <c r="GX1091" s="66"/>
      <c r="GY1091" s="66"/>
      <c r="GZ1091" s="66"/>
      <c r="HA1091" s="66"/>
      <c r="HB1091" s="66"/>
      <c r="HC1091" s="66"/>
      <c r="HD1091" s="66"/>
      <c r="HE1091" s="66"/>
      <c r="HF1091" s="66"/>
      <c r="HG1091" s="66"/>
      <c r="HH1091" s="66"/>
      <c r="HI1091" s="66"/>
      <c r="HJ1091" s="66"/>
      <c r="HK1091" s="66"/>
      <c r="HL1091" s="66"/>
      <c r="HM1091" s="66"/>
      <c r="HN1091" s="66"/>
      <c r="HO1091" s="66"/>
      <c r="HP1091" s="66"/>
      <c r="HQ1091" s="66"/>
      <c r="HR1091" s="66"/>
      <c r="HS1091" s="66"/>
      <c r="HT1091" s="66"/>
      <c r="HU1091" s="66"/>
      <c r="HV1091" s="66"/>
      <c r="HW1091" s="66"/>
      <c r="HX1091" s="66"/>
      <c r="HY1091" s="66"/>
      <c r="HZ1091" s="66"/>
      <c r="IA1091" s="66"/>
      <c r="IB1091" s="66"/>
      <c r="IC1091" s="66"/>
      <c r="ID1091" s="66"/>
    </row>
    <row r="1092" spans="1:238" s="54" customFormat="1" ht="33" customHeight="1" x14ac:dyDescent="0.2">
      <c r="A1092" s="77">
        <f t="shared" si="17"/>
        <v>1088</v>
      </c>
      <c r="B1092" s="21" t="s">
        <v>1272</v>
      </c>
      <c r="C1092" s="75" t="s">
        <v>15</v>
      </c>
      <c r="D1092" s="243">
        <v>2018.07</v>
      </c>
      <c r="E1092" s="16" t="s">
        <v>1270</v>
      </c>
      <c r="F1092" s="17">
        <v>496</v>
      </c>
      <c r="G1092" s="17">
        <v>835</v>
      </c>
      <c r="H1092" s="18" t="s">
        <v>961</v>
      </c>
      <c r="I1092" s="242" t="s">
        <v>965</v>
      </c>
      <c r="J1092" s="57"/>
      <c r="K1092" s="66"/>
      <c r="L1092" s="66"/>
      <c r="M1092" s="66"/>
      <c r="N1092" s="66"/>
      <c r="O1092" s="66"/>
      <c r="P1092" s="66"/>
      <c r="Q1092" s="66"/>
      <c r="R1092" s="66"/>
      <c r="S1092" s="66"/>
      <c r="T1092" s="66"/>
      <c r="U1092" s="66"/>
      <c r="V1092" s="66"/>
      <c r="W1092" s="66"/>
      <c r="X1092" s="66"/>
      <c r="Y1092" s="66"/>
      <c r="Z1092" s="66"/>
      <c r="AA1092" s="66"/>
      <c r="AB1092" s="66"/>
      <c r="AC1092" s="66"/>
      <c r="AD1092" s="66"/>
      <c r="AE1092" s="66"/>
      <c r="AF1092" s="66"/>
      <c r="AG1092" s="66"/>
      <c r="AH1092" s="66"/>
      <c r="AI1092" s="66"/>
      <c r="AJ1092" s="66"/>
      <c r="AK1092" s="66"/>
      <c r="AL1092" s="66"/>
      <c r="AM1092" s="66"/>
      <c r="AN1092" s="66"/>
      <c r="AO1092" s="66"/>
      <c r="AP1092" s="66"/>
      <c r="AQ1092" s="66"/>
      <c r="AR1092" s="66"/>
      <c r="AS1092" s="66"/>
      <c r="AT1092" s="66"/>
      <c r="AU1092" s="66"/>
      <c r="AV1092" s="66"/>
      <c r="AW1092" s="66"/>
      <c r="AX1092" s="66"/>
      <c r="AY1092" s="66"/>
      <c r="AZ1092" s="66"/>
      <c r="BA1092" s="66"/>
      <c r="BB1092" s="66"/>
      <c r="BC1092" s="66"/>
      <c r="BD1092" s="66"/>
      <c r="BE1092" s="66"/>
      <c r="BF1092" s="66"/>
      <c r="BG1092" s="66"/>
      <c r="BH1092" s="66"/>
      <c r="BI1092" s="66"/>
      <c r="BJ1092" s="66"/>
      <c r="BK1092" s="66"/>
      <c r="BL1092" s="66"/>
      <c r="BM1092" s="66"/>
      <c r="BN1092" s="66"/>
      <c r="BO1092" s="66"/>
      <c r="BP1092" s="66"/>
      <c r="BQ1092" s="66"/>
      <c r="BR1092" s="66"/>
      <c r="BS1092" s="66"/>
      <c r="BT1092" s="66"/>
      <c r="BU1092" s="66"/>
      <c r="BV1092" s="66"/>
      <c r="BW1092" s="66"/>
      <c r="BX1092" s="66"/>
      <c r="BY1092" s="66"/>
      <c r="BZ1092" s="66"/>
      <c r="CA1092" s="66"/>
      <c r="CB1092" s="66"/>
      <c r="CC1092" s="66"/>
      <c r="CD1092" s="66"/>
      <c r="CE1092" s="66"/>
      <c r="CF1092" s="66"/>
      <c r="CG1092" s="66"/>
      <c r="CH1092" s="66"/>
      <c r="CI1092" s="66"/>
      <c r="CJ1092" s="66"/>
      <c r="CK1092" s="66"/>
      <c r="CL1092" s="66"/>
      <c r="CM1092" s="66"/>
      <c r="CN1092" s="66"/>
      <c r="CO1092" s="66"/>
      <c r="CP1092" s="66"/>
      <c r="CQ1092" s="66"/>
      <c r="CR1092" s="66"/>
      <c r="CS1092" s="66"/>
      <c r="CT1092" s="66"/>
      <c r="CU1092" s="66"/>
      <c r="CV1092" s="66"/>
      <c r="CW1092" s="66"/>
      <c r="CX1092" s="66"/>
      <c r="CY1092" s="66"/>
      <c r="CZ1092" s="66"/>
      <c r="DA1092" s="66"/>
      <c r="DB1092" s="66"/>
      <c r="DC1092" s="66"/>
      <c r="DD1092" s="66"/>
      <c r="DE1092" s="66"/>
      <c r="DF1092" s="66"/>
      <c r="DG1092" s="66"/>
      <c r="DH1092" s="66"/>
      <c r="DI1092" s="66"/>
      <c r="DJ1092" s="66"/>
      <c r="DK1092" s="66"/>
      <c r="DL1092" s="66"/>
      <c r="DM1092" s="66"/>
      <c r="DN1092" s="66"/>
      <c r="DO1092" s="66"/>
      <c r="DP1092" s="66"/>
      <c r="DQ1092" s="66"/>
      <c r="DR1092" s="66"/>
      <c r="DS1092" s="66"/>
      <c r="DT1092" s="66"/>
      <c r="DU1092" s="66"/>
      <c r="DV1092" s="66"/>
      <c r="DW1092" s="66"/>
      <c r="DX1092" s="66"/>
      <c r="DY1092" s="66"/>
      <c r="DZ1092" s="66"/>
      <c r="EA1092" s="66"/>
      <c r="EB1092" s="66"/>
      <c r="EC1092" s="66"/>
      <c r="ED1092" s="66"/>
      <c r="EE1092" s="66"/>
      <c r="EF1092" s="66"/>
      <c r="EG1092" s="66"/>
      <c r="EH1092" s="66"/>
      <c r="EI1092" s="66"/>
      <c r="EJ1092" s="66"/>
      <c r="EK1092" s="66"/>
      <c r="EL1092" s="66"/>
      <c r="EM1092" s="66"/>
      <c r="EN1092" s="66"/>
      <c r="EO1092" s="66"/>
      <c r="EP1092" s="66"/>
      <c r="EQ1092" s="66"/>
      <c r="ER1092" s="66"/>
      <c r="ES1092" s="66"/>
      <c r="ET1092" s="66"/>
      <c r="EU1092" s="66"/>
      <c r="EV1092" s="66"/>
      <c r="EW1092" s="66"/>
      <c r="EX1092" s="66"/>
      <c r="EY1092" s="66"/>
      <c r="EZ1092" s="66"/>
      <c r="FA1092" s="66"/>
      <c r="FB1092" s="66"/>
      <c r="FC1092" s="66"/>
      <c r="FD1092" s="66"/>
      <c r="FE1092" s="66"/>
      <c r="FF1092" s="66"/>
      <c r="FG1092" s="66"/>
      <c r="FH1092" s="66"/>
      <c r="FI1092" s="66"/>
      <c r="FJ1092" s="66"/>
      <c r="FK1092" s="66"/>
      <c r="FL1092" s="66"/>
      <c r="FM1092" s="66"/>
      <c r="FN1092" s="66"/>
      <c r="FO1092" s="66"/>
      <c r="FP1092" s="66"/>
      <c r="FQ1092" s="66"/>
      <c r="FR1092" s="66"/>
      <c r="FS1092" s="66"/>
      <c r="FT1092" s="66"/>
      <c r="FU1092" s="66"/>
      <c r="FV1092" s="66"/>
      <c r="FW1092" s="66"/>
      <c r="FX1092" s="66"/>
      <c r="FY1092" s="66"/>
      <c r="FZ1092" s="66"/>
      <c r="GA1092" s="66"/>
      <c r="GB1092" s="66"/>
      <c r="GC1092" s="66"/>
      <c r="GD1092" s="66"/>
      <c r="GE1092" s="66"/>
      <c r="GF1092" s="66"/>
      <c r="GG1092" s="66"/>
      <c r="GH1092" s="66"/>
      <c r="GI1092" s="66"/>
      <c r="GJ1092" s="66"/>
      <c r="GK1092" s="66"/>
      <c r="GL1092" s="66"/>
      <c r="GM1092" s="66"/>
      <c r="GN1092" s="66"/>
      <c r="GO1092" s="66"/>
      <c r="GP1092" s="66"/>
      <c r="GQ1092" s="66"/>
      <c r="GR1092" s="66"/>
      <c r="GS1092" s="66"/>
      <c r="GT1092" s="66"/>
      <c r="GU1092" s="66"/>
      <c r="GV1092" s="66"/>
      <c r="GW1092" s="66"/>
      <c r="GX1092" s="66"/>
      <c r="GY1092" s="66"/>
      <c r="GZ1092" s="66"/>
      <c r="HA1092" s="66"/>
      <c r="HB1092" s="66"/>
      <c r="HC1092" s="66"/>
      <c r="HD1092" s="66"/>
      <c r="HE1092" s="66"/>
      <c r="HF1092" s="66"/>
      <c r="HG1092" s="66"/>
      <c r="HH1092" s="66"/>
      <c r="HI1092" s="66"/>
      <c r="HJ1092" s="66"/>
      <c r="HK1092" s="66"/>
      <c r="HL1092" s="66"/>
      <c r="HM1092" s="66"/>
      <c r="HN1092" s="66"/>
      <c r="HO1092" s="66"/>
      <c r="HP1092" s="66"/>
      <c r="HQ1092" s="66"/>
      <c r="HR1092" s="66"/>
      <c r="HS1092" s="66"/>
      <c r="HT1092" s="66"/>
      <c r="HU1092" s="66"/>
      <c r="HV1092" s="66"/>
      <c r="HW1092" s="66"/>
      <c r="HX1092" s="66"/>
      <c r="HY1092" s="66"/>
      <c r="HZ1092" s="66"/>
      <c r="IA1092" s="66"/>
      <c r="IB1092" s="66"/>
      <c r="IC1092" s="66"/>
      <c r="ID1092" s="66"/>
    </row>
    <row r="1093" spans="1:238" s="54" customFormat="1" ht="33" customHeight="1" x14ac:dyDescent="0.2">
      <c r="A1093" s="77">
        <f t="shared" si="17"/>
        <v>1089</v>
      </c>
      <c r="B1093" s="43" t="s">
        <v>1271</v>
      </c>
      <c r="C1093" s="7" t="s">
        <v>15</v>
      </c>
      <c r="D1093" s="117" t="s">
        <v>557</v>
      </c>
      <c r="E1093" s="8" t="s">
        <v>1270</v>
      </c>
      <c r="F1093" s="27">
        <v>2849</v>
      </c>
      <c r="G1093" s="27">
        <v>5237</v>
      </c>
      <c r="H1093" s="10" t="s">
        <v>961</v>
      </c>
      <c r="I1093" s="50" t="s">
        <v>965</v>
      </c>
      <c r="J1093" s="53"/>
      <c r="K1093" s="66"/>
      <c r="L1093" s="66"/>
      <c r="M1093" s="66"/>
      <c r="N1093" s="66"/>
      <c r="O1093" s="66"/>
      <c r="P1093" s="66"/>
      <c r="Q1093" s="66"/>
      <c r="R1093" s="66"/>
      <c r="S1093" s="66"/>
      <c r="T1093" s="66"/>
      <c r="U1093" s="66"/>
      <c r="V1093" s="66"/>
      <c r="W1093" s="66"/>
      <c r="X1093" s="66"/>
      <c r="Y1093" s="66"/>
      <c r="Z1093" s="66"/>
      <c r="AA1093" s="66"/>
      <c r="AB1093" s="66"/>
      <c r="AC1093" s="66"/>
      <c r="AD1093" s="66"/>
      <c r="AE1093" s="66"/>
      <c r="AF1093" s="66"/>
      <c r="AG1093" s="66"/>
      <c r="AH1093" s="66"/>
      <c r="AI1093" s="66"/>
      <c r="AJ1093" s="66"/>
      <c r="AK1093" s="66"/>
      <c r="AL1093" s="66"/>
      <c r="AM1093" s="66"/>
      <c r="AN1093" s="66"/>
      <c r="AO1093" s="66"/>
      <c r="AP1093" s="66"/>
      <c r="AQ1093" s="66"/>
      <c r="AR1093" s="66"/>
      <c r="AS1093" s="66"/>
      <c r="AT1093" s="66"/>
      <c r="AU1093" s="66"/>
      <c r="AV1093" s="66"/>
      <c r="AW1093" s="66"/>
      <c r="AX1093" s="66"/>
      <c r="AY1093" s="66"/>
      <c r="AZ1093" s="66"/>
      <c r="BA1093" s="66"/>
      <c r="BB1093" s="66"/>
      <c r="BC1093" s="66"/>
      <c r="BD1093" s="66"/>
      <c r="BE1093" s="66"/>
      <c r="BF1093" s="66"/>
      <c r="BG1093" s="66"/>
      <c r="BH1093" s="66"/>
      <c r="BI1093" s="66"/>
      <c r="BJ1093" s="66"/>
      <c r="BK1093" s="66"/>
      <c r="BL1093" s="66"/>
      <c r="BM1093" s="66"/>
      <c r="BN1093" s="66"/>
      <c r="BO1093" s="66"/>
      <c r="BP1093" s="66"/>
      <c r="BQ1093" s="66"/>
      <c r="BR1093" s="66"/>
      <c r="BS1093" s="66"/>
      <c r="BT1093" s="66"/>
      <c r="BU1093" s="66"/>
      <c r="BV1093" s="66"/>
      <c r="BW1093" s="66"/>
      <c r="BX1093" s="66"/>
      <c r="BY1093" s="66"/>
      <c r="BZ1093" s="66"/>
      <c r="CA1093" s="66"/>
      <c r="CB1093" s="66"/>
      <c r="CC1093" s="66"/>
      <c r="CD1093" s="66"/>
      <c r="CE1093" s="66"/>
      <c r="CF1093" s="66"/>
      <c r="CG1093" s="66"/>
      <c r="CH1093" s="66"/>
      <c r="CI1093" s="66"/>
      <c r="CJ1093" s="66"/>
      <c r="CK1093" s="66"/>
      <c r="CL1093" s="66"/>
      <c r="CM1093" s="66"/>
      <c r="CN1093" s="66"/>
      <c r="CO1093" s="66"/>
      <c r="CP1093" s="66"/>
      <c r="CQ1093" s="66"/>
      <c r="CR1093" s="66"/>
      <c r="CS1093" s="66"/>
      <c r="CT1093" s="66"/>
      <c r="CU1093" s="66"/>
      <c r="CV1093" s="66"/>
      <c r="CW1093" s="66"/>
      <c r="CX1093" s="66"/>
      <c r="CY1093" s="66"/>
      <c r="CZ1093" s="66"/>
      <c r="DA1093" s="66"/>
      <c r="DB1093" s="66"/>
      <c r="DC1093" s="66"/>
      <c r="DD1093" s="66"/>
      <c r="DE1093" s="66"/>
      <c r="DF1093" s="66"/>
      <c r="DG1093" s="66"/>
      <c r="DH1093" s="66"/>
      <c r="DI1093" s="66"/>
      <c r="DJ1093" s="66"/>
      <c r="DK1093" s="66"/>
      <c r="DL1093" s="66"/>
      <c r="DM1093" s="66"/>
      <c r="DN1093" s="66"/>
      <c r="DO1093" s="66"/>
      <c r="DP1093" s="66"/>
      <c r="DQ1093" s="66"/>
      <c r="DR1093" s="66"/>
      <c r="DS1093" s="66"/>
      <c r="DT1093" s="66"/>
      <c r="DU1093" s="66"/>
      <c r="DV1093" s="66"/>
      <c r="DW1093" s="66"/>
      <c r="DX1093" s="66"/>
      <c r="DY1093" s="66"/>
      <c r="DZ1093" s="66"/>
      <c r="EA1093" s="66"/>
      <c r="EB1093" s="66"/>
      <c r="EC1093" s="66"/>
      <c r="ED1093" s="66"/>
      <c r="EE1093" s="66"/>
      <c r="EF1093" s="66"/>
      <c r="EG1093" s="66"/>
      <c r="EH1093" s="66"/>
      <c r="EI1093" s="66"/>
      <c r="EJ1093" s="66"/>
      <c r="EK1093" s="66"/>
      <c r="EL1093" s="66"/>
      <c r="EM1093" s="66"/>
      <c r="EN1093" s="66"/>
      <c r="EO1093" s="66"/>
      <c r="EP1093" s="66"/>
      <c r="EQ1093" s="66"/>
      <c r="ER1093" s="66"/>
      <c r="ES1093" s="66"/>
      <c r="ET1093" s="66"/>
      <c r="EU1093" s="66"/>
      <c r="EV1093" s="66"/>
      <c r="EW1093" s="66"/>
      <c r="EX1093" s="66"/>
      <c r="EY1093" s="66"/>
      <c r="EZ1093" s="66"/>
      <c r="FA1093" s="66"/>
      <c r="FB1093" s="66"/>
      <c r="FC1093" s="66"/>
      <c r="FD1093" s="66"/>
      <c r="FE1093" s="66"/>
      <c r="FF1093" s="66"/>
      <c r="FG1093" s="66"/>
      <c r="FH1093" s="66"/>
      <c r="FI1093" s="66"/>
      <c r="FJ1093" s="66"/>
      <c r="FK1093" s="66"/>
      <c r="FL1093" s="66"/>
      <c r="FM1093" s="66"/>
      <c r="FN1093" s="66"/>
      <c r="FO1093" s="66"/>
      <c r="FP1093" s="66"/>
      <c r="FQ1093" s="66"/>
      <c r="FR1093" s="66"/>
      <c r="FS1093" s="66"/>
      <c r="FT1093" s="66"/>
      <c r="FU1093" s="66"/>
      <c r="FV1093" s="66"/>
      <c r="FW1093" s="66"/>
      <c r="FX1093" s="66"/>
      <c r="FY1093" s="66"/>
      <c r="FZ1093" s="66"/>
      <c r="GA1093" s="66"/>
      <c r="GB1093" s="66"/>
      <c r="GC1093" s="66"/>
      <c r="GD1093" s="66"/>
      <c r="GE1093" s="66"/>
      <c r="GF1093" s="66"/>
      <c r="GG1093" s="66"/>
      <c r="GH1093" s="66"/>
      <c r="GI1093" s="66"/>
      <c r="GJ1093" s="66"/>
      <c r="GK1093" s="66"/>
      <c r="GL1093" s="66"/>
      <c r="GM1093" s="66"/>
      <c r="GN1093" s="66"/>
      <c r="GO1093" s="66"/>
      <c r="GP1093" s="66"/>
      <c r="GQ1093" s="66"/>
      <c r="GR1093" s="66"/>
      <c r="GS1093" s="66"/>
      <c r="GT1093" s="66"/>
      <c r="GU1093" s="66"/>
      <c r="GV1093" s="66"/>
      <c r="GW1093" s="66"/>
      <c r="GX1093" s="66"/>
      <c r="GY1093" s="66"/>
      <c r="GZ1093" s="66"/>
      <c r="HA1093" s="66"/>
      <c r="HB1093" s="66"/>
      <c r="HC1093" s="66"/>
      <c r="HD1093" s="66"/>
      <c r="HE1093" s="66"/>
      <c r="HF1093" s="66"/>
      <c r="HG1093" s="66"/>
      <c r="HH1093" s="66"/>
      <c r="HI1093" s="66"/>
      <c r="HJ1093" s="66"/>
      <c r="HK1093" s="66"/>
      <c r="HL1093" s="66"/>
      <c r="HM1093" s="66"/>
      <c r="HN1093" s="66"/>
      <c r="HO1093" s="66"/>
      <c r="HP1093" s="66"/>
      <c r="HQ1093" s="66"/>
      <c r="HR1093" s="66"/>
      <c r="HS1093" s="66"/>
      <c r="HT1093" s="66"/>
      <c r="HU1093" s="66"/>
      <c r="HV1093" s="66"/>
      <c r="HW1093" s="66"/>
      <c r="HX1093" s="66"/>
      <c r="HY1093" s="66"/>
      <c r="HZ1093" s="66"/>
      <c r="IA1093" s="66"/>
      <c r="IB1093" s="66"/>
      <c r="IC1093" s="66"/>
      <c r="ID1093" s="66"/>
    </row>
    <row r="1094" spans="1:238" s="54" customFormat="1" ht="33" customHeight="1" x14ac:dyDescent="0.2">
      <c r="A1094" s="77">
        <f t="shared" si="17"/>
        <v>1090</v>
      </c>
      <c r="B1094" s="7" t="s">
        <v>1269</v>
      </c>
      <c r="C1094" s="35" t="s">
        <v>17</v>
      </c>
      <c r="D1094" s="117">
        <v>2019.09</v>
      </c>
      <c r="E1094" s="13" t="s">
        <v>682</v>
      </c>
      <c r="F1094" s="9">
        <v>3162</v>
      </c>
      <c r="G1094" s="9">
        <v>7707</v>
      </c>
      <c r="H1094" s="14" t="s">
        <v>41</v>
      </c>
      <c r="I1094" s="50" t="s">
        <v>50</v>
      </c>
      <c r="K1094" s="66"/>
      <c r="L1094" s="66"/>
      <c r="M1094" s="66"/>
      <c r="N1094" s="66"/>
      <c r="O1094" s="66"/>
      <c r="P1094" s="66"/>
      <c r="Q1094" s="66"/>
      <c r="R1094" s="66"/>
      <c r="S1094" s="66"/>
      <c r="T1094" s="66"/>
      <c r="U1094" s="66"/>
      <c r="V1094" s="66"/>
      <c r="W1094" s="66"/>
      <c r="X1094" s="66"/>
      <c r="Y1094" s="66"/>
      <c r="Z1094" s="66"/>
      <c r="AA1094" s="66"/>
      <c r="AB1094" s="66"/>
      <c r="AC1094" s="66"/>
      <c r="AD1094" s="66"/>
      <c r="AE1094" s="66"/>
      <c r="AF1094" s="66"/>
      <c r="AG1094" s="66"/>
      <c r="AH1094" s="66"/>
      <c r="AI1094" s="66"/>
      <c r="AJ1094" s="66"/>
      <c r="AK1094" s="66"/>
      <c r="AL1094" s="66"/>
      <c r="AM1094" s="66"/>
      <c r="AN1094" s="66"/>
      <c r="AO1094" s="66"/>
      <c r="AP1094" s="66"/>
      <c r="AQ1094" s="66"/>
      <c r="AR1094" s="66"/>
      <c r="AS1094" s="66"/>
      <c r="AT1094" s="66"/>
      <c r="AU1094" s="66"/>
      <c r="AV1094" s="66"/>
      <c r="AW1094" s="66"/>
      <c r="AX1094" s="66"/>
      <c r="AY1094" s="66"/>
      <c r="AZ1094" s="66"/>
      <c r="BA1094" s="66"/>
      <c r="BB1094" s="66"/>
      <c r="BC1094" s="66"/>
      <c r="BD1094" s="66"/>
      <c r="BE1094" s="66"/>
      <c r="BF1094" s="66"/>
      <c r="BG1094" s="66"/>
      <c r="BH1094" s="66"/>
      <c r="BI1094" s="66"/>
      <c r="BJ1094" s="66"/>
      <c r="BK1094" s="66"/>
      <c r="BL1094" s="66"/>
      <c r="BM1094" s="66"/>
      <c r="BN1094" s="66"/>
      <c r="BO1094" s="66"/>
      <c r="BP1094" s="66"/>
      <c r="BQ1094" s="66"/>
      <c r="BR1094" s="66"/>
      <c r="BS1094" s="66"/>
      <c r="BT1094" s="66"/>
      <c r="BU1094" s="66"/>
      <c r="BV1094" s="66"/>
      <c r="BW1094" s="66"/>
      <c r="BX1094" s="66"/>
      <c r="BY1094" s="66"/>
      <c r="BZ1094" s="66"/>
      <c r="CA1094" s="66"/>
      <c r="CB1094" s="66"/>
      <c r="CC1094" s="66"/>
      <c r="CD1094" s="66"/>
      <c r="CE1094" s="66"/>
      <c r="CF1094" s="66"/>
      <c r="CG1094" s="66"/>
      <c r="CH1094" s="66"/>
      <c r="CI1094" s="66"/>
      <c r="CJ1094" s="66"/>
      <c r="CK1094" s="66"/>
      <c r="CL1094" s="66"/>
      <c r="CM1094" s="66"/>
      <c r="CN1094" s="66"/>
      <c r="CO1094" s="66"/>
      <c r="CP1094" s="66"/>
      <c r="CQ1094" s="66"/>
      <c r="CR1094" s="66"/>
      <c r="CS1094" s="66"/>
      <c r="CT1094" s="66"/>
      <c r="CU1094" s="66"/>
      <c r="CV1094" s="66"/>
      <c r="CW1094" s="66"/>
      <c r="CX1094" s="66"/>
      <c r="CY1094" s="66"/>
      <c r="CZ1094" s="66"/>
      <c r="DA1094" s="66"/>
      <c r="DB1094" s="66"/>
      <c r="DC1094" s="66"/>
      <c r="DD1094" s="66"/>
      <c r="DE1094" s="66"/>
      <c r="DF1094" s="66"/>
      <c r="DG1094" s="66"/>
      <c r="DH1094" s="66"/>
      <c r="DI1094" s="66"/>
      <c r="DJ1094" s="66"/>
      <c r="DK1094" s="66"/>
      <c r="DL1094" s="66"/>
      <c r="DM1094" s="66"/>
      <c r="DN1094" s="66"/>
      <c r="DO1094" s="66"/>
      <c r="DP1094" s="66"/>
      <c r="DQ1094" s="66"/>
      <c r="DR1094" s="66"/>
      <c r="DS1094" s="66"/>
      <c r="DT1094" s="66"/>
      <c r="DU1094" s="66"/>
      <c r="DV1094" s="66"/>
      <c r="DW1094" s="66"/>
      <c r="DX1094" s="66"/>
      <c r="DY1094" s="66"/>
      <c r="DZ1094" s="66"/>
      <c r="EA1094" s="66"/>
      <c r="EB1094" s="66"/>
      <c r="EC1094" s="66"/>
      <c r="ED1094" s="66"/>
      <c r="EE1094" s="66"/>
      <c r="EF1094" s="66"/>
      <c r="EG1094" s="66"/>
      <c r="EH1094" s="66"/>
      <c r="EI1094" s="66"/>
      <c r="EJ1094" s="66"/>
      <c r="EK1094" s="66"/>
      <c r="EL1094" s="66"/>
      <c r="EM1094" s="66"/>
      <c r="EN1094" s="66"/>
      <c r="EO1094" s="66"/>
      <c r="EP1094" s="66"/>
      <c r="EQ1094" s="66"/>
      <c r="ER1094" s="66"/>
      <c r="ES1094" s="66"/>
      <c r="ET1094" s="66"/>
      <c r="EU1094" s="66"/>
      <c r="EV1094" s="66"/>
      <c r="EW1094" s="66"/>
      <c r="EX1094" s="66"/>
      <c r="EY1094" s="66"/>
      <c r="EZ1094" s="66"/>
      <c r="FA1094" s="66"/>
      <c r="FB1094" s="66"/>
      <c r="FC1094" s="66"/>
      <c r="FD1094" s="66"/>
      <c r="FE1094" s="66"/>
      <c r="FF1094" s="66"/>
      <c r="FG1094" s="66"/>
      <c r="FH1094" s="66"/>
      <c r="FI1094" s="66"/>
      <c r="FJ1094" s="66"/>
      <c r="FK1094" s="66"/>
      <c r="FL1094" s="66"/>
      <c r="FM1094" s="66"/>
      <c r="FN1094" s="66"/>
      <c r="FO1094" s="66"/>
      <c r="FP1094" s="66"/>
      <c r="FQ1094" s="66"/>
      <c r="FR1094" s="66"/>
      <c r="FS1094" s="66"/>
      <c r="FT1094" s="66"/>
      <c r="FU1094" s="66"/>
      <c r="FV1094" s="66"/>
      <c r="FW1094" s="66"/>
      <c r="FX1094" s="66"/>
      <c r="FY1094" s="66"/>
      <c r="FZ1094" s="66"/>
      <c r="GA1094" s="66"/>
      <c r="GB1094" s="66"/>
      <c r="GC1094" s="66"/>
      <c r="GD1094" s="66"/>
      <c r="GE1094" s="66"/>
      <c r="GF1094" s="66"/>
      <c r="GG1094" s="66"/>
      <c r="GH1094" s="66"/>
      <c r="GI1094" s="66"/>
      <c r="GJ1094" s="66"/>
      <c r="GK1094" s="66"/>
      <c r="GL1094" s="66"/>
      <c r="GM1094" s="66"/>
      <c r="GN1094" s="66"/>
      <c r="GO1094" s="66"/>
      <c r="GP1094" s="66"/>
      <c r="GQ1094" s="66"/>
      <c r="GR1094" s="66"/>
      <c r="GS1094" s="66"/>
      <c r="GT1094" s="66"/>
      <c r="GU1094" s="66"/>
      <c r="GV1094" s="66"/>
      <c r="GW1094" s="66"/>
      <c r="GX1094" s="66"/>
      <c r="GY1094" s="66"/>
      <c r="GZ1094" s="66"/>
      <c r="HA1094" s="66"/>
      <c r="HB1094" s="66"/>
      <c r="HC1094" s="66"/>
      <c r="HD1094" s="66"/>
      <c r="HE1094" s="66"/>
      <c r="HF1094" s="66"/>
      <c r="HG1094" s="66"/>
      <c r="HH1094" s="66"/>
      <c r="HI1094" s="66"/>
      <c r="HJ1094" s="66"/>
      <c r="HK1094" s="66"/>
      <c r="HL1094" s="66"/>
      <c r="HM1094" s="66"/>
      <c r="HN1094" s="66"/>
      <c r="HO1094" s="66"/>
      <c r="HP1094" s="66"/>
      <c r="HQ1094" s="66"/>
      <c r="HR1094" s="66"/>
      <c r="HS1094" s="66"/>
      <c r="HT1094" s="66"/>
      <c r="HU1094" s="66"/>
      <c r="HV1094" s="66"/>
      <c r="HW1094" s="66"/>
      <c r="HX1094" s="66"/>
      <c r="HY1094" s="66"/>
      <c r="HZ1094" s="66"/>
      <c r="IA1094" s="66"/>
      <c r="IB1094" s="66"/>
      <c r="IC1094" s="66"/>
      <c r="ID1094" s="66"/>
    </row>
    <row r="1095" spans="1:238" s="54" customFormat="1" ht="33" customHeight="1" x14ac:dyDescent="0.2">
      <c r="A1095" s="77">
        <f t="shared" si="17"/>
        <v>1091</v>
      </c>
      <c r="B1095" s="35" t="s">
        <v>1268</v>
      </c>
      <c r="C1095" s="35" t="s">
        <v>750</v>
      </c>
      <c r="D1095" s="119">
        <v>2020.06</v>
      </c>
      <c r="E1095" s="36" t="s">
        <v>682</v>
      </c>
      <c r="F1095" s="32">
        <v>1368</v>
      </c>
      <c r="G1095" s="32">
        <v>1814</v>
      </c>
      <c r="H1095" s="33" t="s">
        <v>41</v>
      </c>
      <c r="I1095" s="118" t="s">
        <v>50</v>
      </c>
      <c r="K1095" s="66"/>
      <c r="L1095" s="66"/>
      <c r="M1095" s="66"/>
      <c r="N1095" s="66"/>
      <c r="O1095" s="66"/>
      <c r="P1095" s="66"/>
      <c r="Q1095" s="66"/>
      <c r="R1095" s="66"/>
      <c r="S1095" s="66"/>
      <c r="T1095" s="66"/>
      <c r="U1095" s="66"/>
      <c r="V1095" s="66"/>
      <c r="W1095" s="66"/>
      <c r="X1095" s="66"/>
      <c r="Y1095" s="66"/>
      <c r="Z1095" s="66"/>
      <c r="AA1095" s="66"/>
      <c r="AB1095" s="66"/>
      <c r="AC1095" s="66"/>
      <c r="AD1095" s="66"/>
      <c r="AE1095" s="66"/>
      <c r="AF1095" s="66"/>
      <c r="AG1095" s="66"/>
      <c r="AH1095" s="66"/>
      <c r="AI1095" s="66"/>
      <c r="AJ1095" s="66"/>
      <c r="AK1095" s="66"/>
      <c r="AL1095" s="66"/>
      <c r="AM1095" s="66"/>
      <c r="AN1095" s="66"/>
      <c r="AO1095" s="66"/>
      <c r="AP1095" s="66"/>
      <c r="AQ1095" s="66"/>
      <c r="AR1095" s="66"/>
      <c r="AS1095" s="66"/>
      <c r="AT1095" s="66"/>
      <c r="AU1095" s="66"/>
      <c r="AV1095" s="66"/>
      <c r="AW1095" s="66"/>
      <c r="AX1095" s="66"/>
      <c r="AY1095" s="66"/>
      <c r="AZ1095" s="66"/>
      <c r="BA1095" s="66"/>
      <c r="BB1095" s="66"/>
      <c r="BC1095" s="66"/>
      <c r="BD1095" s="66"/>
      <c r="BE1095" s="66"/>
      <c r="BF1095" s="66"/>
      <c r="BG1095" s="66"/>
      <c r="BH1095" s="66"/>
      <c r="BI1095" s="66"/>
      <c r="BJ1095" s="66"/>
      <c r="BK1095" s="66"/>
      <c r="BL1095" s="66"/>
      <c r="BM1095" s="66"/>
      <c r="BN1095" s="66"/>
      <c r="BO1095" s="66"/>
      <c r="BP1095" s="66"/>
      <c r="BQ1095" s="66"/>
      <c r="BR1095" s="66"/>
      <c r="BS1095" s="66"/>
      <c r="BT1095" s="66"/>
      <c r="BU1095" s="66"/>
      <c r="BV1095" s="66"/>
      <c r="BW1095" s="66"/>
      <c r="BX1095" s="66"/>
      <c r="BY1095" s="66"/>
      <c r="BZ1095" s="66"/>
      <c r="CA1095" s="66"/>
      <c r="CB1095" s="66"/>
      <c r="CC1095" s="66"/>
      <c r="CD1095" s="66"/>
      <c r="CE1095" s="66"/>
      <c r="CF1095" s="66"/>
      <c r="CG1095" s="66"/>
      <c r="CH1095" s="66"/>
      <c r="CI1095" s="66"/>
      <c r="CJ1095" s="66"/>
      <c r="CK1095" s="66"/>
      <c r="CL1095" s="66"/>
      <c r="CM1095" s="66"/>
      <c r="CN1095" s="66"/>
      <c r="CO1095" s="66"/>
      <c r="CP1095" s="66"/>
      <c r="CQ1095" s="66"/>
      <c r="CR1095" s="66"/>
      <c r="CS1095" s="66"/>
      <c r="CT1095" s="66"/>
      <c r="CU1095" s="66"/>
      <c r="CV1095" s="66"/>
      <c r="CW1095" s="66"/>
      <c r="CX1095" s="66"/>
      <c r="CY1095" s="66"/>
      <c r="CZ1095" s="66"/>
      <c r="DA1095" s="66"/>
      <c r="DB1095" s="66"/>
      <c r="DC1095" s="66"/>
      <c r="DD1095" s="66"/>
      <c r="DE1095" s="66"/>
      <c r="DF1095" s="66"/>
      <c r="DG1095" s="66"/>
      <c r="DH1095" s="66"/>
      <c r="DI1095" s="66"/>
      <c r="DJ1095" s="66"/>
      <c r="DK1095" s="66"/>
      <c r="DL1095" s="66"/>
      <c r="DM1095" s="66"/>
      <c r="DN1095" s="66"/>
      <c r="DO1095" s="66"/>
      <c r="DP1095" s="66"/>
      <c r="DQ1095" s="66"/>
      <c r="DR1095" s="66"/>
      <c r="DS1095" s="66"/>
      <c r="DT1095" s="66"/>
      <c r="DU1095" s="66"/>
      <c r="DV1095" s="66"/>
      <c r="DW1095" s="66"/>
      <c r="DX1095" s="66"/>
      <c r="DY1095" s="66"/>
      <c r="DZ1095" s="66"/>
      <c r="EA1095" s="66"/>
      <c r="EB1095" s="66"/>
      <c r="EC1095" s="66"/>
      <c r="ED1095" s="66"/>
      <c r="EE1095" s="66"/>
      <c r="EF1095" s="66"/>
      <c r="EG1095" s="66"/>
      <c r="EH1095" s="66"/>
      <c r="EI1095" s="66"/>
      <c r="EJ1095" s="66"/>
      <c r="EK1095" s="66"/>
      <c r="EL1095" s="66"/>
      <c r="EM1095" s="66"/>
      <c r="EN1095" s="66"/>
      <c r="EO1095" s="66"/>
      <c r="EP1095" s="66"/>
      <c r="EQ1095" s="66"/>
      <c r="ER1095" s="66"/>
      <c r="ES1095" s="66"/>
      <c r="ET1095" s="66"/>
      <c r="EU1095" s="66"/>
      <c r="EV1095" s="66"/>
      <c r="EW1095" s="66"/>
      <c r="EX1095" s="66"/>
      <c r="EY1095" s="66"/>
      <c r="EZ1095" s="66"/>
      <c r="FA1095" s="66"/>
      <c r="FB1095" s="66"/>
      <c r="FC1095" s="66"/>
      <c r="FD1095" s="66"/>
      <c r="FE1095" s="66"/>
      <c r="FF1095" s="66"/>
      <c r="FG1095" s="66"/>
      <c r="FH1095" s="66"/>
      <c r="FI1095" s="66"/>
      <c r="FJ1095" s="66"/>
      <c r="FK1095" s="66"/>
      <c r="FL1095" s="66"/>
      <c r="FM1095" s="66"/>
      <c r="FN1095" s="66"/>
      <c r="FO1095" s="66"/>
      <c r="FP1095" s="66"/>
      <c r="FQ1095" s="66"/>
      <c r="FR1095" s="66"/>
      <c r="FS1095" s="66"/>
      <c r="FT1095" s="66"/>
      <c r="FU1095" s="66"/>
      <c r="FV1095" s="66"/>
      <c r="FW1095" s="66"/>
      <c r="FX1095" s="66"/>
      <c r="FY1095" s="66"/>
      <c r="FZ1095" s="66"/>
      <c r="GA1095" s="66"/>
      <c r="GB1095" s="66"/>
      <c r="GC1095" s="66"/>
      <c r="GD1095" s="66"/>
      <c r="GE1095" s="66"/>
      <c r="GF1095" s="66"/>
      <c r="GG1095" s="66"/>
      <c r="GH1095" s="66"/>
      <c r="GI1095" s="66"/>
      <c r="GJ1095" s="66"/>
      <c r="GK1095" s="66"/>
      <c r="GL1095" s="66"/>
      <c r="GM1095" s="66"/>
      <c r="GN1095" s="66"/>
      <c r="GO1095" s="66"/>
      <c r="GP1095" s="66"/>
      <c r="GQ1095" s="66"/>
      <c r="GR1095" s="66"/>
      <c r="GS1095" s="66"/>
      <c r="GT1095" s="66"/>
      <c r="GU1095" s="66"/>
      <c r="GV1095" s="66"/>
      <c r="GW1095" s="66"/>
      <c r="GX1095" s="66"/>
      <c r="GY1095" s="66"/>
      <c r="GZ1095" s="66"/>
      <c r="HA1095" s="66"/>
      <c r="HB1095" s="66"/>
      <c r="HC1095" s="66"/>
      <c r="HD1095" s="66"/>
      <c r="HE1095" s="66"/>
      <c r="HF1095" s="66"/>
      <c r="HG1095" s="66"/>
      <c r="HH1095" s="66"/>
      <c r="HI1095" s="66"/>
      <c r="HJ1095" s="66"/>
      <c r="HK1095" s="66"/>
      <c r="HL1095" s="66"/>
      <c r="HM1095" s="66"/>
      <c r="HN1095" s="66"/>
      <c r="HO1095" s="66"/>
      <c r="HP1095" s="66"/>
      <c r="HQ1095" s="66"/>
      <c r="HR1095" s="66"/>
      <c r="HS1095" s="66"/>
      <c r="HT1095" s="66"/>
      <c r="HU1095" s="66"/>
      <c r="HV1095" s="66"/>
      <c r="HW1095" s="66"/>
      <c r="HX1095" s="66"/>
      <c r="HY1095" s="66"/>
      <c r="HZ1095" s="66"/>
      <c r="IA1095" s="66"/>
      <c r="IB1095" s="66"/>
      <c r="IC1095" s="66"/>
      <c r="ID1095" s="66"/>
    </row>
    <row r="1096" spans="1:238" ht="33" customHeight="1" x14ac:dyDescent="0.2">
      <c r="A1096" s="77">
        <f t="shared" si="17"/>
        <v>1092</v>
      </c>
      <c r="B1096" s="35" t="s">
        <v>1267</v>
      </c>
      <c r="C1096" s="76" t="s">
        <v>1008</v>
      </c>
      <c r="D1096" s="117" t="s">
        <v>1266</v>
      </c>
      <c r="E1096" s="36" t="s">
        <v>299</v>
      </c>
      <c r="F1096" s="32">
        <v>2947</v>
      </c>
      <c r="G1096" s="32">
        <v>4399</v>
      </c>
      <c r="H1096" s="33" t="s">
        <v>961</v>
      </c>
      <c r="I1096" s="118" t="s">
        <v>50</v>
      </c>
    </row>
    <row r="1097" spans="1:238" ht="33" customHeight="1" x14ac:dyDescent="0.2">
      <c r="A1097" s="77">
        <f t="shared" si="17"/>
        <v>1093</v>
      </c>
      <c r="B1097" s="35" t="s">
        <v>1265</v>
      </c>
      <c r="C1097" s="7" t="s">
        <v>18</v>
      </c>
      <c r="D1097" s="119">
        <v>2012.06</v>
      </c>
      <c r="E1097" s="36" t="s">
        <v>341</v>
      </c>
      <c r="F1097" s="32">
        <v>230</v>
      </c>
      <c r="G1097" s="32">
        <v>374</v>
      </c>
      <c r="H1097" s="33" t="s">
        <v>936</v>
      </c>
      <c r="I1097" s="118" t="s">
        <v>50</v>
      </c>
      <c r="J1097" s="54" t="s">
        <v>1003</v>
      </c>
    </row>
    <row r="1098" spans="1:238" ht="33" customHeight="1" x14ac:dyDescent="0.2">
      <c r="A1098" s="77">
        <f t="shared" si="17"/>
        <v>1094</v>
      </c>
      <c r="B1098" s="7" t="s">
        <v>1264</v>
      </c>
      <c r="C1098" s="35" t="s">
        <v>17</v>
      </c>
      <c r="D1098" s="119">
        <v>2013.07</v>
      </c>
      <c r="E1098" s="36" t="s">
        <v>341</v>
      </c>
      <c r="F1098" s="32">
        <v>776</v>
      </c>
      <c r="G1098" s="32">
        <v>1604</v>
      </c>
      <c r="H1098" s="33" t="s">
        <v>961</v>
      </c>
      <c r="I1098" s="118" t="s">
        <v>50</v>
      </c>
    </row>
    <row r="1099" spans="1:238" ht="33" customHeight="1" x14ac:dyDescent="0.2">
      <c r="A1099" s="77">
        <f t="shared" si="17"/>
        <v>1095</v>
      </c>
      <c r="B1099" s="7" t="s">
        <v>1262</v>
      </c>
      <c r="C1099" s="7" t="s">
        <v>1008</v>
      </c>
      <c r="D1099" s="117">
        <v>2016.12</v>
      </c>
      <c r="E1099" s="8" t="s">
        <v>133</v>
      </c>
      <c r="F1099" s="9">
        <v>3482</v>
      </c>
      <c r="G1099" s="9">
        <v>6624</v>
      </c>
      <c r="H1099" s="10" t="s">
        <v>40</v>
      </c>
      <c r="I1099" s="150" t="s">
        <v>50</v>
      </c>
      <c r="J1099" s="53"/>
    </row>
    <row r="1100" spans="1:238" ht="33" customHeight="1" x14ac:dyDescent="0.2">
      <c r="A1100" s="77">
        <f t="shared" si="17"/>
        <v>1096</v>
      </c>
      <c r="B1100" s="7" t="s">
        <v>1263</v>
      </c>
      <c r="C1100" s="7" t="s">
        <v>782</v>
      </c>
      <c r="D1100" s="117">
        <v>2016.12</v>
      </c>
      <c r="E1100" s="8" t="s">
        <v>133</v>
      </c>
      <c r="F1100" s="9">
        <v>2105</v>
      </c>
      <c r="G1100" s="9">
        <v>5035</v>
      </c>
      <c r="H1100" s="10" t="s">
        <v>40</v>
      </c>
      <c r="I1100" s="150" t="s">
        <v>50</v>
      </c>
      <c r="J1100" s="53"/>
    </row>
    <row r="1101" spans="1:238" ht="33" customHeight="1" x14ac:dyDescent="0.2">
      <c r="A1101" s="77">
        <f t="shared" si="17"/>
        <v>1097</v>
      </c>
      <c r="B1101" s="7" t="s">
        <v>1262</v>
      </c>
      <c r="C1101" s="7" t="s">
        <v>1008</v>
      </c>
      <c r="D1101" s="117">
        <v>2017.03</v>
      </c>
      <c r="E1101" s="8" t="s">
        <v>133</v>
      </c>
      <c r="F1101" s="9">
        <v>238</v>
      </c>
      <c r="G1101" s="9">
        <v>527</v>
      </c>
      <c r="H1101" s="26" t="s">
        <v>961</v>
      </c>
      <c r="I1101" s="150" t="s">
        <v>50</v>
      </c>
      <c r="J1101" s="53"/>
    </row>
    <row r="1102" spans="1:238" ht="33" customHeight="1" x14ac:dyDescent="0.2">
      <c r="A1102" s="77">
        <f t="shared" si="17"/>
        <v>1098</v>
      </c>
      <c r="B1102" s="11" t="s">
        <v>1261</v>
      </c>
      <c r="C1102" s="7" t="s">
        <v>1008</v>
      </c>
      <c r="D1102" s="117">
        <v>2017.09</v>
      </c>
      <c r="E1102" s="8" t="s">
        <v>1255</v>
      </c>
      <c r="F1102" s="9">
        <v>286</v>
      </c>
      <c r="G1102" s="9">
        <v>458</v>
      </c>
      <c r="H1102" s="10" t="s">
        <v>961</v>
      </c>
      <c r="I1102" s="116" t="s">
        <v>50</v>
      </c>
      <c r="J1102" s="53"/>
    </row>
    <row r="1103" spans="1:238" ht="33" customHeight="1" x14ac:dyDescent="0.2">
      <c r="A1103" s="77">
        <f t="shared" si="17"/>
        <v>1099</v>
      </c>
      <c r="B1103" s="11" t="s">
        <v>1260</v>
      </c>
      <c r="C1103" s="7" t="s">
        <v>1015</v>
      </c>
      <c r="D1103" s="117">
        <v>2018.04</v>
      </c>
      <c r="E1103" s="22" t="s">
        <v>341</v>
      </c>
      <c r="F1103" s="9">
        <v>309</v>
      </c>
      <c r="G1103" s="9">
        <v>663</v>
      </c>
      <c r="H1103" s="10" t="s">
        <v>4</v>
      </c>
      <c r="I1103" s="116" t="s">
        <v>1043</v>
      </c>
      <c r="J1103" s="53"/>
    </row>
    <row r="1104" spans="1:238" ht="33" customHeight="1" x14ac:dyDescent="0.2">
      <c r="A1104" s="77">
        <f t="shared" si="17"/>
        <v>1100</v>
      </c>
      <c r="B1104" s="7" t="s">
        <v>1259</v>
      </c>
      <c r="C1104" s="7" t="s">
        <v>15</v>
      </c>
      <c r="D1104" s="117">
        <v>2018.08</v>
      </c>
      <c r="E1104" s="34" t="s">
        <v>1255</v>
      </c>
      <c r="F1104" s="9">
        <v>1007</v>
      </c>
      <c r="G1104" s="9">
        <v>1997</v>
      </c>
      <c r="H1104" s="10" t="s">
        <v>961</v>
      </c>
      <c r="I1104" s="116" t="s">
        <v>965</v>
      </c>
      <c r="J1104" s="53"/>
    </row>
    <row r="1105" spans="1:10" ht="33" customHeight="1" x14ac:dyDescent="0.2">
      <c r="A1105" s="77">
        <f t="shared" si="17"/>
        <v>1101</v>
      </c>
      <c r="B1105" s="11" t="s">
        <v>1258</v>
      </c>
      <c r="C1105" s="12" t="s">
        <v>972</v>
      </c>
      <c r="D1105" s="117">
        <v>2018.11</v>
      </c>
      <c r="E1105" s="13" t="s">
        <v>1255</v>
      </c>
      <c r="F1105" s="39">
        <v>237</v>
      </c>
      <c r="G1105" s="27">
        <v>622</v>
      </c>
      <c r="H1105" s="10" t="s">
        <v>961</v>
      </c>
      <c r="I1105" s="50" t="s">
        <v>965</v>
      </c>
      <c r="J1105" s="53"/>
    </row>
    <row r="1106" spans="1:10" ht="33" customHeight="1" x14ac:dyDescent="0.2">
      <c r="A1106" s="77">
        <f t="shared" si="17"/>
        <v>1102</v>
      </c>
      <c r="B1106" s="11" t="s">
        <v>1257</v>
      </c>
      <c r="C1106" s="7" t="s">
        <v>15</v>
      </c>
      <c r="D1106" s="117">
        <v>2018.11</v>
      </c>
      <c r="E1106" s="13" t="s">
        <v>1255</v>
      </c>
      <c r="F1106" s="39">
        <v>481</v>
      </c>
      <c r="G1106" s="27">
        <v>1252</v>
      </c>
      <c r="H1106" s="14" t="s">
        <v>961</v>
      </c>
      <c r="I1106" s="50" t="s">
        <v>965</v>
      </c>
      <c r="J1106" s="53"/>
    </row>
    <row r="1107" spans="1:10" ht="33" customHeight="1" x14ac:dyDescent="0.2">
      <c r="A1107" s="77">
        <f t="shared" si="17"/>
        <v>1103</v>
      </c>
      <c r="B1107" s="7" t="s">
        <v>1256</v>
      </c>
      <c r="C1107" s="7" t="s">
        <v>15</v>
      </c>
      <c r="D1107" s="117">
        <v>2018.11</v>
      </c>
      <c r="E1107" s="13" t="s">
        <v>1255</v>
      </c>
      <c r="F1107" s="9">
        <v>227</v>
      </c>
      <c r="G1107" s="9">
        <v>624</v>
      </c>
      <c r="H1107" s="14" t="s">
        <v>961</v>
      </c>
      <c r="I1107" s="50" t="s">
        <v>965</v>
      </c>
      <c r="J1107" s="53"/>
    </row>
    <row r="1108" spans="1:10" ht="33" customHeight="1" x14ac:dyDescent="0.2">
      <c r="A1108" s="77">
        <f t="shared" si="17"/>
        <v>1104</v>
      </c>
      <c r="B1108" s="7" t="s">
        <v>1254</v>
      </c>
      <c r="C1108" s="75" t="s">
        <v>782</v>
      </c>
      <c r="D1108" s="117">
        <v>2015.08</v>
      </c>
      <c r="E1108" s="8" t="s">
        <v>286</v>
      </c>
      <c r="F1108" s="9">
        <v>561</v>
      </c>
      <c r="G1108" s="9">
        <v>841</v>
      </c>
      <c r="H1108" s="10" t="s">
        <v>961</v>
      </c>
      <c r="I1108" s="116" t="s">
        <v>50</v>
      </c>
      <c r="J1108" s="53"/>
    </row>
    <row r="1109" spans="1:10" ht="33" customHeight="1" x14ac:dyDescent="0.2">
      <c r="A1109" s="77">
        <f t="shared" si="17"/>
        <v>1105</v>
      </c>
      <c r="B1109" s="247" t="s">
        <v>1253</v>
      </c>
      <c r="C1109" s="246" t="s">
        <v>18</v>
      </c>
      <c r="D1109" s="148">
        <v>2018.09</v>
      </c>
      <c r="E1109" s="240" t="s">
        <v>555</v>
      </c>
      <c r="F1109" s="245">
        <v>772</v>
      </c>
      <c r="G1109" s="245">
        <v>1769</v>
      </c>
      <c r="H1109" s="239" t="s">
        <v>41</v>
      </c>
      <c r="I1109" s="244" t="s">
        <v>50</v>
      </c>
      <c r="J1109" s="53"/>
    </row>
    <row r="1110" spans="1:10" ht="33" customHeight="1" x14ac:dyDescent="0.2">
      <c r="A1110" s="77">
        <f t="shared" si="17"/>
        <v>1106</v>
      </c>
      <c r="B1110" s="35" t="s">
        <v>1252</v>
      </c>
      <c r="C1110" s="76" t="s">
        <v>1026</v>
      </c>
      <c r="D1110" s="119">
        <v>2005.09</v>
      </c>
      <c r="E1110" s="36" t="s">
        <v>485</v>
      </c>
      <c r="F1110" s="32">
        <v>932</v>
      </c>
      <c r="G1110" s="32">
        <v>1574</v>
      </c>
      <c r="H1110" s="33" t="s">
        <v>2</v>
      </c>
      <c r="I1110" s="118" t="s">
        <v>50</v>
      </c>
    </row>
    <row r="1111" spans="1:10" ht="33" customHeight="1" x14ac:dyDescent="0.2">
      <c r="A1111" s="77">
        <f t="shared" si="17"/>
        <v>1107</v>
      </c>
      <c r="B1111" s="35" t="s">
        <v>1251</v>
      </c>
      <c r="C1111" s="76" t="s">
        <v>1008</v>
      </c>
      <c r="D1111" s="119">
        <v>2005.09</v>
      </c>
      <c r="E1111" s="36" t="s">
        <v>485</v>
      </c>
      <c r="F1111" s="32">
        <v>2277</v>
      </c>
      <c r="G1111" s="32">
        <v>5936</v>
      </c>
      <c r="H1111" s="33" t="s">
        <v>2</v>
      </c>
      <c r="I1111" s="118" t="s">
        <v>50</v>
      </c>
    </row>
    <row r="1112" spans="1:10" ht="33" customHeight="1" x14ac:dyDescent="0.2">
      <c r="A1112" s="77">
        <f t="shared" si="17"/>
        <v>1108</v>
      </c>
      <c r="B1112" s="35" t="s">
        <v>1250</v>
      </c>
      <c r="C1112" s="200" t="s">
        <v>731</v>
      </c>
      <c r="D1112" s="119">
        <v>2005.09</v>
      </c>
      <c r="E1112" s="36" t="s">
        <v>485</v>
      </c>
      <c r="F1112" s="32">
        <v>83</v>
      </c>
      <c r="G1112" s="32">
        <v>126</v>
      </c>
      <c r="H1112" s="33" t="s">
        <v>2</v>
      </c>
      <c r="I1112" s="118" t="s">
        <v>50</v>
      </c>
    </row>
    <row r="1113" spans="1:10" ht="33" customHeight="1" x14ac:dyDescent="0.2">
      <c r="A1113" s="77">
        <f t="shared" ref="A1113:A1177" si="18">ROW()-4</f>
        <v>1109</v>
      </c>
      <c r="B1113" s="7" t="s">
        <v>1249</v>
      </c>
      <c r="C1113" s="198" t="s">
        <v>985</v>
      </c>
      <c r="D1113" s="117">
        <v>2016.07</v>
      </c>
      <c r="E1113" s="8" t="s">
        <v>208</v>
      </c>
      <c r="F1113" s="9">
        <v>973</v>
      </c>
      <c r="G1113" s="9">
        <v>2083</v>
      </c>
      <c r="H1113" s="10" t="s">
        <v>4</v>
      </c>
      <c r="I1113" s="116" t="s">
        <v>50</v>
      </c>
      <c r="J1113" s="53"/>
    </row>
    <row r="1114" spans="1:10" ht="33" customHeight="1" x14ac:dyDescent="0.2">
      <c r="A1114" s="77">
        <f t="shared" si="18"/>
        <v>1110</v>
      </c>
      <c r="B1114" s="11" t="s">
        <v>1248</v>
      </c>
      <c r="C1114" s="7" t="s">
        <v>920</v>
      </c>
      <c r="D1114" s="117">
        <v>2017.06</v>
      </c>
      <c r="E1114" s="8" t="s">
        <v>117</v>
      </c>
      <c r="F1114" s="9">
        <v>186</v>
      </c>
      <c r="G1114" s="9">
        <v>377</v>
      </c>
      <c r="H1114" s="10" t="s">
        <v>4</v>
      </c>
      <c r="I1114" s="116" t="s">
        <v>50</v>
      </c>
      <c r="J1114" s="53"/>
    </row>
    <row r="1115" spans="1:10" ht="33" customHeight="1" x14ac:dyDescent="0.2">
      <c r="A1115" s="77">
        <f t="shared" si="18"/>
        <v>1111</v>
      </c>
      <c r="B1115" s="11" t="s">
        <v>1247</v>
      </c>
      <c r="C1115" s="198" t="s">
        <v>1008</v>
      </c>
      <c r="D1115" s="117">
        <v>2018.04</v>
      </c>
      <c r="E1115" s="22" t="s">
        <v>533</v>
      </c>
      <c r="F1115" s="9">
        <v>3265</v>
      </c>
      <c r="G1115" s="9">
        <v>6509</v>
      </c>
      <c r="H1115" s="10" t="s">
        <v>961</v>
      </c>
      <c r="I1115" s="116" t="s">
        <v>965</v>
      </c>
      <c r="J1115" s="53"/>
    </row>
    <row r="1116" spans="1:10" ht="33" customHeight="1" x14ac:dyDescent="0.2">
      <c r="A1116" s="77">
        <f t="shared" si="18"/>
        <v>1112</v>
      </c>
      <c r="B1116" s="21" t="s">
        <v>1246</v>
      </c>
      <c r="C1116" s="198" t="s">
        <v>15</v>
      </c>
      <c r="D1116" s="243">
        <v>2018.07</v>
      </c>
      <c r="E1116" s="16" t="s">
        <v>1245</v>
      </c>
      <c r="F1116" s="17">
        <v>2953</v>
      </c>
      <c r="G1116" s="17">
        <v>6144</v>
      </c>
      <c r="H1116" s="18" t="s">
        <v>961</v>
      </c>
      <c r="I1116" s="242" t="s">
        <v>965</v>
      </c>
      <c r="J1116" s="53"/>
    </row>
    <row r="1117" spans="1:10" ht="33" customHeight="1" x14ac:dyDescent="0.2">
      <c r="A1117" s="77">
        <f t="shared" si="18"/>
        <v>1113</v>
      </c>
      <c r="B1117" s="7" t="s">
        <v>1244</v>
      </c>
      <c r="C1117" s="198" t="s">
        <v>920</v>
      </c>
      <c r="D1117" s="117" t="s">
        <v>557</v>
      </c>
      <c r="E1117" s="34" t="s">
        <v>1243</v>
      </c>
      <c r="F1117" s="9">
        <v>1454</v>
      </c>
      <c r="G1117" s="9">
        <v>3175</v>
      </c>
      <c r="H1117" s="10" t="s">
        <v>980</v>
      </c>
      <c r="I1117" s="116" t="s">
        <v>1043</v>
      </c>
      <c r="J1117" s="53"/>
    </row>
    <row r="1118" spans="1:10" ht="33" customHeight="1" x14ac:dyDescent="0.2">
      <c r="A1118" s="77">
        <f t="shared" si="18"/>
        <v>1114</v>
      </c>
      <c r="B1118" s="35" t="s">
        <v>1242</v>
      </c>
      <c r="C1118" s="35" t="s">
        <v>763</v>
      </c>
      <c r="D1118" s="119" t="s">
        <v>1241</v>
      </c>
      <c r="E1118" s="36" t="s">
        <v>828</v>
      </c>
      <c r="F1118" s="32">
        <v>3013</v>
      </c>
      <c r="G1118" s="32">
        <v>6477</v>
      </c>
      <c r="H1118" s="14" t="s">
        <v>51</v>
      </c>
      <c r="I1118" s="118" t="s">
        <v>50</v>
      </c>
      <c r="J1118" s="54" t="s">
        <v>810</v>
      </c>
    </row>
    <row r="1119" spans="1:10" ht="33" customHeight="1" x14ac:dyDescent="0.2">
      <c r="A1119" s="77">
        <f t="shared" si="18"/>
        <v>1115</v>
      </c>
      <c r="B1119" s="149" t="s">
        <v>1240</v>
      </c>
      <c r="C1119" s="241" t="s">
        <v>15</v>
      </c>
      <c r="D1119" s="148">
        <v>2015.12</v>
      </c>
      <c r="E1119" s="240" t="s">
        <v>118</v>
      </c>
      <c r="F1119" s="146">
        <v>883</v>
      </c>
      <c r="G1119" s="146">
        <v>1767</v>
      </c>
      <c r="H1119" s="239" t="s">
        <v>978</v>
      </c>
      <c r="I1119" s="144" t="s">
        <v>50</v>
      </c>
      <c r="J1119" s="53"/>
    </row>
    <row r="1120" spans="1:10" ht="33" customHeight="1" x14ac:dyDescent="0.2">
      <c r="A1120" s="77">
        <f t="shared" si="18"/>
        <v>1116</v>
      </c>
      <c r="B1120" s="7" t="s">
        <v>1239</v>
      </c>
      <c r="C1120" s="7" t="s">
        <v>15</v>
      </c>
      <c r="D1120" s="117">
        <v>2016.02</v>
      </c>
      <c r="E1120" s="8" t="s">
        <v>118</v>
      </c>
      <c r="F1120" s="9">
        <v>18</v>
      </c>
      <c r="G1120" s="9">
        <v>18</v>
      </c>
      <c r="H1120" s="10" t="s">
        <v>978</v>
      </c>
      <c r="I1120" s="116" t="s">
        <v>50</v>
      </c>
      <c r="J1120" s="53"/>
    </row>
    <row r="1121" spans="1:10" ht="33" customHeight="1" x14ac:dyDescent="0.2">
      <c r="A1121" s="77">
        <f t="shared" si="18"/>
        <v>1117</v>
      </c>
      <c r="B1121" s="7" t="s">
        <v>1238</v>
      </c>
      <c r="C1121" s="7" t="s">
        <v>1237</v>
      </c>
      <c r="D1121" s="117">
        <v>2017.01</v>
      </c>
      <c r="E1121" s="8" t="s">
        <v>118</v>
      </c>
      <c r="F1121" s="24">
        <v>329</v>
      </c>
      <c r="G1121" s="9">
        <v>458</v>
      </c>
      <c r="H1121" s="10" t="s">
        <v>40</v>
      </c>
      <c r="I1121" s="150" t="s">
        <v>50</v>
      </c>
      <c r="J1121" s="53"/>
    </row>
    <row r="1122" spans="1:10" ht="33" customHeight="1" x14ac:dyDescent="0.2">
      <c r="A1122" s="77">
        <f t="shared" si="18"/>
        <v>1118</v>
      </c>
      <c r="B1122" s="11" t="s">
        <v>1236</v>
      </c>
      <c r="C1122" s="7" t="s">
        <v>16</v>
      </c>
      <c r="D1122" s="117">
        <v>2017.06</v>
      </c>
      <c r="E1122" s="8" t="s">
        <v>118</v>
      </c>
      <c r="F1122" s="9">
        <v>595</v>
      </c>
      <c r="G1122" s="9">
        <v>833</v>
      </c>
      <c r="H1122" s="10" t="s">
        <v>70</v>
      </c>
      <c r="I1122" s="116" t="s">
        <v>50</v>
      </c>
      <c r="J1122" s="53"/>
    </row>
    <row r="1123" spans="1:10" ht="33" customHeight="1" x14ac:dyDescent="0.2">
      <c r="A1123" s="77">
        <f t="shared" si="18"/>
        <v>1119</v>
      </c>
      <c r="B1123" s="35" t="s">
        <v>8</v>
      </c>
      <c r="C1123" s="35" t="s">
        <v>21</v>
      </c>
      <c r="D1123" s="119">
        <v>2006.04</v>
      </c>
      <c r="E1123" s="36" t="s">
        <v>130</v>
      </c>
      <c r="F1123" s="32">
        <v>1360</v>
      </c>
      <c r="G1123" s="32">
        <v>2601</v>
      </c>
      <c r="H1123" s="33" t="s">
        <v>2</v>
      </c>
      <c r="I1123" s="118" t="s">
        <v>50</v>
      </c>
    </row>
    <row r="1124" spans="1:10" ht="33" customHeight="1" x14ac:dyDescent="0.2">
      <c r="A1124" s="77">
        <f t="shared" si="18"/>
        <v>1120</v>
      </c>
      <c r="B1124" s="7" t="s">
        <v>14</v>
      </c>
      <c r="C1124" s="75" t="s">
        <v>1008</v>
      </c>
      <c r="D1124" s="117">
        <v>2007.08</v>
      </c>
      <c r="E1124" s="8" t="s">
        <v>130</v>
      </c>
      <c r="F1124" s="9">
        <v>3184</v>
      </c>
      <c r="G1124" s="9">
        <v>4702</v>
      </c>
      <c r="H1124" s="46" t="s">
        <v>2</v>
      </c>
      <c r="I1124" s="116" t="s">
        <v>50</v>
      </c>
      <c r="J1124" s="53"/>
    </row>
    <row r="1125" spans="1:10" ht="33" customHeight="1" x14ac:dyDescent="0.2">
      <c r="A1125" s="77">
        <f t="shared" si="18"/>
        <v>1121</v>
      </c>
      <c r="B1125" s="35" t="s">
        <v>1235</v>
      </c>
      <c r="C1125" s="35" t="s">
        <v>17</v>
      </c>
      <c r="D1125" s="117">
        <v>2008.04</v>
      </c>
      <c r="E1125" s="8" t="s">
        <v>130</v>
      </c>
      <c r="F1125" s="9">
        <v>2644</v>
      </c>
      <c r="G1125" s="9">
        <v>5045</v>
      </c>
      <c r="H1125" s="10" t="s">
        <v>4</v>
      </c>
      <c r="I1125" s="116" t="s">
        <v>50</v>
      </c>
      <c r="J1125" s="53"/>
    </row>
    <row r="1126" spans="1:10" ht="33" customHeight="1" x14ac:dyDescent="0.2">
      <c r="A1126" s="77">
        <f t="shared" si="18"/>
        <v>1122</v>
      </c>
      <c r="B1126" s="35" t="s">
        <v>1234</v>
      </c>
      <c r="C1126" s="7" t="s">
        <v>18</v>
      </c>
      <c r="D1126" s="117">
        <v>2008.04</v>
      </c>
      <c r="E1126" s="8" t="s">
        <v>130</v>
      </c>
      <c r="F1126" s="9">
        <v>537</v>
      </c>
      <c r="G1126" s="9">
        <v>1280</v>
      </c>
      <c r="H1126" s="10" t="s">
        <v>4</v>
      </c>
      <c r="I1126" s="116" t="s">
        <v>50</v>
      </c>
      <c r="J1126" s="53"/>
    </row>
    <row r="1127" spans="1:10" ht="33" customHeight="1" x14ac:dyDescent="0.2">
      <c r="A1127" s="77">
        <f t="shared" si="18"/>
        <v>1123</v>
      </c>
      <c r="B1127" s="64" t="s">
        <v>52</v>
      </c>
      <c r="C1127" s="7" t="s">
        <v>1233</v>
      </c>
      <c r="D1127" s="148">
        <v>2010.08</v>
      </c>
      <c r="E1127" s="238" t="s">
        <v>130</v>
      </c>
      <c r="F1127" s="237">
        <v>1602</v>
      </c>
      <c r="G1127" s="237">
        <v>2755</v>
      </c>
      <c r="H1127" s="236" t="s">
        <v>4</v>
      </c>
      <c r="I1127" s="235" t="s">
        <v>50</v>
      </c>
    </row>
    <row r="1128" spans="1:10" ht="33" customHeight="1" x14ac:dyDescent="0.2">
      <c r="A1128" s="77">
        <f t="shared" si="18"/>
        <v>1124</v>
      </c>
      <c r="B1128" s="35" t="s">
        <v>36</v>
      </c>
      <c r="C1128" s="7" t="s">
        <v>920</v>
      </c>
      <c r="D1128" s="117">
        <v>2010.08</v>
      </c>
      <c r="E1128" s="36" t="s">
        <v>426</v>
      </c>
      <c r="F1128" s="32">
        <v>1506</v>
      </c>
      <c r="G1128" s="32">
        <v>2156</v>
      </c>
      <c r="H1128" s="33" t="s">
        <v>2</v>
      </c>
      <c r="I1128" s="118" t="s">
        <v>50</v>
      </c>
    </row>
    <row r="1129" spans="1:10" ht="33" customHeight="1" x14ac:dyDescent="0.2">
      <c r="A1129" s="77">
        <f t="shared" si="18"/>
        <v>1125</v>
      </c>
      <c r="B1129" s="35" t="s">
        <v>1232</v>
      </c>
      <c r="C1129" s="75" t="s">
        <v>18</v>
      </c>
      <c r="D1129" s="117">
        <v>2011.11</v>
      </c>
      <c r="E1129" s="36" t="s">
        <v>390</v>
      </c>
      <c r="F1129" s="32">
        <v>293</v>
      </c>
      <c r="G1129" s="32">
        <v>651</v>
      </c>
      <c r="H1129" s="44" t="s">
        <v>4</v>
      </c>
      <c r="I1129" s="118" t="s">
        <v>50</v>
      </c>
    </row>
    <row r="1130" spans="1:10" ht="33" customHeight="1" x14ac:dyDescent="0.2">
      <c r="A1130" s="77">
        <f t="shared" si="18"/>
        <v>1126</v>
      </c>
      <c r="B1130" s="35" t="s">
        <v>44</v>
      </c>
      <c r="C1130" s="75" t="s">
        <v>782</v>
      </c>
      <c r="D1130" s="117">
        <v>2011.12</v>
      </c>
      <c r="E1130" s="36" t="s">
        <v>130</v>
      </c>
      <c r="F1130" s="32">
        <v>384</v>
      </c>
      <c r="G1130" s="32">
        <v>842</v>
      </c>
      <c r="H1130" s="44" t="s">
        <v>4</v>
      </c>
      <c r="I1130" s="235" t="s">
        <v>50</v>
      </c>
    </row>
    <row r="1131" spans="1:10" ht="33" customHeight="1" x14ac:dyDescent="0.2">
      <c r="A1131" s="77">
        <f t="shared" si="18"/>
        <v>1127</v>
      </c>
      <c r="B1131" s="42" t="s">
        <v>1231</v>
      </c>
      <c r="C1131" s="19" t="s">
        <v>874</v>
      </c>
      <c r="D1131" s="232">
        <v>2012.05</v>
      </c>
      <c r="E1131" s="231" t="s">
        <v>130</v>
      </c>
      <c r="F1131" s="230">
        <v>252</v>
      </c>
      <c r="G1131" s="230">
        <v>527</v>
      </c>
      <c r="H1131" s="229" t="s">
        <v>877</v>
      </c>
      <c r="I1131" s="118" t="s">
        <v>50</v>
      </c>
    </row>
    <row r="1132" spans="1:10" ht="33" customHeight="1" x14ac:dyDescent="0.2">
      <c r="A1132" s="77">
        <f t="shared" si="18"/>
        <v>1128</v>
      </c>
      <c r="B1132" s="35" t="s">
        <v>1230</v>
      </c>
      <c r="C1132" s="76" t="s">
        <v>1026</v>
      </c>
      <c r="D1132" s="119">
        <v>2012.08</v>
      </c>
      <c r="E1132" s="36" t="s">
        <v>130</v>
      </c>
      <c r="F1132" s="32">
        <v>1302</v>
      </c>
      <c r="G1132" s="32">
        <v>1763</v>
      </c>
      <c r="H1132" s="33" t="s">
        <v>961</v>
      </c>
      <c r="I1132" s="118" t="s">
        <v>50</v>
      </c>
    </row>
    <row r="1133" spans="1:10" ht="33" customHeight="1" x14ac:dyDescent="0.2">
      <c r="A1133" s="77">
        <f t="shared" si="18"/>
        <v>1129</v>
      </c>
      <c r="B1133" s="35" t="s">
        <v>1229</v>
      </c>
      <c r="C1133" s="7" t="s">
        <v>15</v>
      </c>
      <c r="D1133" s="119">
        <v>2012.09</v>
      </c>
      <c r="E1133" s="36" t="s">
        <v>130</v>
      </c>
      <c r="F1133" s="32">
        <v>1032</v>
      </c>
      <c r="G1133" s="32">
        <v>1134</v>
      </c>
      <c r="H1133" s="33" t="s">
        <v>936</v>
      </c>
      <c r="I1133" s="118" t="s">
        <v>50</v>
      </c>
    </row>
    <row r="1134" spans="1:10" ht="33" customHeight="1" x14ac:dyDescent="0.2">
      <c r="A1134" s="77">
        <f t="shared" si="18"/>
        <v>1130</v>
      </c>
      <c r="B1134" s="35" t="s">
        <v>1228</v>
      </c>
      <c r="C1134" s="7" t="s">
        <v>920</v>
      </c>
      <c r="D1134" s="119">
        <v>2012.09</v>
      </c>
      <c r="E1134" s="36" t="s">
        <v>130</v>
      </c>
      <c r="F1134" s="32">
        <v>1243</v>
      </c>
      <c r="G1134" s="32">
        <v>2321</v>
      </c>
      <c r="H1134" s="33" t="s">
        <v>1177</v>
      </c>
      <c r="I1134" s="118" t="s">
        <v>49</v>
      </c>
    </row>
    <row r="1135" spans="1:10" ht="33" customHeight="1" x14ac:dyDescent="0.2">
      <c r="A1135" s="77">
        <f t="shared" si="18"/>
        <v>1131</v>
      </c>
      <c r="B1135" s="7" t="s">
        <v>1227</v>
      </c>
      <c r="C1135" s="75" t="s">
        <v>874</v>
      </c>
      <c r="D1135" s="119">
        <v>2013.06</v>
      </c>
      <c r="E1135" s="36" t="s">
        <v>130</v>
      </c>
      <c r="F1135" s="32">
        <v>424</v>
      </c>
      <c r="G1135" s="32">
        <v>1400</v>
      </c>
      <c r="H1135" s="33" t="s">
        <v>975</v>
      </c>
      <c r="I1135" s="118" t="s">
        <v>30</v>
      </c>
    </row>
    <row r="1136" spans="1:10" ht="33" customHeight="1" x14ac:dyDescent="0.2">
      <c r="A1136" s="77">
        <f t="shared" si="18"/>
        <v>1132</v>
      </c>
      <c r="B1136" s="7" t="s">
        <v>1226</v>
      </c>
      <c r="C1136" s="75" t="s">
        <v>967</v>
      </c>
      <c r="D1136" s="117">
        <v>2014.06</v>
      </c>
      <c r="E1136" s="30" t="s">
        <v>130</v>
      </c>
      <c r="F1136" s="31">
        <v>1459</v>
      </c>
      <c r="G1136" s="32">
        <v>2738</v>
      </c>
      <c r="H1136" s="33" t="s">
        <v>961</v>
      </c>
      <c r="I1136" s="118" t="s">
        <v>50</v>
      </c>
      <c r="J1136" s="55"/>
    </row>
    <row r="1137" spans="1:10" ht="33" customHeight="1" x14ac:dyDescent="0.2">
      <c r="A1137" s="77">
        <f t="shared" si="18"/>
        <v>1133</v>
      </c>
      <c r="B1137" s="7" t="s">
        <v>1225</v>
      </c>
      <c r="C1137" s="75" t="s">
        <v>967</v>
      </c>
      <c r="D1137" s="117">
        <v>2014.06</v>
      </c>
      <c r="E1137" s="30" t="s">
        <v>130</v>
      </c>
      <c r="F1137" s="31">
        <v>1809</v>
      </c>
      <c r="G1137" s="32">
        <v>3617</v>
      </c>
      <c r="H1137" s="33" t="s">
        <v>961</v>
      </c>
      <c r="I1137" s="118" t="s">
        <v>50</v>
      </c>
      <c r="J1137" s="55"/>
    </row>
    <row r="1138" spans="1:10" ht="33" customHeight="1" x14ac:dyDescent="0.2">
      <c r="A1138" s="77">
        <f t="shared" si="18"/>
        <v>1134</v>
      </c>
      <c r="B1138" s="35" t="s">
        <v>1224</v>
      </c>
      <c r="C1138" s="7" t="s">
        <v>985</v>
      </c>
      <c r="D1138" s="117">
        <v>2014.08</v>
      </c>
      <c r="E1138" s="36" t="s">
        <v>130</v>
      </c>
      <c r="F1138" s="32">
        <v>3090</v>
      </c>
      <c r="G1138" s="32">
        <v>6098</v>
      </c>
      <c r="H1138" s="33" t="s">
        <v>978</v>
      </c>
      <c r="I1138" s="118" t="s">
        <v>50</v>
      </c>
    </row>
    <row r="1139" spans="1:10" ht="33" customHeight="1" x14ac:dyDescent="0.2">
      <c r="A1139" s="77">
        <f t="shared" si="18"/>
        <v>1135</v>
      </c>
      <c r="B1139" s="7" t="s">
        <v>1223</v>
      </c>
      <c r="C1139" s="75" t="s">
        <v>920</v>
      </c>
      <c r="D1139" s="117">
        <v>2015.06</v>
      </c>
      <c r="E1139" s="8" t="s">
        <v>130</v>
      </c>
      <c r="F1139" s="9">
        <v>1749</v>
      </c>
      <c r="G1139" s="9">
        <v>3615</v>
      </c>
      <c r="H1139" s="10" t="s">
        <v>978</v>
      </c>
      <c r="I1139" s="116" t="s">
        <v>50</v>
      </c>
      <c r="J1139" s="53"/>
    </row>
    <row r="1140" spans="1:10" ht="33" customHeight="1" x14ac:dyDescent="0.2">
      <c r="A1140" s="77">
        <f t="shared" si="18"/>
        <v>1136</v>
      </c>
      <c r="B1140" s="7" t="s">
        <v>1222</v>
      </c>
      <c r="C1140" s="76" t="s">
        <v>17</v>
      </c>
      <c r="D1140" s="117">
        <v>2015.07</v>
      </c>
      <c r="E1140" s="8" t="s">
        <v>130</v>
      </c>
      <c r="F1140" s="9">
        <v>890</v>
      </c>
      <c r="G1140" s="9">
        <v>1590</v>
      </c>
      <c r="H1140" s="10" t="s">
        <v>978</v>
      </c>
      <c r="I1140" s="116" t="s">
        <v>50</v>
      </c>
      <c r="J1140" s="53"/>
    </row>
    <row r="1141" spans="1:10" ht="33" customHeight="1" x14ac:dyDescent="0.2">
      <c r="A1141" s="77">
        <f t="shared" si="18"/>
        <v>1137</v>
      </c>
      <c r="B1141" s="7" t="s">
        <v>1221</v>
      </c>
      <c r="C1141" s="7" t="s">
        <v>15</v>
      </c>
      <c r="D1141" s="117">
        <v>2015.11</v>
      </c>
      <c r="E1141" s="8" t="s">
        <v>130</v>
      </c>
      <c r="F1141" s="9">
        <v>707</v>
      </c>
      <c r="G1141" s="9">
        <v>1462</v>
      </c>
      <c r="H1141" s="10" t="s">
        <v>961</v>
      </c>
      <c r="I1141" s="116" t="s">
        <v>50</v>
      </c>
      <c r="J1141" s="53"/>
    </row>
    <row r="1142" spans="1:10" ht="33" customHeight="1" x14ac:dyDescent="0.2">
      <c r="A1142" s="77">
        <f t="shared" si="18"/>
        <v>1138</v>
      </c>
      <c r="B1142" s="7" t="s">
        <v>1220</v>
      </c>
      <c r="C1142" s="7" t="s">
        <v>1219</v>
      </c>
      <c r="D1142" s="117">
        <v>2016.04</v>
      </c>
      <c r="E1142" s="8" t="s">
        <v>130</v>
      </c>
      <c r="F1142" s="9">
        <v>1267</v>
      </c>
      <c r="G1142" s="9">
        <v>2693</v>
      </c>
      <c r="H1142" s="10" t="s">
        <v>978</v>
      </c>
      <c r="I1142" s="144" t="s">
        <v>50</v>
      </c>
      <c r="J1142" s="53"/>
    </row>
    <row r="1143" spans="1:10" ht="33" customHeight="1" x14ac:dyDescent="0.2">
      <c r="A1143" s="77">
        <f t="shared" si="18"/>
        <v>1139</v>
      </c>
      <c r="B1143" s="19" t="s">
        <v>1218</v>
      </c>
      <c r="C1143" s="7" t="s">
        <v>1217</v>
      </c>
      <c r="D1143" s="178">
        <v>2016.12</v>
      </c>
      <c r="E1143" s="234" t="s">
        <v>130</v>
      </c>
      <c r="F1143" s="20">
        <v>686</v>
      </c>
      <c r="G1143" s="20">
        <v>1551</v>
      </c>
      <c r="H1143" s="233" t="s">
        <v>987</v>
      </c>
      <c r="I1143" s="150" t="s">
        <v>50</v>
      </c>
      <c r="J1143" s="53"/>
    </row>
    <row r="1144" spans="1:10" ht="33" customHeight="1" x14ac:dyDescent="0.2">
      <c r="A1144" s="77">
        <f t="shared" si="18"/>
        <v>1140</v>
      </c>
      <c r="B1144" s="7" t="s">
        <v>1216</v>
      </c>
      <c r="C1144" s="7" t="s">
        <v>972</v>
      </c>
      <c r="D1144" s="117">
        <v>2016.12</v>
      </c>
      <c r="E1144" s="8" t="s">
        <v>130</v>
      </c>
      <c r="F1144" s="9">
        <v>1229</v>
      </c>
      <c r="G1144" s="9">
        <v>1954</v>
      </c>
      <c r="H1144" s="10" t="s">
        <v>4</v>
      </c>
      <c r="I1144" s="150" t="s">
        <v>50</v>
      </c>
      <c r="J1144" s="53"/>
    </row>
    <row r="1145" spans="1:10" ht="33" customHeight="1" x14ac:dyDescent="0.2">
      <c r="A1145" s="77">
        <f t="shared" si="18"/>
        <v>1141</v>
      </c>
      <c r="B1145" s="7" t="s">
        <v>1215</v>
      </c>
      <c r="C1145" s="76" t="s">
        <v>17</v>
      </c>
      <c r="D1145" s="117">
        <v>2017.02</v>
      </c>
      <c r="E1145" s="8" t="s">
        <v>130</v>
      </c>
      <c r="F1145" s="24">
        <v>181</v>
      </c>
      <c r="G1145" s="9">
        <v>344</v>
      </c>
      <c r="H1145" s="26" t="s">
        <v>975</v>
      </c>
      <c r="I1145" s="150" t="s">
        <v>50</v>
      </c>
      <c r="J1145" s="53"/>
    </row>
    <row r="1146" spans="1:10" ht="33" customHeight="1" x14ac:dyDescent="0.2">
      <c r="A1146" s="77">
        <f t="shared" si="18"/>
        <v>1142</v>
      </c>
      <c r="B1146" s="11" t="s">
        <v>1214</v>
      </c>
      <c r="C1146" s="76" t="s">
        <v>17</v>
      </c>
      <c r="D1146" s="117">
        <v>2017.04</v>
      </c>
      <c r="E1146" s="8" t="s">
        <v>130</v>
      </c>
      <c r="F1146" s="9">
        <v>436</v>
      </c>
      <c r="G1146" s="9">
        <v>751</v>
      </c>
      <c r="H1146" s="10" t="s">
        <v>4</v>
      </c>
      <c r="I1146" s="150" t="s">
        <v>50</v>
      </c>
      <c r="J1146" s="53"/>
    </row>
    <row r="1147" spans="1:10" s="140" customFormat="1" ht="33" customHeight="1" x14ac:dyDescent="0.2">
      <c r="A1147" s="77">
        <f t="shared" si="18"/>
        <v>1143</v>
      </c>
      <c r="B1147" s="7" t="s">
        <v>1213</v>
      </c>
      <c r="C1147" s="7" t="s">
        <v>1212</v>
      </c>
      <c r="D1147" s="117">
        <v>2018.03</v>
      </c>
      <c r="E1147" s="8" t="s">
        <v>390</v>
      </c>
      <c r="F1147" s="9">
        <v>368</v>
      </c>
      <c r="G1147" s="9">
        <v>810</v>
      </c>
      <c r="H1147" s="10" t="s">
        <v>877</v>
      </c>
      <c r="I1147" s="116" t="s">
        <v>30</v>
      </c>
      <c r="J1147" s="53"/>
    </row>
    <row r="1148" spans="1:10" s="140" customFormat="1" ht="33" customHeight="1" x14ac:dyDescent="0.2">
      <c r="A1148" s="77">
        <f t="shared" si="18"/>
        <v>1144</v>
      </c>
      <c r="B1148" s="7" t="s">
        <v>1211</v>
      </c>
      <c r="C1148" s="7" t="s">
        <v>874</v>
      </c>
      <c r="D1148" s="117">
        <v>2018.05</v>
      </c>
      <c r="E1148" s="8" t="s">
        <v>1207</v>
      </c>
      <c r="F1148" s="9">
        <v>505</v>
      </c>
      <c r="G1148" s="9">
        <v>989</v>
      </c>
      <c r="H1148" s="10" t="s">
        <v>3</v>
      </c>
      <c r="I1148" s="116" t="s">
        <v>1022</v>
      </c>
      <c r="J1148" s="53"/>
    </row>
    <row r="1149" spans="1:10" s="140" customFormat="1" ht="33" customHeight="1" x14ac:dyDescent="0.2">
      <c r="A1149" s="77">
        <f t="shared" si="18"/>
        <v>1145</v>
      </c>
      <c r="B1149" s="7" t="s">
        <v>1210</v>
      </c>
      <c r="C1149" s="75" t="s">
        <v>962</v>
      </c>
      <c r="D1149" s="117">
        <v>2018.08</v>
      </c>
      <c r="E1149" s="22" t="s">
        <v>1209</v>
      </c>
      <c r="F1149" s="9">
        <v>1605</v>
      </c>
      <c r="G1149" s="9">
        <v>3108</v>
      </c>
      <c r="H1149" s="18" t="s">
        <v>4</v>
      </c>
      <c r="I1149" s="116" t="s">
        <v>1043</v>
      </c>
      <c r="J1149" s="53"/>
    </row>
    <row r="1150" spans="1:10" s="140" customFormat="1" ht="33" customHeight="1" x14ac:dyDescent="0.2">
      <c r="A1150" s="77">
        <f t="shared" si="18"/>
        <v>1146</v>
      </c>
      <c r="B1150" s="7" t="s">
        <v>1208</v>
      </c>
      <c r="C1150" s="7" t="s">
        <v>920</v>
      </c>
      <c r="D1150" s="117" t="s">
        <v>557</v>
      </c>
      <c r="E1150" s="22" t="s">
        <v>1207</v>
      </c>
      <c r="F1150" s="9">
        <v>279</v>
      </c>
      <c r="G1150" s="9">
        <v>810</v>
      </c>
      <c r="H1150" s="10" t="s">
        <v>975</v>
      </c>
      <c r="I1150" s="116" t="s">
        <v>965</v>
      </c>
      <c r="J1150" s="53"/>
    </row>
    <row r="1151" spans="1:10" s="140" customFormat="1" ht="33" customHeight="1" x14ac:dyDescent="0.2">
      <c r="A1151" s="77">
        <f t="shared" si="18"/>
        <v>1147</v>
      </c>
      <c r="B1151" s="7" t="s">
        <v>1206</v>
      </c>
      <c r="C1151" s="81" t="s">
        <v>18</v>
      </c>
      <c r="D1151" s="117">
        <v>2019.08</v>
      </c>
      <c r="E1151" s="13" t="s">
        <v>546</v>
      </c>
      <c r="F1151" s="9">
        <v>444</v>
      </c>
      <c r="G1151" s="9">
        <v>854</v>
      </c>
      <c r="H1151" s="14" t="s">
        <v>616</v>
      </c>
      <c r="I1151" s="50" t="s">
        <v>34</v>
      </c>
      <c r="J1151" s="56"/>
    </row>
    <row r="1152" spans="1:10" s="113" customFormat="1" ht="33" customHeight="1" x14ac:dyDescent="0.2">
      <c r="A1152" s="77">
        <f t="shared" si="18"/>
        <v>1148</v>
      </c>
      <c r="B1152" s="7" t="s">
        <v>721</v>
      </c>
      <c r="C1152" s="81" t="s">
        <v>18</v>
      </c>
      <c r="D1152" s="117">
        <v>2019.12</v>
      </c>
      <c r="E1152" s="13" t="s">
        <v>546</v>
      </c>
      <c r="F1152" s="9">
        <v>369</v>
      </c>
      <c r="G1152" s="9">
        <v>785</v>
      </c>
      <c r="H1152" s="14" t="s">
        <v>978</v>
      </c>
      <c r="I1152" s="50" t="s">
        <v>50</v>
      </c>
      <c r="J1152" s="54"/>
    </row>
    <row r="1153" spans="1:10" s="113" customFormat="1" ht="33" customHeight="1" x14ac:dyDescent="0.2">
      <c r="A1153" s="77">
        <f t="shared" si="18"/>
        <v>1149</v>
      </c>
      <c r="B1153" s="7" t="s">
        <v>744</v>
      </c>
      <c r="C1153" s="12" t="s">
        <v>1205</v>
      </c>
      <c r="D1153" s="117">
        <v>2020.03</v>
      </c>
      <c r="E1153" s="13" t="s">
        <v>642</v>
      </c>
      <c r="F1153" s="9">
        <v>809</v>
      </c>
      <c r="G1153" s="9">
        <v>1655</v>
      </c>
      <c r="H1153" s="14" t="s">
        <v>978</v>
      </c>
      <c r="I1153" s="50" t="s">
        <v>50</v>
      </c>
      <c r="J1153" s="54" t="s">
        <v>1011</v>
      </c>
    </row>
    <row r="1154" spans="1:10" s="113" customFormat="1" ht="33" customHeight="1" x14ac:dyDescent="0.2">
      <c r="A1154" s="77">
        <f t="shared" si="18"/>
        <v>1150</v>
      </c>
      <c r="B1154" s="35" t="s">
        <v>829</v>
      </c>
      <c r="C1154" s="35" t="s">
        <v>814</v>
      </c>
      <c r="D1154" s="119" t="s">
        <v>827</v>
      </c>
      <c r="E1154" s="36" t="s">
        <v>546</v>
      </c>
      <c r="F1154" s="32">
        <v>5095</v>
      </c>
      <c r="G1154" s="32">
        <v>10446</v>
      </c>
      <c r="H1154" s="33" t="s">
        <v>41</v>
      </c>
      <c r="I1154" s="118" t="s">
        <v>50</v>
      </c>
      <c r="J1154" s="54"/>
    </row>
    <row r="1155" spans="1:10" s="113" customFormat="1" ht="33" customHeight="1" x14ac:dyDescent="0.2">
      <c r="A1155" s="77">
        <f t="shared" si="18"/>
        <v>1151</v>
      </c>
      <c r="B1155" s="19" t="s">
        <v>1204</v>
      </c>
      <c r="C1155" s="75" t="s">
        <v>851</v>
      </c>
      <c r="D1155" s="232">
        <v>2013.09</v>
      </c>
      <c r="E1155" s="231" t="s">
        <v>223</v>
      </c>
      <c r="F1155" s="230">
        <v>655</v>
      </c>
      <c r="G1155" s="230">
        <v>1526</v>
      </c>
      <c r="H1155" s="229" t="s">
        <v>978</v>
      </c>
      <c r="I1155" s="228" t="s">
        <v>50</v>
      </c>
      <c r="J1155" s="54"/>
    </row>
    <row r="1156" spans="1:10" s="113" customFormat="1" ht="33" customHeight="1" x14ac:dyDescent="0.2">
      <c r="A1156" s="77">
        <f t="shared" si="18"/>
        <v>1152</v>
      </c>
      <c r="B1156" s="7" t="s">
        <v>1203</v>
      </c>
      <c r="C1156" s="7" t="s">
        <v>1008</v>
      </c>
      <c r="D1156" s="117">
        <v>2015.03</v>
      </c>
      <c r="E1156" s="8" t="s">
        <v>223</v>
      </c>
      <c r="F1156" s="9">
        <v>2848</v>
      </c>
      <c r="G1156" s="9">
        <v>2502</v>
      </c>
      <c r="H1156" s="10" t="s">
        <v>961</v>
      </c>
      <c r="I1156" s="116" t="s">
        <v>50</v>
      </c>
      <c r="J1156" s="53"/>
    </row>
    <row r="1157" spans="1:10" ht="33" customHeight="1" x14ac:dyDescent="0.2">
      <c r="A1157" s="77">
        <f t="shared" si="18"/>
        <v>1153</v>
      </c>
      <c r="B1157" s="75" t="s">
        <v>1202</v>
      </c>
      <c r="C1157" s="75" t="s">
        <v>15</v>
      </c>
      <c r="D1157" s="74">
        <v>2015.07</v>
      </c>
      <c r="E1157" s="73" t="s">
        <v>223</v>
      </c>
      <c r="F1157" s="65">
        <v>488</v>
      </c>
      <c r="G1157" s="65">
        <v>974</v>
      </c>
      <c r="H1157" s="72" t="s">
        <v>961</v>
      </c>
      <c r="I1157" s="71" t="s">
        <v>50</v>
      </c>
      <c r="J1157" s="53"/>
    </row>
    <row r="1158" spans="1:10" ht="33" customHeight="1" x14ac:dyDescent="0.2">
      <c r="A1158" s="77">
        <f t="shared" si="18"/>
        <v>1154</v>
      </c>
      <c r="B1158" s="75" t="s">
        <v>1201</v>
      </c>
      <c r="C1158" s="76" t="s">
        <v>1026</v>
      </c>
      <c r="D1158" s="74">
        <v>2015.09</v>
      </c>
      <c r="E1158" s="73" t="s">
        <v>223</v>
      </c>
      <c r="F1158" s="65">
        <v>1860</v>
      </c>
      <c r="G1158" s="65">
        <v>2467</v>
      </c>
      <c r="H1158" s="72" t="s">
        <v>961</v>
      </c>
      <c r="I1158" s="71" t="s">
        <v>50</v>
      </c>
      <c r="J1158" s="53"/>
    </row>
    <row r="1159" spans="1:10" ht="33" customHeight="1" x14ac:dyDescent="0.2">
      <c r="A1159" s="77">
        <f t="shared" si="18"/>
        <v>1155</v>
      </c>
      <c r="B1159" s="138" t="s">
        <v>1200</v>
      </c>
      <c r="C1159" s="75" t="s">
        <v>15</v>
      </c>
      <c r="D1159" s="74">
        <v>2017.09</v>
      </c>
      <c r="E1159" s="73" t="s">
        <v>1198</v>
      </c>
      <c r="F1159" s="65">
        <v>1557</v>
      </c>
      <c r="G1159" s="65">
        <v>2883</v>
      </c>
      <c r="H1159" s="72" t="s">
        <v>4</v>
      </c>
      <c r="I1159" s="71" t="s">
        <v>50</v>
      </c>
      <c r="J1159" s="53"/>
    </row>
    <row r="1160" spans="1:10" ht="33" customHeight="1" x14ac:dyDescent="0.2">
      <c r="A1160" s="77">
        <f t="shared" si="18"/>
        <v>1156</v>
      </c>
      <c r="B1160" s="75" t="s">
        <v>1199</v>
      </c>
      <c r="C1160" s="76" t="s">
        <v>17</v>
      </c>
      <c r="D1160" s="74" t="s">
        <v>557</v>
      </c>
      <c r="E1160" s="217" t="s">
        <v>1198</v>
      </c>
      <c r="F1160" s="65">
        <v>767</v>
      </c>
      <c r="G1160" s="65">
        <v>1558</v>
      </c>
      <c r="H1160" s="72" t="s">
        <v>961</v>
      </c>
      <c r="I1160" s="71" t="s">
        <v>965</v>
      </c>
      <c r="J1160" s="53"/>
    </row>
    <row r="1161" spans="1:10" ht="33" customHeight="1" x14ac:dyDescent="0.2">
      <c r="A1161" s="359">
        <f t="shared" si="18"/>
        <v>1157</v>
      </c>
      <c r="B1161" s="35" t="s">
        <v>2645</v>
      </c>
      <c r="C1161" s="35" t="s">
        <v>750</v>
      </c>
      <c r="D1161" s="119">
        <v>2020.12</v>
      </c>
      <c r="E1161" s="36" t="s">
        <v>2646</v>
      </c>
      <c r="F1161" s="32">
        <v>2368</v>
      </c>
      <c r="G1161" s="32">
        <v>5513</v>
      </c>
      <c r="H1161" s="33" t="s">
        <v>41</v>
      </c>
      <c r="I1161" s="44" t="s">
        <v>50</v>
      </c>
      <c r="J1161" s="54" t="s">
        <v>824</v>
      </c>
    </row>
    <row r="1162" spans="1:10" ht="33" customHeight="1" x14ac:dyDescent="0.2">
      <c r="A1162" s="77">
        <f t="shared" si="18"/>
        <v>1158</v>
      </c>
      <c r="B1162" s="75" t="s">
        <v>1197</v>
      </c>
      <c r="C1162" s="75" t="s">
        <v>1015</v>
      </c>
      <c r="D1162" s="74">
        <v>2015.09</v>
      </c>
      <c r="E1162" s="73" t="s">
        <v>226</v>
      </c>
      <c r="F1162" s="65">
        <v>2178</v>
      </c>
      <c r="G1162" s="65">
        <v>3697</v>
      </c>
      <c r="H1162" s="72" t="s">
        <v>980</v>
      </c>
      <c r="I1162" s="71" t="s">
        <v>50</v>
      </c>
      <c r="J1162" s="53"/>
    </row>
    <row r="1163" spans="1:10" ht="33" customHeight="1" x14ac:dyDescent="0.2">
      <c r="A1163" s="77">
        <f t="shared" si="18"/>
        <v>1159</v>
      </c>
      <c r="B1163" s="213" t="s">
        <v>1196</v>
      </c>
      <c r="C1163" s="213" t="s">
        <v>985</v>
      </c>
      <c r="D1163" s="211">
        <v>2016.08</v>
      </c>
      <c r="E1163" s="227" t="s">
        <v>124</v>
      </c>
      <c r="F1163" s="209">
        <v>2038</v>
      </c>
      <c r="G1163" s="209">
        <v>4193</v>
      </c>
      <c r="H1163" s="226" t="s">
        <v>4</v>
      </c>
      <c r="I1163" s="225" t="s">
        <v>50</v>
      </c>
      <c r="J1163" s="55"/>
    </row>
    <row r="1164" spans="1:10" s="70" customFormat="1" ht="33" customHeight="1" x14ac:dyDescent="0.2">
      <c r="A1164" s="77">
        <f t="shared" si="18"/>
        <v>1160</v>
      </c>
      <c r="B1164" s="96" t="s">
        <v>1195</v>
      </c>
      <c r="C1164" s="75" t="s">
        <v>967</v>
      </c>
      <c r="D1164" s="95">
        <v>2017.03</v>
      </c>
      <c r="E1164" s="155" t="s">
        <v>124</v>
      </c>
      <c r="F1164" s="93">
        <v>405</v>
      </c>
      <c r="G1164" s="93">
        <v>1022</v>
      </c>
      <c r="H1164" s="224" t="s">
        <v>961</v>
      </c>
      <c r="I1164" s="154" t="s">
        <v>50</v>
      </c>
      <c r="J1164" s="53"/>
    </row>
    <row r="1165" spans="1:10" s="70" customFormat="1" ht="33" customHeight="1" x14ac:dyDescent="0.2">
      <c r="A1165" s="77">
        <f t="shared" si="18"/>
        <v>1161</v>
      </c>
      <c r="B1165" s="75" t="s">
        <v>1194</v>
      </c>
      <c r="C1165" s="75" t="s">
        <v>967</v>
      </c>
      <c r="D1165" s="74">
        <v>2017.03</v>
      </c>
      <c r="E1165" s="73" t="s">
        <v>124</v>
      </c>
      <c r="F1165" s="65">
        <v>1464</v>
      </c>
      <c r="G1165" s="65">
        <v>5155</v>
      </c>
      <c r="H1165" s="219" t="s">
        <v>975</v>
      </c>
      <c r="I1165" s="141" t="s">
        <v>50</v>
      </c>
      <c r="J1165" s="53"/>
    </row>
    <row r="1166" spans="1:10" s="70" customFormat="1" ht="33" customHeight="1" x14ac:dyDescent="0.2">
      <c r="A1166" s="77">
        <f t="shared" si="18"/>
        <v>1162</v>
      </c>
      <c r="B1166" s="75" t="s">
        <v>1193</v>
      </c>
      <c r="C1166" s="75" t="s">
        <v>985</v>
      </c>
      <c r="D1166" s="74">
        <v>2017.05</v>
      </c>
      <c r="E1166" s="73" t="s">
        <v>124</v>
      </c>
      <c r="F1166" s="65">
        <v>1487</v>
      </c>
      <c r="G1166" s="65">
        <v>3132</v>
      </c>
      <c r="H1166" s="72" t="s">
        <v>4</v>
      </c>
      <c r="I1166" s="141" t="s">
        <v>50</v>
      </c>
      <c r="J1166" s="53"/>
    </row>
    <row r="1167" spans="1:10" s="70" customFormat="1" ht="33" customHeight="1" x14ac:dyDescent="0.2">
      <c r="A1167" s="77">
        <f t="shared" si="18"/>
        <v>1163</v>
      </c>
      <c r="B1167" s="138" t="s">
        <v>1192</v>
      </c>
      <c r="C1167" s="7" t="s">
        <v>988</v>
      </c>
      <c r="D1167" s="74">
        <v>2017.11</v>
      </c>
      <c r="E1167" s="73" t="s">
        <v>509</v>
      </c>
      <c r="F1167" s="65">
        <v>601</v>
      </c>
      <c r="G1167" s="65">
        <v>1035</v>
      </c>
      <c r="H1167" s="72" t="s">
        <v>4</v>
      </c>
      <c r="I1167" s="71" t="s">
        <v>50</v>
      </c>
      <c r="J1167" s="53"/>
    </row>
    <row r="1168" spans="1:10" s="70" customFormat="1" ht="33" customHeight="1" x14ac:dyDescent="0.2">
      <c r="A1168" s="77">
        <f t="shared" si="18"/>
        <v>1164</v>
      </c>
      <c r="B1168" s="76" t="s">
        <v>1191</v>
      </c>
      <c r="C1168" s="76" t="s">
        <v>27</v>
      </c>
      <c r="D1168" s="74">
        <v>2006.07</v>
      </c>
      <c r="E1168" s="84" t="s">
        <v>343</v>
      </c>
      <c r="F1168" s="65">
        <v>261</v>
      </c>
      <c r="G1168" s="83">
        <v>1628</v>
      </c>
      <c r="H1168" s="90" t="s">
        <v>2</v>
      </c>
      <c r="I1168" s="82" t="s">
        <v>50</v>
      </c>
      <c r="J1168" s="54"/>
    </row>
    <row r="1169" spans="1:238" s="70" customFormat="1" ht="33" customHeight="1" x14ac:dyDescent="0.2">
      <c r="A1169" s="77">
        <f t="shared" si="18"/>
        <v>1165</v>
      </c>
      <c r="B1169" s="75" t="s">
        <v>9</v>
      </c>
      <c r="C1169" s="75" t="s">
        <v>21</v>
      </c>
      <c r="D1169" s="74">
        <v>2007.07</v>
      </c>
      <c r="E1169" s="73" t="s">
        <v>343</v>
      </c>
      <c r="F1169" s="65">
        <v>3753</v>
      </c>
      <c r="G1169" s="65">
        <v>4225</v>
      </c>
      <c r="H1169" s="222" t="s">
        <v>2</v>
      </c>
      <c r="I1169" s="71" t="s">
        <v>50</v>
      </c>
      <c r="J1169" s="53"/>
    </row>
    <row r="1170" spans="1:238" s="54" customFormat="1" ht="33" customHeight="1" x14ac:dyDescent="0.2">
      <c r="A1170" s="77">
        <f t="shared" si="18"/>
        <v>1166</v>
      </c>
      <c r="B1170" s="75" t="s">
        <v>11</v>
      </c>
      <c r="C1170" s="75" t="s">
        <v>1015</v>
      </c>
      <c r="D1170" s="74">
        <v>2007.07</v>
      </c>
      <c r="E1170" s="73" t="s">
        <v>343</v>
      </c>
      <c r="F1170" s="65">
        <v>3050</v>
      </c>
      <c r="G1170" s="65">
        <v>3761</v>
      </c>
      <c r="H1170" s="222" t="s">
        <v>2</v>
      </c>
      <c r="I1170" s="71" t="s">
        <v>50</v>
      </c>
      <c r="J1170" s="53"/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66"/>
      <c r="AA1170" s="66"/>
      <c r="AB1170" s="66"/>
      <c r="AC1170" s="66"/>
      <c r="AD1170" s="66"/>
      <c r="AE1170" s="66"/>
      <c r="AF1170" s="66"/>
      <c r="AG1170" s="66"/>
      <c r="AH1170" s="66"/>
      <c r="AI1170" s="66"/>
      <c r="AJ1170" s="66"/>
      <c r="AK1170" s="66"/>
      <c r="AL1170" s="66"/>
      <c r="AM1170" s="66"/>
      <c r="AN1170" s="66"/>
      <c r="AO1170" s="66"/>
      <c r="AP1170" s="66"/>
      <c r="AQ1170" s="66"/>
      <c r="AR1170" s="66"/>
      <c r="AS1170" s="66"/>
      <c r="AT1170" s="66"/>
      <c r="AU1170" s="66"/>
      <c r="AV1170" s="66"/>
      <c r="AW1170" s="66"/>
      <c r="AX1170" s="66"/>
      <c r="AY1170" s="66"/>
      <c r="AZ1170" s="66"/>
      <c r="BA1170" s="66"/>
      <c r="BB1170" s="66"/>
      <c r="BC1170" s="66"/>
      <c r="BD1170" s="66"/>
      <c r="BE1170" s="66"/>
      <c r="BF1170" s="66"/>
      <c r="BG1170" s="66"/>
      <c r="BH1170" s="66"/>
      <c r="BI1170" s="66"/>
      <c r="BJ1170" s="66"/>
      <c r="BK1170" s="66"/>
      <c r="BL1170" s="66"/>
      <c r="BM1170" s="66"/>
      <c r="BN1170" s="66"/>
      <c r="BO1170" s="66"/>
      <c r="BP1170" s="66"/>
      <c r="BQ1170" s="66"/>
      <c r="BR1170" s="66"/>
      <c r="BS1170" s="66"/>
      <c r="BT1170" s="66"/>
      <c r="BU1170" s="66"/>
      <c r="BV1170" s="66"/>
      <c r="BW1170" s="66"/>
      <c r="BX1170" s="66"/>
      <c r="BY1170" s="66"/>
      <c r="BZ1170" s="66"/>
      <c r="CA1170" s="66"/>
      <c r="CB1170" s="66"/>
      <c r="CC1170" s="66"/>
      <c r="CD1170" s="66"/>
      <c r="CE1170" s="66"/>
      <c r="CF1170" s="66"/>
      <c r="CG1170" s="66"/>
      <c r="CH1170" s="66"/>
      <c r="CI1170" s="66"/>
      <c r="CJ1170" s="66"/>
      <c r="CK1170" s="66"/>
      <c r="CL1170" s="66"/>
      <c r="CM1170" s="66"/>
      <c r="CN1170" s="66"/>
      <c r="CO1170" s="66"/>
      <c r="CP1170" s="66"/>
      <c r="CQ1170" s="66"/>
      <c r="CR1170" s="66"/>
      <c r="CS1170" s="66"/>
      <c r="CT1170" s="66"/>
      <c r="CU1170" s="66"/>
      <c r="CV1170" s="66"/>
      <c r="CW1170" s="66"/>
      <c r="CX1170" s="66"/>
      <c r="CY1170" s="66"/>
      <c r="CZ1170" s="66"/>
      <c r="DA1170" s="66"/>
      <c r="DB1170" s="66"/>
      <c r="DC1170" s="66"/>
      <c r="DD1170" s="66"/>
      <c r="DE1170" s="66"/>
      <c r="DF1170" s="66"/>
      <c r="DG1170" s="66"/>
      <c r="DH1170" s="66"/>
      <c r="DI1170" s="66"/>
      <c r="DJ1170" s="66"/>
      <c r="DK1170" s="66"/>
      <c r="DL1170" s="66"/>
      <c r="DM1170" s="66"/>
      <c r="DN1170" s="66"/>
      <c r="DO1170" s="66"/>
      <c r="DP1170" s="66"/>
      <c r="DQ1170" s="66"/>
      <c r="DR1170" s="66"/>
      <c r="DS1170" s="66"/>
      <c r="DT1170" s="66"/>
      <c r="DU1170" s="66"/>
      <c r="DV1170" s="66"/>
      <c r="DW1170" s="66"/>
      <c r="DX1170" s="66"/>
      <c r="DY1170" s="66"/>
      <c r="DZ1170" s="66"/>
      <c r="EA1170" s="66"/>
      <c r="EB1170" s="66"/>
      <c r="EC1170" s="66"/>
      <c r="ED1170" s="66"/>
      <c r="EE1170" s="66"/>
      <c r="EF1170" s="66"/>
      <c r="EG1170" s="66"/>
      <c r="EH1170" s="66"/>
      <c r="EI1170" s="66"/>
      <c r="EJ1170" s="66"/>
      <c r="EK1170" s="66"/>
      <c r="EL1170" s="66"/>
      <c r="EM1170" s="66"/>
      <c r="EN1170" s="66"/>
      <c r="EO1170" s="66"/>
      <c r="EP1170" s="66"/>
      <c r="EQ1170" s="66"/>
      <c r="ER1170" s="66"/>
      <c r="ES1170" s="66"/>
      <c r="ET1170" s="66"/>
      <c r="EU1170" s="66"/>
      <c r="EV1170" s="66"/>
      <c r="EW1170" s="66"/>
      <c r="EX1170" s="66"/>
      <c r="EY1170" s="66"/>
      <c r="EZ1170" s="66"/>
      <c r="FA1170" s="66"/>
      <c r="FB1170" s="66"/>
      <c r="FC1170" s="66"/>
      <c r="FD1170" s="66"/>
      <c r="FE1170" s="66"/>
      <c r="FF1170" s="66"/>
      <c r="FG1170" s="66"/>
      <c r="FH1170" s="66"/>
      <c r="FI1170" s="66"/>
      <c r="FJ1170" s="66"/>
      <c r="FK1170" s="66"/>
      <c r="FL1170" s="66"/>
      <c r="FM1170" s="66"/>
      <c r="FN1170" s="66"/>
      <c r="FO1170" s="66"/>
      <c r="FP1170" s="66"/>
      <c r="FQ1170" s="66"/>
      <c r="FR1170" s="66"/>
      <c r="FS1170" s="66"/>
      <c r="FT1170" s="66"/>
      <c r="FU1170" s="66"/>
      <c r="FV1170" s="66"/>
      <c r="FW1170" s="66"/>
      <c r="FX1170" s="66"/>
      <c r="FY1170" s="66"/>
      <c r="FZ1170" s="66"/>
      <c r="GA1170" s="66"/>
      <c r="GB1170" s="66"/>
      <c r="GC1170" s="66"/>
      <c r="GD1170" s="66"/>
      <c r="GE1170" s="66"/>
      <c r="GF1170" s="66"/>
      <c r="GG1170" s="66"/>
      <c r="GH1170" s="66"/>
      <c r="GI1170" s="66"/>
      <c r="GJ1170" s="66"/>
      <c r="GK1170" s="66"/>
      <c r="GL1170" s="66"/>
      <c r="GM1170" s="66"/>
      <c r="GN1170" s="66"/>
      <c r="GO1170" s="66"/>
      <c r="GP1170" s="66"/>
      <c r="GQ1170" s="66"/>
      <c r="GR1170" s="66"/>
      <c r="GS1170" s="66"/>
      <c r="GT1170" s="66"/>
      <c r="GU1170" s="66"/>
      <c r="GV1170" s="66"/>
      <c r="GW1170" s="66"/>
      <c r="GX1170" s="66"/>
      <c r="GY1170" s="66"/>
      <c r="GZ1170" s="66"/>
      <c r="HA1170" s="66"/>
      <c r="HB1170" s="66"/>
      <c r="HC1170" s="66"/>
      <c r="HD1170" s="66"/>
      <c r="HE1170" s="66"/>
      <c r="HF1170" s="66"/>
      <c r="HG1170" s="66"/>
      <c r="HH1170" s="66"/>
      <c r="HI1170" s="66"/>
      <c r="HJ1170" s="66"/>
      <c r="HK1170" s="66"/>
      <c r="HL1170" s="66"/>
      <c r="HM1170" s="66"/>
      <c r="HN1170" s="66"/>
      <c r="HO1170" s="66"/>
      <c r="HP1170" s="66"/>
      <c r="HQ1170" s="66"/>
      <c r="HR1170" s="66"/>
      <c r="HS1170" s="66"/>
      <c r="HT1170" s="66"/>
      <c r="HU1170" s="66"/>
      <c r="HV1170" s="66"/>
      <c r="HW1170" s="66"/>
      <c r="HX1170" s="66"/>
      <c r="HY1170" s="66"/>
      <c r="HZ1170" s="66"/>
      <c r="IA1170" s="66"/>
      <c r="IB1170" s="66"/>
      <c r="IC1170" s="66"/>
      <c r="ID1170" s="66"/>
    </row>
    <row r="1171" spans="1:238" s="54" customFormat="1" ht="33" customHeight="1" x14ac:dyDescent="0.2">
      <c r="A1171" s="77">
        <f t="shared" si="18"/>
        <v>1167</v>
      </c>
      <c r="B1171" s="75" t="s">
        <v>12</v>
      </c>
      <c r="C1171" s="7" t="s">
        <v>1008</v>
      </c>
      <c r="D1171" s="74">
        <v>2007.09</v>
      </c>
      <c r="E1171" s="73" t="s">
        <v>343</v>
      </c>
      <c r="F1171" s="65">
        <v>4042</v>
      </c>
      <c r="G1171" s="65">
        <v>5393</v>
      </c>
      <c r="H1171" s="222" t="s">
        <v>2</v>
      </c>
      <c r="I1171" s="71" t="s">
        <v>50</v>
      </c>
      <c r="J1171" s="53"/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66"/>
      <c r="AA1171" s="66"/>
      <c r="AB1171" s="66"/>
      <c r="AC1171" s="66"/>
      <c r="AD1171" s="66"/>
      <c r="AE1171" s="66"/>
      <c r="AF1171" s="66"/>
      <c r="AG1171" s="66"/>
      <c r="AH1171" s="66"/>
      <c r="AI1171" s="66"/>
      <c r="AJ1171" s="66"/>
      <c r="AK1171" s="66"/>
      <c r="AL1171" s="66"/>
      <c r="AM1171" s="66"/>
      <c r="AN1171" s="66"/>
      <c r="AO1171" s="66"/>
      <c r="AP1171" s="66"/>
      <c r="AQ1171" s="66"/>
      <c r="AR1171" s="66"/>
      <c r="AS1171" s="66"/>
      <c r="AT1171" s="66"/>
      <c r="AU1171" s="66"/>
      <c r="AV1171" s="66"/>
      <c r="AW1171" s="66"/>
      <c r="AX1171" s="66"/>
      <c r="AY1171" s="66"/>
      <c r="AZ1171" s="66"/>
      <c r="BA1171" s="66"/>
      <c r="BB1171" s="66"/>
      <c r="BC1171" s="66"/>
      <c r="BD1171" s="66"/>
      <c r="BE1171" s="66"/>
      <c r="BF1171" s="66"/>
      <c r="BG1171" s="66"/>
      <c r="BH1171" s="66"/>
      <c r="BI1171" s="66"/>
      <c r="BJ1171" s="66"/>
      <c r="BK1171" s="66"/>
      <c r="BL1171" s="66"/>
      <c r="BM1171" s="66"/>
      <c r="BN1171" s="66"/>
      <c r="BO1171" s="66"/>
      <c r="BP1171" s="66"/>
      <c r="BQ1171" s="66"/>
      <c r="BR1171" s="66"/>
      <c r="BS1171" s="66"/>
      <c r="BT1171" s="66"/>
      <c r="BU1171" s="66"/>
      <c r="BV1171" s="66"/>
      <c r="BW1171" s="66"/>
      <c r="BX1171" s="66"/>
      <c r="BY1171" s="66"/>
      <c r="BZ1171" s="66"/>
      <c r="CA1171" s="66"/>
      <c r="CB1171" s="66"/>
      <c r="CC1171" s="66"/>
      <c r="CD1171" s="66"/>
      <c r="CE1171" s="66"/>
      <c r="CF1171" s="66"/>
      <c r="CG1171" s="66"/>
      <c r="CH1171" s="66"/>
      <c r="CI1171" s="66"/>
      <c r="CJ1171" s="66"/>
      <c r="CK1171" s="66"/>
      <c r="CL1171" s="66"/>
      <c r="CM1171" s="66"/>
      <c r="CN1171" s="66"/>
      <c r="CO1171" s="66"/>
      <c r="CP1171" s="66"/>
      <c r="CQ1171" s="66"/>
      <c r="CR1171" s="66"/>
      <c r="CS1171" s="66"/>
      <c r="CT1171" s="66"/>
      <c r="CU1171" s="66"/>
      <c r="CV1171" s="66"/>
      <c r="CW1171" s="66"/>
      <c r="CX1171" s="66"/>
      <c r="CY1171" s="66"/>
      <c r="CZ1171" s="66"/>
      <c r="DA1171" s="66"/>
      <c r="DB1171" s="66"/>
      <c r="DC1171" s="66"/>
      <c r="DD1171" s="66"/>
      <c r="DE1171" s="66"/>
      <c r="DF1171" s="66"/>
      <c r="DG1171" s="66"/>
      <c r="DH1171" s="66"/>
      <c r="DI1171" s="66"/>
      <c r="DJ1171" s="66"/>
      <c r="DK1171" s="66"/>
      <c r="DL1171" s="66"/>
      <c r="DM1171" s="66"/>
      <c r="DN1171" s="66"/>
      <c r="DO1171" s="66"/>
      <c r="DP1171" s="66"/>
      <c r="DQ1171" s="66"/>
      <c r="DR1171" s="66"/>
      <c r="DS1171" s="66"/>
      <c r="DT1171" s="66"/>
      <c r="DU1171" s="66"/>
      <c r="DV1171" s="66"/>
      <c r="DW1171" s="66"/>
      <c r="DX1171" s="66"/>
      <c r="DY1171" s="66"/>
      <c r="DZ1171" s="66"/>
      <c r="EA1171" s="66"/>
      <c r="EB1171" s="66"/>
      <c r="EC1171" s="66"/>
      <c r="ED1171" s="66"/>
      <c r="EE1171" s="66"/>
      <c r="EF1171" s="66"/>
      <c r="EG1171" s="66"/>
      <c r="EH1171" s="66"/>
      <c r="EI1171" s="66"/>
      <c r="EJ1171" s="66"/>
      <c r="EK1171" s="66"/>
      <c r="EL1171" s="66"/>
      <c r="EM1171" s="66"/>
      <c r="EN1171" s="66"/>
      <c r="EO1171" s="66"/>
      <c r="EP1171" s="66"/>
      <c r="EQ1171" s="66"/>
      <c r="ER1171" s="66"/>
      <c r="ES1171" s="66"/>
      <c r="ET1171" s="66"/>
      <c r="EU1171" s="66"/>
      <c r="EV1171" s="66"/>
      <c r="EW1171" s="66"/>
      <c r="EX1171" s="66"/>
      <c r="EY1171" s="66"/>
      <c r="EZ1171" s="66"/>
      <c r="FA1171" s="66"/>
      <c r="FB1171" s="66"/>
      <c r="FC1171" s="66"/>
      <c r="FD1171" s="66"/>
      <c r="FE1171" s="66"/>
      <c r="FF1171" s="66"/>
      <c r="FG1171" s="66"/>
      <c r="FH1171" s="66"/>
      <c r="FI1171" s="66"/>
      <c r="FJ1171" s="66"/>
      <c r="FK1171" s="66"/>
      <c r="FL1171" s="66"/>
      <c r="FM1171" s="66"/>
      <c r="FN1171" s="66"/>
      <c r="FO1171" s="66"/>
      <c r="FP1171" s="66"/>
      <c r="FQ1171" s="66"/>
      <c r="FR1171" s="66"/>
      <c r="FS1171" s="66"/>
      <c r="FT1171" s="66"/>
      <c r="FU1171" s="66"/>
      <c r="FV1171" s="66"/>
      <c r="FW1171" s="66"/>
      <c r="FX1171" s="66"/>
      <c r="FY1171" s="66"/>
      <c r="FZ1171" s="66"/>
      <c r="GA1171" s="66"/>
      <c r="GB1171" s="66"/>
      <c r="GC1171" s="66"/>
      <c r="GD1171" s="66"/>
      <c r="GE1171" s="66"/>
      <c r="GF1171" s="66"/>
      <c r="GG1171" s="66"/>
      <c r="GH1171" s="66"/>
      <c r="GI1171" s="66"/>
      <c r="GJ1171" s="66"/>
      <c r="GK1171" s="66"/>
      <c r="GL1171" s="66"/>
      <c r="GM1171" s="66"/>
      <c r="GN1171" s="66"/>
      <c r="GO1171" s="66"/>
      <c r="GP1171" s="66"/>
      <c r="GQ1171" s="66"/>
      <c r="GR1171" s="66"/>
      <c r="GS1171" s="66"/>
      <c r="GT1171" s="66"/>
      <c r="GU1171" s="66"/>
      <c r="GV1171" s="66"/>
      <c r="GW1171" s="66"/>
      <c r="GX1171" s="66"/>
      <c r="GY1171" s="66"/>
      <c r="GZ1171" s="66"/>
      <c r="HA1171" s="66"/>
      <c r="HB1171" s="66"/>
      <c r="HC1171" s="66"/>
      <c r="HD1171" s="66"/>
      <c r="HE1171" s="66"/>
      <c r="HF1171" s="66"/>
      <c r="HG1171" s="66"/>
      <c r="HH1171" s="66"/>
      <c r="HI1171" s="66"/>
      <c r="HJ1171" s="66"/>
      <c r="HK1171" s="66"/>
      <c r="HL1171" s="66"/>
      <c r="HM1171" s="66"/>
      <c r="HN1171" s="66"/>
      <c r="HO1171" s="66"/>
      <c r="HP1171" s="66"/>
      <c r="HQ1171" s="66"/>
      <c r="HR1171" s="66"/>
      <c r="HS1171" s="66"/>
      <c r="HT1171" s="66"/>
      <c r="HU1171" s="66"/>
      <c r="HV1171" s="66"/>
      <c r="HW1171" s="66"/>
      <c r="HX1171" s="66"/>
      <c r="HY1171" s="66"/>
      <c r="HZ1171" s="66"/>
      <c r="IA1171" s="66"/>
      <c r="IB1171" s="66"/>
      <c r="IC1171" s="66"/>
      <c r="ID1171" s="66"/>
    </row>
    <row r="1172" spans="1:238" s="54" customFormat="1" ht="33" customHeight="1" x14ac:dyDescent="0.2">
      <c r="A1172" s="77">
        <f t="shared" si="18"/>
        <v>1168</v>
      </c>
      <c r="B1172" s="75" t="s">
        <v>1190</v>
      </c>
      <c r="C1172" s="7" t="s">
        <v>1008</v>
      </c>
      <c r="D1172" s="74">
        <v>2007.11</v>
      </c>
      <c r="E1172" s="73" t="s">
        <v>343</v>
      </c>
      <c r="F1172" s="65">
        <v>6533</v>
      </c>
      <c r="G1172" s="65">
        <v>8999</v>
      </c>
      <c r="H1172" s="72" t="s">
        <v>2</v>
      </c>
      <c r="I1172" s="71" t="s">
        <v>50</v>
      </c>
      <c r="J1172" s="53"/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66"/>
      <c r="AA1172" s="66"/>
      <c r="AB1172" s="66"/>
      <c r="AC1172" s="66"/>
      <c r="AD1172" s="66"/>
      <c r="AE1172" s="66"/>
      <c r="AF1172" s="66"/>
      <c r="AG1172" s="66"/>
      <c r="AH1172" s="66"/>
      <c r="AI1172" s="66"/>
      <c r="AJ1172" s="66"/>
      <c r="AK1172" s="66"/>
      <c r="AL1172" s="66"/>
      <c r="AM1172" s="66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  <c r="BD1172" s="66"/>
      <c r="BE1172" s="66"/>
      <c r="BF1172" s="66"/>
      <c r="BG1172" s="66"/>
      <c r="BH1172" s="66"/>
      <c r="BI1172" s="66"/>
      <c r="BJ1172" s="66"/>
      <c r="BK1172" s="66"/>
      <c r="BL1172" s="66"/>
      <c r="BM1172" s="66"/>
      <c r="BN1172" s="66"/>
      <c r="BO1172" s="66"/>
      <c r="BP1172" s="66"/>
      <c r="BQ1172" s="66"/>
      <c r="BR1172" s="66"/>
      <c r="BS1172" s="66"/>
      <c r="BT1172" s="66"/>
      <c r="BU1172" s="66"/>
      <c r="BV1172" s="66"/>
      <c r="BW1172" s="66"/>
      <c r="BX1172" s="66"/>
      <c r="BY1172" s="66"/>
      <c r="BZ1172" s="66"/>
      <c r="CA1172" s="66"/>
      <c r="CB1172" s="66"/>
      <c r="CC1172" s="66"/>
      <c r="CD1172" s="66"/>
      <c r="CE1172" s="66"/>
      <c r="CF1172" s="66"/>
      <c r="CG1172" s="66"/>
      <c r="CH1172" s="66"/>
      <c r="CI1172" s="66"/>
      <c r="CJ1172" s="66"/>
      <c r="CK1172" s="66"/>
      <c r="CL1172" s="66"/>
      <c r="CM1172" s="66"/>
      <c r="CN1172" s="66"/>
      <c r="CO1172" s="66"/>
      <c r="CP1172" s="66"/>
      <c r="CQ1172" s="66"/>
      <c r="CR1172" s="66"/>
      <c r="CS1172" s="66"/>
      <c r="CT1172" s="66"/>
      <c r="CU1172" s="66"/>
      <c r="CV1172" s="66"/>
      <c r="CW1172" s="66"/>
      <c r="CX1172" s="66"/>
      <c r="CY1172" s="66"/>
      <c r="CZ1172" s="66"/>
      <c r="DA1172" s="66"/>
      <c r="DB1172" s="66"/>
      <c r="DC1172" s="66"/>
      <c r="DD1172" s="66"/>
      <c r="DE1172" s="66"/>
      <c r="DF1172" s="66"/>
      <c r="DG1172" s="66"/>
      <c r="DH1172" s="66"/>
      <c r="DI1172" s="66"/>
      <c r="DJ1172" s="66"/>
      <c r="DK1172" s="66"/>
      <c r="DL1172" s="66"/>
      <c r="DM1172" s="66"/>
      <c r="DN1172" s="66"/>
      <c r="DO1172" s="66"/>
      <c r="DP1172" s="66"/>
      <c r="DQ1172" s="66"/>
      <c r="DR1172" s="66"/>
      <c r="DS1172" s="66"/>
      <c r="DT1172" s="66"/>
      <c r="DU1172" s="66"/>
      <c r="DV1172" s="66"/>
      <c r="DW1172" s="66"/>
      <c r="DX1172" s="66"/>
      <c r="DY1172" s="66"/>
      <c r="DZ1172" s="66"/>
      <c r="EA1172" s="66"/>
      <c r="EB1172" s="66"/>
      <c r="EC1172" s="66"/>
      <c r="ED1172" s="66"/>
      <c r="EE1172" s="66"/>
      <c r="EF1172" s="66"/>
      <c r="EG1172" s="66"/>
      <c r="EH1172" s="66"/>
      <c r="EI1172" s="66"/>
      <c r="EJ1172" s="66"/>
      <c r="EK1172" s="66"/>
      <c r="EL1172" s="66"/>
      <c r="EM1172" s="66"/>
      <c r="EN1172" s="66"/>
      <c r="EO1172" s="66"/>
      <c r="EP1172" s="66"/>
      <c r="EQ1172" s="66"/>
      <c r="ER1172" s="66"/>
      <c r="ES1172" s="66"/>
      <c r="ET1172" s="66"/>
      <c r="EU1172" s="66"/>
      <c r="EV1172" s="66"/>
      <c r="EW1172" s="66"/>
      <c r="EX1172" s="66"/>
      <c r="EY1172" s="66"/>
      <c r="EZ1172" s="66"/>
      <c r="FA1172" s="66"/>
      <c r="FB1172" s="66"/>
      <c r="FC1172" s="66"/>
      <c r="FD1172" s="66"/>
      <c r="FE1172" s="66"/>
      <c r="FF1172" s="66"/>
      <c r="FG1172" s="66"/>
      <c r="FH1172" s="66"/>
      <c r="FI1172" s="66"/>
      <c r="FJ1172" s="66"/>
      <c r="FK1172" s="66"/>
      <c r="FL1172" s="66"/>
      <c r="FM1172" s="66"/>
      <c r="FN1172" s="66"/>
      <c r="FO1172" s="66"/>
      <c r="FP1172" s="66"/>
      <c r="FQ1172" s="66"/>
      <c r="FR1172" s="66"/>
      <c r="FS1172" s="66"/>
      <c r="FT1172" s="66"/>
      <c r="FU1172" s="66"/>
      <c r="FV1172" s="66"/>
      <c r="FW1172" s="66"/>
      <c r="FX1172" s="66"/>
      <c r="FY1172" s="66"/>
      <c r="FZ1172" s="66"/>
      <c r="GA1172" s="66"/>
      <c r="GB1172" s="66"/>
      <c r="GC1172" s="66"/>
      <c r="GD1172" s="66"/>
      <c r="GE1172" s="66"/>
      <c r="GF1172" s="66"/>
      <c r="GG1172" s="66"/>
      <c r="GH1172" s="66"/>
      <c r="GI1172" s="66"/>
      <c r="GJ1172" s="66"/>
      <c r="GK1172" s="66"/>
      <c r="GL1172" s="66"/>
      <c r="GM1172" s="66"/>
      <c r="GN1172" s="66"/>
      <c r="GO1172" s="66"/>
      <c r="GP1172" s="66"/>
      <c r="GQ1172" s="66"/>
      <c r="GR1172" s="66"/>
      <c r="GS1172" s="66"/>
      <c r="GT1172" s="66"/>
      <c r="GU1172" s="66"/>
      <c r="GV1172" s="66"/>
      <c r="GW1172" s="66"/>
      <c r="GX1172" s="66"/>
      <c r="GY1172" s="66"/>
      <c r="GZ1172" s="66"/>
      <c r="HA1172" s="66"/>
      <c r="HB1172" s="66"/>
      <c r="HC1172" s="66"/>
      <c r="HD1172" s="66"/>
      <c r="HE1172" s="66"/>
      <c r="HF1172" s="66"/>
      <c r="HG1172" s="66"/>
      <c r="HH1172" s="66"/>
      <c r="HI1172" s="66"/>
      <c r="HJ1172" s="66"/>
      <c r="HK1172" s="66"/>
      <c r="HL1172" s="66"/>
      <c r="HM1172" s="66"/>
      <c r="HN1172" s="66"/>
      <c r="HO1172" s="66"/>
      <c r="HP1172" s="66"/>
      <c r="HQ1172" s="66"/>
      <c r="HR1172" s="66"/>
      <c r="HS1172" s="66"/>
      <c r="HT1172" s="66"/>
      <c r="HU1172" s="66"/>
      <c r="HV1172" s="66"/>
      <c r="HW1172" s="66"/>
      <c r="HX1172" s="66"/>
      <c r="HY1172" s="66"/>
      <c r="HZ1172" s="66"/>
      <c r="IA1172" s="66"/>
      <c r="IB1172" s="66"/>
      <c r="IC1172" s="66"/>
      <c r="ID1172" s="66"/>
    </row>
    <row r="1173" spans="1:238" s="54" customFormat="1" ht="33" customHeight="1" x14ac:dyDescent="0.2">
      <c r="A1173" s="77">
        <f t="shared" si="18"/>
        <v>1169</v>
      </c>
      <c r="B1173" s="75" t="s">
        <v>1189</v>
      </c>
      <c r="C1173" s="76" t="s">
        <v>1026</v>
      </c>
      <c r="D1173" s="74">
        <v>2007.12</v>
      </c>
      <c r="E1173" s="73" t="s">
        <v>343</v>
      </c>
      <c r="F1173" s="65">
        <v>1389</v>
      </c>
      <c r="G1173" s="65">
        <v>2058</v>
      </c>
      <c r="H1173" s="72" t="s">
        <v>2</v>
      </c>
      <c r="I1173" s="71" t="s">
        <v>50</v>
      </c>
      <c r="J1173" s="53"/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66"/>
      <c r="AA1173" s="66"/>
      <c r="AB1173" s="66"/>
      <c r="AC1173" s="66"/>
      <c r="AD1173" s="66"/>
      <c r="AE1173" s="66"/>
      <c r="AF1173" s="66"/>
      <c r="AG1173" s="66"/>
      <c r="AH1173" s="66"/>
      <c r="AI1173" s="66"/>
      <c r="AJ1173" s="66"/>
      <c r="AK1173" s="66"/>
      <c r="AL1173" s="66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  <c r="BD1173" s="66"/>
      <c r="BE1173" s="66"/>
      <c r="BF1173" s="66"/>
      <c r="BG1173" s="66"/>
      <c r="BH1173" s="66"/>
      <c r="BI1173" s="66"/>
      <c r="BJ1173" s="66"/>
      <c r="BK1173" s="66"/>
      <c r="BL1173" s="66"/>
      <c r="BM1173" s="66"/>
      <c r="BN1173" s="66"/>
      <c r="BO1173" s="66"/>
      <c r="BP1173" s="66"/>
      <c r="BQ1173" s="66"/>
      <c r="BR1173" s="66"/>
      <c r="BS1173" s="66"/>
      <c r="BT1173" s="66"/>
      <c r="BU1173" s="66"/>
      <c r="BV1173" s="66"/>
      <c r="BW1173" s="66"/>
      <c r="BX1173" s="66"/>
      <c r="BY1173" s="66"/>
      <c r="BZ1173" s="66"/>
      <c r="CA1173" s="66"/>
      <c r="CB1173" s="66"/>
      <c r="CC1173" s="66"/>
      <c r="CD1173" s="66"/>
      <c r="CE1173" s="66"/>
      <c r="CF1173" s="66"/>
      <c r="CG1173" s="66"/>
      <c r="CH1173" s="66"/>
      <c r="CI1173" s="66"/>
      <c r="CJ1173" s="66"/>
      <c r="CK1173" s="66"/>
      <c r="CL1173" s="66"/>
      <c r="CM1173" s="66"/>
      <c r="CN1173" s="66"/>
      <c r="CO1173" s="66"/>
      <c r="CP1173" s="66"/>
      <c r="CQ1173" s="66"/>
      <c r="CR1173" s="66"/>
      <c r="CS1173" s="66"/>
      <c r="CT1173" s="66"/>
      <c r="CU1173" s="66"/>
      <c r="CV1173" s="66"/>
      <c r="CW1173" s="66"/>
      <c r="CX1173" s="66"/>
      <c r="CY1173" s="66"/>
      <c r="CZ1173" s="66"/>
      <c r="DA1173" s="66"/>
      <c r="DB1173" s="66"/>
      <c r="DC1173" s="66"/>
      <c r="DD1173" s="66"/>
      <c r="DE1173" s="66"/>
      <c r="DF1173" s="66"/>
      <c r="DG1173" s="66"/>
      <c r="DH1173" s="66"/>
      <c r="DI1173" s="66"/>
      <c r="DJ1173" s="66"/>
      <c r="DK1173" s="66"/>
      <c r="DL1173" s="66"/>
      <c r="DM1173" s="66"/>
      <c r="DN1173" s="66"/>
      <c r="DO1173" s="66"/>
      <c r="DP1173" s="66"/>
      <c r="DQ1173" s="66"/>
      <c r="DR1173" s="66"/>
      <c r="DS1173" s="66"/>
      <c r="DT1173" s="66"/>
      <c r="DU1173" s="66"/>
      <c r="DV1173" s="66"/>
      <c r="DW1173" s="66"/>
      <c r="DX1173" s="66"/>
      <c r="DY1173" s="66"/>
      <c r="DZ1173" s="66"/>
      <c r="EA1173" s="66"/>
      <c r="EB1173" s="66"/>
      <c r="EC1173" s="66"/>
      <c r="ED1173" s="66"/>
      <c r="EE1173" s="66"/>
      <c r="EF1173" s="66"/>
      <c r="EG1173" s="66"/>
      <c r="EH1173" s="66"/>
      <c r="EI1173" s="66"/>
      <c r="EJ1173" s="66"/>
      <c r="EK1173" s="66"/>
      <c r="EL1173" s="66"/>
      <c r="EM1173" s="66"/>
      <c r="EN1173" s="66"/>
      <c r="EO1173" s="66"/>
      <c r="EP1173" s="66"/>
      <c r="EQ1173" s="66"/>
      <c r="ER1173" s="66"/>
      <c r="ES1173" s="66"/>
      <c r="ET1173" s="66"/>
      <c r="EU1173" s="66"/>
      <c r="EV1173" s="66"/>
      <c r="EW1173" s="66"/>
      <c r="EX1173" s="66"/>
      <c r="EY1173" s="66"/>
      <c r="EZ1173" s="66"/>
      <c r="FA1173" s="66"/>
      <c r="FB1173" s="66"/>
      <c r="FC1173" s="66"/>
      <c r="FD1173" s="66"/>
      <c r="FE1173" s="66"/>
      <c r="FF1173" s="66"/>
      <c r="FG1173" s="66"/>
      <c r="FH1173" s="66"/>
      <c r="FI1173" s="66"/>
      <c r="FJ1173" s="66"/>
      <c r="FK1173" s="66"/>
      <c r="FL1173" s="66"/>
      <c r="FM1173" s="66"/>
      <c r="FN1173" s="66"/>
      <c r="FO1173" s="66"/>
      <c r="FP1173" s="66"/>
      <c r="FQ1173" s="66"/>
      <c r="FR1173" s="66"/>
      <c r="FS1173" s="66"/>
      <c r="FT1173" s="66"/>
      <c r="FU1173" s="66"/>
      <c r="FV1173" s="66"/>
      <c r="FW1173" s="66"/>
      <c r="FX1173" s="66"/>
      <c r="FY1173" s="66"/>
      <c r="FZ1173" s="66"/>
      <c r="GA1173" s="66"/>
      <c r="GB1173" s="66"/>
      <c r="GC1173" s="66"/>
      <c r="GD1173" s="66"/>
      <c r="GE1173" s="66"/>
      <c r="GF1173" s="66"/>
      <c r="GG1173" s="66"/>
      <c r="GH1173" s="66"/>
      <c r="GI1173" s="66"/>
      <c r="GJ1173" s="66"/>
      <c r="GK1173" s="66"/>
      <c r="GL1173" s="66"/>
      <c r="GM1173" s="66"/>
      <c r="GN1173" s="66"/>
      <c r="GO1173" s="66"/>
      <c r="GP1173" s="66"/>
      <c r="GQ1173" s="66"/>
      <c r="GR1173" s="66"/>
      <c r="GS1173" s="66"/>
      <c r="GT1173" s="66"/>
      <c r="GU1173" s="66"/>
      <c r="GV1173" s="66"/>
      <c r="GW1173" s="66"/>
      <c r="GX1173" s="66"/>
      <c r="GY1173" s="66"/>
      <c r="GZ1173" s="66"/>
      <c r="HA1173" s="66"/>
      <c r="HB1173" s="66"/>
      <c r="HC1173" s="66"/>
      <c r="HD1173" s="66"/>
      <c r="HE1173" s="66"/>
      <c r="HF1173" s="66"/>
      <c r="HG1173" s="66"/>
      <c r="HH1173" s="66"/>
      <c r="HI1173" s="66"/>
      <c r="HJ1173" s="66"/>
      <c r="HK1173" s="66"/>
      <c r="HL1173" s="66"/>
      <c r="HM1173" s="66"/>
      <c r="HN1173" s="66"/>
      <c r="HO1173" s="66"/>
      <c r="HP1173" s="66"/>
      <c r="HQ1173" s="66"/>
      <c r="HR1173" s="66"/>
      <c r="HS1173" s="66"/>
      <c r="HT1173" s="66"/>
      <c r="HU1173" s="66"/>
      <c r="HV1173" s="66"/>
      <c r="HW1173" s="66"/>
      <c r="HX1173" s="66"/>
      <c r="HY1173" s="66"/>
      <c r="HZ1173" s="66"/>
      <c r="IA1173" s="66"/>
      <c r="IB1173" s="66"/>
      <c r="IC1173" s="66"/>
      <c r="ID1173" s="66"/>
    </row>
    <row r="1174" spans="1:238" s="54" customFormat="1" ht="33" customHeight="1" x14ac:dyDescent="0.2">
      <c r="A1174" s="77">
        <f t="shared" si="18"/>
        <v>1170</v>
      </c>
      <c r="B1174" s="76" t="s">
        <v>1188</v>
      </c>
      <c r="C1174" s="75" t="s">
        <v>1008</v>
      </c>
      <c r="D1174" s="74">
        <v>2008.01</v>
      </c>
      <c r="E1174" s="73" t="s">
        <v>343</v>
      </c>
      <c r="F1174" s="65">
        <v>1449</v>
      </c>
      <c r="G1174" s="65">
        <v>2200</v>
      </c>
      <c r="H1174" s="72" t="s">
        <v>2</v>
      </c>
      <c r="I1174" s="71" t="s">
        <v>50</v>
      </c>
      <c r="J1174" s="53"/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66"/>
      <c r="AA1174" s="66"/>
      <c r="AB1174" s="66"/>
      <c r="AC1174" s="66"/>
      <c r="AD1174" s="66"/>
      <c r="AE1174" s="66"/>
      <c r="AF1174" s="66"/>
      <c r="AG1174" s="66"/>
      <c r="AH1174" s="66"/>
      <c r="AI1174" s="66"/>
      <c r="AJ1174" s="66"/>
      <c r="AK1174" s="66"/>
      <c r="AL1174" s="66"/>
      <c r="AM1174" s="66"/>
      <c r="AN1174" s="66"/>
      <c r="AO1174" s="66"/>
      <c r="AP1174" s="66"/>
      <c r="AQ1174" s="66"/>
      <c r="AR1174" s="66"/>
      <c r="AS1174" s="66"/>
      <c r="AT1174" s="66"/>
      <c r="AU1174" s="66"/>
      <c r="AV1174" s="66"/>
      <c r="AW1174" s="66"/>
      <c r="AX1174" s="66"/>
      <c r="AY1174" s="66"/>
      <c r="AZ1174" s="66"/>
      <c r="BA1174" s="66"/>
      <c r="BB1174" s="66"/>
      <c r="BC1174" s="66"/>
      <c r="BD1174" s="66"/>
      <c r="BE1174" s="66"/>
      <c r="BF1174" s="66"/>
      <c r="BG1174" s="66"/>
      <c r="BH1174" s="66"/>
      <c r="BI1174" s="66"/>
      <c r="BJ1174" s="66"/>
      <c r="BK1174" s="66"/>
      <c r="BL1174" s="66"/>
      <c r="BM1174" s="66"/>
      <c r="BN1174" s="66"/>
      <c r="BO1174" s="66"/>
      <c r="BP1174" s="66"/>
      <c r="BQ1174" s="66"/>
      <c r="BR1174" s="66"/>
      <c r="BS1174" s="66"/>
      <c r="BT1174" s="66"/>
      <c r="BU1174" s="66"/>
      <c r="BV1174" s="66"/>
      <c r="BW1174" s="66"/>
      <c r="BX1174" s="66"/>
      <c r="BY1174" s="66"/>
      <c r="BZ1174" s="66"/>
      <c r="CA1174" s="66"/>
      <c r="CB1174" s="66"/>
      <c r="CC1174" s="66"/>
      <c r="CD1174" s="66"/>
      <c r="CE1174" s="66"/>
      <c r="CF1174" s="66"/>
      <c r="CG1174" s="66"/>
      <c r="CH1174" s="66"/>
      <c r="CI1174" s="66"/>
      <c r="CJ1174" s="66"/>
      <c r="CK1174" s="66"/>
      <c r="CL1174" s="66"/>
      <c r="CM1174" s="66"/>
      <c r="CN1174" s="66"/>
      <c r="CO1174" s="66"/>
      <c r="CP1174" s="66"/>
      <c r="CQ1174" s="66"/>
      <c r="CR1174" s="66"/>
      <c r="CS1174" s="66"/>
      <c r="CT1174" s="66"/>
      <c r="CU1174" s="66"/>
      <c r="CV1174" s="66"/>
      <c r="CW1174" s="66"/>
      <c r="CX1174" s="66"/>
      <c r="CY1174" s="66"/>
      <c r="CZ1174" s="66"/>
      <c r="DA1174" s="66"/>
      <c r="DB1174" s="66"/>
      <c r="DC1174" s="66"/>
      <c r="DD1174" s="66"/>
      <c r="DE1174" s="66"/>
      <c r="DF1174" s="66"/>
      <c r="DG1174" s="66"/>
      <c r="DH1174" s="66"/>
      <c r="DI1174" s="66"/>
      <c r="DJ1174" s="66"/>
      <c r="DK1174" s="66"/>
      <c r="DL1174" s="66"/>
      <c r="DM1174" s="66"/>
      <c r="DN1174" s="66"/>
      <c r="DO1174" s="66"/>
      <c r="DP1174" s="66"/>
      <c r="DQ1174" s="66"/>
      <c r="DR1174" s="66"/>
      <c r="DS1174" s="66"/>
      <c r="DT1174" s="66"/>
      <c r="DU1174" s="66"/>
      <c r="DV1174" s="66"/>
      <c r="DW1174" s="66"/>
      <c r="DX1174" s="66"/>
      <c r="DY1174" s="66"/>
      <c r="DZ1174" s="66"/>
      <c r="EA1174" s="66"/>
      <c r="EB1174" s="66"/>
      <c r="EC1174" s="66"/>
      <c r="ED1174" s="66"/>
      <c r="EE1174" s="66"/>
      <c r="EF1174" s="66"/>
      <c r="EG1174" s="66"/>
      <c r="EH1174" s="66"/>
      <c r="EI1174" s="66"/>
      <c r="EJ1174" s="66"/>
      <c r="EK1174" s="66"/>
      <c r="EL1174" s="66"/>
      <c r="EM1174" s="66"/>
      <c r="EN1174" s="66"/>
      <c r="EO1174" s="66"/>
      <c r="EP1174" s="66"/>
      <c r="EQ1174" s="66"/>
      <c r="ER1174" s="66"/>
      <c r="ES1174" s="66"/>
      <c r="ET1174" s="66"/>
      <c r="EU1174" s="66"/>
      <c r="EV1174" s="66"/>
      <c r="EW1174" s="66"/>
      <c r="EX1174" s="66"/>
      <c r="EY1174" s="66"/>
      <c r="EZ1174" s="66"/>
      <c r="FA1174" s="66"/>
      <c r="FB1174" s="66"/>
      <c r="FC1174" s="66"/>
      <c r="FD1174" s="66"/>
      <c r="FE1174" s="66"/>
      <c r="FF1174" s="66"/>
      <c r="FG1174" s="66"/>
      <c r="FH1174" s="66"/>
      <c r="FI1174" s="66"/>
      <c r="FJ1174" s="66"/>
      <c r="FK1174" s="66"/>
      <c r="FL1174" s="66"/>
      <c r="FM1174" s="66"/>
      <c r="FN1174" s="66"/>
      <c r="FO1174" s="66"/>
      <c r="FP1174" s="66"/>
      <c r="FQ1174" s="66"/>
      <c r="FR1174" s="66"/>
      <c r="FS1174" s="66"/>
      <c r="FT1174" s="66"/>
      <c r="FU1174" s="66"/>
      <c r="FV1174" s="66"/>
      <c r="FW1174" s="66"/>
      <c r="FX1174" s="66"/>
      <c r="FY1174" s="66"/>
      <c r="FZ1174" s="66"/>
      <c r="GA1174" s="66"/>
      <c r="GB1174" s="66"/>
      <c r="GC1174" s="66"/>
      <c r="GD1174" s="66"/>
      <c r="GE1174" s="66"/>
      <c r="GF1174" s="66"/>
      <c r="GG1174" s="66"/>
      <c r="GH1174" s="66"/>
      <c r="GI1174" s="66"/>
      <c r="GJ1174" s="66"/>
      <c r="GK1174" s="66"/>
      <c r="GL1174" s="66"/>
      <c r="GM1174" s="66"/>
      <c r="GN1174" s="66"/>
      <c r="GO1174" s="66"/>
      <c r="GP1174" s="66"/>
      <c r="GQ1174" s="66"/>
      <c r="GR1174" s="66"/>
      <c r="GS1174" s="66"/>
      <c r="GT1174" s="66"/>
      <c r="GU1174" s="66"/>
      <c r="GV1174" s="66"/>
      <c r="GW1174" s="66"/>
      <c r="GX1174" s="66"/>
      <c r="GY1174" s="66"/>
      <c r="GZ1174" s="66"/>
      <c r="HA1174" s="66"/>
      <c r="HB1174" s="66"/>
      <c r="HC1174" s="66"/>
      <c r="HD1174" s="66"/>
      <c r="HE1174" s="66"/>
      <c r="HF1174" s="66"/>
      <c r="HG1174" s="66"/>
      <c r="HH1174" s="66"/>
      <c r="HI1174" s="66"/>
      <c r="HJ1174" s="66"/>
      <c r="HK1174" s="66"/>
      <c r="HL1174" s="66"/>
      <c r="HM1174" s="66"/>
      <c r="HN1174" s="66"/>
      <c r="HO1174" s="66"/>
      <c r="HP1174" s="66"/>
      <c r="HQ1174" s="66"/>
      <c r="HR1174" s="66"/>
      <c r="HS1174" s="66"/>
      <c r="HT1174" s="66"/>
      <c r="HU1174" s="66"/>
      <c r="HV1174" s="66"/>
      <c r="HW1174" s="66"/>
      <c r="HX1174" s="66"/>
      <c r="HY1174" s="66"/>
      <c r="HZ1174" s="66"/>
      <c r="IA1174" s="66"/>
      <c r="IB1174" s="66"/>
      <c r="IC1174" s="66"/>
      <c r="ID1174" s="66"/>
    </row>
    <row r="1175" spans="1:238" s="54" customFormat="1" ht="33" customHeight="1" x14ac:dyDescent="0.2">
      <c r="A1175" s="77">
        <f t="shared" si="18"/>
        <v>1171</v>
      </c>
      <c r="B1175" s="76" t="s">
        <v>1187</v>
      </c>
      <c r="C1175" s="7" t="s">
        <v>967</v>
      </c>
      <c r="D1175" s="74">
        <v>2008.01</v>
      </c>
      <c r="E1175" s="73" t="s">
        <v>343</v>
      </c>
      <c r="F1175" s="65">
        <v>249</v>
      </c>
      <c r="G1175" s="65">
        <v>484</v>
      </c>
      <c r="H1175" s="72" t="s">
        <v>2</v>
      </c>
      <c r="I1175" s="71" t="s">
        <v>50</v>
      </c>
      <c r="J1175" s="53"/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66"/>
      <c r="AA1175" s="66"/>
      <c r="AB1175" s="66"/>
      <c r="AC1175" s="66"/>
      <c r="AD1175" s="66"/>
      <c r="AE1175" s="66"/>
      <c r="AF1175" s="66"/>
      <c r="AG1175" s="66"/>
      <c r="AH1175" s="66"/>
      <c r="AI1175" s="66"/>
      <c r="AJ1175" s="66"/>
      <c r="AK1175" s="66"/>
      <c r="AL1175" s="66"/>
      <c r="AM1175" s="66"/>
      <c r="AN1175" s="66"/>
      <c r="AO1175" s="66"/>
      <c r="AP1175" s="66"/>
      <c r="AQ1175" s="66"/>
      <c r="AR1175" s="66"/>
      <c r="AS1175" s="66"/>
      <c r="AT1175" s="66"/>
      <c r="AU1175" s="66"/>
      <c r="AV1175" s="66"/>
      <c r="AW1175" s="66"/>
      <c r="AX1175" s="66"/>
      <c r="AY1175" s="66"/>
      <c r="AZ1175" s="66"/>
      <c r="BA1175" s="66"/>
      <c r="BB1175" s="66"/>
      <c r="BC1175" s="66"/>
      <c r="BD1175" s="66"/>
      <c r="BE1175" s="66"/>
      <c r="BF1175" s="66"/>
      <c r="BG1175" s="66"/>
      <c r="BH1175" s="66"/>
      <c r="BI1175" s="66"/>
      <c r="BJ1175" s="66"/>
      <c r="BK1175" s="66"/>
      <c r="BL1175" s="66"/>
      <c r="BM1175" s="66"/>
      <c r="BN1175" s="66"/>
      <c r="BO1175" s="66"/>
      <c r="BP1175" s="66"/>
      <c r="BQ1175" s="66"/>
      <c r="BR1175" s="66"/>
      <c r="BS1175" s="66"/>
      <c r="BT1175" s="66"/>
      <c r="BU1175" s="66"/>
      <c r="BV1175" s="66"/>
      <c r="BW1175" s="66"/>
      <c r="BX1175" s="66"/>
      <c r="BY1175" s="66"/>
      <c r="BZ1175" s="66"/>
      <c r="CA1175" s="66"/>
      <c r="CB1175" s="66"/>
      <c r="CC1175" s="66"/>
      <c r="CD1175" s="66"/>
      <c r="CE1175" s="66"/>
      <c r="CF1175" s="66"/>
      <c r="CG1175" s="66"/>
      <c r="CH1175" s="66"/>
      <c r="CI1175" s="66"/>
      <c r="CJ1175" s="66"/>
      <c r="CK1175" s="66"/>
      <c r="CL1175" s="66"/>
      <c r="CM1175" s="66"/>
      <c r="CN1175" s="66"/>
      <c r="CO1175" s="66"/>
      <c r="CP1175" s="66"/>
      <c r="CQ1175" s="66"/>
      <c r="CR1175" s="66"/>
      <c r="CS1175" s="66"/>
      <c r="CT1175" s="66"/>
      <c r="CU1175" s="66"/>
      <c r="CV1175" s="66"/>
      <c r="CW1175" s="66"/>
      <c r="CX1175" s="66"/>
      <c r="CY1175" s="66"/>
      <c r="CZ1175" s="66"/>
      <c r="DA1175" s="66"/>
      <c r="DB1175" s="66"/>
      <c r="DC1175" s="66"/>
      <c r="DD1175" s="66"/>
      <c r="DE1175" s="66"/>
      <c r="DF1175" s="66"/>
      <c r="DG1175" s="66"/>
      <c r="DH1175" s="66"/>
      <c r="DI1175" s="66"/>
      <c r="DJ1175" s="66"/>
      <c r="DK1175" s="66"/>
      <c r="DL1175" s="66"/>
      <c r="DM1175" s="66"/>
      <c r="DN1175" s="66"/>
      <c r="DO1175" s="66"/>
      <c r="DP1175" s="66"/>
      <c r="DQ1175" s="66"/>
      <c r="DR1175" s="66"/>
      <c r="DS1175" s="66"/>
      <c r="DT1175" s="66"/>
      <c r="DU1175" s="66"/>
      <c r="DV1175" s="66"/>
      <c r="DW1175" s="66"/>
      <c r="DX1175" s="66"/>
      <c r="DY1175" s="66"/>
      <c r="DZ1175" s="66"/>
      <c r="EA1175" s="66"/>
      <c r="EB1175" s="66"/>
      <c r="EC1175" s="66"/>
      <c r="ED1175" s="66"/>
      <c r="EE1175" s="66"/>
      <c r="EF1175" s="66"/>
      <c r="EG1175" s="66"/>
      <c r="EH1175" s="66"/>
      <c r="EI1175" s="66"/>
      <c r="EJ1175" s="66"/>
      <c r="EK1175" s="66"/>
      <c r="EL1175" s="66"/>
      <c r="EM1175" s="66"/>
      <c r="EN1175" s="66"/>
      <c r="EO1175" s="66"/>
      <c r="EP1175" s="66"/>
      <c r="EQ1175" s="66"/>
      <c r="ER1175" s="66"/>
      <c r="ES1175" s="66"/>
      <c r="ET1175" s="66"/>
      <c r="EU1175" s="66"/>
      <c r="EV1175" s="66"/>
      <c r="EW1175" s="66"/>
      <c r="EX1175" s="66"/>
      <c r="EY1175" s="66"/>
      <c r="EZ1175" s="66"/>
      <c r="FA1175" s="66"/>
      <c r="FB1175" s="66"/>
      <c r="FC1175" s="66"/>
      <c r="FD1175" s="66"/>
      <c r="FE1175" s="66"/>
      <c r="FF1175" s="66"/>
      <c r="FG1175" s="66"/>
      <c r="FH1175" s="66"/>
      <c r="FI1175" s="66"/>
      <c r="FJ1175" s="66"/>
      <c r="FK1175" s="66"/>
      <c r="FL1175" s="66"/>
      <c r="FM1175" s="66"/>
      <c r="FN1175" s="66"/>
      <c r="FO1175" s="66"/>
      <c r="FP1175" s="66"/>
      <c r="FQ1175" s="66"/>
      <c r="FR1175" s="66"/>
      <c r="FS1175" s="66"/>
      <c r="FT1175" s="66"/>
      <c r="FU1175" s="66"/>
      <c r="FV1175" s="66"/>
      <c r="FW1175" s="66"/>
      <c r="FX1175" s="66"/>
      <c r="FY1175" s="66"/>
      <c r="FZ1175" s="66"/>
      <c r="GA1175" s="66"/>
      <c r="GB1175" s="66"/>
      <c r="GC1175" s="66"/>
      <c r="GD1175" s="66"/>
      <c r="GE1175" s="66"/>
      <c r="GF1175" s="66"/>
      <c r="GG1175" s="66"/>
      <c r="GH1175" s="66"/>
      <c r="GI1175" s="66"/>
      <c r="GJ1175" s="66"/>
      <c r="GK1175" s="66"/>
      <c r="GL1175" s="66"/>
      <c r="GM1175" s="66"/>
      <c r="GN1175" s="66"/>
      <c r="GO1175" s="66"/>
      <c r="GP1175" s="66"/>
      <c r="GQ1175" s="66"/>
      <c r="GR1175" s="66"/>
      <c r="GS1175" s="66"/>
      <c r="GT1175" s="66"/>
      <c r="GU1175" s="66"/>
      <c r="GV1175" s="66"/>
      <c r="GW1175" s="66"/>
      <c r="GX1175" s="66"/>
      <c r="GY1175" s="66"/>
      <c r="GZ1175" s="66"/>
      <c r="HA1175" s="66"/>
      <c r="HB1175" s="66"/>
      <c r="HC1175" s="66"/>
      <c r="HD1175" s="66"/>
      <c r="HE1175" s="66"/>
      <c r="HF1175" s="66"/>
      <c r="HG1175" s="66"/>
      <c r="HH1175" s="66"/>
      <c r="HI1175" s="66"/>
      <c r="HJ1175" s="66"/>
      <c r="HK1175" s="66"/>
      <c r="HL1175" s="66"/>
      <c r="HM1175" s="66"/>
      <c r="HN1175" s="66"/>
      <c r="HO1175" s="66"/>
      <c r="HP1175" s="66"/>
      <c r="HQ1175" s="66"/>
      <c r="HR1175" s="66"/>
      <c r="HS1175" s="66"/>
      <c r="HT1175" s="66"/>
      <c r="HU1175" s="66"/>
      <c r="HV1175" s="66"/>
      <c r="HW1175" s="66"/>
      <c r="HX1175" s="66"/>
      <c r="HY1175" s="66"/>
      <c r="HZ1175" s="66"/>
      <c r="IA1175" s="66"/>
      <c r="IB1175" s="66"/>
      <c r="IC1175" s="66"/>
      <c r="ID1175" s="66"/>
    </row>
    <row r="1176" spans="1:238" s="54" customFormat="1" ht="33" customHeight="1" x14ac:dyDescent="0.2">
      <c r="A1176" s="77">
        <f t="shared" si="18"/>
        <v>1172</v>
      </c>
      <c r="B1176" s="76" t="s">
        <v>1186</v>
      </c>
      <c r="C1176" s="75" t="s">
        <v>962</v>
      </c>
      <c r="D1176" s="74">
        <v>2008.01</v>
      </c>
      <c r="E1176" s="73" t="s">
        <v>343</v>
      </c>
      <c r="F1176" s="65">
        <v>452</v>
      </c>
      <c r="G1176" s="65">
        <v>827</v>
      </c>
      <c r="H1176" s="72" t="s">
        <v>2</v>
      </c>
      <c r="I1176" s="71" t="s">
        <v>50</v>
      </c>
      <c r="J1176" s="53"/>
      <c r="K1176" s="66"/>
      <c r="L1176" s="66"/>
      <c r="M1176" s="66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  <c r="X1176" s="66"/>
      <c r="Y1176" s="66"/>
      <c r="Z1176" s="66"/>
      <c r="AA1176" s="66"/>
      <c r="AB1176" s="66"/>
      <c r="AC1176" s="66"/>
      <c r="AD1176" s="66"/>
      <c r="AE1176" s="66"/>
      <c r="AF1176" s="66"/>
      <c r="AG1176" s="66"/>
      <c r="AH1176" s="66"/>
      <c r="AI1176" s="66"/>
      <c r="AJ1176" s="66"/>
      <c r="AK1176" s="66"/>
      <c r="AL1176" s="66"/>
      <c r="AM1176" s="66"/>
      <c r="AN1176" s="66"/>
      <c r="AO1176" s="66"/>
      <c r="AP1176" s="66"/>
      <c r="AQ1176" s="66"/>
      <c r="AR1176" s="66"/>
      <c r="AS1176" s="66"/>
      <c r="AT1176" s="66"/>
      <c r="AU1176" s="66"/>
      <c r="AV1176" s="66"/>
      <c r="AW1176" s="66"/>
      <c r="AX1176" s="66"/>
      <c r="AY1176" s="66"/>
      <c r="AZ1176" s="66"/>
      <c r="BA1176" s="66"/>
      <c r="BB1176" s="66"/>
      <c r="BC1176" s="66"/>
      <c r="BD1176" s="66"/>
      <c r="BE1176" s="66"/>
      <c r="BF1176" s="66"/>
      <c r="BG1176" s="66"/>
      <c r="BH1176" s="66"/>
      <c r="BI1176" s="66"/>
      <c r="BJ1176" s="66"/>
      <c r="BK1176" s="66"/>
      <c r="BL1176" s="66"/>
      <c r="BM1176" s="66"/>
      <c r="BN1176" s="66"/>
      <c r="BO1176" s="66"/>
      <c r="BP1176" s="66"/>
      <c r="BQ1176" s="66"/>
      <c r="BR1176" s="66"/>
      <c r="BS1176" s="66"/>
      <c r="BT1176" s="66"/>
      <c r="BU1176" s="66"/>
      <c r="BV1176" s="66"/>
      <c r="BW1176" s="66"/>
      <c r="BX1176" s="66"/>
      <c r="BY1176" s="66"/>
      <c r="BZ1176" s="66"/>
      <c r="CA1176" s="66"/>
      <c r="CB1176" s="66"/>
      <c r="CC1176" s="66"/>
      <c r="CD1176" s="66"/>
      <c r="CE1176" s="66"/>
      <c r="CF1176" s="66"/>
      <c r="CG1176" s="66"/>
      <c r="CH1176" s="66"/>
      <c r="CI1176" s="66"/>
      <c r="CJ1176" s="66"/>
      <c r="CK1176" s="66"/>
      <c r="CL1176" s="66"/>
      <c r="CM1176" s="66"/>
      <c r="CN1176" s="66"/>
      <c r="CO1176" s="66"/>
      <c r="CP1176" s="66"/>
      <c r="CQ1176" s="66"/>
      <c r="CR1176" s="66"/>
      <c r="CS1176" s="66"/>
      <c r="CT1176" s="66"/>
      <c r="CU1176" s="66"/>
      <c r="CV1176" s="66"/>
      <c r="CW1176" s="66"/>
      <c r="CX1176" s="66"/>
      <c r="CY1176" s="66"/>
      <c r="CZ1176" s="66"/>
      <c r="DA1176" s="66"/>
      <c r="DB1176" s="66"/>
      <c r="DC1176" s="66"/>
      <c r="DD1176" s="66"/>
      <c r="DE1176" s="66"/>
      <c r="DF1176" s="66"/>
      <c r="DG1176" s="66"/>
      <c r="DH1176" s="66"/>
      <c r="DI1176" s="66"/>
      <c r="DJ1176" s="66"/>
      <c r="DK1176" s="66"/>
      <c r="DL1176" s="66"/>
      <c r="DM1176" s="66"/>
      <c r="DN1176" s="66"/>
      <c r="DO1176" s="66"/>
      <c r="DP1176" s="66"/>
      <c r="DQ1176" s="66"/>
      <c r="DR1176" s="66"/>
      <c r="DS1176" s="66"/>
      <c r="DT1176" s="66"/>
      <c r="DU1176" s="66"/>
      <c r="DV1176" s="66"/>
      <c r="DW1176" s="66"/>
      <c r="DX1176" s="66"/>
      <c r="DY1176" s="66"/>
      <c r="DZ1176" s="66"/>
      <c r="EA1176" s="66"/>
      <c r="EB1176" s="66"/>
      <c r="EC1176" s="66"/>
      <c r="ED1176" s="66"/>
      <c r="EE1176" s="66"/>
      <c r="EF1176" s="66"/>
      <c r="EG1176" s="66"/>
      <c r="EH1176" s="66"/>
      <c r="EI1176" s="66"/>
      <c r="EJ1176" s="66"/>
      <c r="EK1176" s="66"/>
      <c r="EL1176" s="66"/>
      <c r="EM1176" s="66"/>
      <c r="EN1176" s="66"/>
      <c r="EO1176" s="66"/>
      <c r="EP1176" s="66"/>
      <c r="EQ1176" s="66"/>
      <c r="ER1176" s="66"/>
      <c r="ES1176" s="66"/>
      <c r="ET1176" s="66"/>
      <c r="EU1176" s="66"/>
      <c r="EV1176" s="66"/>
      <c r="EW1176" s="66"/>
      <c r="EX1176" s="66"/>
      <c r="EY1176" s="66"/>
      <c r="EZ1176" s="66"/>
      <c r="FA1176" s="66"/>
      <c r="FB1176" s="66"/>
      <c r="FC1176" s="66"/>
      <c r="FD1176" s="66"/>
      <c r="FE1176" s="66"/>
      <c r="FF1176" s="66"/>
      <c r="FG1176" s="66"/>
      <c r="FH1176" s="66"/>
      <c r="FI1176" s="66"/>
      <c r="FJ1176" s="66"/>
      <c r="FK1176" s="66"/>
      <c r="FL1176" s="66"/>
      <c r="FM1176" s="66"/>
      <c r="FN1176" s="66"/>
      <c r="FO1176" s="66"/>
      <c r="FP1176" s="66"/>
      <c r="FQ1176" s="66"/>
      <c r="FR1176" s="66"/>
      <c r="FS1176" s="66"/>
      <c r="FT1176" s="66"/>
      <c r="FU1176" s="66"/>
      <c r="FV1176" s="66"/>
      <c r="FW1176" s="66"/>
      <c r="FX1176" s="66"/>
      <c r="FY1176" s="66"/>
      <c r="FZ1176" s="66"/>
      <c r="GA1176" s="66"/>
      <c r="GB1176" s="66"/>
      <c r="GC1176" s="66"/>
      <c r="GD1176" s="66"/>
      <c r="GE1176" s="66"/>
      <c r="GF1176" s="66"/>
      <c r="GG1176" s="66"/>
      <c r="GH1176" s="66"/>
      <c r="GI1176" s="66"/>
      <c r="GJ1176" s="66"/>
      <c r="GK1176" s="66"/>
      <c r="GL1176" s="66"/>
      <c r="GM1176" s="66"/>
      <c r="GN1176" s="66"/>
      <c r="GO1176" s="66"/>
      <c r="GP1176" s="66"/>
      <c r="GQ1176" s="66"/>
      <c r="GR1176" s="66"/>
      <c r="GS1176" s="66"/>
      <c r="GT1176" s="66"/>
      <c r="GU1176" s="66"/>
      <c r="GV1176" s="66"/>
      <c r="GW1176" s="66"/>
      <c r="GX1176" s="66"/>
      <c r="GY1176" s="66"/>
      <c r="GZ1176" s="66"/>
      <c r="HA1176" s="66"/>
      <c r="HB1176" s="66"/>
      <c r="HC1176" s="66"/>
      <c r="HD1176" s="66"/>
      <c r="HE1176" s="66"/>
      <c r="HF1176" s="66"/>
      <c r="HG1176" s="66"/>
      <c r="HH1176" s="66"/>
      <c r="HI1176" s="66"/>
      <c r="HJ1176" s="66"/>
      <c r="HK1176" s="66"/>
      <c r="HL1176" s="66"/>
      <c r="HM1176" s="66"/>
      <c r="HN1176" s="66"/>
      <c r="HO1176" s="66"/>
      <c r="HP1176" s="66"/>
      <c r="HQ1176" s="66"/>
      <c r="HR1176" s="66"/>
      <c r="HS1176" s="66"/>
      <c r="HT1176" s="66"/>
      <c r="HU1176" s="66"/>
      <c r="HV1176" s="66"/>
      <c r="HW1176" s="66"/>
      <c r="HX1176" s="66"/>
      <c r="HY1176" s="66"/>
      <c r="HZ1176" s="66"/>
      <c r="IA1176" s="66"/>
      <c r="IB1176" s="66"/>
      <c r="IC1176" s="66"/>
      <c r="ID1176" s="66"/>
    </row>
    <row r="1177" spans="1:238" s="54" customFormat="1" ht="33" customHeight="1" x14ac:dyDescent="0.2">
      <c r="A1177" s="77">
        <f t="shared" si="18"/>
        <v>1173</v>
      </c>
      <c r="B1177" s="76" t="s">
        <v>1185</v>
      </c>
      <c r="C1177" s="7" t="s">
        <v>1008</v>
      </c>
      <c r="D1177" s="74">
        <v>2008.04</v>
      </c>
      <c r="E1177" s="73" t="s">
        <v>343</v>
      </c>
      <c r="F1177" s="65">
        <v>2930</v>
      </c>
      <c r="G1177" s="65">
        <v>4108</v>
      </c>
      <c r="H1177" s="72" t="s">
        <v>4</v>
      </c>
      <c r="I1177" s="71" t="s">
        <v>50</v>
      </c>
      <c r="J1177" s="53"/>
      <c r="K1177" s="66"/>
      <c r="L1177" s="66"/>
      <c r="M1177" s="66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  <c r="X1177" s="66"/>
      <c r="Y1177" s="66"/>
      <c r="Z1177" s="66"/>
      <c r="AA1177" s="66"/>
      <c r="AB1177" s="66"/>
      <c r="AC1177" s="66"/>
      <c r="AD1177" s="66"/>
      <c r="AE1177" s="66"/>
      <c r="AF1177" s="66"/>
      <c r="AG1177" s="66"/>
      <c r="AH1177" s="66"/>
      <c r="AI1177" s="66"/>
      <c r="AJ1177" s="66"/>
      <c r="AK1177" s="66"/>
      <c r="AL1177" s="66"/>
      <c r="AM1177" s="66"/>
      <c r="AN1177" s="66"/>
      <c r="AO1177" s="66"/>
      <c r="AP1177" s="66"/>
      <c r="AQ1177" s="66"/>
      <c r="AR1177" s="66"/>
      <c r="AS1177" s="66"/>
      <c r="AT1177" s="66"/>
      <c r="AU1177" s="66"/>
      <c r="AV1177" s="66"/>
      <c r="AW1177" s="66"/>
      <c r="AX1177" s="66"/>
      <c r="AY1177" s="66"/>
      <c r="AZ1177" s="66"/>
      <c r="BA1177" s="66"/>
      <c r="BB1177" s="66"/>
      <c r="BC1177" s="66"/>
      <c r="BD1177" s="66"/>
      <c r="BE1177" s="66"/>
      <c r="BF1177" s="66"/>
      <c r="BG1177" s="66"/>
      <c r="BH1177" s="66"/>
      <c r="BI1177" s="66"/>
      <c r="BJ1177" s="66"/>
      <c r="BK1177" s="66"/>
      <c r="BL1177" s="66"/>
      <c r="BM1177" s="66"/>
      <c r="BN1177" s="66"/>
      <c r="BO1177" s="66"/>
      <c r="BP1177" s="66"/>
      <c r="BQ1177" s="66"/>
      <c r="BR1177" s="66"/>
      <c r="BS1177" s="66"/>
      <c r="BT1177" s="66"/>
      <c r="BU1177" s="66"/>
      <c r="BV1177" s="66"/>
      <c r="BW1177" s="66"/>
      <c r="BX1177" s="66"/>
      <c r="BY1177" s="66"/>
      <c r="BZ1177" s="66"/>
      <c r="CA1177" s="66"/>
      <c r="CB1177" s="66"/>
      <c r="CC1177" s="66"/>
      <c r="CD1177" s="66"/>
      <c r="CE1177" s="66"/>
      <c r="CF1177" s="66"/>
      <c r="CG1177" s="66"/>
      <c r="CH1177" s="66"/>
      <c r="CI1177" s="66"/>
      <c r="CJ1177" s="66"/>
      <c r="CK1177" s="66"/>
      <c r="CL1177" s="66"/>
      <c r="CM1177" s="66"/>
      <c r="CN1177" s="66"/>
      <c r="CO1177" s="66"/>
      <c r="CP1177" s="66"/>
      <c r="CQ1177" s="66"/>
      <c r="CR1177" s="66"/>
      <c r="CS1177" s="66"/>
      <c r="CT1177" s="66"/>
      <c r="CU1177" s="66"/>
      <c r="CV1177" s="66"/>
      <c r="CW1177" s="66"/>
      <c r="CX1177" s="66"/>
      <c r="CY1177" s="66"/>
      <c r="CZ1177" s="66"/>
      <c r="DA1177" s="66"/>
      <c r="DB1177" s="66"/>
      <c r="DC1177" s="66"/>
      <c r="DD1177" s="66"/>
      <c r="DE1177" s="66"/>
      <c r="DF1177" s="66"/>
      <c r="DG1177" s="66"/>
      <c r="DH1177" s="66"/>
      <c r="DI1177" s="66"/>
      <c r="DJ1177" s="66"/>
      <c r="DK1177" s="66"/>
      <c r="DL1177" s="66"/>
      <c r="DM1177" s="66"/>
      <c r="DN1177" s="66"/>
      <c r="DO1177" s="66"/>
      <c r="DP1177" s="66"/>
      <c r="DQ1177" s="66"/>
      <c r="DR1177" s="66"/>
      <c r="DS1177" s="66"/>
      <c r="DT1177" s="66"/>
      <c r="DU1177" s="66"/>
      <c r="DV1177" s="66"/>
      <c r="DW1177" s="66"/>
      <c r="DX1177" s="66"/>
      <c r="DY1177" s="66"/>
      <c r="DZ1177" s="66"/>
      <c r="EA1177" s="66"/>
      <c r="EB1177" s="66"/>
      <c r="EC1177" s="66"/>
      <c r="ED1177" s="66"/>
      <c r="EE1177" s="66"/>
      <c r="EF1177" s="66"/>
      <c r="EG1177" s="66"/>
      <c r="EH1177" s="66"/>
      <c r="EI1177" s="66"/>
      <c r="EJ1177" s="66"/>
      <c r="EK1177" s="66"/>
      <c r="EL1177" s="66"/>
      <c r="EM1177" s="66"/>
      <c r="EN1177" s="66"/>
      <c r="EO1177" s="66"/>
      <c r="EP1177" s="66"/>
      <c r="EQ1177" s="66"/>
      <c r="ER1177" s="66"/>
      <c r="ES1177" s="66"/>
      <c r="ET1177" s="66"/>
      <c r="EU1177" s="66"/>
      <c r="EV1177" s="66"/>
      <c r="EW1177" s="66"/>
      <c r="EX1177" s="66"/>
      <c r="EY1177" s="66"/>
      <c r="EZ1177" s="66"/>
      <c r="FA1177" s="66"/>
      <c r="FB1177" s="66"/>
      <c r="FC1177" s="66"/>
      <c r="FD1177" s="66"/>
      <c r="FE1177" s="66"/>
      <c r="FF1177" s="66"/>
      <c r="FG1177" s="66"/>
      <c r="FH1177" s="66"/>
      <c r="FI1177" s="66"/>
      <c r="FJ1177" s="66"/>
      <c r="FK1177" s="66"/>
      <c r="FL1177" s="66"/>
      <c r="FM1177" s="66"/>
      <c r="FN1177" s="66"/>
      <c r="FO1177" s="66"/>
      <c r="FP1177" s="66"/>
      <c r="FQ1177" s="66"/>
      <c r="FR1177" s="66"/>
      <c r="FS1177" s="66"/>
      <c r="FT1177" s="66"/>
      <c r="FU1177" s="66"/>
      <c r="FV1177" s="66"/>
      <c r="FW1177" s="66"/>
      <c r="FX1177" s="66"/>
      <c r="FY1177" s="66"/>
      <c r="FZ1177" s="66"/>
      <c r="GA1177" s="66"/>
      <c r="GB1177" s="66"/>
      <c r="GC1177" s="66"/>
      <c r="GD1177" s="66"/>
      <c r="GE1177" s="66"/>
      <c r="GF1177" s="66"/>
      <c r="GG1177" s="66"/>
      <c r="GH1177" s="66"/>
      <c r="GI1177" s="66"/>
      <c r="GJ1177" s="66"/>
      <c r="GK1177" s="66"/>
      <c r="GL1177" s="66"/>
      <c r="GM1177" s="66"/>
      <c r="GN1177" s="66"/>
      <c r="GO1177" s="66"/>
      <c r="GP1177" s="66"/>
      <c r="GQ1177" s="66"/>
      <c r="GR1177" s="66"/>
      <c r="GS1177" s="66"/>
      <c r="GT1177" s="66"/>
      <c r="GU1177" s="66"/>
      <c r="GV1177" s="66"/>
      <c r="GW1177" s="66"/>
      <c r="GX1177" s="66"/>
      <c r="GY1177" s="66"/>
      <c r="GZ1177" s="66"/>
      <c r="HA1177" s="66"/>
      <c r="HB1177" s="66"/>
      <c r="HC1177" s="66"/>
      <c r="HD1177" s="66"/>
      <c r="HE1177" s="66"/>
      <c r="HF1177" s="66"/>
      <c r="HG1177" s="66"/>
      <c r="HH1177" s="66"/>
      <c r="HI1177" s="66"/>
      <c r="HJ1177" s="66"/>
      <c r="HK1177" s="66"/>
      <c r="HL1177" s="66"/>
      <c r="HM1177" s="66"/>
      <c r="HN1177" s="66"/>
      <c r="HO1177" s="66"/>
      <c r="HP1177" s="66"/>
      <c r="HQ1177" s="66"/>
      <c r="HR1177" s="66"/>
      <c r="HS1177" s="66"/>
      <c r="HT1177" s="66"/>
      <c r="HU1177" s="66"/>
      <c r="HV1177" s="66"/>
      <c r="HW1177" s="66"/>
      <c r="HX1177" s="66"/>
      <c r="HY1177" s="66"/>
      <c r="HZ1177" s="66"/>
      <c r="IA1177" s="66"/>
      <c r="IB1177" s="66"/>
      <c r="IC1177" s="66"/>
      <c r="ID1177" s="66"/>
    </row>
    <row r="1178" spans="1:238" s="54" customFormat="1" ht="33" customHeight="1" x14ac:dyDescent="0.2">
      <c r="A1178" s="77">
        <f t="shared" ref="A1178:A1242" si="19">ROW()-4</f>
        <v>1174</v>
      </c>
      <c r="B1178" s="76" t="s">
        <v>1184</v>
      </c>
      <c r="C1178" s="75" t="s">
        <v>21</v>
      </c>
      <c r="D1178" s="74">
        <v>2008.05</v>
      </c>
      <c r="E1178" s="73" t="s">
        <v>455</v>
      </c>
      <c r="F1178" s="65">
        <v>1626</v>
      </c>
      <c r="G1178" s="65">
        <v>2925</v>
      </c>
      <c r="H1178" s="222" t="s">
        <v>2</v>
      </c>
      <c r="I1178" s="71" t="s">
        <v>50</v>
      </c>
      <c r="K1178" s="66"/>
      <c r="L1178" s="66"/>
      <c r="M1178" s="66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  <c r="X1178" s="66"/>
      <c r="Y1178" s="66"/>
      <c r="Z1178" s="66"/>
      <c r="AA1178" s="66"/>
      <c r="AB1178" s="66"/>
      <c r="AC1178" s="66"/>
      <c r="AD1178" s="66"/>
      <c r="AE1178" s="66"/>
      <c r="AF1178" s="66"/>
      <c r="AG1178" s="66"/>
      <c r="AH1178" s="66"/>
      <c r="AI1178" s="66"/>
      <c r="AJ1178" s="66"/>
      <c r="AK1178" s="66"/>
      <c r="AL1178" s="66"/>
      <c r="AM1178" s="66"/>
      <c r="AN1178" s="66"/>
      <c r="AO1178" s="66"/>
      <c r="AP1178" s="66"/>
      <c r="AQ1178" s="66"/>
      <c r="AR1178" s="66"/>
      <c r="AS1178" s="66"/>
      <c r="AT1178" s="66"/>
      <c r="AU1178" s="66"/>
      <c r="AV1178" s="66"/>
      <c r="AW1178" s="66"/>
      <c r="AX1178" s="66"/>
      <c r="AY1178" s="66"/>
      <c r="AZ1178" s="66"/>
      <c r="BA1178" s="66"/>
      <c r="BB1178" s="66"/>
      <c r="BC1178" s="66"/>
      <c r="BD1178" s="66"/>
      <c r="BE1178" s="66"/>
      <c r="BF1178" s="66"/>
      <c r="BG1178" s="66"/>
      <c r="BH1178" s="66"/>
      <c r="BI1178" s="66"/>
      <c r="BJ1178" s="66"/>
      <c r="BK1178" s="66"/>
      <c r="BL1178" s="66"/>
      <c r="BM1178" s="66"/>
      <c r="BN1178" s="66"/>
      <c r="BO1178" s="66"/>
      <c r="BP1178" s="66"/>
      <c r="BQ1178" s="66"/>
      <c r="BR1178" s="66"/>
      <c r="BS1178" s="66"/>
      <c r="BT1178" s="66"/>
      <c r="BU1178" s="66"/>
      <c r="BV1178" s="66"/>
      <c r="BW1178" s="66"/>
      <c r="BX1178" s="66"/>
      <c r="BY1178" s="66"/>
      <c r="BZ1178" s="66"/>
      <c r="CA1178" s="66"/>
      <c r="CB1178" s="66"/>
      <c r="CC1178" s="66"/>
      <c r="CD1178" s="66"/>
      <c r="CE1178" s="66"/>
      <c r="CF1178" s="66"/>
      <c r="CG1178" s="66"/>
      <c r="CH1178" s="66"/>
      <c r="CI1178" s="66"/>
      <c r="CJ1178" s="66"/>
      <c r="CK1178" s="66"/>
      <c r="CL1178" s="66"/>
      <c r="CM1178" s="66"/>
      <c r="CN1178" s="66"/>
      <c r="CO1178" s="66"/>
      <c r="CP1178" s="66"/>
      <c r="CQ1178" s="66"/>
      <c r="CR1178" s="66"/>
      <c r="CS1178" s="66"/>
      <c r="CT1178" s="66"/>
      <c r="CU1178" s="66"/>
      <c r="CV1178" s="66"/>
      <c r="CW1178" s="66"/>
      <c r="CX1178" s="66"/>
      <c r="CY1178" s="66"/>
      <c r="CZ1178" s="66"/>
      <c r="DA1178" s="66"/>
      <c r="DB1178" s="66"/>
      <c r="DC1178" s="66"/>
      <c r="DD1178" s="66"/>
      <c r="DE1178" s="66"/>
      <c r="DF1178" s="66"/>
      <c r="DG1178" s="66"/>
      <c r="DH1178" s="66"/>
      <c r="DI1178" s="66"/>
      <c r="DJ1178" s="66"/>
      <c r="DK1178" s="66"/>
      <c r="DL1178" s="66"/>
      <c r="DM1178" s="66"/>
      <c r="DN1178" s="66"/>
      <c r="DO1178" s="66"/>
      <c r="DP1178" s="66"/>
      <c r="DQ1178" s="66"/>
      <c r="DR1178" s="66"/>
      <c r="DS1178" s="66"/>
      <c r="DT1178" s="66"/>
      <c r="DU1178" s="66"/>
      <c r="DV1178" s="66"/>
      <c r="DW1178" s="66"/>
      <c r="DX1178" s="66"/>
      <c r="DY1178" s="66"/>
      <c r="DZ1178" s="66"/>
      <c r="EA1178" s="66"/>
      <c r="EB1178" s="66"/>
      <c r="EC1178" s="66"/>
      <c r="ED1178" s="66"/>
      <c r="EE1178" s="66"/>
      <c r="EF1178" s="66"/>
      <c r="EG1178" s="66"/>
      <c r="EH1178" s="66"/>
      <c r="EI1178" s="66"/>
      <c r="EJ1178" s="66"/>
      <c r="EK1178" s="66"/>
      <c r="EL1178" s="66"/>
      <c r="EM1178" s="66"/>
      <c r="EN1178" s="66"/>
      <c r="EO1178" s="66"/>
      <c r="EP1178" s="66"/>
      <c r="EQ1178" s="66"/>
      <c r="ER1178" s="66"/>
      <c r="ES1178" s="66"/>
      <c r="ET1178" s="66"/>
      <c r="EU1178" s="66"/>
      <c r="EV1178" s="66"/>
      <c r="EW1178" s="66"/>
      <c r="EX1178" s="66"/>
      <c r="EY1178" s="66"/>
      <c r="EZ1178" s="66"/>
      <c r="FA1178" s="66"/>
      <c r="FB1178" s="66"/>
      <c r="FC1178" s="66"/>
      <c r="FD1178" s="66"/>
      <c r="FE1178" s="66"/>
      <c r="FF1178" s="66"/>
      <c r="FG1178" s="66"/>
      <c r="FH1178" s="66"/>
      <c r="FI1178" s="66"/>
      <c r="FJ1178" s="66"/>
      <c r="FK1178" s="66"/>
      <c r="FL1178" s="66"/>
      <c r="FM1178" s="66"/>
      <c r="FN1178" s="66"/>
      <c r="FO1178" s="66"/>
      <c r="FP1178" s="66"/>
      <c r="FQ1178" s="66"/>
      <c r="FR1178" s="66"/>
      <c r="FS1178" s="66"/>
      <c r="FT1178" s="66"/>
      <c r="FU1178" s="66"/>
      <c r="FV1178" s="66"/>
      <c r="FW1178" s="66"/>
      <c r="FX1178" s="66"/>
      <c r="FY1178" s="66"/>
      <c r="FZ1178" s="66"/>
      <c r="GA1178" s="66"/>
      <c r="GB1178" s="66"/>
      <c r="GC1178" s="66"/>
      <c r="GD1178" s="66"/>
      <c r="GE1178" s="66"/>
      <c r="GF1178" s="66"/>
      <c r="GG1178" s="66"/>
      <c r="GH1178" s="66"/>
      <c r="GI1178" s="66"/>
      <c r="GJ1178" s="66"/>
      <c r="GK1178" s="66"/>
      <c r="GL1178" s="66"/>
      <c r="GM1178" s="66"/>
      <c r="GN1178" s="66"/>
      <c r="GO1178" s="66"/>
      <c r="GP1178" s="66"/>
      <c r="GQ1178" s="66"/>
      <c r="GR1178" s="66"/>
      <c r="GS1178" s="66"/>
      <c r="GT1178" s="66"/>
      <c r="GU1178" s="66"/>
      <c r="GV1178" s="66"/>
      <c r="GW1178" s="66"/>
      <c r="GX1178" s="66"/>
      <c r="GY1178" s="66"/>
      <c r="GZ1178" s="66"/>
      <c r="HA1178" s="66"/>
      <c r="HB1178" s="66"/>
      <c r="HC1178" s="66"/>
      <c r="HD1178" s="66"/>
      <c r="HE1178" s="66"/>
      <c r="HF1178" s="66"/>
      <c r="HG1178" s="66"/>
      <c r="HH1178" s="66"/>
      <c r="HI1178" s="66"/>
      <c r="HJ1178" s="66"/>
      <c r="HK1178" s="66"/>
      <c r="HL1178" s="66"/>
      <c r="HM1178" s="66"/>
      <c r="HN1178" s="66"/>
      <c r="HO1178" s="66"/>
      <c r="HP1178" s="66"/>
      <c r="HQ1178" s="66"/>
      <c r="HR1178" s="66"/>
      <c r="HS1178" s="66"/>
      <c r="HT1178" s="66"/>
      <c r="HU1178" s="66"/>
      <c r="HV1178" s="66"/>
      <c r="HW1178" s="66"/>
      <c r="HX1178" s="66"/>
      <c r="HY1178" s="66"/>
      <c r="HZ1178" s="66"/>
      <c r="IA1178" s="66"/>
      <c r="IB1178" s="66"/>
      <c r="IC1178" s="66"/>
      <c r="ID1178" s="66"/>
    </row>
    <row r="1179" spans="1:238" s="54" customFormat="1" ht="33" customHeight="1" x14ac:dyDescent="0.2">
      <c r="A1179" s="77">
        <f t="shared" si="19"/>
        <v>1175</v>
      </c>
      <c r="B1179" s="76" t="s">
        <v>1183</v>
      </c>
      <c r="C1179" s="76" t="s">
        <v>1026</v>
      </c>
      <c r="D1179" s="74">
        <v>2008.07</v>
      </c>
      <c r="E1179" s="84" t="s">
        <v>343</v>
      </c>
      <c r="F1179" s="83">
        <v>2144</v>
      </c>
      <c r="G1179" s="83">
        <v>3654</v>
      </c>
      <c r="H1179" s="90" t="s">
        <v>2</v>
      </c>
      <c r="I1179" s="82" t="s">
        <v>50</v>
      </c>
      <c r="K1179" s="66"/>
      <c r="L1179" s="66"/>
      <c r="M1179" s="66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  <c r="X1179" s="66"/>
      <c r="Y1179" s="66"/>
      <c r="Z1179" s="66"/>
      <c r="AA1179" s="66"/>
      <c r="AB1179" s="66"/>
      <c r="AC1179" s="66"/>
      <c r="AD1179" s="66"/>
      <c r="AE1179" s="66"/>
      <c r="AF1179" s="66"/>
      <c r="AG1179" s="66"/>
      <c r="AH1179" s="66"/>
      <c r="AI1179" s="66"/>
      <c r="AJ1179" s="66"/>
      <c r="AK1179" s="66"/>
      <c r="AL1179" s="66"/>
      <c r="AM1179" s="66"/>
      <c r="AN1179" s="66"/>
      <c r="AO1179" s="66"/>
      <c r="AP1179" s="66"/>
      <c r="AQ1179" s="66"/>
      <c r="AR1179" s="66"/>
      <c r="AS1179" s="66"/>
      <c r="AT1179" s="66"/>
      <c r="AU1179" s="66"/>
      <c r="AV1179" s="66"/>
      <c r="AW1179" s="66"/>
      <c r="AX1179" s="66"/>
      <c r="AY1179" s="66"/>
      <c r="AZ1179" s="66"/>
      <c r="BA1179" s="66"/>
      <c r="BB1179" s="66"/>
      <c r="BC1179" s="66"/>
      <c r="BD1179" s="66"/>
      <c r="BE1179" s="66"/>
      <c r="BF1179" s="66"/>
      <c r="BG1179" s="66"/>
      <c r="BH1179" s="66"/>
      <c r="BI1179" s="66"/>
      <c r="BJ1179" s="66"/>
      <c r="BK1179" s="66"/>
      <c r="BL1179" s="66"/>
      <c r="BM1179" s="66"/>
      <c r="BN1179" s="66"/>
      <c r="BO1179" s="66"/>
      <c r="BP1179" s="66"/>
      <c r="BQ1179" s="66"/>
      <c r="BR1179" s="66"/>
      <c r="BS1179" s="66"/>
      <c r="BT1179" s="66"/>
      <c r="BU1179" s="66"/>
      <c r="BV1179" s="66"/>
      <c r="BW1179" s="66"/>
      <c r="BX1179" s="66"/>
      <c r="BY1179" s="66"/>
      <c r="BZ1179" s="66"/>
      <c r="CA1179" s="66"/>
      <c r="CB1179" s="66"/>
      <c r="CC1179" s="66"/>
      <c r="CD1179" s="66"/>
      <c r="CE1179" s="66"/>
      <c r="CF1179" s="66"/>
      <c r="CG1179" s="66"/>
      <c r="CH1179" s="66"/>
      <c r="CI1179" s="66"/>
      <c r="CJ1179" s="66"/>
      <c r="CK1179" s="66"/>
      <c r="CL1179" s="66"/>
      <c r="CM1179" s="66"/>
      <c r="CN1179" s="66"/>
      <c r="CO1179" s="66"/>
      <c r="CP1179" s="66"/>
      <c r="CQ1179" s="66"/>
      <c r="CR1179" s="66"/>
      <c r="CS1179" s="66"/>
      <c r="CT1179" s="66"/>
      <c r="CU1179" s="66"/>
      <c r="CV1179" s="66"/>
      <c r="CW1179" s="66"/>
      <c r="CX1179" s="66"/>
      <c r="CY1179" s="66"/>
      <c r="CZ1179" s="66"/>
      <c r="DA1179" s="66"/>
      <c r="DB1179" s="66"/>
      <c r="DC1179" s="66"/>
      <c r="DD1179" s="66"/>
      <c r="DE1179" s="66"/>
      <c r="DF1179" s="66"/>
      <c r="DG1179" s="66"/>
      <c r="DH1179" s="66"/>
      <c r="DI1179" s="66"/>
      <c r="DJ1179" s="66"/>
      <c r="DK1179" s="66"/>
      <c r="DL1179" s="66"/>
      <c r="DM1179" s="66"/>
      <c r="DN1179" s="66"/>
      <c r="DO1179" s="66"/>
      <c r="DP1179" s="66"/>
      <c r="DQ1179" s="66"/>
      <c r="DR1179" s="66"/>
      <c r="DS1179" s="66"/>
      <c r="DT1179" s="66"/>
      <c r="DU1179" s="66"/>
      <c r="DV1179" s="66"/>
      <c r="DW1179" s="66"/>
      <c r="DX1179" s="66"/>
      <c r="DY1179" s="66"/>
      <c r="DZ1179" s="66"/>
      <c r="EA1179" s="66"/>
      <c r="EB1179" s="66"/>
      <c r="EC1179" s="66"/>
      <c r="ED1179" s="66"/>
      <c r="EE1179" s="66"/>
      <c r="EF1179" s="66"/>
      <c r="EG1179" s="66"/>
      <c r="EH1179" s="66"/>
      <c r="EI1179" s="66"/>
      <c r="EJ1179" s="66"/>
      <c r="EK1179" s="66"/>
      <c r="EL1179" s="66"/>
      <c r="EM1179" s="66"/>
      <c r="EN1179" s="66"/>
      <c r="EO1179" s="66"/>
      <c r="EP1179" s="66"/>
      <c r="EQ1179" s="66"/>
      <c r="ER1179" s="66"/>
      <c r="ES1179" s="66"/>
      <c r="ET1179" s="66"/>
      <c r="EU1179" s="66"/>
      <c r="EV1179" s="66"/>
      <c r="EW1179" s="66"/>
      <c r="EX1179" s="66"/>
      <c r="EY1179" s="66"/>
      <c r="EZ1179" s="66"/>
      <c r="FA1179" s="66"/>
      <c r="FB1179" s="66"/>
      <c r="FC1179" s="66"/>
      <c r="FD1179" s="66"/>
      <c r="FE1179" s="66"/>
      <c r="FF1179" s="66"/>
      <c r="FG1179" s="66"/>
      <c r="FH1179" s="66"/>
      <c r="FI1179" s="66"/>
      <c r="FJ1179" s="66"/>
      <c r="FK1179" s="66"/>
      <c r="FL1179" s="66"/>
      <c r="FM1179" s="66"/>
      <c r="FN1179" s="66"/>
      <c r="FO1179" s="66"/>
      <c r="FP1179" s="66"/>
      <c r="FQ1179" s="66"/>
      <c r="FR1179" s="66"/>
      <c r="FS1179" s="66"/>
      <c r="FT1179" s="66"/>
      <c r="FU1179" s="66"/>
      <c r="FV1179" s="66"/>
      <c r="FW1179" s="66"/>
      <c r="FX1179" s="66"/>
      <c r="FY1179" s="66"/>
      <c r="FZ1179" s="66"/>
      <c r="GA1179" s="66"/>
      <c r="GB1179" s="66"/>
      <c r="GC1179" s="66"/>
      <c r="GD1179" s="66"/>
      <c r="GE1179" s="66"/>
      <c r="GF1179" s="66"/>
      <c r="GG1179" s="66"/>
      <c r="GH1179" s="66"/>
      <c r="GI1179" s="66"/>
      <c r="GJ1179" s="66"/>
      <c r="GK1179" s="66"/>
      <c r="GL1179" s="66"/>
      <c r="GM1179" s="66"/>
      <c r="GN1179" s="66"/>
      <c r="GO1179" s="66"/>
      <c r="GP1179" s="66"/>
      <c r="GQ1179" s="66"/>
      <c r="GR1179" s="66"/>
      <c r="GS1179" s="66"/>
      <c r="GT1179" s="66"/>
      <c r="GU1179" s="66"/>
      <c r="GV1179" s="66"/>
      <c r="GW1179" s="66"/>
      <c r="GX1179" s="66"/>
      <c r="GY1179" s="66"/>
      <c r="GZ1179" s="66"/>
      <c r="HA1179" s="66"/>
      <c r="HB1179" s="66"/>
      <c r="HC1179" s="66"/>
      <c r="HD1179" s="66"/>
      <c r="HE1179" s="66"/>
      <c r="HF1179" s="66"/>
      <c r="HG1179" s="66"/>
      <c r="HH1179" s="66"/>
      <c r="HI1179" s="66"/>
      <c r="HJ1179" s="66"/>
      <c r="HK1179" s="66"/>
      <c r="HL1179" s="66"/>
      <c r="HM1179" s="66"/>
      <c r="HN1179" s="66"/>
      <c r="HO1179" s="66"/>
      <c r="HP1179" s="66"/>
      <c r="HQ1179" s="66"/>
      <c r="HR1179" s="66"/>
      <c r="HS1179" s="66"/>
      <c r="HT1179" s="66"/>
      <c r="HU1179" s="66"/>
      <c r="HV1179" s="66"/>
      <c r="HW1179" s="66"/>
      <c r="HX1179" s="66"/>
      <c r="HY1179" s="66"/>
      <c r="HZ1179" s="66"/>
      <c r="IA1179" s="66"/>
      <c r="IB1179" s="66"/>
      <c r="IC1179" s="66"/>
      <c r="ID1179" s="66"/>
    </row>
    <row r="1180" spans="1:238" s="54" customFormat="1" ht="33" customHeight="1" x14ac:dyDescent="0.2">
      <c r="A1180" s="77">
        <f t="shared" si="19"/>
        <v>1176</v>
      </c>
      <c r="B1180" s="76" t="s">
        <v>1182</v>
      </c>
      <c r="C1180" s="75" t="s">
        <v>1008</v>
      </c>
      <c r="D1180" s="74">
        <v>2008.12</v>
      </c>
      <c r="E1180" s="73" t="s">
        <v>455</v>
      </c>
      <c r="F1180" s="83">
        <v>1245</v>
      </c>
      <c r="G1180" s="83">
        <v>2148</v>
      </c>
      <c r="H1180" s="72" t="s">
        <v>961</v>
      </c>
      <c r="I1180" s="82" t="s">
        <v>50</v>
      </c>
      <c r="K1180" s="66"/>
      <c r="L1180" s="66"/>
      <c r="M1180" s="66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  <c r="X1180" s="66"/>
      <c r="Y1180" s="66"/>
      <c r="Z1180" s="66"/>
      <c r="AA1180" s="66"/>
      <c r="AB1180" s="66"/>
      <c r="AC1180" s="66"/>
      <c r="AD1180" s="66"/>
      <c r="AE1180" s="66"/>
      <c r="AF1180" s="66"/>
      <c r="AG1180" s="66"/>
      <c r="AH1180" s="66"/>
      <c r="AI1180" s="66"/>
      <c r="AJ1180" s="66"/>
      <c r="AK1180" s="66"/>
      <c r="AL1180" s="66"/>
      <c r="AM1180" s="66"/>
      <c r="AN1180" s="66"/>
      <c r="AO1180" s="66"/>
      <c r="AP1180" s="66"/>
      <c r="AQ1180" s="66"/>
      <c r="AR1180" s="66"/>
      <c r="AS1180" s="66"/>
      <c r="AT1180" s="66"/>
      <c r="AU1180" s="66"/>
      <c r="AV1180" s="66"/>
      <c r="AW1180" s="66"/>
      <c r="AX1180" s="66"/>
      <c r="AY1180" s="66"/>
      <c r="AZ1180" s="66"/>
      <c r="BA1180" s="66"/>
      <c r="BB1180" s="66"/>
      <c r="BC1180" s="66"/>
      <c r="BD1180" s="66"/>
      <c r="BE1180" s="66"/>
      <c r="BF1180" s="66"/>
      <c r="BG1180" s="66"/>
      <c r="BH1180" s="66"/>
      <c r="BI1180" s="66"/>
      <c r="BJ1180" s="66"/>
      <c r="BK1180" s="66"/>
      <c r="BL1180" s="66"/>
      <c r="BM1180" s="66"/>
      <c r="BN1180" s="66"/>
      <c r="BO1180" s="66"/>
      <c r="BP1180" s="66"/>
      <c r="BQ1180" s="66"/>
      <c r="BR1180" s="66"/>
      <c r="BS1180" s="66"/>
      <c r="BT1180" s="66"/>
      <c r="BU1180" s="66"/>
      <c r="BV1180" s="66"/>
      <c r="BW1180" s="66"/>
      <c r="BX1180" s="66"/>
      <c r="BY1180" s="66"/>
      <c r="BZ1180" s="66"/>
      <c r="CA1180" s="66"/>
      <c r="CB1180" s="66"/>
      <c r="CC1180" s="66"/>
      <c r="CD1180" s="66"/>
      <c r="CE1180" s="66"/>
      <c r="CF1180" s="66"/>
      <c r="CG1180" s="66"/>
      <c r="CH1180" s="66"/>
      <c r="CI1180" s="66"/>
      <c r="CJ1180" s="66"/>
      <c r="CK1180" s="66"/>
      <c r="CL1180" s="66"/>
      <c r="CM1180" s="66"/>
      <c r="CN1180" s="66"/>
      <c r="CO1180" s="66"/>
      <c r="CP1180" s="66"/>
      <c r="CQ1180" s="66"/>
      <c r="CR1180" s="66"/>
      <c r="CS1180" s="66"/>
      <c r="CT1180" s="66"/>
      <c r="CU1180" s="66"/>
      <c r="CV1180" s="66"/>
      <c r="CW1180" s="66"/>
      <c r="CX1180" s="66"/>
      <c r="CY1180" s="66"/>
      <c r="CZ1180" s="66"/>
      <c r="DA1180" s="66"/>
      <c r="DB1180" s="66"/>
      <c r="DC1180" s="66"/>
      <c r="DD1180" s="66"/>
      <c r="DE1180" s="66"/>
      <c r="DF1180" s="66"/>
      <c r="DG1180" s="66"/>
      <c r="DH1180" s="66"/>
      <c r="DI1180" s="66"/>
      <c r="DJ1180" s="66"/>
      <c r="DK1180" s="66"/>
      <c r="DL1180" s="66"/>
      <c r="DM1180" s="66"/>
      <c r="DN1180" s="66"/>
      <c r="DO1180" s="66"/>
      <c r="DP1180" s="66"/>
      <c r="DQ1180" s="66"/>
      <c r="DR1180" s="66"/>
      <c r="DS1180" s="66"/>
      <c r="DT1180" s="66"/>
      <c r="DU1180" s="66"/>
      <c r="DV1180" s="66"/>
      <c r="DW1180" s="66"/>
      <c r="DX1180" s="66"/>
      <c r="DY1180" s="66"/>
      <c r="DZ1180" s="66"/>
      <c r="EA1180" s="66"/>
      <c r="EB1180" s="66"/>
      <c r="EC1180" s="66"/>
      <c r="ED1180" s="66"/>
      <c r="EE1180" s="66"/>
      <c r="EF1180" s="66"/>
      <c r="EG1180" s="66"/>
      <c r="EH1180" s="66"/>
      <c r="EI1180" s="66"/>
      <c r="EJ1180" s="66"/>
      <c r="EK1180" s="66"/>
      <c r="EL1180" s="66"/>
      <c r="EM1180" s="66"/>
      <c r="EN1180" s="66"/>
      <c r="EO1180" s="66"/>
      <c r="EP1180" s="66"/>
      <c r="EQ1180" s="66"/>
      <c r="ER1180" s="66"/>
      <c r="ES1180" s="66"/>
      <c r="ET1180" s="66"/>
      <c r="EU1180" s="66"/>
      <c r="EV1180" s="66"/>
      <c r="EW1180" s="66"/>
      <c r="EX1180" s="66"/>
      <c r="EY1180" s="66"/>
      <c r="EZ1180" s="66"/>
      <c r="FA1180" s="66"/>
      <c r="FB1180" s="66"/>
      <c r="FC1180" s="66"/>
      <c r="FD1180" s="66"/>
      <c r="FE1180" s="66"/>
      <c r="FF1180" s="66"/>
      <c r="FG1180" s="66"/>
      <c r="FH1180" s="66"/>
      <c r="FI1180" s="66"/>
      <c r="FJ1180" s="66"/>
      <c r="FK1180" s="66"/>
      <c r="FL1180" s="66"/>
      <c r="FM1180" s="66"/>
      <c r="FN1180" s="66"/>
      <c r="FO1180" s="66"/>
      <c r="FP1180" s="66"/>
      <c r="FQ1180" s="66"/>
      <c r="FR1180" s="66"/>
      <c r="FS1180" s="66"/>
      <c r="FT1180" s="66"/>
      <c r="FU1180" s="66"/>
      <c r="FV1180" s="66"/>
      <c r="FW1180" s="66"/>
      <c r="FX1180" s="66"/>
      <c r="FY1180" s="66"/>
      <c r="FZ1180" s="66"/>
      <c r="GA1180" s="66"/>
      <c r="GB1180" s="66"/>
      <c r="GC1180" s="66"/>
      <c r="GD1180" s="66"/>
      <c r="GE1180" s="66"/>
      <c r="GF1180" s="66"/>
      <c r="GG1180" s="66"/>
      <c r="GH1180" s="66"/>
      <c r="GI1180" s="66"/>
      <c r="GJ1180" s="66"/>
      <c r="GK1180" s="66"/>
      <c r="GL1180" s="66"/>
      <c r="GM1180" s="66"/>
      <c r="GN1180" s="66"/>
      <c r="GO1180" s="66"/>
      <c r="GP1180" s="66"/>
      <c r="GQ1180" s="66"/>
      <c r="GR1180" s="66"/>
      <c r="GS1180" s="66"/>
      <c r="GT1180" s="66"/>
      <c r="GU1180" s="66"/>
      <c r="GV1180" s="66"/>
      <c r="GW1180" s="66"/>
      <c r="GX1180" s="66"/>
      <c r="GY1180" s="66"/>
      <c r="GZ1180" s="66"/>
      <c r="HA1180" s="66"/>
      <c r="HB1180" s="66"/>
      <c r="HC1180" s="66"/>
      <c r="HD1180" s="66"/>
      <c r="HE1180" s="66"/>
      <c r="HF1180" s="66"/>
      <c r="HG1180" s="66"/>
      <c r="HH1180" s="66"/>
      <c r="HI1180" s="66"/>
      <c r="HJ1180" s="66"/>
      <c r="HK1180" s="66"/>
      <c r="HL1180" s="66"/>
      <c r="HM1180" s="66"/>
      <c r="HN1180" s="66"/>
      <c r="HO1180" s="66"/>
      <c r="HP1180" s="66"/>
      <c r="HQ1180" s="66"/>
      <c r="HR1180" s="66"/>
      <c r="HS1180" s="66"/>
      <c r="HT1180" s="66"/>
      <c r="HU1180" s="66"/>
      <c r="HV1180" s="66"/>
      <c r="HW1180" s="66"/>
      <c r="HX1180" s="66"/>
      <c r="HY1180" s="66"/>
      <c r="HZ1180" s="66"/>
      <c r="IA1180" s="66"/>
      <c r="IB1180" s="66"/>
      <c r="IC1180" s="66"/>
      <c r="ID1180" s="66"/>
    </row>
    <row r="1181" spans="1:238" s="54" customFormat="1" ht="33" customHeight="1" x14ac:dyDescent="0.2">
      <c r="A1181" s="77">
        <f t="shared" si="19"/>
        <v>1177</v>
      </c>
      <c r="B1181" s="76" t="s">
        <v>1181</v>
      </c>
      <c r="C1181" s="7" t="s">
        <v>1008</v>
      </c>
      <c r="D1181" s="85">
        <v>2009.01</v>
      </c>
      <c r="E1181" s="84" t="s">
        <v>343</v>
      </c>
      <c r="F1181" s="83">
        <v>2769</v>
      </c>
      <c r="G1181" s="83">
        <v>5657</v>
      </c>
      <c r="H1181" s="106" t="s">
        <v>4</v>
      </c>
      <c r="I1181" s="82" t="s">
        <v>50</v>
      </c>
      <c r="K1181" s="66"/>
      <c r="L1181" s="66"/>
      <c r="M1181" s="66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  <c r="X1181" s="66"/>
      <c r="Y1181" s="66"/>
      <c r="Z1181" s="66"/>
      <c r="AA1181" s="66"/>
      <c r="AB1181" s="66"/>
      <c r="AC1181" s="66"/>
      <c r="AD1181" s="66"/>
      <c r="AE1181" s="66"/>
      <c r="AF1181" s="66"/>
      <c r="AG1181" s="66"/>
      <c r="AH1181" s="66"/>
      <c r="AI1181" s="66"/>
      <c r="AJ1181" s="66"/>
      <c r="AK1181" s="66"/>
      <c r="AL1181" s="66"/>
      <c r="AM1181" s="66"/>
      <c r="AN1181" s="66"/>
      <c r="AO1181" s="66"/>
      <c r="AP1181" s="66"/>
      <c r="AQ1181" s="66"/>
      <c r="AR1181" s="66"/>
      <c r="AS1181" s="66"/>
      <c r="AT1181" s="66"/>
      <c r="AU1181" s="66"/>
      <c r="AV1181" s="66"/>
      <c r="AW1181" s="66"/>
      <c r="AX1181" s="66"/>
      <c r="AY1181" s="66"/>
      <c r="AZ1181" s="66"/>
      <c r="BA1181" s="66"/>
      <c r="BB1181" s="66"/>
      <c r="BC1181" s="66"/>
      <c r="BD1181" s="66"/>
      <c r="BE1181" s="66"/>
      <c r="BF1181" s="66"/>
      <c r="BG1181" s="66"/>
      <c r="BH1181" s="66"/>
      <c r="BI1181" s="66"/>
      <c r="BJ1181" s="66"/>
      <c r="BK1181" s="66"/>
      <c r="BL1181" s="66"/>
      <c r="BM1181" s="66"/>
      <c r="BN1181" s="66"/>
      <c r="BO1181" s="66"/>
      <c r="BP1181" s="66"/>
      <c r="BQ1181" s="66"/>
      <c r="BR1181" s="66"/>
      <c r="BS1181" s="66"/>
      <c r="BT1181" s="66"/>
      <c r="BU1181" s="66"/>
      <c r="BV1181" s="66"/>
      <c r="BW1181" s="66"/>
      <c r="BX1181" s="66"/>
      <c r="BY1181" s="66"/>
      <c r="BZ1181" s="66"/>
      <c r="CA1181" s="66"/>
      <c r="CB1181" s="66"/>
      <c r="CC1181" s="66"/>
      <c r="CD1181" s="66"/>
      <c r="CE1181" s="66"/>
      <c r="CF1181" s="66"/>
      <c r="CG1181" s="66"/>
      <c r="CH1181" s="66"/>
      <c r="CI1181" s="66"/>
      <c r="CJ1181" s="66"/>
      <c r="CK1181" s="66"/>
      <c r="CL1181" s="66"/>
      <c r="CM1181" s="66"/>
      <c r="CN1181" s="66"/>
      <c r="CO1181" s="66"/>
      <c r="CP1181" s="66"/>
      <c r="CQ1181" s="66"/>
      <c r="CR1181" s="66"/>
      <c r="CS1181" s="66"/>
      <c r="CT1181" s="66"/>
      <c r="CU1181" s="66"/>
      <c r="CV1181" s="66"/>
      <c r="CW1181" s="66"/>
      <c r="CX1181" s="66"/>
      <c r="CY1181" s="66"/>
      <c r="CZ1181" s="66"/>
      <c r="DA1181" s="66"/>
      <c r="DB1181" s="66"/>
      <c r="DC1181" s="66"/>
      <c r="DD1181" s="66"/>
      <c r="DE1181" s="66"/>
      <c r="DF1181" s="66"/>
      <c r="DG1181" s="66"/>
      <c r="DH1181" s="66"/>
      <c r="DI1181" s="66"/>
      <c r="DJ1181" s="66"/>
      <c r="DK1181" s="66"/>
      <c r="DL1181" s="66"/>
      <c r="DM1181" s="66"/>
      <c r="DN1181" s="66"/>
      <c r="DO1181" s="66"/>
      <c r="DP1181" s="66"/>
      <c r="DQ1181" s="66"/>
      <c r="DR1181" s="66"/>
      <c r="DS1181" s="66"/>
      <c r="DT1181" s="66"/>
      <c r="DU1181" s="66"/>
      <c r="DV1181" s="66"/>
      <c r="DW1181" s="66"/>
      <c r="DX1181" s="66"/>
      <c r="DY1181" s="66"/>
      <c r="DZ1181" s="66"/>
      <c r="EA1181" s="66"/>
      <c r="EB1181" s="66"/>
      <c r="EC1181" s="66"/>
      <c r="ED1181" s="66"/>
      <c r="EE1181" s="66"/>
      <c r="EF1181" s="66"/>
      <c r="EG1181" s="66"/>
      <c r="EH1181" s="66"/>
      <c r="EI1181" s="66"/>
      <c r="EJ1181" s="66"/>
      <c r="EK1181" s="66"/>
      <c r="EL1181" s="66"/>
      <c r="EM1181" s="66"/>
      <c r="EN1181" s="66"/>
      <c r="EO1181" s="66"/>
      <c r="EP1181" s="66"/>
      <c r="EQ1181" s="66"/>
      <c r="ER1181" s="66"/>
      <c r="ES1181" s="66"/>
      <c r="ET1181" s="66"/>
      <c r="EU1181" s="66"/>
      <c r="EV1181" s="66"/>
      <c r="EW1181" s="66"/>
      <c r="EX1181" s="66"/>
      <c r="EY1181" s="66"/>
      <c r="EZ1181" s="66"/>
      <c r="FA1181" s="66"/>
      <c r="FB1181" s="66"/>
      <c r="FC1181" s="66"/>
      <c r="FD1181" s="66"/>
      <c r="FE1181" s="66"/>
      <c r="FF1181" s="66"/>
      <c r="FG1181" s="66"/>
      <c r="FH1181" s="66"/>
      <c r="FI1181" s="66"/>
      <c r="FJ1181" s="66"/>
      <c r="FK1181" s="66"/>
      <c r="FL1181" s="66"/>
      <c r="FM1181" s="66"/>
      <c r="FN1181" s="66"/>
      <c r="FO1181" s="66"/>
      <c r="FP1181" s="66"/>
      <c r="FQ1181" s="66"/>
      <c r="FR1181" s="66"/>
      <c r="FS1181" s="66"/>
      <c r="FT1181" s="66"/>
      <c r="FU1181" s="66"/>
      <c r="FV1181" s="66"/>
      <c r="FW1181" s="66"/>
      <c r="FX1181" s="66"/>
      <c r="FY1181" s="66"/>
      <c r="FZ1181" s="66"/>
      <c r="GA1181" s="66"/>
      <c r="GB1181" s="66"/>
      <c r="GC1181" s="66"/>
      <c r="GD1181" s="66"/>
      <c r="GE1181" s="66"/>
      <c r="GF1181" s="66"/>
      <c r="GG1181" s="66"/>
      <c r="GH1181" s="66"/>
      <c r="GI1181" s="66"/>
      <c r="GJ1181" s="66"/>
      <c r="GK1181" s="66"/>
      <c r="GL1181" s="66"/>
      <c r="GM1181" s="66"/>
      <c r="GN1181" s="66"/>
      <c r="GO1181" s="66"/>
      <c r="GP1181" s="66"/>
      <c r="GQ1181" s="66"/>
      <c r="GR1181" s="66"/>
      <c r="GS1181" s="66"/>
      <c r="GT1181" s="66"/>
      <c r="GU1181" s="66"/>
      <c r="GV1181" s="66"/>
      <c r="GW1181" s="66"/>
      <c r="GX1181" s="66"/>
      <c r="GY1181" s="66"/>
      <c r="GZ1181" s="66"/>
      <c r="HA1181" s="66"/>
      <c r="HB1181" s="66"/>
      <c r="HC1181" s="66"/>
      <c r="HD1181" s="66"/>
      <c r="HE1181" s="66"/>
      <c r="HF1181" s="66"/>
      <c r="HG1181" s="66"/>
      <c r="HH1181" s="66"/>
      <c r="HI1181" s="66"/>
      <c r="HJ1181" s="66"/>
      <c r="HK1181" s="66"/>
      <c r="HL1181" s="66"/>
      <c r="HM1181" s="66"/>
      <c r="HN1181" s="66"/>
      <c r="HO1181" s="66"/>
      <c r="HP1181" s="66"/>
      <c r="HQ1181" s="66"/>
      <c r="HR1181" s="66"/>
      <c r="HS1181" s="66"/>
      <c r="HT1181" s="66"/>
      <c r="HU1181" s="66"/>
      <c r="HV1181" s="66"/>
      <c r="HW1181" s="66"/>
      <c r="HX1181" s="66"/>
      <c r="HY1181" s="66"/>
      <c r="HZ1181" s="66"/>
      <c r="IA1181" s="66"/>
      <c r="IB1181" s="66"/>
      <c r="IC1181" s="66"/>
      <c r="ID1181" s="66"/>
    </row>
    <row r="1182" spans="1:238" s="54" customFormat="1" ht="33" customHeight="1" x14ac:dyDescent="0.2">
      <c r="A1182" s="77">
        <f t="shared" si="19"/>
        <v>1178</v>
      </c>
      <c r="B1182" s="76" t="s">
        <v>1180</v>
      </c>
      <c r="C1182" s="7" t="s">
        <v>1008</v>
      </c>
      <c r="D1182" s="85">
        <v>2009.03</v>
      </c>
      <c r="E1182" s="84" t="s">
        <v>343</v>
      </c>
      <c r="F1182" s="83">
        <v>4293</v>
      </c>
      <c r="G1182" s="83">
        <v>8747</v>
      </c>
      <c r="H1182" s="106" t="s">
        <v>2</v>
      </c>
      <c r="I1182" s="82" t="s">
        <v>50</v>
      </c>
      <c r="K1182" s="66"/>
      <c r="L1182" s="66"/>
      <c r="M1182" s="66"/>
      <c r="N1182" s="66"/>
      <c r="O1182" s="66"/>
      <c r="P1182" s="66"/>
      <c r="Q1182" s="66"/>
      <c r="R1182" s="66"/>
      <c r="S1182" s="66"/>
      <c r="T1182" s="66"/>
      <c r="U1182" s="66"/>
      <c r="V1182" s="66"/>
      <c r="W1182" s="66"/>
      <c r="X1182" s="66"/>
      <c r="Y1182" s="66"/>
      <c r="Z1182" s="66"/>
      <c r="AA1182" s="66"/>
      <c r="AB1182" s="66"/>
      <c r="AC1182" s="66"/>
      <c r="AD1182" s="66"/>
      <c r="AE1182" s="66"/>
      <c r="AF1182" s="66"/>
      <c r="AG1182" s="66"/>
      <c r="AH1182" s="66"/>
      <c r="AI1182" s="66"/>
      <c r="AJ1182" s="66"/>
      <c r="AK1182" s="66"/>
      <c r="AL1182" s="66"/>
      <c r="AM1182" s="66"/>
      <c r="AN1182" s="66"/>
      <c r="AO1182" s="66"/>
      <c r="AP1182" s="66"/>
      <c r="AQ1182" s="66"/>
      <c r="AR1182" s="66"/>
      <c r="AS1182" s="66"/>
      <c r="AT1182" s="66"/>
      <c r="AU1182" s="66"/>
      <c r="AV1182" s="66"/>
      <c r="AW1182" s="66"/>
      <c r="AX1182" s="66"/>
      <c r="AY1182" s="66"/>
      <c r="AZ1182" s="66"/>
      <c r="BA1182" s="66"/>
      <c r="BB1182" s="66"/>
      <c r="BC1182" s="66"/>
      <c r="BD1182" s="66"/>
      <c r="BE1182" s="66"/>
      <c r="BF1182" s="66"/>
      <c r="BG1182" s="66"/>
      <c r="BH1182" s="66"/>
      <c r="BI1182" s="66"/>
      <c r="BJ1182" s="66"/>
      <c r="BK1182" s="66"/>
      <c r="BL1182" s="66"/>
      <c r="BM1182" s="66"/>
      <c r="BN1182" s="66"/>
      <c r="BO1182" s="66"/>
      <c r="BP1182" s="66"/>
      <c r="BQ1182" s="66"/>
      <c r="BR1182" s="66"/>
      <c r="BS1182" s="66"/>
      <c r="BT1182" s="66"/>
      <c r="BU1182" s="66"/>
      <c r="BV1182" s="66"/>
      <c r="BW1182" s="66"/>
      <c r="BX1182" s="66"/>
      <c r="BY1182" s="66"/>
      <c r="BZ1182" s="66"/>
      <c r="CA1182" s="66"/>
      <c r="CB1182" s="66"/>
      <c r="CC1182" s="66"/>
      <c r="CD1182" s="66"/>
      <c r="CE1182" s="66"/>
      <c r="CF1182" s="66"/>
      <c r="CG1182" s="66"/>
      <c r="CH1182" s="66"/>
      <c r="CI1182" s="66"/>
      <c r="CJ1182" s="66"/>
      <c r="CK1182" s="66"/>
      <c r="CL1182" s="66"/>
      <c r="CM1182" s="66"/>
      <c r="CN1182" s="66"/>
      <c r="CO1182" s="66"/>
      <c r="CP1182" s="66"/>
      <c r="CQ1182" s="66"/>
      <c r="CR1182" s="66"/>
      <c r="CS1182" s="66"/>
      <c r="CT1182" s="66"/>
      <c r="CU1182" s="66"/>
      <c r="CV1182" s="66"/>
      <c r="CW1182" s="66"/>
      <c r="CX1182" s="66"/>
      <c r="CY1182" s="66"/>
      <c r="CZ1182" s="66"/>
      <c r="DA1182" s="66"/>
      <c r="DB1182" s="66"/>
      <c r="DC1182" s="66"/>
      <c r="DD1182" s="66"/>
      <c r="DE1182" s="66"/>
      <c r="DF1182" s="66"/>
      <c r="DG1182" s="66"/>
      <c r="DH1182" s="66"/>
      <c r="DI1182" s="66"/>
      <c r="DJ1182" s="66"/>
      <c r="DK1182" s="66"/>
      <c r="DL1182" s="66"/>
      <c r="DM1182" s="66"/>
      <c r="DN1182" s="66"/>
      <c r="DO1182" s="66"/>
      <c r="DP1182" s="66"/>
      <c r="DQ1182" s="66"/>
      <c r="DR1182" s="66"/>
      <c r="DS1182" s="66"/>
      <c r="DT1182" s="66"/>
      <c r="DU1182" s="66"/>
      <c r="DV1182" s="66"/>
      <c r="DW1182" s="66"/>
      <c r="DX1182" s="66"/>
      <c r="DY1182" s="66"/>
      <c r="DZ1182" s="66"/>
      <c r="EA1182" s="66"/>
      <c r="EB1182" s="66"/>
      <c r="EC1182" s="66"/>
      <c r="ED1182" s="66"/>
      <c r="EE1182" s="66"/>
      <c r="EF1182" s="66"/>
      <c r="EG1182" s="66"/>
      <c r="EH1182" s="66"/>
      <c r="EI1182" s="66"/>
      <c r="EJ1182" s="66"/>
      <c r="EK1182" s="66"/>
      <c r="EL1182" s="66"/>
      <c r="EM1182" s="66"/>
      <c r="EN1182" s="66"/>
      <c r="EO1182" s="66"/>
      <c r="EP1182" s="66"/>
      <c r="EQ1182" s="66"/>
      <c r="ER1182" s="66"/>
      <c r="ES1182" s="66"/>
      <c r="ET1182" s="66"/>
      <c r="EU1182" s="66"/>
      <c r="EV1182" s="66"/>
      <c r="EW1182" s="66"/>
      <c r="EX1182" s="66"/>
      <c r="EY1182" s="66"/>
      <c r="EZ1182" s="66"/>
      <c r="FA1182" s="66"/>
      <c r="FB1182" s="66"/>
      <c r="FC1182" s="66"/>
      <c r="FD1182" s="66"/>
      <c r="FE1182" s="66"/>
      <c r="FF1182" s="66"/>
      <c r="FG1182" s="66"/>
      <c r="FH1182" s="66"/>
      <c r="FI1182" s="66"/>
      <c r="FJ1182" s="66"/>
      <c r="FK1182" s="66"/>
      <c r="FL1182" s="66"/>
      <c r="FM1182" s="66"/>
      <c r="FN1182" s="66"/>
      <c r="FO1182" s="66"/>
      <c r="FP1182" s="66"/>
      <c r="FQ1182" s="66"/>
      <c r="FR1182" s="66"/>
      <c r="FS1182" s="66"/>
      <c r="FT1182" s="66"/>
      <c r="FU1182" s="66"/>
      <c r="FV1182" s="66"/>
      <c r="FW1182" s="66"/>
      <c r="FX1182" s="66"/>
      <c r="FY1182" s="66"/>
      <c r="FZ1182" s="66"/>
      <c r="GA1182" s="66"/>
      <c r="GB1182" s="66"/>
      <c r="GC1182" s="66"/>
      <c r="GD1182" s="66"/>
      <c r="GE1182" s="66"/>
      <c r="GF1182" s="66"/>
      <c r="GG1182" s="66"/>
      <c r="GH1182" s="66"/>
      <c r="GI1182" s="66"/>
      <c r="GJ1182" s="66"/>
      <c r="GK1182" s="66"/>
      <c r="GL1182" s="66"/>
      <c r="GM1182" s="66"/>
      <c r="GN1182" s="66"/>
      <c r="GO1182" s="66"/>
      <c r="GP1182" s="66"/>
      <c r="GQ1182" s="66"/>
      <c r="GR1182" s="66"/>
      <c r="GS1182" s="66"/>
      <c r="GT1182" s="66"/>
      <c r="GU1182" s="66"/>
      <c r="GV1182" s="66"/>
      <c r="GW1182" s="66"/>
      <c r="GX1182" s="66"/>
      <c r="GY1182" s="66"/>
      <c r="GZ1182" s="66"/>
      <c r="HA1182" s="66"/>
      <c r="HB1182" s="66"/>
      <c r="HC1182" s="66"/>
      <c r="HD1182" s="66"/>
      <c r="HE1182" s="66"/>
      <c r="HF1182" s="66"/>
      <c r="HG1182" s="66"/>
      <c r="HH1182" s="66"/>
      <c r="HI1182" s="66"/>
      <c r="HJ1182" s="66"/>
      <c r="HK1182" s="66"/>
      <c r="HL1182" s="66"/>
      <c r="HM1182" s="66"/>
      <c r="HN1182" s="66"/>
      <c r="HO1182" s="66"/>
      <c r="HP1182" s="66"/>
      <c r="HQ1182" s="66"/>
      <c r="HR1182" s="66"/>
      <c r="HS1182" s="66"/>
      <c r="HT1182" s="66"/>
      <c r="HU1182" s="66"/>
      <c r="HV1182" s="66"/>
      <c r="HW1182" s="66"/>
      <c r="HX1182" s="66"/>
      <c r="HY1182" s="66"/>
      <c r="HZ1182" s="66"/>
      <c r="IA1182" s="66"/>
      <c r="IB1182" s="66"/>
      <c r="IC1182" s="66"/>
      <c r="ID1182" s="66"/>
    </row>
    <row r="1183" spans="1:238" s="54" customFormat="1" ht="33" customHeight="1" x14ac:dyDescent="0.2">
      <c r="A1183" s="77">
        <f t="shared" si="19"/>
        <v>1179</v>
      </c>
      <c r="B1183" s="76" t="s">
        <v>1179</v>
      </c>
      <c r="C1183" s="75" t="s">
        <v>1008</v>
      </c>
      <c r="D1183" s="74">
        <v>2010.09</v>
      </c>
      <c r="E1183" s="84" t="s">
        <v>343</v>
      </c>
      <c r="F1183" s="83">
        <v>794</v>
      </c>
      <c r="G1183" s="83">
        <v>1291</v>
      </c>
      <c r="H1183" s="106" t="s">
        <v>4</v>
      </c>
      <c r="I1183" s="105" t="s">
        <v>50</v>
      </c>
      <c r="J1183" s="58"/>
      <c r="K1183" s="66"/>
      <c r="L1183" s="66"/>
      <c r="M1183" s="66"/>
      <c r="N1183" s="66"/>
      <c r="O1183" s="66"/>
      <c r="P1183" s="66"/>
      <c r="Q1183" s="66"/>
      <c r="R1183" s="66"/>
      <c r="S1183" s="66"/>
      <c r="T1183" s="66"/>
      <c r="U1183" s="66"/>
      <c r="V1183" s="66"/>
      <c r="W1183" s="66"/>
      <c r="X1183" s="66"/>
      <c r="Y1183" s="66"/>
      <c r="Z1183" s="66"/>
      <c r="AA1183" s="66"/>
      <c r="AB1183" s="66"/>
      <c r="AC1183" s="66"/>
      <c r="AD1183" s="66"/>
      <c r="AE1183" s="66"/>
      <c r="AF1183" s="66"/>
      <c r="AG1183" s="66"/>
      <c r="AH1183" s="66"/>
      <c r="AI1183" s="66"/>
      <c r="AJ1183" s="66"/>
      <c r="AK1183" s="66"/>
      <c r="AL1183" s="66"/>
      <c r="AM1183" s="66"/>
      <c r="AN1183" s="66"/>
      <c r="AO1183" s="66"/>
      <c r="AP1183" s="66"/>
      <c r="AQ1183" s="66"/>
      <c r="AR1183" s="66"/>
      <c r="AS1183" s="66"/>
      <c r="AT1183" s="66"/>
      <c r="AU1183" s="66"/>
      <c r="AV1183" s="66"/>
      <c r="AW1183" s="66"/>
      <c r="AX1183" s="66"/>
      <c r="AY1183" s="66"/>
      <c r="AZ1183" s="66"/>
      <c r="BA1183" s="66"/>
      <c r="BB1183" s="66"/>
      <c r="BC1183" s="66"/>
      <c r="BD1183" s="66"/>
      <c r="BE1183" s="66"/>
      <c r="BF1183" s="66"/>
      <c r="BG1183" s="66"/>
      <c r="BH1183" s="66"/>
      <c r="BI1183" s="66"/>
      <c r="BJ1183" s="66"/>
      <c r="BK1183" s="66"/>
      <c r="BL1183" s="66"/>
      <c r="BM1183" s="66"/>
      <c r="BN1183" s="66"/>
      <c r="BO1183" s="66"/>
      <c r="BP1183" s="66"/>
      <c r="BQ1183" s="66"/>
      <c r="BR1183" s="66"/>
      <c r="BS1183" s="66"/>
      <c r="BT1183" s="66"/>
      <c r="BU1183" s="66"/>
      <c r="BV1183" s="66"/>
      <c r="BW1183" s="66"/>
      <c r="BX1183" s="66"/>
      <c r="BY1183" s="66"/>
      <c r="BZ1183" s="66"/>
      <c r="CA1183" s="66"/>
      <c r="CB1183" s="66"/>
      <c r="CC1183" s="66"/>
      <c r="CD1183" s="66"/>
      <c r="CE1183" s="66"/>
      <c r="CF1183" s="66"/>
      <c r="CG1183" s="66"/>
      <c r="CH1183" s="66"/>
      <c r="CI1183" s="66"/>
      <c r="CJ1183" s="66"/>
      <c r="CK1183" s="66"/>
      <c r="CL1183" s="66"/>
      <c r="CM1183" s="66"/>
      <c r="CN1183" s="66"/>
      <c r="CO1183" s="66"/>
      <c r="CP1183" s="66"/>
      <c r="CQ1183" s="66"/>
      <c r="CR1183" s="66"/>
      <c r="CS1183" s="66"/>
      <c r="CT1183" s="66"/>
      <c r="CU1183" s="66"/>
      <c r="CV1183" s="66"/>
      <c r="CW1183" s="66"/>
      <c r="CX1183" s="66"/>
      <c r="CY1183" s="66"/>
      <c r="CZ1183" s="66"/>
      <c r="DA1183" s="66"/>
      <c r="DB1183" s="66"/>
      <c r="DC1183" s="66"/>
      <c r="DD1183" s="66"/>
      <c r="DE1183" s="66"/>
      <c r="DF1183" s="66"/>
      <c r="DG1183" s="66"/>
      <c r="DH1183" s="66"/>
      <c r="DI1183" s="66"/>
      <c r="DJ1183" s="66"/>
      <c r="DK1183" s="66"/>
      <c r="DL1183" s="66"/>
      <c r="DM1183" s="66"/>
      <c r="DN1183" s="66"/>
      <c r="DO1183" s="66"/>
      <c r="DP1183" s="66"/>
      <c r="DQ1183" s="66"/>
      <c r="DR1183" s="66"/>
      <c r="DS1183" s="66"/>
      <c r="DT1183" s="66"/>
      <c r="DU1183" s="66"/>
      <c r="DV1183" s="66"/>
      <c r="DW1183" s="66"/>
      <c r="DX1183" s="66"/>
      <c r="DY1183" s="66"/>
      <c r="DZ1183" s="66"/>
      <c r="EA1183" s="66"/>
      <c r="EB1183" s="66"/>
      <c r="EC1183" s="66"/>
      <c r="ED1183" s="66"/>
      <c r="EE1183" s="66"/>
      <c r="EF1183" s="66"/>
      <c r="EG1183" s="66"/>
      <c r="EH1183" s="66"/>
      <c r="EI1183" s="66"/>
      <c r="EJ1183" s="66"/>
      <c r="EK1183" s="66"/>
      <c r="EL1183" s="66"/>
      <c r="EM1183" s="66"/>
      <c r="EN1183" s="66"/>
      <c r="EO1183" s="66"/>
      <c r="EP1183" s="66"/>
      <c r="EQ1183" s="66"/>
      <c r="ER1183" s="66"/>
      <c r="ES1183" s="66"/>
      <c r="ET1183" s="66"/>
      <c r="EU1183" s="66"/>
      <c r="EV1183" s="66"/>
      <c r="EW1183" s="66"/>
      <c r="EX1183" s="66"/>
      <c r="EY1183" s="66"/>
      <c r="EZ1183" s="66"/>
      <c r="FA1183" s="66"/>
      <c r="FB1183" s="66"/>
      <c r="FC1183" s="66"/>
      <c r="FD1183" s="66"/>
      <c r="FE1183" s="66"/>
      <c r="FF1183" s="66"/>
      <c r="FG1183" s="66"/>
      <c r="FH1183" s="66"/>
      <c r="FI1183" s="66"/>
      <c r="FJ1183" s="66"/>
      <c r="FK1183" s="66"/>
      <c r="FL1183" s="66"/>
      <c r="FM1183" s="66"/>
      <c r="FN1183" s="66"/>
      <c r="FO1183" s="66"/>
      <c r="FP1183" s="66"/>
      <c r="FQ1183" s="66"/>
      <c r="FR1183" s="66"/>
      <c r="FS1183" s="66"/>
      <c r="FT1183" s="66"/>
      <c r="FU1183" s="66"/>
      <c r="FV1183" s="66"/>
      <c r="FW1183" s="66"/>
      <c r="FX1183" s="66"/>
      <c r="FY1183" s="66"/>
      <c r="FZ1183" s="66"/>
      <c r="GA1183" s="66"/>
      <c r="GB1183" s="66"/>
      <c r="GC1183" s="66"/>
      <c r="GD1183" s="66"/>
      <c r="GE1183" s="66"/>
      <c r="GF1183" s="66"/>
      <c r="GG1183" s="66"/>
      <c r="GH1183" s="66"/>
      <c r="GI1183" s="66"/>
      <c r="GJ1183" s="66"/>
      <c r="GK1183" s="66"/>
      <c r="GL1183" s="66"/>
      <c r="GM1183" s="66"/>
      <c r="GN1183" s="66"/>
      <c r="GO1183" s="66"/>
      <c r="GP1183" s="66"/>
      <c r="GQ1183" s="66"/>
      <c r="GR1183" s="66"/>
      <c r="GS1183" s="66"/>
      <c r="GT1183" s="66"/>
      <c r="GU1183" s="66"/>
      <c r="GV1183" s="66"/>
      <c r="GW1183" s="66"/>
      <c r="GX1183" s="66"/>
      <c r="GY1183" s="66"/>
      <c r="GZ1183" s="66"/>
      <c r="HA1183" s="66"/>
      <c r="HB1183" s="66"/>
      <c r="HC1183" s="66"/>
      <c r="HD1183" s="66"/>
      <c r="HE1183" s="66"/>
      <c r="HF1183" s="66"/>
      <c r="HG1183" s="66"/>
      <c r="HH1183" s="66"/>
      <c r="HI1183" s="66"/>
      <c r="HJ1183" s="66"/>
      <c r="HK1183" s="66"/>
      <c r="HL1183" s="66"/>
      <c r="HM1183" s="66"/>
      <c r="HN1183" s="66"/>
      <c r="HO1183" s="66"/>
      <c r="HP1183" s="66"/>
      <c r="HQ1183" s="66"/>
      <c r="HR1183" s="66"/>
      <c r="HS1183" s="66"/>
      <c r="HT1183" s="66"/>
      <c r="HU1183" s="66"/>
      <c r="HV1183" s="66"/>
      <c r="HW1183" s="66"/>
      <c r="HX1183" s="66"/>
      <c r="HY1183" s="66"/>
      <c r="HZ1183" s="66"/>
      <c r="IA1183" s="66"/>
      <c r="IB1183" s="66"/>
      <c r="IC1183" s="66"/>
      <c r="ID1183" s="66"/>
    </row>
    <row r="1184" spans="1:238" s="54" customFormat="1" ht="33" customHeight="1" x14ac:dyDescent="0.2">
      <c r="A1184" s="77">
        <f t="shared" si="19"/>
        <v>1180</v>
      </c>
      <c r="B1184" s="75" t="s">
        <v>1178</v>
      </c>
      <c r="C1184" s="7" t="s">
        <v>31</v>
      </c>
      <c r="D1184" s="85">
        <v>2013.07</v>
      </c>
      <c r="E1184" s="84" t="s">
        <v>343</v>
      </c>
      <c r="F1184" s="83">
        <v>299</v>
      </c>
      <c r="G1184" s="83">
        <v>287</v>
      </c>
      <c r="H1184" s="90" t="s">
        <v>1177</v>
      </c>
      <c r="I1184" s="82" t="s">
        <v>49</v>
      </c>
      <c r="K1184" s="66"/>
      <c r="L1184" s="66"/>
      <c r="M1184" s="66"/>
      <c r="N1184" s="66"/>
      <c r="O1184" s="66"/>
      <c r="P1184" s="66"/>
      <c r="Q1184" s="66"/>
      <c r="R1184" s="66"/>
      <c r="S1184" s="66"/>
      <c r="T1184" s="66"/>
      <c r="U1184" s="66"/>
      <c r="V1184" s="66"/>
      <c r="W1184" s="66"/>
      <c r="X1184" s="66"/>
      <c r="Y1184" s="66"/>
      <c r="Z1184" s="66"/>
      <c r="AA1184" s="66"/>
      <c r="AB1184" s="66"/>
      <c r="AC1184" s="66"/>
      <c r="AD1184" s="66"/>
      <c r="AE1184" s="66"/>
      <c r="AF1184" s="66"/>
      <c r="AG1184" s="66"/>
      <c r="AH1184" s="66"/>
      <c r="AI1184" s="66"/>
      <c r="AJ1184" s="66"/>
      <c r="AK1184" s="66"/>
      <c r="AL1184" s="66"/>
      <c r="AM1184" s="66"/>
      <c r="AN1184" s="66"/>
      <c r="AO1184" s="66"/>
      <c r="AP1184" s="66"/>
      <c r="AQ1184" s="66"/>
      <c r="AR1184" s="66"/>
      <c r="AS1184" s="66"/>
      <c r="AT1184" s="66"/>
      <c r="AU1184" s="66"/>
      <c r="AV1184" s="66"/>
      <c r="AW1184" s="66"/>
      <c r="AX1184" s="66"/>
      <c r="AY1184" s="66"/>
      <c r="AZ1184" s="66"/>
      <c r="BA1184" s="66"/>
      <c r="BB1184" s="66"/>
      <c r="BC1184" s="66"/>
      <c r="BD1184" s="66"/>
      <c r="BE1184" s="66"/>
      <c r="BF1184" s="66"/>
      <c r="BG1184" s="66"/>
      <c r="BH1184" s="66"/>
      <c r="BI1184" s="66"/>
      <c r="BJ1184" s="66"/>
      <c r="BK1184" s="66"/>
      <c r="BL1184" s="66"/>
      <c r="BM1184" s="66"/>
      <c r="BN1184" s="66"/>
      <c r="BO1184" s="66"/>
      <c r="BP1184" s="66"/>
      <c r="BQ1184" s="66"/>
      <c r="BR1184" s="66"/>
      <c r="BS1184" s="66"/>
      <c r="BT1184" s="66"/>
      <c r="BU1184" s="66"/>
      <c r="BV1184" s="66"/>
      <c r="BW1184" s="66"/>
      <c r="BX1184" s="66"/>
      <c r="BY1184" s="66"/>
      <c r="BZ1184" s="66"/>
      <c r="CA1184" s="66"/>
      <c r="CB1184" s="66"/>
      <c r="CC1184" s="66"/>
      <c r="CD1184" s="66"/>
      <c r="CE1184" s="66"/>
      <c r="CF1184" s="66"/>
      <c r="CG1184" s="66"/>
      <c r="CH1184" s="66"/>
      <c r="CI1184" s="66"/>
      <c r="CJ1184" s="66"/>
      <c r="CK1184" s="66"/>
      <c r="CL1184" s="66"/>
      <c r="CM1184" s="66"/>
      <c r="CN1184" s="66"/>
      <c r="CO1184" s="66"/>
      <c r="CP1184" s="66"/>
      <c r="CQ1184" s="66"/>
      <c r="CR1184" s="66"/>
      <c r="CS1184" s="66"/>
      <c r="CT1184" s="66"/>
      <c r="CU1184" s="66"/>
      <c r="CV1184" s="66"/>
      <c r="CW1184" s="66"/>
      <c r="CX1184" s="66"/>
      <c r="CY1184" s="66"/>
      <c r="CZ1184" s="66"/>
      <c r="DA1184" s="66"/>
      <c r="DB1184" s="66"/>
      <c r="DC1184" s="66"/>
      <c r="DD1184" s="66"/>
      <c r="DE1184" s="66"/>
      <c r="DF1184" s="66"/>
      <c r="DG1184" s="66"/>
      <c r="DH1184" s="66"/>
      <c r="DI1184" s="66"/>
      <c r="DJ1184" s="66"/>
      <c r="DK1184" s="66"/>
      <c r="DL1184" s="66"/>
      <c r="DM1184" s="66"/>
      <c r="DN1184" s="66"/>
      <c r="DO1184" s="66"/>
      <c r="DP1184" s="66"/>
      <c r="DQ1184" s="66"/>
      <c r="DR1184" s="66"/>
      <c r="DS1184" s="66"/>
      <c r="DT1184" s="66"/>
      <c r="DU1184" s="66"/>
      <c r="DV1184" s="66"/>
      <c r="DW1184" s="66"/>
      <c r="DX1184" s="66"/>
      <c r="DY1184" s="66"/>
      <c r="DZ1184" s="66"/>
      <c r="EA1184" s="66"/>
      <c r="EB1184" s="66"/>
      <c r="EC1184" s="66"/>
      <c r="ED1184" s="66"/>
      <c r="EE1184" s="66"/>
      <c r="EF1184" s="66"/>
      <c r="EG1184" s="66"/>
      <c r="EH1184" s="66"/>
      <c r="EI1184" s="66"/>
      <c r="EJ1184" s="66"/>
      <c r="EK1184" s="66"/>
      <c r="EL1184" s="66"/>
      <c r="EM1184" s="66"/>
      <c r="EN1184" s="66"/>
      <c r="EO1184" s="66"/>
      <c r="EP1184" s="66"/>
      <c r="EQ1184" s="66"/>
      <c r="ER1184" s="66"/>
      <c r="ES1184" s="66"/>
      <c r="ET1184" s="66"/>
      <c r="EU1184" s="66"/>
      <c r="EV1184" s="66"/>
      <c r="EW1184" s="66"/>
      <c r="EX1184" s="66"/>
      <c r="EY1184" s="66"/>
      <c r="EZ1184" s="66"/>
      <c r="FA1184" s="66"/>
      <c r="FB1184" s="66"/>
      <c r="FC1184" s="66"/>
      <c r="FD1184" s="66"/>
      <c r="FE1184" s="66"/>
      <c r="FF1184" s="66"/>
      <c r="FG1184" s="66"/>
      <c r="FH1184" s="66"/>
      <c r="FI1184" s="66"/>
      <c r="FJ1184" s="66"/>
      <c r="FK1184" s="66"/>
      <c r="FL1184" s="66"/>
      <c r="FM1184" s="66"/>
      <c r="FN1184" s="66"/>
      <c r="FO1184" s="66"/>
      <c r="FP1184" s="66"/>
      <c r="FQ1184" s="66"/>
      <c r="FR1184" s="66"/>
      <c r="FS1184" s="66"/>
      <c r="FT1184" s="66"/>
      <c r="FU1184" s="66"/>
      <c r="FV1184" s="66"/>
      <c r="FW1184" s="66"/>
      <c r="FX1184" s="66"/>
      <c r="FY1184" s="66"/>
      <c r="FZ1184" s="66"/>
      <c r="GA1184" s="66"/>
      <c r="GB1184" s="66"/>
      <c r="GC1184" s="66"/>
      <c r="GD1184" s="66"/>
      <c r="GE1184" s="66"/>
      <c r="GF1184" s="66"/>
      <c r="GG1184" s="66"/>
      <c r="GH1184" s="66"/>
      <c r="GI1184" s="66"/>
      <c r="GJ1184" s="66"/>
      <c r="GK1184" s="66"/>
      <c r="GL1184" s="66"/>
      <c r="GM1184" s="66"/>
      <c r="GN1184" s="66"/>
      <c r="GO1184" s="66"/>
      <c r="GP1184" s="66"/>
      <c r="GQ1184" s="66"/>
      <c r="GR1184" s="66"/>
      <c r="GS1184" s="66"/>
      <c r="GT1184" s="66"/>
      <c r="GU1184" s="66"/>
      <c r="GV1184" s="66"/>
      <c r="GW1184" s="66"/>
      <c r="GX1184" s="66"/>
      <c r="GY1184" s="66"/>
      <c r="GZ1184" s="66"/>
      <c r="HA1184" s="66"/>
      <c r="HB1184" s="66"/>
      <c r="HC1184" s="66"/>
      <c r="HD1184" s="66"/>
      <c r="HE1184" s="66"/>
      <c r="HF1184" s="66"/>
      <c r="HG1184" s="66"/>
      <c r="HH1184" s="66"/>
      <c r="HI1184" s="66"/>
      <c r="HJ1184" s="66"/>
      <c r="HK1184" s="66"/>
      <c r="HL1184" s="66"/>
      <c r="HM1184" s="66"/>
      <c r="HN1184" s="66"/>
      <c r="HO1184" s="66"/>
      <c r="HP1184" s="66"/>
      <c r="HQ1184" s="66"/>
      <c r="HR1184" s="66"/>
      <c r="HS1184" s="66"/>
      <c r="HT1184" s="66"/>
      <c r="HU1184" s="66"/>
      <c r="HV1184" s="66"/>
      <c r="HW1184" s="66"/>
      <c r="HX1184" s="66"/>
      <c r="HY1184" s="66"/>
      <c r="HZ1184" s="66"/>
      <c r="IA1184" s="66"/>
      <c r="IB1184" s="66"/>
      <c r="IC1184" s="66"/>
      <c r="ID1184" s="66"/>
    </row>
    <row r="1185" spans="1:238" s="54" customFormat="1" ht="33" customHeight="1" x14ac:dyDescent="0.2">
      <c r="A1185" s="77">
        <f t="shared" si="19"/>
        <v>1181</v>
      </c>
      <c r="B1185" s="138" t="s">
        <v>1176</v>
      </c>
      <c r="C1185" s="35" t="s">
        <v>17</v>
      </c>
      <c r="D1185" s="74">
        <v>2017.12</v>
      </c>
      <c r="E1185" s="137" t="s">
        <v>1175</v>
      </c>
      <c r="F1185" s="65">
        <v>1441</v>
      </c>
      <c r="G1185" s="65">
        <v>3159</v>
      </c>
      <c r="H1185" s="72" t="s">
        <v>4</v>
      </c>
      <c r="I1185" s="71" t="s">
        <v>50</v>
      </c>
      <c r="J1185" s="53" t="s">
        <v>1011</v>
      </c>
      <c r="K1185" s="66"/>
      <c r="L1185" s="66"/>
      <c r="M1185" s="66"/>
      <c r="N1185" s="66"/>
      <c r="O1185" s="66"/>
      <c r="P1185" s="66"/>
      <c r="Q1185" s="66"/>
      <c r="R1185" s="66"/>
      <c r="S1185" s="66"/>
      <c r="T1185" s="66"/>
      <c r="U1185" s="66"/>
      <c r="V1185" s="66"/>
      <c r="W1185" s="66"/>
      <c r="X1185" s="66"/>
      <c r="Y1185" s="66"/>
      <c r="Z1185" s="66"/>
      <c r="AA1185" s="66"/>
      <c r="AB1185" s="66"/>
      <c r="AC1185" s="66"/>
      <c r="AD1185" s="66"/>
      <c r="AE1185" s="66"/>
      <c r="AF1185" s="66"/>
      <c r="AG1185" s="66"/>
      <c r="AH1185" s="66"/>
      <c r="AI1185" s="66"/>
      <c r="AJ1185" s="66"/>
      <c r="AK1185" s="66"/>
      <c r="AL1185" s="66"/>
      <c r="AM1185" s="66"/>
      <c r="AN1185" s="66"/>
      <c r="AO1185" s="66"/>
      <c r="AP1185" s="66"/>
      <c r="AQ1185" s="66"/>
      <c r="AR1185" s="66"/>
      <c r="AS1185" s="66"/>
      <c r="AT1185" s="66"/>
      <c r="AU1185" s="66"/>
      <c r="AV1185" s="66"/>
      <c r="AW1185" s="66"/>
      <c r="AX1185" s="66"/>
      <c r="AY1185" s="66"/>
      <c r="AZ1185" s="66"/>
      <c r="BA1185" s="66"/>
      <c r="BB1185" s="66"/>
      <c r="BC1185" s="66"/>
      <c r="BD1185" s="66"/>
      <c r="BE1185" s="66"/>
      <c r="BF1185" s="66"/>
      <c r="BG1185" s="66"/>
      <c r="BH1185" s="66"/>
      <c r="BI1185" s="66"/>
      <c r="BJ1185" s="66"/>
      <c r="BK1185" s="66"/>
      <c r="BL1185" s="66"/>
      <c r="BM1185" s="66"/>
      <c r="BN1185" s="66"/>
      <c r="BO1185" s="66"/>
      <c r="BP1185" s="66"/>
      <c r="BQ1185" s="66"/>
      <c r="BR1185" s="66"/>
      <c r="BS1185" s="66"/>
      <c r="BT1185" s="66"/>
      <c r="BU1185" s="66"/>
      <c r="BV1185" s="66"/>
      <c r="BW1185" s="66"/>
      <c r="BX1185" s="66"/>
      <c r="BY1185" s="66"/>
      <c r="BZ1185" s="66"/>
      <c r="CA1185" s="66"/>
      <c r="CB1185" s="66"/>
      <c r="CC1185" s="66"/>
      <c r="CD1185" s="66"/>
      <c r="CE1185" s="66"/>
      <c r="CF1185" s="66"/>
      <c r="CG1185" s="66"/>
      <c r="CH1185" s="66"/>
      <c r="CI1185" s="66"/>
      <c r="CJ1185" s="66"/>
      <c r="CK1185" s="66"/>
      <c r="CL1185" s="66"/>
      <c r="CM1185" s="66"/>
      <c r="CN1185" s="66"/>
      <c r="CO1185" s="66"/>
      <c r="CP1185" s="66"/>
      <c r="CQ1185" s="66"/>
      <c r="CR1185" s="66"/>
      <c r="CS1185" s="66"/>
      <c r="CT1185" s="66"/>
      <c r="CU1185" s="66"/>
      <c r="CV1185" s="66"/>
      <c r="CW1185" s="66"/>
      <c r="CX1185" s="66"/>
      <c r="CY1185" s="66"/>
      <c r="CZ1185" s="66"/>
      <c r="DA1185" s="66"/>
      <c r="DB1185" s="66"/>
      <c r="DC1185" s="66"/>
      <c r="DD1185" s="66"/>
      <c r="DE1185" s="66"/>
      <c r="DF1185" s="66"/>
      <c r="DG1185" s="66"/>
      <c r="DH1185" s="66"/>
      <c r="DI1185" s="66"/>
      <c r="DJ1185" s="66"/>
      <c r="DK1185" s="66"/>
      <c r="DL1185" s="66"/>
      <c r="DM1185" s="66"/>
      <c r="DN1185" s="66"/>
      <c r="DO1185" s="66"/>
      <c r="DP1185" s="66"/>
      <c r="DQ1185" s="66"/>
      <c r="DR1185" s="66"/>
      <c r="DS1185" s="66"/>
      <c r="DT1185" s="66"/>
      <c r="DU1185" s="66"/>
      <c r="DV1185" s="66"/>
      <c r="DW1185" s="66"/>
      <c r="DX1185" s="66"/>
      <c r="DY1185" s="66"/>
      <c r="DZ1185" s="66"/>
      <c r="EA1185" s="66"/>
      <c r="EB1185" s="66"/>
      <c r="EC1185" s="66"/>
      <c r="ED1185" s="66"/>
      <c r="EE1185" s="66"/>
      <c r="EF1185" s="66"/>
      <c r="EG1185" s="66"/>
      <c r="EH1185" s="66"/>
      <c r="EI1185" s="66"/>
      <c r="EJ1185" s="66"/>
      <c r="EK1185" s="66"/>
      <c r="EL1185" s="66"/>
      <c r="EM1185" s="66"/>
      <c r="EN1185" s="66"/>
      <c r="EO1185" s="66"/>
      <c r="EP1185" s="66"/>
      <c r="EQ1185" s="66"/>
      <c r="ER1185" s="66"/>
      <c r="ES1185" s="66"/>
      <c r="ET1185" s="66"/>
      <c r="EU1185" s="66"/>
      <c r="EV1185" s="66"/>
      <c r="EW1185" s="66"/>
      <c r="EX1185" s="66"/>
      <c r="EY1185" s="66"/>
      <c r="EZ1185" s="66"/>
      <c r="FA1185" s="66"/>
      <c r="FB1185" s="66"/>
      <c r="FC1185" s="66"/>
      <c r="FD1185" s="66"/>
      <c r="FE1185" s="66"/>
      <c r="FF1185" s="66"/>
      <c r="FG1185" s="66"/>
      <c r="FH1185" s="66"/>
      <c r="FI1185" s="66"/>
      <c r="FJ1185" s="66"/>
      <c r="FK1185" s="66"/>
      <c r="FL1185" s="66"/>
      <c r="FM1185" s="66"/>
      <c r="FN1185" s="66"/>
      <c r="FO1185" s="66"/>
      <c r="FP1185" s="66"/>
      <c r="FQ1185" s="66"/>
      <c r="FR1185" s="66"/>
      <c r="FS1185" s="66"/>
      <c r="FT1185" s="66"/>
      <c r="FU1185" s="66"/>
      <c r="FV1185" s="66"/>
      <c r="FW1185" s="66"/>
      <c r="FX1185" s="66"/>
      <c r="FY1185" s="66"/>
      <c r="FZ1185" s="66"/>
      <c r="GA1185" s="66"/>
      <c r="GB1185" s="66"/>
      <c r="GC1185" s="66"/>
      <c r="GD1185" s="66"/>
      <c r="GE1185" s="66"/>
      <c r="GF1185" s="66"/>
      <c r="GG1185" s="66"/>
      <c r="GH1185" s="66"/>
      <c r="GI1185" s="66"/>
      <c r="GJ1185" s="66"/>
      <c r="GK1185" s="66"/>
      <c r="GL1185" s="66"/>
      <c r="GM1185" s="66"/>
      <c r="GN1185" s="66"/>
      <c r="GO1185" s="66"/>
      <c r="GP1185" s="66"/>
      <c r="GQ1185" s="66"/>
      <c r="GR1185" s="66"/>
      <c r="GS1185" s="66"/>
      <c r="GT1185" s="66"/>
      <c r="GU1185" s="66"/>
      <c r="GV1185" s="66"/>
      <c r="GW1185" s="66"/>
      <c r="GX1185" s="66"/>
      <c r="GY1185" s="66"/>
      <c r="GZ1185" s="66"/>
      <c r="HA1185" s="66"/>
      <c r="HB1185" s="66"/>
      <c r="HC1185" s="66"/>
      <c r="HD1185" s="66"/>
      <c r="HE1185" s="66"/>
      <c r="HF1185" s="66"/>
      <c r="HG1185" s="66"/>
      <c r="HH1185" s="66"/>
      <c r="HI1185" s="66"/>
      <c r="HJ1185" s="66"/>
      <c r="HK1185" s="66"/>
      <c r="HL1185" s="66"/>
      <c r="HM1185" s="66"/>
      <c r="HN1185" s="66"/>
      <c r="HO1185" s="66"/>
      <c r="HP1185" s="66"/>
      <c r="HQ1185" s="66"/>
      <c r="HR1185" s="66"/>
      <c r="HS1185" s="66"/>
      <c r="HT1185" s="66"/>
      <c r="HU1185" s="66"/>
      <c r="HV1185" s="66"/>
      <c r="HW1185" s="66"/>
      <c r="HX1185" s="66"/>
      <c r="HY1185" s="66"/>
      <c r="HZ1185" s="66"/>
      <c r="IA1185" s="66"/>
      <c r="IB1185" s="66"/>
      <c r="IC1185" s="66"/>
      <c r="ID1185" s="66"/>
    </row>
    <row r="1186" spans="1:238" ht="33" customHeight="1" x14ac:dyDescent="0.2">
      <c r="A1186" s="77">
        <f t="shared" si="19"/>
        <v>1182</v>
      </c>
      <c r="B1186" s="213" t="s">
        <v>1174</v>
      </c>
      <c r="C1186" s="7" t="s">
        <v>962</v>
      </c>
      <c r="D1186" s="211">
        <v>2019.04</v>
      </c>
      <c r="E1186" s="210" t="s">
        <v>625</v>
      </c>
      <c r="F1186" s="209">
        <v>325</v>
      </c>
      <c r="G1186" s="209">
        <v>833</v>
      </c>
      <c r="H1186" s="87" t="s">
        <v>996</v>
      </c>
      <c r="I1186" s="208" t="s">
        <v>50</v>
      </c>
    </row>
    <row r="1187" spans="1:238" ht="33" customHeight="1" x14ac:dyDescent="0.2">
      <c r="A1187" s="77">
        <f t="shared" si="19"/>
        <v>1183</v>
      </c>
      <c r="B1187" s="96" t="s">
        <v>1174</v>
      </c>
      <c r="C1187" s="223" t="s">
        <v>967</v>
      </c>
      <c r="D1187" s="95">
        <v>2019.09</v>
      </c>
      <c r="E1187" s="94" t="s">
        <v>625</v>
      </c>
      <c r="F1187" s="93">
        <v>324</v>
      </c>
      <c r="G1187" s="93">
        <v>832</v>
      </c>
      <c r="H1187" s="87" t="s">
        <v>978</v>
      </c>
      <c r="I1187" s="91" t="s">
        <v>50</v>
      </c>
    </row>
    <row r="1188" spans="1:238" ht="33" customHeight="1" x14ac:dyDescent="0.2">
      <c r="A1188" s="77">
        <f t="shared" si="19"/>
        <v>1184</v>
      </c>
      <c r="B1188" s="75" t="s">
        <v>1173</v>
      </c>
      <c r="C1188" s="12" t="s">
        <v>17</v>
      </c>
      <c r="D1188" s="74">
        <v>2019.11</v>
      </c>
      <c r="E1188" s="80" t="s">
        <v>625</v>
      </c>
      <c r="F1188" s="65">
        <v>807</v>
      </c>
      <c r="G1188" s="65">
        <v>1613</v>
      </c>
      <c r="H1188" s="79" t="s">
        <v>41</v>
      </c>
      <c r="I1188" s="78" t="s">
        <v>50</v>
      </c>
      <c r="J1188" s="54" t="s">
        <v>1057</v>
      </c>
    </row>
    <row r="1189" spans="1:238" ht="33" customHeight="1" x14ac:dyDescent="0.2">
      <c r="A1189" s="77">
        <f t="shared" si="19"/>
        <v>1185</v>
      </c>
      <c r="B1189" s="76" t="s">
        <v>1172</v>
      </c>
      <c r="C1189" s="76" t="s">
        <v>763</v>
      </c>
      <c r="D1189" s="85">
        <v>2020.07</v>
      </c>
      <c r="E1189" s="84" t="s">
        <v>625</v>
      </c>
      <c r="F1189" s="83">
        <v>1501</v>
      </c>
      <c r="G1189" s="83">
        <v>3561</v>
      </c>
      <c r="H1189" s="79" t="s">
        <v>978</v>
      </c>
      <c r="I1189" s="82" t="s">
        <v>50</v>
      </c>
      <c r="J1189" s="54" t="s">
        <v>1057</v>
      </c>
    </row>
    <row r="1190" spans="1:238" s="104" customFormat="1" ht="33" customHeight="1" x14ac:dyDescent="0.2">
      <c r="A1190" s="77">
        <f t="shared" si="19"/>
        <v>1186</v>
      </c>
      <c r="B1190" s="75" t="s">
        <v>1171</v>
      </c>
      <c r="C1190" s="7" t="s">
        <v>15</v>
      </c>
      <c r="D1190" s="74">
        <v>2016.04</v>
      </c>
      <c r="E1190" s="73" t="s">
        <v>132</v>
      </c>
      <c r="F1190" s="65">
        <v>350</v>
      </c>
      <c r="G1190" s="65">
        <v>843</v>
      </c>
      <c r="H1190" s="72" t="s">
        <v>980</v>
      </c>
      <c r="I1190" s="71" t="s">
        <v>50</v>
      </c>
      <c r="J1190" s="53"/>
    </row>
    <row r="1191" spans="1:238" s="104" customFormat="1" ht="33" customHeight="1" x14ac:dyDescent="0.2">
      <c r="A1191" s="77">
        <f t="shared" si="19"/>
        <v>1187</v>
      </c>
      <c r="B1191" s="75" t="s">
        <v>1170</v>
      </c>
      <c r="C1191" s="76" t="s">
        <v>17</v>
      </c>
      <c r="D1191" s="74">
        <v>2016.12</v>
      </c>
      <c r="E1191" s="73" t="s">
        <v>132</v>
      </c>
      <c r="F1191" s="65">
        <v>1756</v>
      </c>
      <c r="G1191" s="65">
        <v>3043</v>
      </c>
      <c r="H1191" s="72" t="s">
        <v>40</v>
      </c>
      <c r="I1191" s="141" t="s">
        <v>50</v>
      </c>
      <c r="J1191" s="53"/>
    </row>
    <row r="1192" spans="1:238" s="104" customFormat="1" ht="33" customHeight="1" x14ac:dyDescent="0.2">
      <c r="A1192" s="77">
        <f t="shared" si="19"/>
        <v>1188</v>
      </c>
      <c r="B1192" s="75" t="s">
        <v>1169</v>
      </c>
      <c r="C1192" s="7" t="s">
        <v>972</v>
      </c>
      <c r="D1192" s="74">
        <v>2017.01</v>
      </c>
      <c r="E1192" s="73" t="s">
        <v>132</v>
      </c>
      <c r="F1192" s="142">
        <v>266</v>
      </c>
      <c r="G1192" s="65">
        <v>596</v>
      </c>
      <c r="H1192" s="72" t="s">
        <v>4</v>
      </c>
      <c r="I1192" s="141" t="s">
        <v>50</v>
      </c>
      <c r="J1192" s="53"/>
    </row>
    <row r="1193" spans="1:238" s="104" customFormat="1" ht="33" customHeight="1" x14ac:dyDescent="0.2">
      <c r="A1193" s="77">
        <f t="shared" si="19"/>
        <v>1189</v>
      </c>
      <c r="B1193" s="75" t="s">
        <v>1168</v>
      </c>
      <c r="C1193" s="75" t="s">
        <v>15</v>
      </c>
      <c r="D1193" s="74">
        <v>2017.06</v>
      </c>
      <c r="E1193" s="73" t="s">
        <v>73</v>
      </c>
      <c r="F1193" s="65">
        <v>280</v>
      </c>
      <c r="G1193" s="65">
        <v>663</v>
      </c>
      <c r="H1193" s="72" t="s">
        <v>70</v>
      </c>
      <c r="I1193" s="71" t="s">
        <v>50</v>
      </c>
      <c r="J1193" s="53" t="s">
        <v>958</v>
      </c>
    </row>
    <row r="1194" spans="1:238" s="104" customFormat="1" ht="33" customHeight="1" x14ac:dyDescent="0.2">
      <c r="A1194" s="77">
        <f t="shared" si="19"/>
        <v>1190</v>
      </c>
      <c r="B1194" s="138" t="s">
        <v>1168</v>
      </c>
      <c r="C1194" s="7" t="s">
        <v>15</v>
      </c>
      <c r="D1194" s="74">
        <v>2017.12</v>
      </c>
      <c r="E1194" s="137" t="s">
        <v>132</v>
      </c>
      <c r="F1194" s="65">
        <v>1881</v>
      </c>
      <c r="G1194" s="65">
        <v>4271</v>
      </c>
      <c r="H1194" s="72" t="s">
        <v>961</v>
      </c>
      <c r="I1194" s="71" t="s">
        <v>50</v>
      </c>
      <c r="J1194" s="53" t="s">
        <v>958</v>
      </c>
    </row>
    <row r="1195" spans="1:238" s="104" customFormat="1" ht="33" customHeight="1" x14ac:dyDescent="0.2">
      <c r="A1195" s="77">
        <f t="shared" si="19"/>
        <v>1191</v>
      </c>
      <c r="B1195" s="75" t="s">
        <v>1167</v>
      </c>
      <c r="C1195" s="75" t="s">
        <v>15</v>
      </c>
      <c r="D1195" s="74">
        <v>2019.09</v>
      </c>
      <c r="E1195" s="80" t="s">
        <v>681</v>
      </c>
      <c r="F1195" s="65">
        <v>1277</v>
      </c>
      <c r="G1195" s="65">
        <v>2419</v>
      </c>
      <c r="H1195" s="79" t="s">
        <v>41</v>
      </c>
      <c r="I1195" s="78" t="s">
        <v>50</v>
      </c>
      <c r="J1195" s="54" t="s">
        <v>1166</v>
      </c>
    </row>
    <row r="1196" spans="1:238" s="104" customFormat="1" ht="33" customHeight="1" x14ac:dyDescent="0.2">
      <c r="A1196" s="77">
        <f t="shared" si="19"/>
        <v>1192</v>
      </c>
      <c r="B1196" s="76" t="s">
        <v>1165</v>
      </c>
      <c r="C1196" s="76" t="s">
        <v>1008</v>
      </c>
      <c r="D1196" s="85">
        <v>2003.08</v>
      </c>
      <c r="E1196" s="84" t="s">
        <v>480</v>
      </c>
      <c r="F1196" s="83">
        <v>3804</v>
      </c>
      <c r="G1196" s="83">
        <v>4760</v>
      </c>
      <c r="H1196" s="106" t="s">
        <v>2</v>
      </c>
      <c r="I1196" s="82" t="s">
        <v>50</v>
      </c>
      <c r="J1196" s="54"/>
    </row>
    <row r="1197" spans="1:238" s="104" customFormat="1" ht="33" customHeight="1" x14ac:dyDescent="0.2">
      <c r="A1197" s="77">
        <f t="shared" si="19"/>
        <v>1193</v>
      </c>
      <c r="B1197" s="75" t="s">
        <v>1164</v>
      </c>
      <c r="C1197" s="7" t="s">
        <v>730</v>
      </c>
      <c r="D1197" s="85">
        <v>2013.09</v>
      </c>
      <c r="E1197" s="84" t="s">
        <v>345</v>
      </c>
      <c r="F1197" s="83">
        <v>1143</v>
      </c>
      <c r="G1197" s="83">
        <v>1879</v>
      </c>
      <c r="H1197" s="90" t="s">
        <v>961</v>
      </c>
      <c r="I1197" s="82" t="s">
        <v>50</v>
      </c>
      <c r="J1197" s="54"/>
    </row>
    <row r="1198" spans="1:238" s="104" customFormat="1" ht="33" customHeight="1" x14ac:dyDescent="0.2">
      <c r="A1198" s="77">
        <f t="shared" si="19"/>
        <v>1194</v>
      </c>
      <c r="B1198" s="75" t="s">
        <v>66</v>
      </c>
      <c r="C1198" s="7" t="s">
        <v>734</v>
      </c>
      <c r="D1198" s="74">
        <v>2014.04</v>
      </c>
      <c r="E1198" s="180" t="s">
        <v>323</v>
      </c>
      <c r="F1198" s="65">
        <v>44</v>
      </c>
      <c r="G1198" s="65">
        <v>56</v>
      </c>
      <c r="H1198" s="72" t="s">
        <v>40</v>
      </c>
      <c r="I1198" s="71" t="s">
        <v>50</v>
      </c>
      <c r="J1198" s="55"/>
    </row>
    <row r="1199" spans="1:238" s="104" customFormat="1" ht="33" customHeight="1" x14ac:dyDescent="0.2">
      <c r="A1199" s="77">
        <f t="shared" si="19"/>
        <v>1195</v>
      </c>
      <c r="B1199" s="76" t="s">
        <v>1163</v>
      </c>
      <c r="C1199" s="35" t="s">
        <v>1026</v>
      </c>
      <c r="D1199" s="85">
        <v>2005.04</v>
      </c>
      <c r="E1199" s="84" t="s">
        <v>393</v>
      </c>
      <c r="F1199" s="83">
        <v>1160</v>
      </c>
      <c r="G1199" s="83">
        <v>1515</v>
      </c>
      <c r="H1199" s="90" t="s">
        <v>2</v>
      </c>
      <c r="I1199" s="82" t="s">
        <v>50</v>
      </c>
      <c r="J1199" s="54"/>
    </row>
    <row r="1200" spans="1:238" s="104" customFormat="1" ht="33" customHeight="1" x14ac:dyDescent="0.2">
      <c r="A1200" s="77">
        <f t="shared" si="19"/>
        <v>1196</v>
      </c>
      <c r="B1200" s="75" t="s">
        <v>1158</v>
      </c>
      <c r="C1200" s="7" t="s">
        <v>1008</v>
      </c>
      <c r="D1200" s="74">
        <v>2007.04</v>
      </c>
      <c r="E1200" s="73" t="s">
        <v>393</v>
      </c>
      <c r="F1200" s="65">
        <v>3201</v>
      </c>
      <c r="G1200" s="65">
        <v>4558</v>
      </c>
      <c r="H1200" s="222" t="s">
        <v>2</v>
      </c>
      <c r="I1200" s="82" t="s">
        <v>50</v>
      </c>
      <c r="J1200" s="53"/>
    </row>
    <row r="1201" spans="1:10" s="104" customFormat="1" ht="33" customHeight="1" x14ac:dyDescent="0.2">
      <c r="A1201" s="77">
        <f t="shared" si="19"/>
        <v>1197</v>
      </c>
      <c r="B1201" s="75" t="s">
        <v>1162</v>
      </c>
      <c r="C1201" s="7" t="s">
        <v>1161</v>
      </c>
      <c r="D1201" s="74">
        <v>2007.04</v>
      </c>
      <c r="E1201" s="73" t="s">
        <v>393</v>
      </c>
      <c r="F1201" s="65">
        <v>1062</v>
      </c>
      <c r="G1201" s="65">
        <v>1380</v>
      </c>
      <c r="H1201" s="222" t="s">
        <v>2</v>
      </c>
      <c r="I1201" s="82" t="s">
        <v>50</v>
      </c>
      <c r="J1201" s="53"/>
    </row>
    <row r="1202" spans="1:10" ht="33" customHeight="1" x14ac:dyDescent="0.2">
      <c r="A1202" s="77">
        <f t="shared" si="19"/>
        <v>1198</v>
      </c>
      <c r="B1202" s="75" t="s">
        <v>1160</v>
      </c>
      <c r="C1202" s="76" t="s">
        <v>1026</v>
      </c>
      <c r="D1202" s="74">
        <v>2007.05</v>
      </c>
      <c r="E1202" s="73" t="s">
        <v>393</v>
      </c>
      <c r="F1202" s="65">
        <v>1342</v>
      </c>
      <c r="G1202" s="65">
        <v>1882</v>
      </c>
      <c r="H1202" s="222" t="s">
        <v>2</v>
      </c>
      <c r="I1202" s="82" t="s">
        <v>50</v>
      </c>
      <c r="J1202" s="53"/>
    </row>
    <row r="1203" spans="1:10" s="113" customFormat="1" ht="33" customHeight="1" x14ac:dyDescent="0.2">
      <c r="A1203" s="77">
        <f t="shared" si="19"/>
        <v>1199</v>
      </c>
      <c r="B1203" s="76" t="s">
        <v>1159</v>
      </c>
      <c r="C1203" s="7" t="s">
        <v>734</v>
      </c>
      <c r="D1203" s="74">
        <v>2011.12</v>
      </c>
      <c r="E1203" s="84" t="s">
        <v>393</v>
      </c>
      <c r="F1203" s="83">
        <v>120</v>
      </c>
      <c r="G1203" s="83">
        <v>210</v>
      </c>
      <c r="H1203" s="90" t="s">
        <v>961</v>
      </c>
      <c r="I1203" s="82" t="s">
        <v>50</v>
      </c>
      <c r="J1203" s="54"/>
    </row>
    <row r="1204" spans="1:10" s="113" customFormat="1" ht="33" customHeight="1" x14ac:dyDescent="0.2">
      <c r="A1204" s="77">
        <f t="shared" si="19"/>
        <v>1200</v>
      </c>
      <c r="B1204" s="76" t="s">
        <v>1158</v>
      </c>
      <c r="C1204" s="76" t="s">
        <v>1008</v>
      </c>
      <c r="D1204" s="74">
        <v>2014.12</v>
      </c>
      <c r="E1204" s="84" t="s">
        <v>304</v>
      </c>
      <c r="F1204" s="83">
        <v>312</v>
      </c>
      <c r="G1204" s="83">
        <v>466</v>
      </c>
      <c r="H1204" s="90" t="s">
        <v>961</v>
      </c>
      <c r="I1204" s="82" t="s">
        <v>50</v>
      </c>
      <c r="J1204" s="54"/>
    </row>
    <row r="1205" spans="1:10" s="113" customFormat="1" ht="33" customHeight="1" x14ac:dyDescent="0.2">
      <c r="A1205" s="77">
        <f t="shared" si="19"/>
        <v>1201</v>
      </c>
      <c r="B1205" s="138" t="s">
        <v>1157</v>
      </c>
      <c r="C1205" s="75" t="s">
        <v>15</v>
      </c>
      <c r="D1205" s="74">
        <v>2017.12</v>
      </c>
      <c r="E1205" s="137" t="s">
        <v>393</v>
      </c>
      <c r="F1205" s="65">
        <v>1102</v>
      </c>
      <c r="G1205" s="65">
        <v>2723</v>
      </c>
      <c r="H1205" s="72" t="s">
        <v>980</v>
      </c>
      <c r="I1205" s="71" t="s">
        <v>50</v>
      </c>
      <c r="J1205" s="53"/>
    </row>
    <row r="1206" spans="1:10" s="113" customFormat="1" ht="33" customHeight="1" x14ac:dyDescent="0.2">
      <c r="A1206" s="77">
        <f t="shared" si="19"/>
        <v>1202</v>
      </c>
      <c r="B1206" s="138" t="s">
        <v>1156</v>
      </c>
      <c r="C1206" s="75" t="s">
        <v>972</v>
      </c>
      <c r="D1206" s="74">
        <v>2017.12</v>
      </c>
      <c r="E1206" s="137" t="s">
        <v>393</v>
      </c>
      <c r="F1206" s="65">
        <v>816</v>
      </c>
      <c r="G1206" s="65">
        <v>1712</v>
      </c>
      <c r="H1206" s="72" t="s">
        <v>4</v>
      </c>
      <c r="I1206" s="71" t="s">
        <v>50</v>
      </c>
      <c r="J1206" s="53"/>
    </row>
    <row r="1207" spans="1:10" s="113" customFormat="1" ht="33" customHeight="1" x14ac:dyDescent="0.2">
      <c r="A1207" s="77">
        <f t="shared" si="19"/>
        <v>1203</v>
      </c>
      <c r="B1207" s="75" t="s">
        <v>1155</v>
      </c>
      <c r="C1207" s="7" t="s">
        <v>782</v>
      </c>
      <c r="D1207" s="74">
        <v>2019.03</v>
      </c>
      <c r="E1207" s="80" t="s">
        <v>609</v>
      </c>
      <c r="F1207" s="65">
        <v>625</v>
      </c>
      <c r="G1207" s="65">
        <v>1269</v>
      </c>
      <c r="H1207" s="87" t="s">
        <v>978</v>
      </c>
      <c r="I1207" s="78" t="s">
        <v>34</v>
      </c>
      <c r="J1207" s="54"/>
    </row>
    <row r="1208" spans="1:10" s="113" customFormat="1" ht="33" customHeight="1" x14ac:dyDescent="0.2">
      <c r="A1208" s="77">
        <f t="shared" si="19"/>
        <v>1204</v>
      </c>
      <c r="B1208" s="76" t="s">
        <v>39</v>
      </c>
      <c r="C1208" s="75" t="s">
        <v>1136</v>
      </c>
      <c r="D1208" s="74">
        <v>2010.08</v>
      </c>
      <c r="E1208" s="84" t="s">
        <v>425</v>
      </c>
      <c r="F1208" s="83">
        <v>3512</v>
      </c>
      <c r="G1208" s="83">
        <v>3748</v>
      </c>
      <c r="H1208" s="90" t="s">
        <v>2</v>
      </c>
      <c r="I1208" s="82" t="s">
        <v>50</v>
      </c>
      <c r="J1208" s="54"/>
    </row>
    <row r="1209" spans="1:10" ht="33" customHeight="1" x14ac:dyDescent="0.2">
      <c r="A1209" s="77">
        <f t="shared" si="19"/>
        <v>1205</v>
      </c>
      <c r="B1209" s="76" t="s">
        <v>1154</v>
      </c>
      <c r="C1209" s="75" t="s">
        <v>730</v>
      </c>
      <c r="D1209" s="74">
        <v>2010.08</v>
      </c>
      <c r="E1209" s="84" t="s">
        <v>425</v>
      </c>
      <c r="F1209" s="83">
        <v>1001</v>
      </c>
      <c r="G1209" s="83">
        <v>1385</v>
      </c>
      <c r="H1209" s="106" t="s">
        <v>4</v>
      </c>
      <c r="I1209" s="82" t="s">
        <v>50</v>
      </c>
    </row>
    <row r="1210" spans="1:10" s="113" customFormat="1" ht="33" customHeight="1" x14ac:dyDescent="0.2">
      <c r="A1210" s="77">
        <f t="shared" si="19"/>
        <v>1206</v>
      </c>
      <c r="B1210" s="76" t="s">
        <v>1153</v>
      </c>
      <c r="C1210" s="7" t="s">
        <v>1015</v>
      </c>
      <c r="D1210" s="85">
        <v>2012.06</v>
      </c>
      <c r="E1210" s="84" t="s">
        <v>414</v>
      </c>
      <c r="F1210" s="83">
        <v>2710</v>
      </c>
      <c r="G1210" s="83">
        <v>5180</v>
      </c>
      <c r="H1210" s="90" t="s">
        <v>2</v>
      </c>
      <c r="I1210" s="82" t="s">
        <v>50</v>
      </c>
      <c r="J1210" s="54"/>
    </row>
    <row r="1211" spans="1:10" s="113" customFormat="1" ht="33" customHeight="1" x14ac:dyDescent="0.2">
      <c r="A1211" s="77">
        <f t="shared" si="19"/>
        <v>1207</v>
      </c>
      <c r="B1211" s="75" t="s">
        <v>1152</v>
      </c>
      <c r="C1211" s="76" t="s">
        <v>1026</v>
      </c>
      <c r="D1211" s="85">
        <v>2013.08</v>
      </c>
      <c r="E1211" s="84" t="s">
        <v>344</v>
      </c>
      <c r="F1211" s="83">
        <v>2051</v>
      </c>
      <c r="G1211" s="83">
        <v>1863</v>
      </c>
      <c r="H1211" s="90" t="s">
        <v>961</v>
      </c>
      <c r="I1211" s="82" t="s">
        <v>50</v>
      </c>
      <c r="J1211" s="54"/>
    </row>
    <row r="1212" spans="1:10" s="113" customFormat="1" ht="33" customHeight="1" x14ac:dyDescent="0.2">
      <c r="A1212" s="77">
        <f t="shared" si="19"/>
        <v>1208</v>
      </c>
      <c r="B1212" s="75" t="s">
        <v>2676</v>
      </c>
      <c r="C1212" s="76" t="s">
        <v>770</v>
      </c>
      <c r="D1212" s="85" t="s">
        <v>2677</v>
      </c>
      <c r="E1212" s="84" t="s">
        <v>414</v>
      </c>
      <c r="F1212" s="83">
        <v>4480</v>
      </c>
      <c r="G1212" s="83">
        <v>6858</v>
      </c>
      <c r="H1212" s="90" t="s">
        <v>41</v>
      </c>
      <c r="I1212" s="82" t="s">
        <v>50</v>
      </c>
      <c r="J1212" s="54" t="s">
        <v>810</v>
      </c>
    </row>
    <row r="1213" spans="1:10" s="113" customFormat="1" ht="33" customHeight="1" x14ac:dyDescent="0.2">
      <c r="A1213" s="77">
        <f t="shared" si="19"/>
        <v>1209</v>
      </c>
      <c r="B1213" s="76" t="s">
        <v>1151</v>
      </c>
      <c r="C1213" s="75" t="s">
        <v>734</v>
      </c>
      <c r="D1213" s="74">
        <v>2011.11</v>
      </c>
      <c r="E1213" s="84" t="s">
        <v>392</v>
      </c>
      <c r="F1213" s="83">
        <v>124</v>
      </c>
      <c r="G1213" s="83">
        <v>222</v>
      </c>
      <c r="H1213" s="90" t="s">
        <v>961</v>
      </c>
      <c r="I1213" s="82" t="s">
        <v>50</v>
      </c>
      <c r="J1213" s="54"/>
    </row>
    <row r="1214" spans="1:10" s="113" customFormat="1" ht="33" customHeight="1" x14ac:dyDescent="0.2">
      <c r="A1214" s="77">
        <f t="shared" si="19"/>
        <v>1210</v>
      </c>
      <c r="B1214" s="75" t="s">
        <v>1150</v>
      </c>
      <c r="C1214" s="7" t="s">
        <v>1136</v>
      </c>
      <c r="D1214" s="74">
        <v>2007.12</v>
      </c>
      <c r="E1214" s="73" t="s">
        <v>489</v>
      </c>
      <c r="F1214" s="65">
        <v>856</v>
      </c>
      <c r="G1214" s="65">
        <v>1113</v>
      </c>
      <c r="H1214" s="72" t="s">
        <v>4</v>
      </c>
      <c r="I1214" s="71" t="s">
        <v>50</v>
      </c>
      <c r="J1214" s="53"/>
    </row>
    <row r="1215" spans="1:10" s="113" customFormat="1" ht="33" customHeight="1" x14ac:dyDescent="0.2">
      <c r="A1215" s="77">
        <f t="shared" si="19"/>
        <v>1211</v>
      </c>
      <c r="B1215" s="76" t="s">
        <v>1149</v>
      </c>
      <c r="C1215" s="7" t="s">
        <v>1105</v>
      </c>
      <c r="D1215" s="74">
        <v>2010.09</v>
      </c>
      <c r="E1215" s="84" t="s">
        <v>431</v>
      </c>
      <c r="F1215" s="83">
        <v>597</v>
      </c>
      <c r="G1215" s="83">
        <v>658</v>
      </c>
      <c r="H1215" s="176" t="s">
        <v>2</v>
      </c>
      <c r="I1215" s="105" t="s">
        <v>50</v>
      </c>
      <c r="J1215" s="58"/>
    </row>
    <row r="1216" spans="1:10" s="113" customFormat="1" ht="33" customHeight="1" x14ac:dyDescent="0.2">
      <c r="A1216" s="77">
        <f t="shared" si="19"/>
        <v>1212</v>
      </c>
      <c r="B1216" s="138" t="s">
        <v>1148</v>
      </c>
      <c r="C1216" s="81" t="s">
        <v>1015</v>
      </c>
      <c r="D1216" s="74">
        <v>2018.09</v>
      </c>
      <c r="E1216" s="80" t="s">
        <v>431</v>
      </c>
      <c r="F1216" s="221">
        <v>6226</v>
      </c>
      <c r="G1216" s="170">
        <v>11873</v>
      </c>
      <c r="H1216" s="79" t="s">
        <v>41</v>
      </c>
      <c r="I1216" s="78" t="s">
        <v>50</v>
      </c>
      <c r="J1216" s="53"/>
    </row>
    <row r="1217" spans="1:223" s="113" customFormat="1" ht="33" customHeight="1" x14ac:dyDescent="0.2">
      <c r="A1217" s="77">
        <f t="shared" si="19"/>
        <v>1213</v>
      </c>
      <c r="B1217" s="75" t="s">
        <v>1147</v>
      </c>
      <c r="C1217" s="75" t="s">
        <v>15</v>
      </c>
      <c r="D1217" s="74">
        <v>2017.01</v>
      </c>
      <c r="E1217" s="73" t="s">
        <v>144</v>
      </c>
      <c r="F1217" s="142">
        <v>1060</v>
      </c>
      <c r="G1217" s="65">
        <v>1749</v>
      </c>
      <c r="H1217" s="72" t="s">
        <v>40</v>
      </c>
      <c r="I1217" s="141" t="s">
        <v>50</v>
      </c>
      <c r="J1217" s="53"/>
    </row>
    <row r="1218" spans="1:223" s="113" customFormat="1" ht="33" customHeight="1" x14ac:dyDescent="0.2">
      <c r="A1218" s="77">
        <f t="shared" si="19"/>
        <v>1214</v>
      </c>
      <c r="B1218" s="76" t="s">
        <v>1146</v>
      </c>
      <c r="C1218" s="7" t="s">
        <v>741</v>
      </c>
      <c r="D1218" s="74">
        <v>2014.07</v>
      </c>
      <c r="E1218" s="84" t="s">
        <v>142</v>
      </c>
      <c r="F1218" s="83">
        <v>477</v>
      </c>
      <c r="G1218" s="83">
        <v>858</v>
      </c>
      <c r="H1218" s="90" t="s">
        <v>978</v>
      </c>
      <c r="I1218" s="82" t="s">
        <v>50</v>
      </c>
      <c r="J1218" s="54"/>
    </row>
    <row r="1219" spans="1:223" s="113" customFormat="1" ht="33" customHeight="1" x14ac:dyDescent="0.2">
      <c r="A1219" s="77">
        <f t="shared" si="19"/>
        <v>1215</v>
      </c>
      <c r="B1219" s="75" t="s">
        <v>1145</v>
      </c>
      <c r="C1219" s="76" t="s">
        <v>17</v>
      </c>
      <c r="D1219" s="74">
        <v>2015.08</v>
      </c>
      <c r="E1219" s="73" t="s">
        <v>142</v>
      </c>
      <c r="F1219" s="65">
        <v>7514</v>
      </c>
      <c r="G1219" s="65">
        <v>12932</v>
      </c>
      <c r="H1219" s="72" t="s">
        <v>961</v>
      </c>
      <c r="I1219" s="71" t="s">
        <v>50</v>
      </c>
      <c r="J1219" s="53"/>
    </row>
    <row r="1220" spans="1:223" s="113" customFormat="1" ht="33" customHeight="1" x14ac:dyDescent="0.2">
      <c r="A1220" s="77">
        <f t="shared" si="19"/>
        <v>1216</v>
      </c>
      <c r="B1220" s="75" t="s">
        <v>1144</v>
      </c>
      <c r="C1220" s="75" t="s">
        <v>997</v>
      </c>
      <c r="D1220" s="74">
        <v>2017.01</v>
      </c>
      <c r="E1220" s="73" t="s">
        <v>142</v>
      </c>
      <c r="F1220" s="142">
        <v>212</v>
      </c>
      <c r="G1220" s="65">
        <v>520</v>
      </c>
      <c r="H1220" s="72" t="s">
        <v>1143</v>
      </c>
      <c r="I1220" s="71" t="s">
        <v>974</v>
      </c>
      <c r="J1220" s="53"/>
    </row>
    <row r="1221" spans="1:223" s="220" customFormat="1" ht="33" customHeight="1" x14ac:dyDescent="0.2">
      <c r="A1221" s="77">
        <f t="shared" si="19"/>
        <v>1217</v>
      </c>
      <c r="B1221" s="75" t="s">
        <v>1142</v>
      </c>
      <c r="C1221" s="75" t="s">
        <v>1141</v>
      </c>
      <c r="D1221" s="74">
        <v>2017.01</v>
      </c>
      <c r="E1221" s="73" t="s">
        <v>142</v>
      </c>
      <c r="F1221" s="142">
        <v>448</v>
      </c>
      <c r="G1221" s="65">
        <v>850</v>
      </c>
      <c r="H1221" s="72" t="s">
        <v>4</v>
      </c>
      <c r="I1221" s="141" t="s">
        <v>50</v>
      </c>
      <c r="J1221" s="53"/>
    </row>
    <row r="1222" spans="1:223" s="220" customFormat="1" ht="33" customHeight="1" x14ac:dyDescent="0.2">
      <c r="A1222" s="77">
        <f t="shared" si="19"/>
        <v>1218</v>
      </c>
      <c r="B1222" s="75" t="s">
        <v>1140</v>
      </c>
      <c r="C1222" s="7" t="s">
        <v>733</v>
      </c>
      <c r="D1222" s="74">
        <v>2019.12</v>
      </c>
      <c r="E1222" s="80" t="s">
        <v>718</v>
      </c>
      <c r="F1222" s="65">
        <v>3045</v>
      </c>
      <c r="G1222" s="65">
        <v>6005</v>
      </c>
      <c r="H1222" s="79" t="s">
        <v>978</v>
      </c>
      <c r="I1222" s="78" t="s">
        <v>615</v>
      </c>
      <c r="J1222" s="54"/>
    </row>
    <row r="1223" spans="1:223" s="70" customFormat="1" ht="33" customHeight="1" x14ac:dyDescent="0.2">
      <c r="A1223" s="77">
        <f t="shared" si="19"/>
        <v>1219</v>
      </c>
      <c r="B1223" s="75" t="s">
        <v>1139</v>
      </c>
      <c r="C1223" s="12" t="s">
        <v>750</v>
      </c>
      <c r="D1223" s="74">
        <v>2020.04</v>
      </c>
      <c r="E1223" s="80" t="s">
        <v>718</v>
      </c>
      <c r="F1223" s="65">
        <v>3524</v>
      </c>
      <c r="G1223" s="65">
        <v>6172</v>
      </c>
      <c r="H1223" s="79" t="s">
        <v>41</v>
      </c>
      <c r="I1223" s="78" t="s">
        <v>50</v>
      </c>
      <c r="J1223" s="54" t="s">
        <v>993</v>
      </c>
      <c r="K1223" s="153"/>
      <c r="L1223" s="153"/>
      <c r="M1223" s="153"/>
      <c r="N1223" s="153"/>
      <c r="O1223" s="153"/>
      <c r="P1223" s="153"/>
      <c r="Q1223" s="153"/>
      <c r="R1223" s="153"/>
      <c r="S1223" s="153"/>
      <c r="T1223" s="153"/>
      <c r="U1223" s="153"/>
      <c r="V1223" s="153"/>
      <c r="W1223" s="153"/>
      <c r="X1223" s="153"/>
      <c r="Y1223" s="153"/>
      <c r="Z1223" s="153"/>
      <c r="AA1223" s="153"/>
      <c r="AB1223" s="153"/>
      <c r="AC1223" s="153"/>
      <c r="AD1223" s="153"/>
      <c r="AE1223" s="153"/>
      <c r="AF1223" s="153"/>
      <c r="AG1223" s="153"/>
      <c r="AH1223" s="153"/>
      <c r="AI1223" s="153"/>
      <c r="AJ1223" s="153"/>
      <c r="AK1223" s="153"/>
      <c r="AL1223" s="153"/>
      <c r="AM1223" s="153"/>
      <c r="AN1223" s="153"/>
      <c r="AO1223" s="153"/>
      <c r="AP1223" s="153"/>
      <c r="AQ1223" s="153"/>
      <c r="AR1223" s="153"/>
      <c r="AS1223" s="153"/>
      <c r="AT1223" s="153"/>
      <c r="AU1223" s="153"/>
      <c r="AV1223" s="153"/>
      <c r="AW1223" s="153"/>
      <c r="AX1223" s="153"/>
      <c r="AY1223" s="153"/>
      <c r="AZ1223" s="153"/>
      <c r="BA1223" s="153"/>
      <c r="BB1223" s="153"/>
      <c r="BC1223" s="153"/>
      <c r="BD1223" s="153"/>
      <c r="BE1223" s="153"/>
      <c r="BF1223" s="153"/>
      <c r="BG1223" s="153"/>
      <c r="BH1223" s="153"/>
      <c r="BI1223" s="153"/>
      <c r="BJ1223" s="153"/>
      <c r="BK1223" s="153"/>
      <c r="BL1223" s="153"/>
      <c r="BM1223" s="153"/>
      <c r="BN1223" s="153"/>
      <c r="BO1223" s="153"/>
      <c r="BP1223" s="153"/>
      <c r="BQ1223" s="153"/>
      <c r="BR1223" s="153"/>
      <c r="BS1223" s="153"/>
      <c r="BT1223" s="153"/>
      <c r="BU1223" s="153"/>
      <c r="BV1223" s="153"/>
      <c r="BW1223" s="153"/>
      <c r="BX1223" s="153"/>
      <c r="BY1223" s="153"/>
      <c r="BZ1223" s="153"/>
      <c r="CA1223" s="153"/>
      <c r="CB1223" s="153"/>
      <c r="CC1223" s="153"/>
      <c r="CD1223" s="153"/>
      <c r="CE1223" s="153"/>
      <c r="CF1223" s="153"/>
      <c r="CG1223" s="153"/>
      <c r="CH1223" s="153"/>
      <c r="CI1223" s="153"/>
      <c r="CJ1223" s="153"/>
      <c r="CK1223" s="153"/>
      <c r="CL1223" s="153"/>
      <c r="CM1223" s="153"/>
      <c r="CN1223" s="153"/>
      <c r="CO1223" s="153"/>
      <c r="CP1223" s="153"/>
      <c r="CQ1223" s="153"/>
      <c r="CR1223" s="153"/>
      <c r="CS1223" s="153"/>
      <c r="CT1223" s="153"/>
      <c r="CU1223" s="153"/>
      <c r="CV1223" s="153"/>
      <c r="CW1223" s="153"/>
      <c r="CX1223" s="153"/>
      <c r="CY1223" s="153"/>
      <c r="CZ1223" s="153"/>
      <c r="DA1223" s="153"/>
      <c r="DB1223" s="153"/>
      <c r="DC1223" s="153"/>
      <c r="DD1223" s="153"/>
      <c r="DE1223" s="153"/>
      <c r="DF1223" s="153"/>
      <c r="DG1223" s="153"/>
      <c r="DH1223" s="153"/>
      <c r="DI1223" s="153"/>
      <c r="DJ1223" s="153"/>
      <c r="DK1223" s="153"/>
      <c r="DL1223" s="153"/>
      <c r="DM1223" s="153"/>
      <c r="DN1223" s="153"/>
      <c r="DO1223" s="153"/>
      <c r="DP1223" s="153"/>
      <c r="DQ1223" s="153"/>
      <c r="DR1223" s="153"/>
      <c r="DS1223" s="153"/>
      <c r="DT1223" s="153"/>
      <c r="DU1223" s="153"/>
      <c r="DV1223" s="153"/>
      <c r="DW1223" s="153"/>
      <c r="DX1223" s="153"/>
      <c r="DY1223" s="153"/>
      <c r="DZ1223" s="153"/>
      <c r="EA1223" s="153"/>
      <c r="EB1223" s="153"/>
      <c r="EC1223" s="153"/>
      <c r="ED1223" s="153"/>
      <c r="EE1223" s="153"/>
      <c r="EF1223" s="153"/>
      <c r="EG1223" s="153"/>
      <c r="EH1223" s="153"/>
      <c r="EI1223" s="153"/>
      <c r="EJ1223" s="153"/>
      <c r="EK1223" s="153"/>
      <c r="EL1223" s="153"/>
      <c r="EM1223" s="153"/>
      <c r="EN1223" s="153"/>
      <c r="EO1223" s="153"/>
      <c r="EP1223" s="153"/>
      <c r="EQ1223" s="153"/>
      <c r="ER1223" s="153"/>
      <c r="ES1223" s="153"/>
      <c r="ET1223" s="153"/>
      <c r="EU1223" s="153"/>
      <c r="EV1223" s="153"/>
      <c r="EW1223" s="153"/>
      <c r="EX1223" s="153"/>
      <c r="EY1223" s="153"/>
      <c r="EZ1223" s="153"/>
      <c r="FA1223" s="153"/>
      <c r="FB1223" s="153"/>
      <c r="FC1223" s="153"/>
      <c r="FD1223" s="153"/>
      <c r="FE1223" s="153"/>
      <c r="FF1223" s="153"/>
      <c r="FG1223" s="153"/>
      <c r="FH1223" s="153"/>
      <c r="FI1223" s="153"/>
      <c r="FJ1223" s="153"/>
      <c r="FK1223" s="153"/>
      <c r="FL1223" s="153"/>
      <c r="FM1223" s="153"/>
      <c r="FN1223" s="153"/>
      <c r="FO1223" s="153"/>
      <c r="FP1223" s="153"/>
      <c r="FQ1223" s="153"/>
      <c r="FR1223" s="153"/>
      <c r="FS1223" s="153"/>
      <c r="FT1223" s="153"/>
      <c r="FU1223" s="153"/>
      <c r="FV1223" s="153"/>
      <c r="FW1223" s="153"/>
      <c r="FX1223" s="153"/>
      <c r="FY1223" s="153"/>
      <c r="FZ1223" s="153"/>
      <c r="GA1223" s="153"/>
      <c r="GB1223" s="153"/>
      <c r="GC1223" s="153"/>
      <c r="GD1223" s="153"/>
      <c r="GE1223" s="153"/>
      <c r="GF1223" s="153"/>
      <c r="GG1223" s="153"/>
      <c r="GH1223" s="153"/>
      <c r="GI1223" s="153"/>
      <c r="GJ1223" s="153"/>
      <c r="GK1223" s="153"/>
      <c r="GL1223" s="153"/>
      <c r="GM1223" s="153"/>
      <c r="GN1223" s="153"/>
      <c r="GO1223" s="153"/>
      <c r="GP1223" s="153"/>
      <c r="GQ1223" s="153"/>
      <c r="GR1223" s="153"/>
      <c r="GS1223" s="153"/>
      <c r="GT1223" s="153"/>
      <c r="GU1223" s="153"/>
      <c r="GV1223" s="153"/>
      <c r="GW1223" s="153"/>
      <c r="GX1223" s="153"/>
      <c r="GY1223" s="153"/>
      <c r="GZ1223" s="153"/>
      <c r="HA1223" s="153"/>
      <c r="HB1223" s="153"/>
      <c r="HC1223" s="153"/>
      <c r="HD1223" s="153"/>
      <c r="HE1223" s="153"/>
      <c r="HF1223" s="153"/>
      <c r="HG1223" s="153"/>
      <c r="HH1223" s="153"/>
      <c r="HI1223" s="153"/>
      <c r="HJ1223" s="153"/>
      <c r="HK1223" s="153"/>
      <c r="HL1223" s="153"/>
      <c r="HM1223" s="153"/>
      <c r="HN1223" s="153"/>
      <c r="HO1223" s="153"/>
    </row>
    <row r="1224" spans="1:223" s="70" customFormat="1" ht="33" customHeight="1" x14ac:dyDescent="0.2">
      <c r="A1224" s="77">
        <f t="shared" si="19"/>
        <v>1220</v>
      </c>
      <c r="B1224" s="76" t="s">
        <v>1138</v>
      </c>
      <c r="C1224" s="35" t="s">
        <v>1026</v>
      </c>
      <c r="D1224" s="85">
        <v>2005.04</v>
      </c>
      <c r="E1224" s="84" t="s">
        <v>146</v>
      </c>
      <c r="F1224" s="83">
        <v>1467</v>
      </c>
      <c r="G1224" s="83">
        <v>2920</v>
      </c>
      <c r="H1224" s="90" t="s">
        <v>4</v>
      </c>
      <c r="I1224" s="82" t="s">
        <v>50</v>
      </c>
      <c r="J1224" s="54"/>
      <c r="K1224" s="153"/>
      <c r="L1224" s="153"/>
      <c r="M1224" s="153"/>
      <c r="N1224" s="153"/>
      <c r="O1224" s="153"/>
      <c r="P1224" s="153"/>
      <c r="Q1224" s="153"/>
      <c r="R1224" s="153"/>
      <c r="S1224" s="153"/>
      <c r="T1224" s="153"/>
      <c r="U1224" s="153"/>
      <c r="V1224" s="153"/>
      <c r="W1224" s="153"/>
      <c r="X1224" s="153"/>
      <c r="Y1224" s="153"/>
      <c r="Z1224" s="153"/>
      <c r="AA1224" s="153"/>
      <c r="AB1224" s="153"/>
      <c r="AC1224" s="153"/>
      <c r="AD1224" s="153"/>
      <c r="AE1224" s="153"/>
      <c r="AF1224" s="153"/>
      <c r="AG1224" s="153"/>
      <c r="AH1224" s="153"/>
      <c r="AI1224" s="153"/>
      <c r="AJ1224" s="153"/>
      <c r="AK1224" s="153"/>
      <c r="AL1224" s="153"/>
      <c r="AM1224" s="153"/>
      <c r="AN1224" s="153"/>
      <c r="AO1224" s="153"/>
      <c r="AP1224" s="153"/>
      <c r="AQ1224" s="153"/>
      <c r="AR1224" s="153"/>
      <c r="AS1224" s="153"/>
      <c r="AT1224" s="153"/>
      <c r="AU1224" s="153"/>
      <c r="AV1224" s="153"/>
      <c r="AW1224" s="153"/>
      <c r="AX1224" s="153"/>
      <c r="AY1224" s="153"/>
      <c r="AZ1224" s="153"/>
      <c r="BA1224" s="153"/>
      <c r="BB1224" s="153"/>
      <c r="BC1224" s="153"/>
      <c r="BD1224" s="153"/>
      <c r="BE1224" s="153"/>
      <c r="BF1224" s="153"/>
      <c r="BG1224" s="153"/>
      <c r="BH1224" s="153"/>
      <c r="BI1224" s="153"/>
      <c r="BJ1224" s="153"/>
      <c r="BK1224" s="153"/>
      <c r="BL1224" s="153"/>
      <c r="BM1224" s="153"/>
      <c r="BN1224" s="153"/>
      <c r="BO1224" s="153"/>
      <c r="BP1224" s="153"/>
      <c r="BQ1224" s="153"/>
      <c r="BR1224" s="153"/>
      <c r="BS1224" s="153"/>
      <c r="BT1224" s="153"/>
      <c r="BU1224" s="153"/>
      <c r="BV1224" s="153"/>
      <c r="BW1224" s="153"/>
      <c r="BX1224" s="153"/>
      <c r="BY1224" s="153"/>
      <c r="BZ1224" s="153"/>
      <c r="CA1224" s="153"/>
      <c r="CB1224" s="153"/>
      <c r="CC1224" s="153"/>
      <c r="CD1224" s="153"/>
      <c r="CE1224" s="153"/>
      <c r="CF1224" s="153"/>
      <c r="CG1224" s="153"/>
      <c r="CH1224" s="153"/>
      <c r="CI1224" s="153"/>
      <c r="CJ1224" s="153"/>
      <c r="CK1224" s="153"/>
      <c r="CL1224" s="153"/>
      <c r="CM1224" s="153"/>
      <c r="CN1224" s="153"/>
      <c r="CO1224" s="153"/>
      <c r="CP1224" s="153"/>
      <c r="CQ1224" s="153"/>
      <c r="CR1224" s="153"/>
      <c r="CS1224" s="153"/>
      <c r="CT1224" s="153"/>
      <c r="CU1224" s="153"/>
      <c r="CV1224" s="153"/>
      <c r="CW1224" s="153"/>
      <c r="CX1224" s="153"/>
      <c r="CY1224" s="153"/>
      <c r="CZ1224" s="153"/>
      <c r="DA1224" s="153"/>
      <c r="DB1224" s="153"/>
      <c r="DC1224" s="153"/>
      <c r="DD1224" s="153"/>
      <c r="DE1224" s="153"/>
      <c r="DF1224" s="153"/>
      <c r="DG1224" s="153"/>
      <c r="DH1224" s="153"/>
      <c r="DI1224" s="218"/>
      <c r="DJ1224" s="218"/>
      <c r="DK1224" s="153"/>
      <c r="DL1224" s="153"/>
      <c r="DM1224" s="153"/>
      <c r="DN1224" s="153"/>
      <c r="DO1224" s="153"/>
      <c r="DP1224" s="153"/>
      <c r="DQ1224" s="153"/>
      <c r="DR1224" s="153"/>
      <c r="DS1224" s="153"/>
      <c r="DT1224" s="153"/>
      <c r="DU1224" s="153" t="s">
        <v>1123</v>
      </c>
      <c r="DV1224" s="153"/>
      <c r="DW1224" s="153"/>
      <c r="DX1224" s="153"/>
      <c r="DY1224" s="153"/>
      <c r="DZ1224" s="153"/>
      <c r="EA1224" s="153"/>
      <c r="EB1224" s="153" t="s">
        <v>1122</v>
      </c>
      <c r="EC1224" s="153"/>
      <c r="ED1224" s="153"/>
      <c r="EE1224" s="153"/>
      <c r="EF1224" s="153"/>
      <c r="EG1224" s="153"/>
      <c r="EH1224" s="153"/>
      <c r="EI1224" s="153"/>
      <c r="EJ1224" s="153"/>
      <c r="EK1224" s="153"/>
      <c r="EL1224" s="153"/>
      <c r="EM1224" s="153"/>
      <c r="EN1224" s="153"/>
      <c r="EO1224" s="153"/>
      <c r="EP1224" s="153"/>
      <c r="EQ1224" s="153"/>
      <c r="ER1224" s="153"/>
      <c r="ES1224" s="153"/>
      <c r="ET1224" s="153"/>
      <c r="EU1224" s="153"/>
      <c r="EV1224" s="153"/>
      <c r="EW1224" s="153"/>
      <c r="EX1224" s="153"/>
      <c r="EY1224" s="153"/>
      <c r="EZ1224" s="153"/>
      <c r="FA1224" s="153"/>
      <c r="FB1224" s="153"/>
      <c r="FC1224" s="153"/>
      <c r="FD1224" s="153"/>
      <c r="FE1224" s="153"/>
      <c r="FF1224" s="153"/>
      <c r="FG1224" s="153"/>
      <c r="FH1224" s="153"/>
      <c r="FI1224" s="153"/>
      <c r="FJ1224" s="153"/>
      <c r="FK1224" s="153"/>
      <c r="FL1224" s="153"/>
      <c r="FM1224" s="153"/>
      <c r="FN1224" s="153"/>
      <c r="FO1224" s="153"/>
      <c r="FP1224" s="153"/>
      <c r="FQ1224" s="153"/>
      <c r="FR1224" s="153"/>
      <c r="FS1224" s="153"/>
      <c r="FT1224" s="153"/>
      <c r="FU1224" s="153"/>
      <c r="FV1224" s="153"/>
      <c r="FW1224" s="153"/>
      <c r="FX1224" s="153"/>
      <c r="FY1224" s="153"/>
      <c r="FZ1224" s="153"/>
      <c r="GA1224" s="153"/>
      <c r="GB1224" s="153"/>
      <c r="GC1224" s="153"/>
      <c r="GD1224" s="153"/>
      <c r="GE1224" s="153"/>
      <c r="GF1224" s="153"/>
      <c r="GG1224" s="153"/>
      <c r="GH1224" s="153"/>
      <c r="GI1224" s="153"/>
      <c r="GJ1224" s="153"/>
      <c r="GK1224" s="153"/>
      <c r="GL1224" s="153"/>
      <c r="GM1224" s="153"/>
      <c r="GN1224" s="153"/>
      <c r="GO1224" s="153"/>
      <c r="GP1224" s="153"/>
      <c r="GQ1224" s="153"/>
      <c r="GR1224" s="153"/>
      <c r="GS1224" s="153"/>
      <c r="GT1224" s="153"/>
      <c r="GU1224" s="153"/>
      <c r="GV1224" s="153"/>
      <c r="GW1224" s="153"/>
      <c r="GX1224" s="153"/>
      <c r="GY1224" s="153"/>
      <c r="GZ1224" s="153"/>
      <c r="HA1224" s="153"/>
      <c r="HB1224" s="153"/>
      <c r="HC1224" s="153"/>
      <c r="HD1224" s="153"/>
      <c r="HE1224" s="153"/>
      <c r="HF1224" s="153"/>
      <c r="HG1224" s="153"/>
      <c r="HH1224" s="153"/>
      <c r="HI1224" s="153"/>
      <c r="HJ1224" s="153"/>
      <c r="HK1224" s="153"/>
      <c r="HL1224" s="153"/>
      <c r="HM1224" s="153"/>
      <c r="HN1224" s="153"/>
      <c r="HO1224" s="153"/>
    </row>
    <row r="1225" spans="1:223" s="70" customFormat="1" ht="33" customHeight="1" x14ac:dyDescent="0.2">
      <c r="A1225" s="77">
        <f t="shared" si="19"/>
        <v>1221</v>
      </c>
      <c r="B1225" s="76" t="s">
        <v>24</v>
      </c>
      <c r="C1225" s="7" t="s">
        <v>874</v>
      </c>
      <c r="D1225" s="85">
        <v>2005.06</v>
      </c>
      <c r="E1225" s="84" t="s">
        <v>146</v>
      </c>
      <c r="F1225" s="83">
        <v>254</v>
      </c>
      <c r="G1225" s="83">
        <v>405</v>
      </c>
      <c r="H1225" s="90" t="s">
        <v>3</v>
      </c>
      <c r="I1225" s="82" t="s">
        <v>30</v>
      </c>
      <c r="J1225" s="54"/>
      <c r="K1225" s="153"/>
      <c r="L1225" s="153"/>
      <c r="M1225" s="153"/>
      <c r="N1225" s="153"/>
      <c r="O1225" s="153"/>
      <c r="P1225" s="153"/>
      <c r="Q1225" s="153"/>
      <c r="R1225" s="153"/>
      <c r="S1225" s="153"/>
      <c r="T1225" s="153"/>
      <c r="U1225" s="153"/>
      <c r="V1225" s="153"/>
      <c r="W1225" s="153"/>
      <c r="X1225" s="153"/>
      <c r="Y1225" s="153"/>
      <c r="Z1225" s="153"/>
      <c r="AA1225" s="153"/>
      <c r="AB1225" s="153"/>
      <c r="AC1225" s="153"/>
      <c r="AD1225" s="153"/>
      <c r="AE1225" s="153"/>
      <c r="AF1225" s="153"/>
      <c r="AG1225" s="153"/>
      <c r="AH1225" s="153"/>
      <c r="AI1225" s="153"/>
      <c r="AJ1225" s="153"/>
      <c r="AK1225" s="153"/>
      <c r="AL1225" s="153"/>
      <c r="AM1225" s="153"/>
      <c r="AN1225" s="153"/>
      <c r="AO1225" s="153"/>
      <c r="AP1225" s="153"/>
      <c r="AQ1225" s="153"/>
      <c r="AR1225" s="153"/>
      <c r="AS1225" s="153"/>
      <c r="AT1225" s="153"/>
      <c r="AU1225" s="153"/>
      <c r="AV1225" s="153"/>
      <c r="AW1225" s="153"/>
      <c r="AX1225" s="153"/>
      <c r="AY1225" s="153"/>
      <c r="AZ1225" s="153"/>
      <c r="BA1225" s="153"/>
      <c r="BB1225" s="153"/>
      <c r="BC1225" s="153"/>
      <c r="BD1225" s="153"/>
      <c r="BE1225" s="153"/>
      <c r="BF1225" s="153"/>
      <c r="BG1225" s="153"/>
      <c r="BH1225" s="153"/>
      <c r="BI1225" s="153"/>
      <c r="BJ1225" s="153"/>
      <c r="BK1225" s="153"/>
      <c r="BL1225" s="153"/>
      <c r="BM1225" s="153"/>
      <c r="BN1225" s="153"/>
      <c r="BO1225" s="153"/>
      <c r="BP1225" s="153"/>
      <c r="BQ1225" s="153"/>
      <c r="BR1225" s="153"/>
      <c r="BS1225" s="153"/>
      <c r="BT1225" s="153"/>
      <c r="BU1225" s="153"/>
      <c r="BV1225" s="153"/>
      <c r="BW1225" s="153"/>
      <c r="BX1225" s="153"/>
      <c r="BY1225" s="153"/>
      <c r="BZ1225" s="153"/>
      <c r="CA1225" s="153"/>
      <c r="CB1225" s="153"/>
      <c r="CC1225" s="153"/>
      <c r="CD1225" s="153"/>
      <c r="CE1225" s="153"/>
      <c r="CF1225" s="153"/>
      <c r="CG1225" s="153"/>
      <c r="CH1225" s="153"/>
      <c r="CI1225" s="153"/>
      <c r="CJ1225" s="153"/>
      <c r="CK1225" s="153"/>
      <c r="CL1225" s="153"/>
      <c r="CM1225" s="153"/>
      <c r="CN1225" s="153"/>
      <c r="CO1225" s="153"/>
      <c r="CP1225" s="153"/>
      <c r="CQ1225" s="153"/>
      <c r="CR1225" s="153"/>
      <c r="CS1225" s="153"/>
      <c r="CT1225" s="153"/>
      <c r="CU1225" s="153"/>
      <c r="CV1225" s="153"/>
      <c r="CW1225" s="153"/>
      <c r="CX1225" s="153"/>
      <c r="CY1225" s="153"/>
      <c r="CZ1225" s="153"/>
      <c r="DA1225" s="153"/>
      <c r="DB1225" s="153"/>
      <c r="DC1225" s="153"/>
      <c r="DD1225" s="153"/>
      <c r="DE1225" s="153"/>
      <c r="DF1225" s="153"/>
      <c r="DG1225" s="153"/>
      <c r="DH1225" s="153"/>
      <c r="DI1225" s="218"/>
      <c r="DJ1225" s="218"/>
      <c r="DK1225" s="153"/>
      <c r="DL1225" s="153"/>
      <c r="DM1225" s="153"/>
      <c r="DN1225" s="153"/>
      <c r="DO1225" s="153"/>
      <c r="DP1225" s="153"/>
      <c r="DQ1225" s="153"/>
      <c r="DR1225" s="153"/>
      <c r="DS1225" s="153"/>
      <c r="DT1225" s="153"/>
      <c r="DU1225" s="153"/>
      <c r="DV1225" s="153"/>
      <c r="DW1225" s="153"/>
      <c r="DX1225" s="153"/>
      <c r="DY1225" s="153"/>
      <c r="DZ1225" s="153"/>
      <c r="EA1225" s="153"/>
      <c r="EB1225" s="153"/>
      <c r="EC1225" s="153"/>
      <c r="ED1225" s="153"/>
      <c r="EE1225" s="153"/>
      <c r="EF1225" s="153"/>
      <c r="EG1225" s="153"/>
      <c r="EH1225" s="153"/>
      <c r="EI1225" s="153"/>
      <c r="EJ1225" s="153"/>
      <c r="EK1225" s="153"/>
      <c r="EL1225" s="153"/>
      <c r="EM1225" s="153"/>
      <c r="EN1225" s="153"/>
      <c r="EO1225" s="153"/>
      <c r="EP1225" s="153"/>
      <c r="EQ1225" s="153"/>
      <c r="ER1225" s="153"/>
      <c r="ES1225" s="153"/>
      <c r="ET1225" s="153"/>
      <c r="EU1225" s="153"/>
      <c r="EV1225" s="153"/>
      <c r="EW1225" s="153"/>
      <c r="EX1225" s="153"/>
      <c r="EY1225" s="153"/>
      <c r="EZ1225" s="153"/>
      <c r="FA1225" s="153"/>
      <c r="FB1225" s="153"/>
      <c r="FC1225" s="153"/>
      <c r="FD1225" s="153"/>
      <c r="FE1225" s="153"/>
      <c r="FF1225" s="153"/>
      <c r="FG1225" s="153"/>
      <c r="FH1225" s="153"/>
      <c r="FI1225" s="153"/>
      <c r="FJ1225" s="153"/>
      <c r="FK1225" s="153"/>
      <c r="FL1225" s="153"/>
      <c r="FM1225" s="153"/>
      <c r="FN1225" s="153"/>
      <c r="FO1225" s="153"/>
      <c r="FP1225" s="153"/>
      <c r="FQ1225" s="153"/>
      <c r="FR1225" s="153"/>
      <c r="FS1225" s="153"/>
      <c r="FT1225" s="153"/>
      <c r="FU1225" s="153"/>
      <c r="FV1225" s="153"/>
      <c r="FW1225" s="153"/>
      <c r="FX1225" s="153"/>
      <c r="FY1225" s="153"/>
      <c r="FZ1225" s="153"/>
      <c r="GA1225" s="153"/>
      <c r="GB1225" s="153"/>
      <c r="GC1225" s="153"/>
      <c r="GD1225" s="153"/>
      <c r="GE1225" s="153"/>
      <c r="GF1225" s="153"/>
      <c r="GG1225" s="153"/>
      <c r="GH1225" s="153"/>
      <c r="GI1225" s="153"/>
      <c r="GJ1225" s="153"/>
      <c r="GK1225" s="153"/>
      <c r="GL1225" s="153"/>
      <c r="GM1225" s="153"/>
      <c r="GN1225" s="153"/>
      <c r="GO1225" s="153"/>
      <c r="GP1225" s="153"/>
      <c r="GQ1225" s="153"/>
      <c r="GR1225" s="153"/>
      <c r="GS1225" s="153"/>
      <c r="GT1225" s="153"/>
      <c r="GU1225" s="153"/>
      <c r="GV1225" s="153"/>
      <c r="GW1225" s="153"/>
      <c r="GX1225" s="153"/>
      <c r="GY1225" s="153"/>
      <c r="GZ1225" s="153"/>
      <c r="HA1225" s="153"/>
      <c r="HB1225" s="153"/>
      <c r="HC1225" s="153"/>
      <c r="HD1225" s="153"/>
      <c r="HE1225" s="153"/>
      <c r="HF1225" s="153"/>
      <c r="HG1225" s="153"/>
      <c r="HH1225" s="153"/>
      <c r="HI1225" s="153"/>
      <c r="HJ1225" s="153"/>
      <c r="HK1225" s="153"/>
      <c r="HL1225" s="153"/>
      <c r="HM1225" s="153"/>
      <c r="HN1225" s="153"/>
      <c r="HO1225" s="153"/>
    </row>
    <row r="1226" spans="1:223" s="70" customFormat="1" ht="33" customHeight="1" x14ac:dyDescent="0.2">
      <c r="A1226" s="77">
        <f t="shared" si="19"/>
        <v>1222</v>
      </c>
      <c r="B1226" s="76" t="s">
        <v>1137</v>
      </c>
      <c r="C1226" s="7" t="s">
        <v>1136</v>
      </c>
      <c r="D1226" s="85">
        <v>2006.04</v>
      </c>
      <c r="E1226" s="84" t="s">
        <v>146</v>
      </c>
      <c r="F1226" s="83">
        <v>5450</v>
      </c>
      <c r="G1226" s="83">
        <v>2840</v>
      </c>
      <c r="H1226" s="90" t="s">
        <v>2</v>
      </c>
      <c r="I1226" s="82" t="s">
        <v>50</v>
      </c>
      <c r="J1226" s="54"/>
      <c r="K1226" s="153"/>
      <c r="L1226" s="153"/>
      <c r="M1226" s="153"/>
      <c r="N1226" s="153"/>
      <c r="O1226" s="153"/>
      <c r="P1226" s="153"/>
      <c r="Q1226" s="153"/>
      <c r="R1226" s="153"/>
      <c r="S1226" s="153"/>
      <c r="T1226" s="153"/>
      <c r="U1226" s="153"/>
      <c r="V1226" s="153"/>
      <c r="W1226" s="153"/>
      <c r="X1226" s="153"/>
      <c r="Y1226" s="153"/>
      <c r="Z1226" s="153"/>
      <c r="AA1226" s="153"/>
      <c r="AB1226" s="153"/>
      <c r="AC1226" s="153"/>
      <c r="AD1226" s="153"/>
      <c r="AE1226" s="153"/>
      <c r="AF1226" s="153"/>
      <c r="AG1226" s="153"/>
      <c r="AH1226" s="153"/>
      <c r="AI1226" s="153"/>
      <c r="AJ1226" s="153"/>
      <c r="AK1226" s="153"/>
      <c r="AL1226" s="153"/>
      <c r="AM1226" s="153"/>
      <c r="AN1226" s="153"/>
      <c r="AO1226" s="153"/>
      <c r="AP1226" s="153"/>
      <c r="AQ1226" s="153"/>
      <c r="AR1226" s="153"/>
      <c r="AS1226" s="153"/>
      <c r="AT1226" s="153"/>
      <c r="AU1226" s="153"/>
      <c r="AV1226" s="153"/>
      <c r="AW1226" s="153"/>
      <c r="AX1226" s="153"/>
      <c r="AY1226" s="153"/>
      <c r="AZ1226" s="153"/>
      <c r="BA1226" s="153"/>
      <c r="BB1226" s="153"/>
      <c r="BC1226" s="153"/>
      <c r="BD1226" s="153"/>
      <c r="BE1226" s="153"/>
      <c r="BF1226" s="153"/>
      <c r="BG1226" s="153"/>
      <c r="BH1226" s="153"/>
      <c r="BI1226" s="153"/>
      <c r="BJ1226" s="153"/>
      <c r="BK1226" s="153"/>
      <c r="BL1226" s="153"/>
      <c r="BM1226" s="153"/>
      <c r="BN1226" s="153"/>
      <c r="BO1226" s="153"/>
      <c r="BP1226" s="153"/>
      <c r="BQ1226" s="153"/>
      <c r="BR1226" s="153"/>
      <c r="BS1226" s="153"/>
      <c r="BT1226" s="153"/>
      <c r="BU1226" s="153"/>
      <c r="BV1226" s="153"/>
      <c r="BW1226" s="153"/>
      <c r="BX1226" s="153"/>
      <c r="BY1226" s="153"/>
      <c r="BZ1226" s="153"/>
      <c r="CA1226" s="153"/>
      <c r="CB1226" s="153"/>
      <c r="CC1226" s="153"/>
      <c r="CD1226" s="153"/>
      <c r="CE1226" s="153"/>
      <c r="CF1226" s="153"/>
      <c r="CG1226" s="153"/>
      <c r="CH1226" s="153"/>
      <c r="CI1226" s="153"/>
      <c r="CJ1226" s="153"/>
      <c r="CK1226" s="153"/>
      <c r="CL1226" s="153"/>
      <c r="CM1226" s="153"/>
      <c r="CN1226" s="153"/>
      <c r="CO1226" s="153"/>
      <c r="CP1226" s="153"/>
      <c r="CQ1226" s="153"/>
      <c r="CR1226" s="153"/>
      <c r="CS1226" s="153"/>
      <c r="CT1226" s="153"/>
      <c r="CU1226" s="153"/>
      <c r="CV1226" s="153"/>
      <c r="CW1226" s="153"/>
      <c r="CX1226" s="153"/>
      <c r="CY1226" s="153"/>
      <c r="CZ1226" s="153"/>
      <c r="DA1226" s="153"/>
      <c r="DB1226" s="153"/>
      <c r="DC1226" s="153"/>
      <c r="DD1226" s="153"/>
      <c r="DE1226" s="153"/>
      <c r="DF1226" s="153"/>
      <c r="DG1226" s="153"/>
      <c r="DH1226" s="153"/>
      <c r="DI1226" s="153"/>
      <c r="DJ1226" s="153"/>
      <c r="DK1226" s="153"/>
      <c r="DL1226" s="153"/>
      <c r="DM1226" s="153"/>
      <c r="DN1226" s="153"/>
      <c r="DO1226" s="153"/>
      <c r="DP1226" s="153"/>
      <c r="DQ1226" s="153"/>
      <c r="DR1226" s="153"/>
      <c r="DS1226" s="153"/>
      <c r="DT1226" s="153"/>
      <c r="DU1226" s="153"/>
      <c r="DV1226" s="153"/>
      <c r="DW1226" s="153"/>
      <c r="DX1226" s="153"/>
      <c r="DY1226" s="153"/>
      <c r="DZ1226" s="153"/>
      <c r="EA1226" s="153"/>
      <c r="EB1226" s="153"/>
      <c r="EC1226" s="153"/>
      <c r="ED1226" s="153"/>
      <c r="EE1226" s="153"/>
      <c r="EF1226" s="153"/>
      <c r="EG1226" s="153"/>
      <c r="EH1226" s="153"/>
      <c r="EI1226" s="153"/>
      <c r="EJ1226" s="153"/>
      <c r="EK1226" s="153"/>
      <c r="EL1226" s="153"/>
      <c r="EM1226" s="153"/>
      <c r="EN1226" s="153"/>
      <c r="EO1226" s="153"/>
      <c r="EP1226" s="153"/>
      <c r="EQ1226" s="153"/>
      <c r="ER1226" s="153"/>
      <c r="ES1226" s="153"/>
      <c r="ET1226" s="153"/>
      <c r="EU1226" s="153"/>
      <c r="EV1226" s="153"/>
      <c r="EW1226" s="153"/>
      <c r="EX1226" s="153"/>
      <c r="EY1226" s="153"/>
      <c r="EZ1226" s="153"/>
      <c r="FA1226" s="153"/>
      <c r="FB1226" s="153"/>
      <c r="FC1226" s="153"/>
      <c r="FD1226" s="153"/>
      <c r="FE1226" s="153"/>
      <c r="FF1226" s="153"/>
      <c r="FG1226" s="153"/>
      <c r="FH1226" s="153"/>
      <c r="FI1226" s="153"/>
      <c r="FJ1226" s="153"/>
      <c r="FK1226" s="153"/>
      <c r="FL1226" s="153"/>
      <c r="FM1226" s="153"/>
      <c r="FN1226" s="153"/>
      <c r="FO1226" s="153"/>
      <c r="FP1226" s="153"/>
      <c r="FQ1226" s="153"/>
      <c r="FR1226" s="153"/>
      <c r="FS1226" s="153"/>
      <c r="FT1226" s="153"/>
      <c r="FU1226" s="153"/>
      <c r="FV1226" s="153"/>
      <c r="FW1226" s="153"/>
      <c r="FX1226" s="153"/>
      <c r="FY1226" s="153"/>
      <c r="FZ1226" s="153"/>
      <c r="GA1226" s="153"/>
      <c r="GB1226" s="153"/>
      <c r="GC1226" s="153"/>
      <c r="GD1226" s="153"/>
      <c r="GE1226" s="153"/>
      <c r="GF1226" s="153"/>
      <c r="GG1226" s="153"/>
      <c r="GH1226" s="153"/>
      <c r="GI1226" s="153"/>
      <c r="GJ1226" s="153"/>
      <c r="GK1226" s="153"/>
      <c r="GL1226" s="153"/>
      <c r="GM1226" s="153"/>
      <c r="GN1226" s="153"/>
      <c r="GO1226" s="153"/>
      <c r="GP1226" s="153"/>
      <c r="GQ1226" s="153"/>
      <c r="GR1226" s="153"/>
      <c r="GS1226" s="153"/>
      <c r="GT1226" s="153"/>
      <c r="GU1226" s="153"/>
      <c r="GV1226" s="153"/>
      <c r="GW1226" s="153"/>
      <c r="GX1226" s="153"/>
      <c r="GY1226" s="153"/>
      <c r="GZ1226" s="153"/>
      <c r="HA1226" s="153"/>
      <c r="HB1226" s="153"/>
      <c r="HC1226" s="153"/>
      <c r="HD1226" s="153"/>
      <c r="HE1226" s="153"/>
      <c r="HF1226" s="153"/>
      <c r="HG1226" s="153"/>
      <c r="HH1226" s="153"/>
      <c r="HI1226" s="153"/>
      <c r="HJ1226" s="153"/>
      <c r="HK1226" s="153"/>
      <c r="HL1226" s="153"/>
      <c r="HM1226" s="153"/>
      <c r="HN1226" s="153"/>
      <c r="HO1226" s="153"/>
    </row>
    <row r="1227" spans="1:223" s="70" customFormat="1" ht="33" customHeight="1" x14ac:dyDescent="0.2">
      <c r="A1227" s="77">
        <f t="shared" si="19"/>
        <v>1223</v>
      </c>
      <c r="B1227" s="76" t="s">
        <v>1135</v>
      </c>
      <c r="C1227" s="7" t="s">
        <v>874</v>
      </c>
      <c r="D1227" s="74">
        <v>2009.09</v>
      </c>
      <c r="E1227" s="84" t="s">
        <v>146</v>
      </c>
      <c r="F1227" s="83">
        <v>371</v>
      </c>
      <c r="G1227" s="83">
        <v>918</v>
      </c>
      <c r="H1227" s="72" t="s">
        <v>877</v>
      </c>
      <c r="I1227" s="82" t="s">
        <v>30</v>
      </c>
      <c r="J1227" s="54"/>
      <c r="K1227" s="153"/>
      <c r="L1227" s="153"/>
      <c r="M1227" s="153"/>
      <c r="N1227" s="153"/>
      <c r="O1227" s="153"/>
      <c r="P1227" s="153"/>
      <c r="Q1227" s="153"/>
      <c r="R1227" s="153"/>
      <c r="S1227" s="153"/>
      <c r="T1227" s="153"/>
      <c r="U1227" s="153"/>
      <c r="V1227" s="153"/>
      <c r="W1227" s="153"/>
      <c r="X1227" s="153"/>
      <c r="Y1227" s="153"/>
      <c r="Z1227" s="153"/>
      <c r="AA1227" s="153"/>
      <c r="AB1227" s="153"/>
      <c r="AC1227" s="153"/>
      <c r="AD1227" s="153"/>
      <c r="AE1227" s="153"/>
      <c r="AF1227" s="153"/>
      <c r="AG1227" s="153"/>
      <c r="AH1227" s="153"/>
      <c r="AI1227" s="153"/>
      <c r="AJ1227" s="153"/>
      <c r="AK1227" s="153"/>
      <c r="AL1227" s="153"/>
      <c r="AM1227" s="153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  <c r="BJ1227" s="153"/>
      <c r="BK1227" s="153"/>
      <c r="BL1227" s="153"/>
      <c r="BM1227" s="153"/>
      <c r="BN1227" s="153"/>
      <c r="BO1227" s="153"/>
      <c r="BP1227" s="153"/>
      <c r="BQ1227" s="153"/>
      <c r="BR1227" s="153"/>
      <c r="BS1227" s="153"/>
      <c r="BT1227" s="153"/>
      <c r="BU1227" s="153"/>
      <c r="BV1227" s="153"/>
      <c r="BW1227" s="153"/>
      <c r="BX1227" s="153"/>
      <c r="BY1227" s="153"/>
      <c r="BZ1227" s="153"/>
      <c r="CA1227" s="153"/>
      <c r="CB1227" s="153"/>
      <c r="CC1227" s="153"/>
      <c r="CD1227" s="153"/>
      <c r="CE1227" s="153"/>
      <c r="CF1227" s="153"/>
      <c r="CG1227" s="153"/>
      <c r="CH1227" s="153"/>
      <c r="CI1227" s="153"/>
      <c r="CJ1227" s="153"/>
      <c r="CK1227" s="153"/>
      <c r="CL1227" s="153"/>
      <c r="CM1227" s="153"/>
      <c r="CN1227" s="153"/>
      <c r="CO1227" s="153"/>
      <c r="CP1227" s="153"/>
      <c r="CQ1227" s="153"/>
      <c r="CR1227" s="153"/>
      <c r="CS1227" s="153"/>
      <c r="CT1227" s="153"/>
      <c r="CU1227" s="153"/>
      <c r="CV1227" s="153"/>
      <c r="CW1227" s="153"/>
      <c r="CX1227" s="153"/>
      <c r="CY1227" s="153"/>
      <c r="CZ1227" s="153"/>
      <c r="DA1227" s="153"/>
      <c r="DB1227" s="153"/>
      <c r="DC1227" s="153"/>
      <c r="DD1227" s="153"/>
      <c r="DE1227" s="153"/>
      <c r="DF1227" s="153"/>
      <c r="DG1227" s="153"/>
      <c r="DH1227" s="153"/>
      <c r="DI1227" s="153"/>
      <c r="DJ1227" s="153"/>
      <c r="DK1227" s="153"/>
      <c r="DL1227" s="153"/>
      <c r="DM1227" s="153"/>
      <c r="DN1227" s="153"/>
      <c r="DO1227" s="153"/>
      <c r="DP1227" s="153"/>
      <c r="DQ1227" s="153"/>
      <c r="DR1227" s="153"/>
      <c r="DS1227" s="153"/>
      <c r="DT1227" s="153"/>
      <c r="DU1227" s="153"/>
      <c r="DV1227" s="153"/>
      <c r="DW1227" s="153"/>
      <c r="DX1227" s="153"/>
      <c r="DY1227" s="153"/>
      <c r="DZ1227" s="153"/>
      <c r="EA1227" s="153"/>
      <c r="EB1227" s="153" t="s">
        <v>1118</v>
      </c>
      <c r="EC1227" s="153"/>
      <c r="ED1227" s="153"/>
      <c r="EE1227" s="153"/>
      <c r="EF1227" s="153"/>
      <c r="EG1227" s="153"/>
      <c r="EH1227" s="153"/>
      <c r="EI1227" s="153"/>
      <c r="EJ1227" s="153"/>
      <c r="EK1227" s="153"/>
      <c r="EL1227" s="153"/>
      <c r="EM1227" s="153"/>
      <c r="EN1227" s="153"/>
      <c r="EO1227" s="153"/>
      <c r="EP1227" s="153"/>
      <c r="EQ1227" s="153"/>
      <c r="ER1227" s="153"/>
      <c r="ES1227" s="153"/>
      <c r="ET1227" s="153"/>
      <c r="EU1227" s="153"/>
      <c r="EV1227" s="153"/>
      <c r="EW1227" s="153"/>
      <c r="EX1227" s="153"/>
      <c r="EY1227" s="153"/>
      <c r="EZ1227" s="153"/>
      <c r="FA1227" s="153"/>
      <c r="FB1227" s="153"/>
      <c r="FC1227" s="153"/>
      <c r="FD1227" s="153"/>
      <c r="FE1227" s="153"/>
      <c r="FF1227" s="153"/>
      <c r="FG1227" s="153"/>
      <c r="FH1227" s="153"/>
      <c r="FI1227" s="153"/>
      <c r="FJ1227" s="153"/>
      <c r="FK1227" s="153"/>
      <c r="FL1227" s="153"/>
      <c r="FM1227" s="153"/>
      <c r="FN1227" s="153"/>
      <c r="FO1227" s="153"/>
      <c r="FP1227" s="153"/>
      <c r="FQ1227" s="153"/>
      <c r="FR1227" s="153"/>
      <c r="FS1227" s="153"/>
      <c r="FT1227" s="153"/>
      <c r="FU1227" s="153"/>
      <c r="FV1227" s="153"/>
      <c r="FW1227" s="153"/>
      <c r="FX1227" s="153"/>
      <c r="FY1227" s="153"/>
      <c r="FZ1227" s="153"/>
      <c r="GA1227" s="153"/>
      <c r="GB1227" s="153"/>
      <c r="GC1227" s="153"/>
      <c r="GD1227" s="153"/>
      <c r="GE1227" s="153"/>
      <c r="GF1227" s="153"/>
      <c r="GG1227" s="153"/>
      <c r="GH1227" s="153"/>
      <c r="GI1227" s="153"/>
      <c r="GJ1227" s="153"/>
      <c r="GK1227" s="153"/>
      <c r="GL1227" s="153"/>
      <c r="GM1227" s="153"/>
      <c r="GN1227" s="153"/>
      <c r="GO1227" s="153"/>
      <c r="GP1227" s="153"/>
      <c r="GQ1227" s="153"/>
      <c r="GR1227" s="153"/>
      <c r="GS1227" s="153"/>
      <c r="GT1227" s="153"/>
      <c r="GU1227" s="153"/>
      <c r="GV1227" s="153"/>
      <c r="GW1227" s="153"/>
      <c r="GX1227" s="153"/>
      <c r="GY1227" s="153"/>
      <c r="GZ1227" s="153"/>
      <c r="HA1227" s="153"/>
      <c r="HB1227" s="153"/>
      <c r="HC1227" s="153"/>
      <c r="HD1227" s="153"/>
      <c r="HE1227" s="153"/>
      <c r="HF1227" s="153"/>
      <c r="HG1227" s="153"/>
      <c r="HH1227" s="153"/>
      <c r="HI1227" s="153"/>
      <c r="HJ1227" s="153"/>
      <c r="HK1227" s="153"/>
      <c r="HL1227" s="153"/>
      <c r="HM1227" s="153"/>
      <c r="HN1227" s="153"/>
      <c r="HO1227" s="153"/>
    </row>
    <row r="1228" spans="1:223" s="70" customFormat="1" ht="33" customHeight="1" x14ac:dyDescent="0.2">
      <c r="A1228" s="77">
        <f t="shared" si="19"/>
        <v>1224</v>
      </c>
      <c r="B1228" s="75" t="s">
        <v>1134</v>
      </c>
      <c r="C1228" s="7" t="s">
        <v>31</v>
      </c>
      <c r="D1228" s="85">
        <v>2013.09</v>
      </c>
      <c r="E1228" s="84" t="s">
        <v>146</v>
      </c>
      <c r="F1228" s="83">
        <v>944</v>
      </c>
      <c r="G1228" s="83">
        <v>1669</v>
      </c>
      <c r="H1228" s="90" t="s">
        <v>961</v>
      </c>
      <c r="I1228" s="82" t="s">
        <v>50</v>
      </c>
      <c r="J1228" s="54" t="s">
        <v>1011</v>
      </c>
      <c r="K1228" s="153"/>
      <c r="L1228" s="153"/>
      <c r="M1228" s="153"/>
      <c r="N1228" s="153"/>
      <c r="O1228" s="153"/>
      <c r="P1228" s="153"/>
      <c r="Q1228" s="153"/>
      <c r="R1228" s="153"/>
      <c r="S1228" s="153"/>
      <c r="T1228" s="153"/>
      <c r="U1228" s="153"/>
      <c r="V1228" s="153"/>
      <c r="W1228" s="153"/>
      <c r="X1228" s="153"/>
      <c r="Y1228" s="153"/>
      <c r="Z1228" s="153"/>
      <c r="AA1228" s="153"/>
      <c r="AB1228" s="153"/>
      <c r="AC1228" s="153"/>
      <c r="AD1228" s="153"/>
      <c r="AE1228" s="153"/>
      <c r="AF1228" s="153"/>
      <c r="AG1228" s="153"/>
      <c r="AH1228" s="153"/>
      <c r="AI1228" s="153"/>
      <c r="AJ1228" s="153"/>
      <c r="AK1228" s="153"/>
      <c r="AL1228" s="153"/>
      <c r="AM1228" s="153"/>
      <c r="AN1228" s="153"/>
      <c r="AO1228" s="153"/>
      <c r="AP1228" s="153"/>
      <c r="AQ1228" s="153"/>
      <c r="AR1228" s="153"/>
      <c r="AS1228" s="153"/>
      <c r="AT1228" s="153"/>
      <c r="AU1228" s="153"/>
      <c r="AV1228" s="153"/>
      <c r="AW1228" s="153"/>
      <c r="AX1228" s="153"/>
      <c r="AY1228" s="153"/>
      <c r="AZ1228" s="153"/>
      <c r="BA1228" s="153"/>
      <c r="BB1228" s="153"/>
      <c r="BC1228" s="153"/>
      <c r="BD1228" s="153"/>
      <c r="BE1228" s="153"/>
      <c r="BF1228" s="153"/>
      <c r="BG1228" s="153"/>
      <c r="BH1228" s="153"/>
      <c r="BI1228" s="153"/>
      <c r="BJ1228" s="153"/>
      <c r="BK1228" s="153"/>
      <c r="BL1228" s="153"/>
      <c r="BM1228" s="153"/>
      <c r="BN1228" s="153"/>
      <c r="BO1228" s="153"/>
      <c r="BP1228" s="153"/>
      <c r="BQ1228" s="153"/>
      <c r="BR1228" s="153"/>
      <c r="BS1228" s="153"/>
      <c r="BT1228" s="153"/>
      <c r="BU1228" s="153"/>
      <c r="BV1228" s="153"/>
      <c r="BW1228" s="153"/>
      <c r="BX1228" s="153"/>
      <c r="BY1228" s="153"/>
      <c r="BZ1228" s="153"/>
      <c r="CA1228" s="153"/>
      <c r="CB1228" s="153"/>
      <c r="CC1228" s="153"/>
      <c r="CD1228" s="153"/>
      <c r="CE1228" s="153"/>
      <c r="CF1228" s="153"/>
      <c r="CG1228" s="153"/>
      <c r="CH1228" s="153"/>
      <c r="CI1228" s="153"/>
      <c r="CJ1228" s="153"/>
      <c r="CK1228" s="153"/>
      <c r="CL1228" s="153"/>
      <c r="CM1228" s="153"/>
      <c r="CN1228" s="153"/>
      <c r="CO1228" s="153"/>
      <c r="CP1228" s="153"/>
      <c r="CQ1228" s="153"/>
      <c r="CR1228" s="153"/>
      <c r="CS1228" s="153"/>
      <c r="CT1228" s="153"/>
      <c r="CU1228" s="153"/>
      <c r="CV1228" s="153"/>
      <c r="CW1228" s="153"/>
      <c r="CX1228" s="153"/>
      <c r="CY1228" s="153"/>
      <c r="CZ1228" s="153"/>
      <c r="DA1228" s="153"/>
      <c r="DB1228" s="153"/>
      <c r="DC1228" s="153"/>
      <c r="DD1228" s="153"/>
      <c r="DE1228" s="153"/>
      <c r="DF1228" s="153"/>
      <c r="DG1228" s="153"/>
      <c r="DH1228" s="153"/>
      <c r="DI1228" s="153"/>
      <c r="DJ1228" s="153"/>
      <c r="DK1228" s="153"/>
      <c r="DL1228" s="153"/>
      <c r="DM1228" s="153"/>
      <c r="DN1228" s="153"/>
      <c r="DO1228" s="153"/>
      <c r="DP1228" s="153"/>
      <c r="DQ1228" s="153"/>
      <c r="DR1228" s="153"/>
      <c r="DS1228" s="153"/>
      <c r="DT1228" s="153"/>
      <c r="DU1228" s="153"/>
      <c r="DV1228" s="153"/>
      <c r="DW1228" s="153"/>
      <c r="DX1228" s="153"/>
      <c r="DY1228" s="153"/>
      <c r="DZ1228" s="153"/>
      <c r="EA1228" s="153"/>
      <c r="EB1228" s="153"/>
      <c r="EC1228" s="153" t="s">
        <v>1116</v>
      </c>
      <c r="ED1228" s="153"/>
      <c r="EE1228" s="153"/>
      <c r="EF1228" s="153"/>
      <c r="EG1228" s="153"/>
      <c r="EH1228" s="153"/>
      <c r="EI1228" s="153"/>
      <c r="EJ1228" s="153"/>
      <c r="EK1228" s="153"/>
      <c r="EL1228" s="153"/>
      <c r="EM1228" s="153"/>
      <c r="EN1228" s="153"/>
      <c r="EO1228" s="153"/>
      <c r="EP1228" s="153"/>
      <c r="EQ1228" s="153"/>
      <c r="ER1228" s="153"/>
      <c r="ES1228" s="153"/>
      <c r="ET1228" s="153"/>
      <c r="EU1228" s="153"/>
      <c r="EV1228" s="153"/>
      <c r="EW1228" s="153"/>
      <c r="EX1228" s="153"/>
      <c r="EY1228" s="153"/>
      <c r="EZ1228" s="153"/>
      <c r="FA1228" s="153"/>
      <c r="FB1228" s="153"/>
      <c r="FC1228" s="153"/>
      <c r="FD1228" s="153"/>
      <c r="FE1228" s="153"/>
      <c r="FF1228" s="153"/>
      <c r="FG1228" s="153"/>
      <c r="FH1228" s="153"/>
      <c r="FI1228" s="153"/>
      <c r="FJ1228" s="153"/>
      <c r="FK1228" s="153"/>
      <c r="FL1228" s="153"/>
      <c r="FM1228" s="153"/>
      <c r="FN1228" s="153"/>
      <c r="FO1228" s="153"/>
      <c r="FP1228" s="153"/>
      <c r="FQ1228" s="153"/>
      <c r="FR1228" s="153"/>
      <c r="FS1228" s="153"/>
      <c r="FT1228" s="153"/>
      <c r="FU1228" s="153"/>
      <c r="FV1228" s="153"/>
      <c r="FW1228" s="153"/>
      <c r="FX1228" s="153"/>
      <c r="FY1228" s="153"/>
      <c r="FZ1228" s="153"/>
      <c r="GA1228" s="153"/>
      <c r="GB1228" s="153"/>
      <c r="GC1228" s="153"/>
      <c r="GD1228" s="153"/>
      <c r="GE1228" s="153"/>
      <c r="GF1228" s="153"/>
      <c r="GG1228" s="153"/>
      <c r="GH1228" s="153"/>
      <c r="GI1228" s="153"/>
      <c r="GJ1228" s="153"/>
      <c r="GK1228" s="153"/>
      <c r="GL1228" s="153"/>
      <c r="GM1228" s="153"/>
      <c r="GN1228" s="153"/>
      <c r="GO1228" s="153"/>
      <c r="GP1228" s="153"/>
      <c r="GQ1228" s="153"/>
      <c r="GR1228" s="153"/>
      <c r="GS1228" s="153"/>
      <c r="GT1228" s="153"/>
      <c r="GU1228" s="153"/>
      <c r="GV1228" s="153"/>
      <c r="GW1228" s="153"/>
      <c r="GX1228" s="153"/>
      <c r="GY1228" s="153"/>
      <c r="GZ1228" s="153"/>
      <c r="HA1228" s="153"/>
      <c r="HB1228" s="153"/>
      <c r="HC1228" s="153"/>
      <c r="HD1228" s="153"/>
      <c r="HE1228" s="153"/>
      <c r="HF1228" s="153"/>
      <c r="HG1228" s="153"/>
      <c r="HH1228" s="153"/>
      <c r="HI1228" s="153"/>
      <c r="HJ1228" s="153"/>
      <c r="HK1228" s="153"/>
      <c r="HL1228" s="153"/>
      <c r="HM1228" s="153"/>
      <c r="HN1228" s="153"/>
      <c r="HO1228" s="153"/>
    </row>
    <row r="1229" spans="1:223" s="70" customFormat="1" ht="33" customHeight="1" x14ac:dyDescent="0.2">
      <c r="A1229" s="77">
        <f t="shared" si="19"/>
        <v>1225</v>
      </c>
      <c r="B1229" s="75" t="s">
        <v>1133</v>
      </c>
      <c r="C1229" s="7" t="s">
        <v>967</v>
      </c>
      <c r="D1229" s="74">
        <v>2014.03</v>
      </c>
      <c r="E1229" s="180" t="s">
        <v>146</v>
      </c>
      <c r="F1229" s="179">
        <v>260</v>
      </c>
      <c r="G1229" s="83">
        <v>636</v>
      </c>
      <c r="H1229" s="90" t="s">
        <v>961</v>
      </c>
      <c r="I1229" s="82" t="s">
        <v>50</v>
      </c>
      <c r="J1229" s="54" t="s">
        <v>1011</v>
      </c>
      <c r="K1229" s="153"/>
      <c r="L1229" s="153"/>
      <c r="M1229" s="153"/>
      <c r="N1229" s="153"/>
      <c r="O1229" s="153"/>
      <c r="P1229" s="153"/>
      <c r="Q1229" s="153"/>
      <c r="R1229" s="153"/>
      <c r="S1229" s="153"/>
      <c r="T1229" s="153"/>
      <c r="U1229" s="153"/>
      <c r="V1229" s="153"/>
      <c r="W1229" s="153"/>
      <c r="X1229" s="153"/>
      <c r="Y1229" s="153"/>
      <c r="Z1229" s="153"/>
      <c r="AA1229" s="153"/>
      <c r="AB1229" s="153"/>
      <c r="AC1229" s="153"/>
      <c r="AD1229" s="153"/>
      <c r="AE1229" s="153"/>
      <c r="AF1229" s="153"/>
      <c r="AG1229" s="153"/>
      <c r="AH1229" s="153"/>
      <c r="AI1229" s="153"/>
      <c r="AJ1229" s="153"/>
      <c r="AK1229" s="153"/>
      <c r="AL1229" s="153"/>
      <c r="AM1229" s="153"/>
      <c r="AN1229" s="153"/>
      <c r="AO1229" s="153"/>
      <c r="AP1229" s="153"/>
      <c r="AQ1229" s="153"/>
      <c r="AR1229" s="153"/>
      <c r="AS1229" s="153"/>
      <c r="AT1229" s="153"/>
      <c r="AU1229" s="153"/>
      <c r="AV1229" s="153"/>
      <c r="AW1229" s="153"/>
      <c r="AX1229" s="153"/>
      <c r="AY1229" s="153"/>
      <c r="AZ1229" s="153"/>
      <c r="BA1229" s="153"/>
      <c r="BB1229" s="153"/>
      <c r="BC1229" s="153"/>
      <c r="BD1229" s="153"/>
      <c r="BE1229" s="153"/>
      <c r="BF1229" s="153"/>
      <c r="BG1229" s="153"/>
      <c r="BH1229" s="153"/>
      <c r="BI1229" s="153"/>
      <c r="BJ1229" s="153"/>
      <c r="BK1229" s="153"/>
      <c r="BL1229" s="153"/>
      <c r="BM1229" s="153"/>
      <c r="BN1229" s="153"/>
      <c r="BO1229" s="153"/>
      <c r="BP1229" s="153"/>
      <c r="BQ1229" s="153"/>
      <c r="BR1229" s="153"/>
      <c r="BS1229" s="153"/>
      <c r="BT1229" s="153"/>
      <c r="BU1229" s="153"/>
      <c r="BV1229" s="153"/>
      <c r="BW1229" s="153"/>
      <c r="BX1229" s="153"/>
      <c r="BY1229" s="153"/>
      <c r="BZ1229" s="153"/>
      <c r="CA1229" s="153"/>
      <c r="CB1229" s="153"/>
      <c r="CC1229" s="153"/>
      <c r="CD1229" s="153"/>
      <c r="CE1229" s="153"/>
      <c r="CF1229" s="153"/>
      <c r="CG1229" s="153"/>
      <c r="CH1229" s="153"/>
      <c r="CI1229" s="153"/>
      <c r="CJ1229" s="153"/>
      <c r="CK1229" s="153"/>
      <c r="CL1229" s="153"/>
      <c r="CM1229" s="153"/>
      <c r="CN1229" s="153"/>
      <c r="CO1229" s="153"/>
      <c r="CP1229" s="153"/>
      <c r="CQ1229" s="153"/>
      <c r="CR1229" s="153"/>
      <c r="CS1229" s="153"/>
      <c r="CT1229" s="153"/>
      <c r="CU1229" s="153"/>
      <c r="CV1229" s="153"/>
      <c r="CW1229" s="153"/>
      <c r="CX1229" s="153"/>
      <c r="CY1229" s="153"/>
      <c r="CZ1229" s="153"/>
      <c r="DA1229" s="153"/>
      <c r="DB1229" s="153"/>
      <c r="DC1229" s="153"/>
      <c r="DD1229" s="153"/>
      <c r="DE1229" s="153"/>
      <c r="DF1229" s="153"/>
      <c r="DG1229" s="153"/>
      <c r="DH1229" s="153"/>
      <c r="DI1229" s="153"/>
      <c r="DJ1229" s="153"/>
      <c r="DK1229" s="153"/>
      <c r="DL1229" s="153"/>
      <c r="DM1229" s="153"/>
      <c r="DN1229" s="153"/>
      <c r="DO1229" s="153"/>
      <c r="DP1229" s="153"/>
      <c r="DQ1229" s="153"/>
      <c r="DR1229" s="153"/>
      <c r="DS1229" s="153"/>
      <c r="DT1229" s="153"/>
      <c r="DU1229" s="153"/>
      <c r="DV1229" s="153"/>
      <c r="DW1229" s="153"/>
      <c r="DX1229" s="153"/>
      <c r="DY1229" s="153"/>
      <c r="DZ1229" s="153"/>
      <c r="EA1229" s="153"/>
      <c r="EB1229" s="153"/>
      <c r="EC1229" s="153"/>
      <c r="ED1229" s="153"/>
      <c r="EE1229" s="153"/>
      <c r="EF1229" s="153"/>
      <c r="EG1229" s="153"/>
      <c r="EH1229" s="153"/>
      <c r="EI1229" s="153"/>
      <c r="EJ1229" s="153"/>
      <c r="EK1229" s="153"/>
      <c r="EL1229" s="153"/>
      <c r="EM1229" s="153"/>
      <c r="EN1229" s="153"/>
      <c r="EO1229" s="153"/>
      <c r="EP1229" s="153"/>
      <c r="EQ1229" s="153"/>
      <c r="ER1229" s="153"/>
      <c r="ES1229" s="153"/>
      <c r="ET1229" s="153"/>
      <c r="EU1229" s="153"/>
      <c r="EV1229" s="153"/>
      <c r="EW1229" s="153"/>
      <c r="EX1229" s="153"/>
      <c r="EY1229" s="153"/>
      <c r="EZ1229" s="153"/>
      <c r="FA1229" s="153"/>
      <c r="FB1229" s="153"/>
      <c r="FC1229" s="153"/>
      <c r="FD1229" s="153"/>
      <c r="FE1229" s="153"/>
      <c r="FF1229" s="153"/>
      <c r="FG1229" s="153"/>
      <c r="FH1229" s="153"/>
      <c r="FI1229" s="153"/>
      <c r="FJ1229" s="153"/>
      <c r="FK1229" s="153"/>
      <c r="FL1229" s="153"/>
      <c r="FM1229" s="153"/>
      <c r="FN1229" s="153"/>
      <c r="FO1229" s="153"/>
      <c r="FP1229" s="153"/>
      <c r="FQ1229" s="153"/>
      <c r="FR1229" s="153"/>
      <c r="FS1229" s="153"/>
      <c r="FT1229" s="153"/>
      <c r="FU1229" s="153"/>
      <c r="FV1229" s="153"/>
      <c r="FW1229" s="153"/>
      <c r="FX1229" s="153"/>
      <c r="FY1229" s="153"/>
      <c r="FZ1229" s="153"/>
      <c r="GA1229" s="153"/>
      <c r="GB1229" s="153"/>
      <c r="GC1229" s="153"/>
      <c r="GD1229" s="153"/>
      <c r="GE1229" s="153"/>
      <c r="GF1229" s="153"/>
      <c r="GG1229" s="153"/>
      <c r="GH1229" s="153"/>
      <c r="GI1229" s="153"/>
      <c r="GJ1229" s="153"/>
      <c r="GK1229" s="153"/>
      <c r="GL1229" s="153"/>
      <c r="GM1229" s="153"/>
      <c r="GN1229" s="153"/>
      <c r="GO1229" s="153"/>
      <c r="GP1229" s="153"/>
      <c r="GQ1229" s="153"/>
      <c r="GR1229" s="153"/>
      <c r="GS1229" s="153"/>
      <c r="GT1229" s="153"/>
      <c r="GU1229" s="153"/>
      <c r="GV1229" s="153"/>
      <c r="GW1229" s="153"/>
      <c r="GX1229" s="153"/>
      <c r="GY1229" s="153"/>
      <c r="GZ1229" s="153"/>
      <c r="HA1229" s="153"/>
      <c r="HB1229" s="153"/>
      <c r="HC1229" s="153"/>
      <c r="HD1229" s="153"/>
      <c r="HE1229" s="153"/>
      <c r="HF1229" s="153"/>
      <c r="HG1229" s="153"/>
      <c r="HH1229" s="153"/>
      <c r="HI1229" s="153"/>
      <c r="HJ1229" s="153"/>
      <c r="HK1229" s="153"/>
      <c r="HL1229" s="153"/>
      <c r="HM1229" s="153"/>
      <c r="HN1229" s="153"/>
      <c r="HO1229" s="153"/>
    </row>
    <row r="1230" spans="1:223" s="70" customFormat="1" ht="33" customHeight="1" x14ac:dyDescent="0.2">
      <c r="A1230" s="77">
        <f t="shared" si="19"/>
        <v>1226</v>
      </c>
      <c r="B1230" s="76" t="s">
        <v>1132</v>
      </c>
      <c r="C1230" s="35" t="s">
        <v>972</v>
      </c>
      <c r="D1230" s="74">
        <v>2014.09</v>
      </c>
      <c r="E1230" s="84" t="s">
        <v>146</v>
      </c>
      <c r="F1230" s="83">
        <v>389</v>
      </c>
      <c r="G1230" s="83">
        <v>655</v>
      </c>
      <c r="H1230" s="90" t="s">
        <v>961</v>
      </c>
      <c r="I1230" s="82" t="s">
        <v>50</v>
      </c>
      <c r="J1230" s="54"/>
      <c r="K1230" s="153"/>
      <c r="L1230" s="153"/>
      <c r="M1230" s="153"/>
      <c r="N1230" s="153"/>
      <c r="O1230" s="153"/>
      <c r="P1230" s="153"/>
      <c r="Q1230" s="153"/>
      <c r="R1230" s="153"/>
      <c r="S1230" s="153"/>
      <c r="T1230" s="153"/>
      <c r="U1230" s="153"/>
      <c r="V1230" s="153"/>
      <c r="W1230" s="153"/>
      <c r="X1230" s="153"/>
      <c r="Y1230" s="153"/>
      <c r="Z1230" s="153"/>
      <c r="AA1230" s="153"/>
      <c r="AB1230" s="153"/>
      <c r="AC1230" s="153"/>
      <c r="AD1230" s="153"/>
      <c r="AE1230" s="153"/>
      <c r="AF1230" s="153"/>
      <c r="AG1230" s="153"/>
      <c r="AH1230" s="153"/>
      <c r="AI1230" s="153"/>
      <c r="AJ1230" s="153"/>
      <c r="AK1230" s="153"/>
      <c r="AL1230" s="153"/>
      <c r="AM1230" s="153"/>
      <c r="AN1230" s="153"/>
      <c r="AO1230" s="153"/>
      <c r="AP1230" s="153"/>
      <c r="AQ1230" s="153"/>
      <c r="AR1230" s="153"/>
      <c r="AS1230" s="153"/>
      <c r="AT1230" s="153"/>
      <c r="AU1230" s="153"/>
      <c r="AV1230" s="153"/>
      <c r="AW1230" s="153"/>
      <c r="AX1230" s="153"/>
      <c r="AY1230" s="153"/>
      <c r="AZ1230" s="153"/>
      <c r="BA1230" s="153"/>
      <c r="BB1230" s="153"/>
      <c r="BC1230" s="153"/>
      <c r="BD1230" s="153"/>
      <c r="BE1230" s="153"/>
      <c r="BF1230" s="153"/>
      <c r="BG1230" s="153"/>
      <c r="BH1230" s="153"/>
      <c r="BI1230" s="153"/>
      <c r="BJ1230" s="153"/>
      <c r="BK1230" s="153"/>
      <c r="BL1230" s="153"/>
      <c r="BM1230" s="153"/>
      <c r="BN1230" s="153"/>
      <c r="BO1230" s="153"/>
      <c r="BP1230" s="153"/>
      <c r="BQ1230" s="153"/>
      <c r="BR1230" s="153"/>
      <c r="BS1230" s="153"/>
      <c r="BT1230" s="153"/>
      <c r="BU1230" s="153"/>
      <c r="BV1230" s="153"/>
      <c r="BW1230" s="153"/>
      <c r="BX1230" s="153"/>
      <c r="BY1230" s="153"/>
      <c r="BZ1230" s="153"/>
      <c r="CA1230" s="153"/>
      <c r="CB1230" s="153"/>
      <c r="CC1230" s="153"/>
      <c r="CD1230" s="153"/>
      <c r="CE1230" s="153"/>
      <c r="CF1230" s="153"/>
      <c r="CG1230" s="153"/>
      <c r="CH1230" s="153"/>
      <c r="CI1230" s="153"/>
      <c r="CJ1230" s="153"/>
      <c r="CK1230" s="153"/>
      <c r="CL1230" s="153"/>
      <c r="CM1230" s="153"/>
      <c r="CN1230" s="153"/>
      <c r="CO1230" s="153"/>
      <c r="CP1230" s="153"/>
      <c r="CQ1230" s="153"/>
      <c r="CR1230" s="153"/>
      <c r="CS1230" s="153"/>
      <c r="CT1230" s="153"/>
      <c r="CU1230" s="153"/>
      <c r="CV1230" s="153"/>
      <c r="CW1230" s="153"/>
      <c r="CX1230" s="153"/>
      <c r="CY1230" s="153"/>
      <c r="CZ1230" s="153"/>
      <c r="DA1230" s="153"/>
      <c r="DB1230" s="153"/>
      <c r="DC1230" s="153"/>
      <c r="DD1230" s="153"/>
      <c r="DE1230" s="153"/>
      <c r="DF1230" s="153"/>
      <c r="DG1230" s="153"/>
      <c r="DH1230" s="153"/>
      <c r="DI1230" s="153"/>
      <c r="DJ1230" s="153"/>
      <c r="DK1230" s="153"/>
      <c r="DL1230" s="153"/>
      <c r="DM1230" s="153"/>
      <c r="DN1230" s="153"/>
      <c r="DO1230" s="153"/>
      <c r="DP1230" s="153"/>
      <c r="DQ1230" s="153"/>
      <c r="DR1230" s="153"/>
      <c r="DS1230" s="153"/>
      <c r="DT1230" s="153"/>
      <c r="DU1230" s="153"/>
      <c r="DV1230" s="153"/>
      <c r="DW1230" s="153"/>
      <c r="DX1230" s="153"/>
      <c r="DY1230" s="153"/>
      <c r="DZ1230" s="153"/>
      <c r="EA1230" s="153"/>
      <c r="EB1230" s="153"/>
      <c r="EC1230" s="153"/>
      <c r="ED1230" s="153"/>
      <c r="EE1230" s="153"/>
      <c r="EF1230" s="153"/>
      <c r="EG1230" s="153"/>
      <c r="EH1230" s="153"/>
      <c r="EI1230" s="153"/>
      <c r="EJ1230" s="153"/>
      <c r="EK1230" s="153"/>
      <c r="EL1230" s="153"/>
      <c r="EM1230" s="153"/>
      <c r="EN1230" s="153"/>
      <c r="EO1230" s="153"/>
      <c r="EP1230" s="153"/>
      <c r="EQ1230" s="153"/>
      <c r="ER1230" s="153"/>
      <c r="ES1230" s="153"/>
      <c r="ET1230" s="153"/>
      <c r="EU1230" s="153"/>
      <c r="EV1230" s="153"/>
      <c r="EW1230" s="153"/>
      <c r="EX1230" s="153"/>
      <c r="EY1230" s="153"/>
      <c r="EZ1230" s="153"/>
      <c r="FA1230" s="153"/>
      <c r="FB1230" s="153"/>
      <c r="FC1230" s="153"/>
      <c r="FD1230" s="153"/>
      <c r="FE1230" s="153"/>
      <c r="FF1230" s="153"/>
      <c r="FG1230" s="153"/>
      <c r="FH1230" s="153"/>
      <c r="FI1230" s="153"/>
      <c r="FJ1230" s="153"/>
      <c r="FK1230" s="153"/>
      <c r="FL1230" s="153"/>
      <c r="FM1230" s="153"/>
      <c r="FN1230" s="153"/>
      <c r="FO1230" s="153"/>
      <c r="FP1230" s="153"/>
      <c r="FQ1230" s="153"/>
      <c r="FR1230" s="153"/>
      <c r="FS1230" s="153"/>
      <c r="FT1230" s="153"/>
      <c r="FU1230" s="153"/>
      <c r="FV1230" s="153"/>
      <c r="FW1230" s="153"/>
      <c r="FX1230" s="153"/>
      <c r="FY1230" s="153"/>
      <c r="FZ1230" s="153"/>
      <c r="GA1230" s="153"/>
      <c r="GB1230" s="153"/>
      <c r="GC1230" s="153"/>
      <c r="GD1230" s="153"/>
      <c r="GE1230" s="153"/>
      <c r="GF1230" s="153"/>
      <c r="GG1230" s="153"/>
      <c r="GH1230" s="153"/>
      <c r="GI1230" s="153"/>
      <c r="GJ1230" s="153"/>
      <c r="GK1230" s="153"/>
      <c r="GL1230" s="153"/>
      <c r="GM1230" s="153"/>
      <c r="GN1230" s="153"/>
      <c r="GO1230" s="153"/>
      <c r="GP1230" s="153"/>
      <c r="GQ1230" s="153"/>
      <c r="GR1230" s="153"/>
      <c r="GS1230" s="153"/>
      <c r="GT1230" s="153"/>
      <c r="GU1230" s="153"/>
      <c r="GV1230" s="153"/>
      <c r="GW1230" s="153"/>
      <c r="GX1230" s="153"/>
      <c r="GY1230" s="153"/>
      <c r="GZ1230" s="153"/>
      <c r="HA1230" s="153"/>
      <c r="HB1230" s="153"/>
      <c r="HC1230" s="153"/>
      <c r="HD1230" s="153"/>
      <c r="HE1230" s="153"/>
      <c r="HF1230" s="153"/>
      <c r="HG1230" s="153"/>
      <c r="HH1230" s="153"/>
      <c r="HI1230" s="153"/>
      <c r="HJ1230" s="153"/>
      <c r="HK1230" s="153"/>
      <c r="HL1230" s="153"/>
      <c r="HM1230" s="153"/>
      <c r="HN1230" s="153"/>
      <c r="HO1230" s="153"/>
    </row>
    <row r="1231" spans="1:223" s="70" customFormat="1" ht="33" customHeight="1" x14ac:dyDescent="0.2">
      <c r="A1231" s="77">
        <f t="shared" si="19"/>
        <v>1227</v>
      </c>
      <c r="B1231" s="75" t="s">
        <v>1131</v>
      </c>
      <c r="C1231" s="35" t="s">
        <v>1026</v>
      </c>
      <c r="D1231" s="74">
        <v>2015.04</v>
      </c>
      <c r="E1231" s="73" t="s">
        <v>146</v>
      </c>
      <c r="F1231" s="65">
        <v>1355</v>
      </c>
      <c r="G1231" s="65">
        <v>2292</v>
      </c>
      <c r="H1231" s="72" t="s">
        <v>1130</v>
      </c>
      <c r="I1231" s="71" t="s">
        <v>50</v>
      </c>
      <c r="J1231" s="53"/>
      <c r="K1231" s="153"/>
      <c r="L1231" s="153"/>
      <c r="M1231" s="153"/>
      <c r="N1231" s="153"/>
      <c r="O1231" s="153"/>
      <c r="P1231" s="153"/>
      <c r="Q1231" s="153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153"/>
      <c r="AE1231" s="153"/>
      <c r="AF1231" s="153"/>
      <c r="AG1231" s="153"/>
      <c r="AH1231" s="153"/>
      <c r="AI1231" s="153"/>
      <c r="AJ1231" s="153"/>
      <c r="AK1231" s="153"/>
      <c r="AL1231" s="153"/>
      <c r="AM1231" s="153"/>
      <c r="AN1231" s="153"/>
      <c r="AO1231" s="153"/>
      <c r="AP1231" s="153"/>
      <c r="AQ1231" s="153"/>
      <c r="AR1231" s="153"/>
      <c r="AS1231" s="153"/>
      <c r="AT1231" s="153"/>
      <c r="AU1231" s="153"/>
      <c r="AV1231" s="153"/>
      <c r="AW1231" s="153"/>
      <c r="AX1231" s="153"/>
      <c r="AY1231" s="153"/>
      <c r="AZ1231" s="153"/>
      <c r="BA1231" s="153"/>
      <c r="BB1231" s="153"/>
      <c r="BC1231" s="153"/>
      <c r="BD1231" s="153"/>
      <c r="BE1231" s="153"/>
      <c r="BF1231" s="153"/>
      <c r="BG1231" s="153"/>
      <c r="BH1231" s="153"/>
      <c r="BI1231" s="153"/>
      <c r="BJ1231" s="153"/>
      <c r="BK1231" s="153"/>
      <c r="BL1231" s="153"/>
      <c r="BM1231" s="153"/>
      <c r="BN1231" s="153"/>
      <c r="BO1231" s="153"/>
      <c r="BP1231" s="153"/>
      <c r="BQ1231" s="153"/>
      <c r="BR1231" s="153"/>
      <c r="BS1231" s="153"/>
      <c r="BT1231" s="153"/>
      <c r="BU1231" s="153"/>
      <c r="BV1231" s="153"/>
      <c r="BW1231" s="153"/>
      <c r="BX1231" s="153"/>
      <c r="BY1231" s="153"/>
      <c r="BZ1231" s="153"/>
      <c r="CA1231" s="153"/>
      <c r="CB1231" s="153"/>
      <c r="CC1231" s="153"/>
      <c r="CD1231" s="153"/>
      <c r="CE1231" s="153"/>
      <c r="CF1231" s="153"/>
      <c r="CG1231" s="153"/>
      <c r="CH1231" s="153"/>
      <c r="CI1231" s="153"/>
      <c r="CJ1231" s="153"/>
      <c r="CK1231" s="153"/>
      <c r="CL1231" s="153"/>
      <c r="CM1231" s="153"/>
      <c r="CN1231" s="153"/>
      <c r="CO1231" s="153"/>
      <c r="CP1231" s="153"/>
      <c r="CQ1231" s="153"/>
      <c r="CR1231" s="153"/>
      <c r="CS1231" s="153"/>
      <c r="CT1231" s="153"/>
      <c r="CU1231" s="153"/>
      <c r="CV1231" s="153"/>
      <c r="CW1231" s="153"/>
      <c r="CX1231" s="153"/>
      <c r="CY1231" s="153"/>
      <c r="CZ1231" s="153"/>
      <c r="DA1231" s="153"/>
      <c r="DB1231" s="153"/>
      <c r="DC1231" s="153"/>
      <c r="DD1231" s="153"/>
      <c r="DE1231" s="153"/>
      <c r="DF1231" s="153"/>
      <c r="DG1231" s="153"/>
      <c r="DH1231" s="153"/>
      <c r="DI1231" s="153"/>
      <c r="DJ1231" s="153"/>
      <c r="DK1231" s="153"/>
      <c r="DL1231" s="153"/>
      <c r="DM1231" s="153"/>
      <c r="DN1231" s="153"/>
      <c r="DO1231" s="153"/>
      <c r="DP1231" s="153"/>
      <c r="DQ1231" s="153"/>
      <c r="DR1231" s="153"/>
      <c r="DS1231" s="153"/>
      <c r="DT1231" s="153"/>
      <c r="DU1231" s="153"/>
      <c r="DV1231" s="153"/>
      <c r="DW1231" s="153"/>
      <c r="DX1231" s="153"/>
      <c r="DY1231" s="153"/>
      <c r="DZ1231" s="153"/>
      <c r="EA1231" s="153"/>
      <c r="EB1231" s="153"/>
      <c r="EC1231" s="153"/>
      <c r="ED1231" s="153"/>
      <c r="EE1231" s="153"/>
      <c r="EF1231" s="153"/>
      <c r="EG1231" s="153"/>
      <c r="EH1231" s="153"/>
      <c r="EI1231" s="153"/>
      <c r="EJ1231" s="153"/>
      <c r="EK1231" s="153"/>
      <c r="EL1231" s="153"/>
      <c r="EM1231" s="153"/>
      <c r="EN1231" s="153"/>
      <c r="EO1231" s="153"/>
      <c r="EP1231" s="153"/>
      <c r="EQ1231" s="153"/>
      <c r="ER1231" s="153"/>
      <c r="ES1231" s="153"/>
      <c r="ET1231" s="153"/>
      <c r="EU1231" s="153"/>
      <c r="EV1231" s="153"/>
      <c r="EW1231" s="153"/>
      <c r="EX1231" s="153"/>
      <c r="EY1231" s="153"/>
      <c r="EZ1231" s="153"/>
      <c r="FA1231" s="153"/>
      <c r="FB1231" s="153"/>
      <c r="FC1231" s="153"/>
      <c r="FD1231" s="153"/>
      <c r="FE1231" s="153"/>
      <c r="FF1231" s="153"/>
      <c r="FG1231" s="153"/>
      <c r="FH1231" s="153"/>
      <c r="FI1231" s="153"/>
      <c r="FJ1231" s="153"/>
      <c r="FK1231" s="153"/>
      <c r="FL1231" s="153"/>
      <c r="FM1231" s="153"/>
      <c r="FN1231" s="153"/>
      <c r="FO1231" s="153"/>
      <c r="FP1231" s="153"/>
      <c r="FQ1231" s="153"/>
      <c r="FR1231" s="153"/>
      <c r="FS1231" s="153"/>
      <c r="FT1231" s="153"/>
      <c r="FU1231" s="153"/>
      <c r="FV1231" s="153"/>
      <c r="FW1231" s="153"/>
      <c r="FX1231" s="153"/>
      <c r="FY1231" s="153"/>
      <c r="FZ1231" s="153"/>
      <c r="GA1231" s="153"/>
      <c r="GB1231" s="153"/>
      <c r="GC1231" s="153"/>
      <c r="GD1231" s="153"/>
      <c r="GE1231" s="153"/>
      <c r="GF1231" s="153"/>
      <c r="GG1231" s="153"/>
      <c r="GH1231" s="153"/>
      <c r="GI1231" s="153"/>
      <c r="GJ1231" s="153"/>
      <c r="GK1231" s="153"/>
      <c r="GL1231" s="153"/>
      <c r="GM1231" s="153"/>
      <c r="GN1231" s="153"/>
      <c r="GO1231" s="153"/>
      <c r="GP1231" s="153"/>
      <c r="GQ1231" s="153"/>
      <c r="GR1231" s="153"/>
      <c r="GS1231" s="153"/>
      <c r="GT1231" s="153"/>
      <c r="GU1231" s="153"/>
      <c r="GV1231" s="153"/>
      <c r="GW1231" s="153"/>
      <c r="GX1231" s="153"/>
      <c r="GY1231" s="153"/>
      <c r="GZ1231" s="153"/>
      <c r="HA1231" s="153"/>
      <c r="HB1231" s="153"/>
      <c r="HC1231" s="153"/>
      <c r="HD1231" s="153"/>
      <c r="HE1231" s="153"/>
      <c r="HF1231" s="153"/>
      <c r="HG1231" s="153"/>
      <c r="HH1231" s="153"/>
      <c r="HI1231" s="153"/>
      <c r="HJ1231" s="153"/>
      <c r="HK1231" s="153"/>
      <c r="HL1231" s="153"/>
      <c r="HM1231" s="153"/>
      <c r="HN1231" s="153"/>
      <c r="HO1231" s="153"/>
    </row>
    <row r="1232" spans="1:223" s="70" customFormat="1" ht="33" customHeight="1" x14ac:dyDescent="0.2">
      <c r="A1232" s="77">
        <f t="shared" si="19"/>
        <v>1228</v>
      </c>
      <c r="B1232" s="75" t="s">
        <v>1129</v>
      </c>
      <c r="C1232" s="75" t="s">
        <v>1128</v>
      </c>
      <c r="D1232" s="74">
        <v>2015.08</v>
      </c>
      <c r="E1232" s="73" t="s">
        <v>146</v>
      </c>
      <c r="F1232" s="65">
        <v>1519</v>
      </c>
      <c r="G1232" s="65">
        <v>3546</v>
      </c>
      <c r="H1232" s="72" t="s">
        <v>1127</v>
      </c>
      <c r="I1232" s="71" t="s">
        <v>50</v>
      </c>
      <c r="J1232" s="53"/>
      <c r="K1232" s="153"/>
      <c r="L1232" s="153"/>
      <c r="M1232" s="153"/>
      <c r="N1232" s="153"/>
      <c r="O1232" s="153"/>
      <c r="P1232" s="153"/>
      <c r="Q1232" s="153"/>
      <c r="R1232" s="153"/>
      <c r="S1232" s="153"/>
      <c r="T1232" s="153"/>
      <c r="U1232" s="153"/>
      <c r="V1232" s="153"/>
      <c r="W1232" s="153"/>
      <c r="X1232" s="153"/>
      <c r="Y1232" s="153"/>
      <c r="Z1232" s="153"/>
      <c r="AA1232" s="153"/>
      <c r="AB1232" s="153"/>
      <c r="AC1232" s="153"/>
      <c r="AD1232" s="153"/>
      <c r="AE1232" s="153"/>
      <c r="AF1232" s="153"/>
      <c r="AG1232" s="153"/>
      <c r="AH1232" s="153"/>
      <c r="AI1232" s="153"/>
      <c r="AJ1232" s="153"/>
      <c r="AK1232" s="153"/>
      <c r="AL1232" s="153"/>
      <c r="AM1232" s="153"/>
      <c r="AN1232" s="153"/>
      <c r="AO1232" s="153"/>
      <c r="AP1232" s="153"/>
      <c r="AQ1232" s="153"/>
      <c r="AR1232" s="153"/>
      <c r="AS1232" s="153"/>
      <c r="AT1232" s="153"/>
      <c r="AU1232" s="153"/>
      <c r="AV1232" s="153"/>
      <c r="AW1232" s="153"/>
      <c r="AX1232" s="153"/>
      <c r="AY1232" s="153"/>
      <c r="AZ1232" s="153"/>
      <c r="BA1232" s="153"/>
      <c r="BB1232" s="153"/>
      <c r="BC1232" s="153"/>
      <c r="BD1232" s="153"/>
      <c r="BE1232" s="153"/>
      <c r="BF1232" s="153"/>
      <c r="BG1232" s="153"/>
      <c r="BH1232" s="153"/>
      <c r="BI1232" s="153"/>
      <c r="BJ1232" s="153"/>
      <c r="BK1232" s="153"/>
      <c r="BL1232" s="153"/>
      <c r="BM1232" s="153"/>
      <c r="BN1232" s="153"/>
      <c r="BO1232" s="153"/>
      <c r="BP1232" s="153"/>
      <c r="BQ1232" s="153"/>
      <c r="BR1232" s="153"/>
      <c r="BS1232" s="153"/>
      <c r="BT1232" s="153"/>
      <c r="BU1232" s="153"/>
      <c r="BV1232" s="153"/>
      <c r="BW1232" s="153"/>
      <c r="BX1232" s="153"/>
      <c r="BY1232" s="153"/>
      <c r="BZ1232" s="153"/>
      <c r="CA1232" s="153"/>
      <c r="CB1232" s="153"/>
      <c r="CC1232" s="153"/>
      <c r="CD1232" s="153"/>
      <c r="CE1232" s="153"/>
      <c r="CF1232" s="153"/>
      <c r="CG1232" s="153"/>
      <c r="CH1232" s="153"/>
      <c r="CI1232" s="153"/>
      <c r="CJ1232" s="153"/>
      <c r="CK1232" s="153"/>
      <c r="CL1232" s="153"/>
      <c r="CM1232" s="153"/>
      <c r="CN1232" s="153"/>
      <c r="CO1232" s="153"/>
      <c r="CP1232" s="153"/>
      <c r="CQ1232" s="153"/>
      <c r="CR1232" s="153"/>
      <c r="CS1232" s="153"/>
      <c r="CT1232" s="153"/>
      <c r="CU1232" s="153"/>
      <c r="CV1232" s="153"/>
      <c r="CW1232" s="153"/>
      <c r="CX1232" s="153"/>
      <c r="CY1232" s="153"/>
      <c r="CZ1232" s="153"/>
      <c r="DA1232" s="153"/>
      <c r="DB1232" s="153"/>
      <c r="DC1232" s="153"/>
      <c r="DD1232" s="153"/>
      <c r="DE1232" s="153"/>
      <c r="DF1232" s="153"/>
      <c r="DG1232" s="153"/>
      <c r="DH1232" s="153"/>
      <c r="DI1232" s="153"/>
      <c r="DJ1232" s="153"/>
      <c r="DK1232" s="153"/>
      <c r="DL1232" s="153"/>
      <c r="DM1232" s="153"/>
      <c r="DN1232" s="153"/>
      <c r="DO1232" s="153"/>
      <c r="DP1232" s="153"/>
      <c r="DQ1232" s="153"/>
      <c r="DR1232" s="153"/>
      <c r="DS1232" s="153"/>
      <c r="DT1232" s="153"/>
      <c r="DU1232" s="153"/>
      <c r="DV1232" s="153"/>
      <c r="DW1232" s="153"/>
      <c r="DX1232" s="153"/>
      <c r="DY1232" s="153"/>
      <c r="DZ1232" s="153"/>
      <c r="EA1232" s="153"/>
      <c r="EB1232" s="153"/>
      <c r="EC1232" s="153"/>
      <c r="ED1232" s="153"/>
      <c r="EE1232" s="153"/>
      <c r="EF1232" s="153"/>
      <c r="EG1232" s="153"/>
      <c r="EH1232" s="153"/>
      <c r="EI1232" s="153"/>
      <c r="EJ1232" s="153"/>
      <c r="EK1232" s="153"/>
      <c r="EL1232" s="153"/>
      <c r="EM1232" s="153"/>
      <c r="EN1232" s="153"/>
      <c r="EO1232" s="153"/>
      <c r="EP1232" s="153"/>
      <c r="EQ1232" s="153"/>
      <c r="ER1232" s="153"/>
      <c r="ES1232" s="153"/>
      <c r="ET1232" s="153"/>
      <c r="EU1232" s="153"/>
      <c r="EV1232" s="153"/>
      <c r="EW1232" s="153"/>
      <c r="EX1232" s="153"/>
      <c r="EY1232" s="153"/>
      <c r="EZ1232" s="153"/>
      <c r="FA1232" s="153"/>
      <c r="FB1232" s="153"/>
      <c r="FC1232" s="153"/>
      <c r="FD1232" s="153"/>
      <c r="FE1232" s="153"/>
      <c r="FF1232" s="153"/>
      <c r="FG1232" s="153"/>
      <c r="FH1232" s="153"/>
      <c r="FI1232" s="153"/>
      <c r="FJ1232" s="153"/>
      <c r="FK1232" s="153"/>
      <c r="FL1232" s="153"/>
      <c r="FM1232" s="153"/>
      <c r="FN1232" s="153"/>
      <c r="FO1232" s="153"/>
      <c r="FP1232" s="153"/>
      <c r="FQ1232" s="153"/>
      <c r="FR1232" s="153"/>
      <c r="FS1232" s="153"/>
      <c r="FT1232" s="153"/>
      <c r="FU1232" s="153"/>
      <c r="FV1232" s="153"/>
      <c r="FW1232" s="153"/>
      <c r="FX1232" s="153"/>
      <c r="FY1232" s="153"/>
      <c r="FZ1232" s="153"/>
      <c r="GA1232" s="153"/>
      <c r="GB1232" s="153"/>
      <c r="GC1232" s="153"/>
      <c r="GD1232" s="153"/>
      <c r="GE1232" s="153"/>
      <c r="GF1232" s="153"/>
      <c r="GG1232" s="153"/>
      <c r="GH1232" s="153"/>
      <c r="GI1232" s="153"/>
      <c r="GJ1232" s="153"/>
      <c r="GK1232" s="153"/>
      <c r="GL1232" s="153"/>
      <c r="GM1232" s="153"/>
      <c r="GN1232" s="153"/>
      <c r="GO1232" s="153"/>
      <c r="GP1232" s="153"/>
      <c r="GQ1232" s="153"/>
      <c r="GR1232" s="153"/>
      <c r="GS1232" s="153"/>
      <c r="GT1232" s="153"/>
      <c r="GU1232" s="153"/>
      <c r="GV1232" s="153"/>
      <c r="GW1232" s="153"/>
      <c r="GX1232" s="153"/>
      <c r="GY1232" s="153"/>
      <c r="GZ1232" s="153"/>
      <c r="HA1232" s="153"/>
      <c r="HB1232" s="153"/>
      <c r="HC1232" s="153"/>
      <c r="HD1232" s="153"/>
      <c r="HE1232" s="153"/>
      <c r="HF1232" s="153"/>
      <c r="HG1232" s="153"/>
      <c r="HH1232" s="153"/>
      <c r="HI1232" s="153"/>
      <c r="HJ1232" s="153"/>
      <c r="HK1232" s="153"/>
      <c r="HL1232" s="153"/>
      <c r="HM1232" s="153"/>
      <c r="HN1232" s="153"/>
      <c r="HO1232" s="153"/>
    </row>
    <row r="1233" spans="1:223" s="70" customFormat="1" ht="33" customHeight="1" x14ac:dyDescent="0.2">
      <c r="A1233" s="77">
        <f t="shared" si="19"/>
        <v>1229</v>
      </c>
      <c r="B1233" s="75" t="s">
        <v>1126</v>
      </c>
      <c r="C1233" s="75" t="s">
        <v>985</v>
      </c>
      <c r="D1233" s="74">
        <v>2016.08</v>
      </c>
      <c r="E1233" s="73" t="s">
        <v>146</v>
      </c>
      <c r="F1233" s="65">
        <v>494</v>
      </c>
      <c r="G1233" s="65">
        <v>995</v>
      </c>
      <c r="H1233" s="72" t="s">
        <v>4</v>
      </c>
      <c r="I1233" s="71" t="s">
        <v>50</v>
      </c>
      <c r="J1233" s="55"/>
      <c r="K1233" s="153"/>
      <c r="L1233" s="153"/>
      <c r="M1233" s="153"/>
      <c r="N1233" s="153"/>
      <c r="O1233" s="153"/>
      <c r="P1233" s="153"/>
      <c r="Q1233" s="153"/>
      <c r="R1233" s="153"/>
      <c r="S1233" s="153"/>
      <c r="T1233" s="153"/>
      <c r="U1233" s="153"/>
      <c r="V1233" s="153"/>
      <c r="W1233" s="153"/>
      <c r="X1233" s="153"/>
      <c r="Y1233" s="153"/>
      <c r="Z1233" s="153"/>
      <c r="AA1233" s="153"/>
      <c r="AB1233" s="153"/>
      <c r="AC1233" s="153"/>
      <c r="AD1233" s="153"/>
      <c r="AE1233" s="153"/>
      <c r="AF1233" s="153"/>
      <c r="AG1233" s="153"/>
      <c r="AH1233" s="153"/>
      <c r="AI1233" s="153"/>
      <c r="AJ1233" s="153"/>
      <c r="AK1233" s="153"/>
      <c r="AL1233" s="153"/>
      <c r="AM1233" s="153"/>
      <c r="AN1233" s="153"/>
      <c r="AO1233" s="153"/>
      <c r="AP1233" s="153"/>
      <c r="AQ1233" s="153"/>
      <c r="AR1233" s="153"/>
      <c r="AS1233" s="153"/>
      <c r="AT1233" s="153"/>
      <c r="AU1233" s="153"/>
      <c r="AV1233" s="153"/>
      <c r="AW1233" s="153"/>
      <c r="AX1233" s="153"/>
      <c r="AY1233" s="153"/>
      <c r="AZ1233" s="153"/>
      <c r="BA1233" s="153"/>
      <c r="BB1233" s="153"/>
      <c r="BC1233" s="153"/>
      <c r="BD1233" s="153"/>
      <c r="BE1233" s="153"/>
      <c r="BF1233" s="153"/>
      <c r="BG1233" s="153"/>
      <c r="BH1233" s="153"/>
      <c r="BI1233" s="153"/>
      <c r="BJ1233" s="153"/>
      <c r="BK1233" s="153"/>
      <c r="BL1233" s="153"/>
      <c r="BM1233" s="153"/>
      <c r="BN1233" s="153"/>
      <c r="BO1233" s="153"/>
      <c r="BP1233" s="153"/>
      <c r="BQ1233" s="153"/>
      <c r="BR1233" s="153"/>
      <c r="BS1233" s="153"/>
      <c r="BT1233" s="153"/>
      <c r="BU1233" s="153"/>
      <c r="BV1233" s="153"/>
      <c r="BW1233" s="153"/>
      <c r="BX1233" s="153"/>
      <c r="BY1233" s="153"/>
      <c r="BZ1233" s="153"/>
      <c r="CA1233" s="153"/>
      <c r="CB1233" s="153"/>
      <c r="CC1233" s="153"/>
      <c r="CD1233" s="153"/>
      <c r="CE1233" s="153"/>
      <c r="CF1233" s="153"/>
      <c r="CG1233" s="153"/>
      <c r="CH1233" s="153"/>
      <c r="CI1233" s="153"/>
      <c r="CJ1233" s="153"/>
      <c r="CK1233" s="153"/>
      <c r="CL1233" s="153"/>
      <c r="CM1233" s="153"/>
      <c r="CN1233" s="153"/>
      <c r="CO1233" s="153"/>
      <c r="CP1233" s="153"/>
      <c r="CQ1233" s="153"/>
      <c r="CR1233" s="153"/>
      <c r="CS1233" s="153"/>
      <c r="CT1233" s="153"/>
      <c r="CU1233" s="153"/>
      <c r="CV1233" s="153"/>
      <c r="CW1233" s="153"/>
      <c r="CX1233" s="153"/>
      <c r="CY1233" s="153"/>
      <c r="CZ1233" s="153"/>
      <c r="DA1233" s="153"/>
      <c r="DB1233" s="153"/>
      <c r="DC1233" s="153"/>
      <c r="DD1233" s="153"/>
      <c r="DE1233" s="153"/>
      <c r="DF1233" s="153"/>
      <c r="DG1233" s="153"/>
      <c r="DH1233" s="153"/>
      <c r="DI1233" s="153"/>
      <c r="DJ1233" s="153"/>
      <c r="DK1233" s="153"/>
      <c r="DL1233" s="153"/>
      <c r="DM1233" s="153"/>
      <c r="DN1233" s="153"/>
      <c r="DO1233" s="153"/>
      <c r="DP1233" s="153"/>
      <c r="DQ1233" s="153"/>
      <c r="DR1233" s="153"/>
      <c r="DS1233" s="153"/>
      <c r="DT1233" s="153"/>
      <c r="DU1233" s="153"/>
      <c r="DV1233" s="153"/>
      <c r="DW1233" s="153"/>
      <c r="DX1233" s="153"/>
      <c r="DY1233" s="153"/>
      <c r="DZ1233" s="153"/>
      <c r="EA1233" s="153"/>
      <c r="EB1233" s="153"/>
      <c r="EC1233" s="153"/>
      <c r="ED1233" s="153"/>
      <c r="EE1233" s="153"/>
      <c r="EF1233" s="153"/>
      <c r="EG1233" s="153"/>
      <c r="EH1233" s="153"/>
      <c r="EI1233" s="153"/>
      <c r="EJ1233" s="153"/>
      <c r="EK1233" s="153"/>
      <c r="EL1233" s="153"/>
      <c r="EM1233" s="153"/>
      <c r="EN1233" s="153"/>
      <c r="EO1233" s="153"/>
      <c r="EP1233" s="153"/>
      <c r="EQ1233" s="153"/>
      <c r="ER1233" s="153"/>
      <c r="ES1233" s="153"/>
      <c r="ET1233" s="153"/>
      <c r="EU1233" s="153"/>
      <c r="EV1233" s="153"/>
      <c r="EW1233" s="153"/>
      <c r="EX1233" s="153"/>
      <c r="EY1233" s="153"/>
      <c r="EZ1233" s="153"/>
      <c r="FA1233" s="153"/>
      <c r="FB1233" s="153"/>
      <c r="FC1233" s="153"/>
      <c r="FD1233" s="153"/>
      <c r="FE1233" s="153"/>
      <c r="FF1233" s="153"/>
      <c r="FG1233" s="153"/>
      <c r="FH1233" s="153"/>
      <c r="FI1233" s="153"/>
      <c r="FJ1233" s="153"/>
      <c r="FK1233" s="153"/>
      <c r="FL1233" s="153"/>
      <c r="FM1233" s="153"/>
      <c r="FN1233" s="153"/>
      <c r="FO1233" s="153"/>
      <c r="FP1233" s="153"/>
      <c r="FQ1233" s="153"/>
      <c r="FR1233" s="153"/>
      <c r="FS1233" s="153"/>
      <c r="FT1233" s="153"/>
      <c r="FU1233" s="153"/>
      <c r="FV1233" s="153"/>
      <c r="FW1233" s="153"/>
      <c r="FX1233" s="153"/>
      <c r="FY1233" s="153"/>
      <c r="FZ1233" s="153"/>
      <c r="GA1233" s="153"/>
      <c r="GB1233" s="153"/>
      <c r="GC1233" s="153"/>
      <c r="GD1233" s="153"/>
      <c r="GE1233" s="153"/>
      <c r="GF1233" s="153"/>
      <c r="GG1233" s="153"/>
      <c r="GH1233" s="153"/>
      <c r="GI1233" s="153"/>
      <c r="GJ1233" s="153"/>
      <c r="GK1233" s="153"/>
      <c r="GL1233" s="153"/>
      <c r="GM1233" s="153"/>
      <c r="GN1233" s="153"/>
      <c r="GO1233" s="153"/>
      <c r="GP1233" s="153"/>
      <c r="GQ1233" s="153"/>
      <c r="GR1233" s="153"/>
      <c r="GS1233" s="153"/>
      <c r="GT1233" s="153"/>
      <c r="GU1233" s="153"/>
      <c r="GV1233" s="153"/>
      <c r="GW1233" s="153"/>
      <c r="GX1233" s="153"/>
      <c r="GY1233" s="153"/>
      <c r="GZ1233" s="153"/>
      <c r="HA1233" s="153"/>
      <c r="HB1233" s="153"/>
      <c r="HC1233" s="153"/>
      <c r="HD1233" s="153"/>
      <c r="HE1233" s="153"/>
      <c r="HF1233" s="153"/>
      <c r="HG1233" s="153"/>
      <c r="HH1233" s="153"/>
      <c r="HI1233" s="153"/>
      <c r="HJ1233" s="153"/>
      <c r="HK1233" s="153"/>
      <c r="HL1233" s="153"/>
      <c r="HM1233" s="153"/>
      <c r="HN1233" s="153"/>
      <c r="HO1233" s="153"/>
    </row>
    <row r="1234" spans="1:223" s="70" customFormat="1" ht="33" customHeight="1" x14ac:dyDescent="0.2">
      <c r="A1234" s="77">
        <f t="shared" si="19"/>
        <v>1230</v>
      </c>
      <c r="B1234" s="75" t="s">
        <v>1125</v>
      </c>
      <c r="C1234" s="19" t="s">
        <v>851</v>
      </c>
      <c r="D1234" s="74">
        <v>2017.02</v>
      </c>
      <c r="E1234" s="73" t="s">
        <v>146</v>
      </c>
      <c r="F1234" s="142">
        <v>167</v>
      </c>
      <c r="G1234" s="65">
        <v>432</v>
      </c>
      <c r="H1234" s="72" t="s">
        <v>4</v>
      </c>
      <c r="I1234" s="71" t="s">
        <v>1022</v>
      </c>
      <c r="J1234" s="53"/>
      <c r="K1234" s="153"/>
      <c r="L1234" s="153"/>
      <c r="M1234" s="153"/>
      <c r="N1234" s="153"/>
      <c r="O1234" s="153"/>
      <c r="P1234" s="153"/>
      <c r="Q1234" s="153"/>
      <c r="R1234" s="153"/>
      <c r="S1234" s="153"/>
      <c r="T1234" s="153"/>
      <c r="U1234" s="153"/>
      <c r="V1234" s="153"/>
      <c r="W1234" s="153"/>
      <c r="X1234" s="153"/>
      <c r="Y1234" s="153"/>
      <c r="Z1234" s="153"/>
      <c r="AA1234" s="153"/>
      <c r="AB1234" s="153"/>
      <c r="AC1234" s="153"/>
      <c r="AD1234" s="153"/>
      <c r="AE1234" s="153"/>
      <c r="AF1234" s="153"/>
      <c r="AG1234" s="153"/>
      <c r="AH1234" s="153"/>
      <c r="AI1234" s="153"/>
      <c r="AJ1234" s="153"/>
      <c r="AK1234" s="153"/>
      <c r="AL1234" s="153"/>
      <c r="AM1234" s="153"/>
      <c r="AN1234" s="153"/>
      <c r="AO1234" s="153"/>
      <c r="AP1234" s="153"/>
      <c r="AQ1234" s="153"/>
      <c r="AR1234" s="153"/>
      <c r="AS1234" s="153"/>
      <c r="AT1234" s="153"/>
      <c r="AU1234" s="153"/>
      <c r="AV1234" s="153"/>
      <c r="AW1234" s="153"/>
      <c r="AX1234" s="153"/>
      <c r="AY1234" s="153"/>
      <c r="AZ1234" s="153"/>
      <c r="BA1234" s="153"/>
      <c r="BB1234" s="153"/>
      <c r="BC1234" s="153"/>
      <c r="BD1234" s="153"/>
      <c r="BE1234" s="153"/>
      <c r="BF1234" s="153"/>
      <c r="BG1234" s="153"/>
      <c r="BH1234" s="153"/>
      <c r="BI1234" s="153"/>
      <c r="BJ1234" s="153"/>
      <c r="BK1234" s="153"/>
      <c r="BL1234" s="153"/>
      <c r="BM1234" s="153"/>
      <c r="BN1234" s="153"/>
      <c r="BO1234" s="153"/>
      <c r="BP1234" s="153"/>
      <c r="BQ1234" s="153"/>
      <c r="BR1234" s="153"/>
      <c r="BS1234" s="153"/>
      <c r="BT1234" s="153"/>
      <c r="BU1234" s="153"/>
      <c r="BV1234" s="153"/>
      <c r="BW1234" s="153"/>
      <c r="BX1234" s="153"/>
      <c r="BY1234" s="153"/>
      <c r="BZ1234" s="153"/>
      <c r="CA1234" s="153"/>
      <c r="CB1234" s="153"/>
      <c r="CC1234" s="153"/>
      <c r="CD1234" s="153"/>
      <c r="CE1234" s="153"/>
      <c r="CF1234" s="153"/>
      <c r="CG1234" s="153"/>
      <c r="CH1234" s="153"/>
      <c r="CI1234" s="153"/>
      <c r="CJ1234" s="153"/>
      <c r="CK1234" s="153"/>
      <c r="CL1234" s="153"/>
      <c r="CM1234" s="153"/>
      <c r="CN1234" s="153"/>
      <c r="CO1234" s="153"/>
      <c r="CP1234" s="153"/>
      <c r="CQ1234" s="153"/>
      <c r="CR1234" s="153"/>
      <c r="CS1234" s="153"/>
      <c r="CT1234" s="153"/>
      <c r="CU1234" s="153"/>
      <c r="CV1234" s="153"/>
      <c r="CW1234" s="153"/>
      <c r="CX1234" s="153"/>
      <c r="CY1234" s="153"/>
      <c r="CZ1234" s="153"/>
      <c r="DA1234" s="153"/>
      <c r="DB1234" s="153"/>
      <c r="DC1234" s="153"/>
      <c r="DD1234" s="153"/>
      <c r="DE1234" s="153"/>
      <c r="DF1234" s="153"/>
      <c r="DG1234" s="153"/>
      <c r="DH1234" s="153"/>
      <c r="DI1234" s="153"/>
      <c r="DJ1234" s="153"/>
      <c r="DK1234" s="153"/>
      <c r="DL1234" s="153"/>
      <c r="DM1234" s="153"/>
      <c r="DN1234" s="153"/>
      <c r="DO1234" s="153"/>
      <c r="DP1234" s="153"/>
      <c r="DQ1234" s="153"/>
      <c r="DR1234" s="153"/>
      <c r="DS1234" s="153"/>
      <c r="DT1234" s="153"/>
      <c r="DU1234" s="153"/>
      <c r="DV1234" s="153"/>
      <c r="DW1234" s="153"/>
      <c r="DX1234" s="153"/>
      <c r="DY1234" s="153"/>
      <c r="DZ1234" s="153"/>
      <c r="EA1234" s="153"/>
      <c r="EB1234" s="153"/>
      <c r="EC1234" s="153"/>
      <c r="ED1234" s="153"/>
      <c r="EE1234" s="153"/>
      <c r="EF1234" s="153"/>
      <c r="EG1234" s="153"/>
      <c r="EH1234" s="153"/>
      <c r="EI1234" s="153"/>
      <c r="EJ1234" s="153"/>
      <c r="EK1234" s="153"/>
      <c r="EL1234" s="153"/>
      <c r="EM1234" s="153"/>
      <c r="EN1234" s="153"/>
      <c r="EO1234" s="153"/>
      <c r="EP1234" s="153"/>
      <c r="EQ1234" s="153"/>
      <c r="ER1234" s="153"/>
      <c r="ES1234" s="153"/>
      <c r="ET1234" s="153"/>
      <c r="EU1234" s="153"/>
      <c r="EV1234" s="153"/>
      <c r="EW1234" s="153"/>
      <c r="EX1234" s="153"/>
      <c r="EY1234" s="153"/>
      <c r="EZ1234" s="153"/>
      <c r="FA1234" s="153"/>
      <c r="FB1234" s="153"/>
      <c r="FC1234" s="153"/>
      <c r="FD1234" s="153"/>
      <c r="FE1234" s="153"/>
      <c r="FF1234" s="153"/>
      <c r="FG1234" s="153"/>
      <c r="FH1234" s="153"/>
      <c r="FI1234" s="153"/>
      <c r="FJ1234" s="153"/>
      <c r="FK1234" s="153"/>
      <c r="FL1234" s="153"/>
      <c r="FM1234" s="153"/>
      <c r="FN1234" s="153"/>
      <c r="FO1234" s="153"/>
      <c r="FP1234" s="153"/>
      <c r="FQ1234" s="153"/>
      <c r="FR1234" s="153"/>
      <c r="FS1234" s="153"/>
      <c r="FT1234" s="153"/>
      <c r="FU1234" s="153"/>
      <c r="FV1234" s="153"/>
      <c r="FW1234" s="153"/>
      <c r="FX1234" s="153"/>
      <c r="FY1234" s="153"/>
      <c r="FZ1234" s="153"/>
      <c r="GA1234" s="153"/>
      <c r="GB1234" s="153"/>
      <c r="GC1234" s="153"/>
      <c r="GD1234" s="153"/>
      <c r="GE1234" s="153"/>
      <c r="GF1234" s="153"/>
      <c r="GG1234" s="153"/>
      <c r="GH1234" s="153"/>
      <c r="GI1234" s="153"/>
      <c r="GJ1234" s="153"/>
      <c r="GK1234" s="153"/>
      <c r="GL1234" s="153"/>
      <c r="GM1234" s="153"/>
      <c r="GN1234" s="153"/>
      <c r="GO1234" s="153"/>
      <c r="GP1234" s="153"/>
      <c r="GQ1234" s="153"/>
      <c r="GR1234" s="153"/>
      <c r="GS1234" s="153"/>
      <c r="GT1234" s="153"/>
      <c r="GU1234" s="153"/>
      <c r="GV1234" s="153"/>
      <c r="GW1234" s="153"/>
      <c r="GX1234" s="153"/>
      <c r="GY1234" s="153"/>
      <c r="GZ1234" s="153"/>
      <c r="HA1234" s="153"/>
      <c r="HB1234" s="153"/>
      <c r="HC1234" s="153"/>
      <c r="HD1234" s="153"/>
      <c r="HE1234" s="153"/>
      <c r="HF1234" s="153"/>
      <c r="HG1234" s="153"/>
      <c r="HH1234" s="153"/>
      <c r="HI1234" s="153"/>
      <c r="HJ1234" s="153"/>
      <c r="HK1234" s="153"/>
      <c r="HL1234" s="153"/>
      <c r="HM1234" s="153"/>
      <c r="HN1234" s="153"/>
      <c r="HO1234" s="153"/>
    </row>
    <row r="1235" spans="1:223" s="70" customFormat="1" ht="33" customHeight="1" x14ac:dyDescent="0.2">
      <c r="A1235" s="77">
        <f t="shared" si="19"/>
        <v>1231</v>
      </c>
      <c r="B1235" s="75" t="s">
        <v>1124</v>
      </c>
      <c r="C1235" s="35" t="s">
        <v>17</v>
      </c>
      <c r="D1235" s="74">
        <v>2017.03</v>
      </c>
      <c r="E1235" s="73" t="s">
        <v>146</v>
      </c>
      <c r="F1235" s="65">
        <v>1981</v>
      </c>
      <c r="G1235" s="65">
        <v>3861</v>
      </c>
      <c r="H1235" s="219" t="s">
        <v>961</v>
      </c>
      <c r="I1235" s="141" t="s">
        <v>50</v>
      </c>
      <c r="J1235" s="53"/>
      <c r="K1235" s="153"/>
      <c r="L1235" s="153"/>
      <c r="M1235" s="153"/>
      <c r="N1235" s="153"/>
      <c r="O1235" s="153"/>
      <c r="P1235" s="153"/>
      <c r="Q1235" s="153"/>
      <c r="R1235" s="153"/>
      <c r="S1235" s="153"/>
      <c r="T1235" s="153"/>
      <c r="U1235" s="153"/>
      <c r="V1235" s="153"/>
      <c r="W1235" s="153"/>
      <c r="X1235" s="153"/>
      <c r="Y1235" s="153"/>
      <c r="Z1235" s="153"/>
      <c r="AA1235" s="153"/>
      <c r="AB1235" s="153"/>
      <c r="AC1235" s="153"/>
      <c r="AD1235" s="153"/>
      <c r="AE1235" s="153"/>
      <c r="AF1235" s="153"/>
      <c r="AG1235" s="153"/>
      <c r="AH1235" s="153"/>
      <c r="AI1235" s="153"/>
      <c r="AJ1235" s="153"/>
      <c r="AK1235" s="153"/>
      <c r="AL1235" s="153"/>
      <c r="AM1235" s="153"/>
      <c r="AN1235" s="153"/>
      <c r="AO1235" s="153"/>
      <c r="AP1235" s="153"/>
      <c r="AQ1235" s="153"/>
      <c r="AR1235" s="153"/>
      <c r="AS1235" s="153"/>
      <c r="AT1235" s="153"/>
      <c r="AU1235" s="153"/>
      <c r="AV1235" s="153"/>
      <c r="AW1235" s="153"/>
      <c r="AX1235" s="153"/>
      <c r="AY1235" s="153"/>
      <c r="AZ1235" s="153"/>
      <c r="BA1235" s="153"/>
      <c r="BB1235" s="153"/>
      <c r="BC1235" s="153"/>
      <c r="BD1235" s="153"/>
      <c r="BE1235" s="153"/>
      <c r="BF1235" s="153"/>
      <c r="BG1235" s="153"/>
      <c r="BH1235" s="153"/>
      <c r="BI1235" s="153"/>
      <c r="BJ1235" s="153"/>
      <c r="BK1235" s="153"/>
      <c r="BL1235" s="153"/>
      <c r="BM1235" s="153"/>
      <c r="BN1235" s="153"/>
      <c r="BO1235" s="153"/>
      <c r="BP1235" s="153"/>
      <c r="BQ1235" s="153"/>
      <c r="BR1235" s="153"/>
      <c r="BS1235" s="153"/>
      <c r="BT1235" s="153"/>
      <c r="BU1235" s="153"/>
      <c r="BV1235" s="153"/>
      <c r="BW1235" s="153"/>
      <c r="BX1235" s="153"/>
      <c r="BY1235" s="153"/>
      <c r="BZ1235" s="153"/>
      <c r="CA1235" s="153"/>
      <c r="CB1235" s="153"/>
      <c r="CC1235" s="153"/>
      <c r="CD1235" s="153"/>
      <c r="CE1235" s="153"/>
      <c r="CF1235" s="153"/>
      <c r="CG1235" s="153"/>
      <c r="CH1235" s="153"/>
      <c r="CI1235" s="153"/>
      <c r="CJ1235" s="153"/>
      <c r="CK1235" s="153"/>
      <c r="CL1235" s="153"/>
      <c r="CM1235" s="153"/>
      <c r="CN1235" s="153"/>
      <c r="CO1235" s="153"/>
      <c r="CP1235" s="153"/>
      <c r="CQ1235" s="153"/>
      <c r="CR1235" s="153"/>
      <c r="CS1235" s="153"/>
      <c r="CT1235" s="153"/>
      <c r="CU1235" s="153"/>
      <c r="CV1235" s="153"/>
      <c r="CW1235" s="153"/>
      <c r="CX1235" s="153"/>
      <c r="CY1235" s="153"/>
      <c r="CZ1235" s="153"/>
      <c r="DA1235" s="153"/>
      <c r="DB1235" s="153"/>
      <c r="DC1235" s="153"/>
      <c r="DD1235" s="153"/>
      <c r="DE1235" s="153"/>
      <c r="DF1235" s="153"/>
      <c r="DG1235" s="153"/>
      <c r="DH1235" s="153"/>
      <c r="DI1235" s="153"/>
      <c r="DJ1235" s="153"/>
      <c r="DK1235" s="153"/>
      <c r="DL1235" s="153"/>
      <c r="DM1235" s="153"/>
      <c r="DN1235" s="153"/>
      <c r="DO1235" s="153"/>
      <c r="DP1235" s="153"/>
      <c r="DQ1235" s="153"/>
      <c r="DR1235" s="153"/>
      <c r="DS1235" s="153"/>
      <c r="DT1235" s="153"/>
      <c r="DU1235" s="153"/>
      <c r="DV1235" s="153"/>
      <c r="DW1235" s="153"/>
      <c r="DX1235" s="153"/>
      <c r="DY1235" s="153"/>
      <c r="DZ1235" s="153"/>
      <c r="EA1235" s="153"/>
      <c r="EB1235" s="153"/>
      <c r="EC1235" s="153"/>
      <c r="ED1235" s="153"/>
      <c r="EE1235" s="153"/>
      <c r="EF1235" s="153"/>
      <c r="EG1235" s="153"/>
      <c r="EH1235" s="153"/>
      <c r="EI1235" s="153"/>
      <c r="EJ1235" s="153"/>
      <c r="EK1235" s="153"/>
      <c r="EL1235" s="153"/>
      <c r="EM1235" s="153"/>
      <c r="EN1235" s="153"/>
      <c r="EO1235" s="153"/>
      <c r="EP1235" s="153"/>
      <c r="EQ1235" s="153"/>
      <c r="ER1235" s="153"/>
      <c r="ES1235" s="153"/>
      <c r="ET1235" s="153"/>
      <c r="EU1235" s="153"/>
      <c r="EV1235" s="153"/>
      <c r="EW1235" s="153"/>
      <c r="EX1235" s="153"/>
      <c r="EY1235" s="153"/>
      <c r="EZ1235" s="153"/>
      <c r="FA1235" s="153"/>
      <c r="FB1235" s="153"/>
      <c r="FC1235" s="153"/>
      <c r="FD1235" s="153"/>
      <c r="FE1235" s="153"/>
      <c r="FF1235" s="153"/>
      <c r="FG1235" s="153"/>
      <c r="FH1235" s="153"/>
      <c r="FI1235" s="153"/>
      <c r="FJ1235" s="153"/>
      <c r="FK1235" s="153"/>
      <c r="FL1235" s="153"/>
      <c r="FM1235" s="153"/>
      <c r="FN1235" s="153"/>
      <c r="FO1235" s="153"/>
      <c r="FP1235" s="153"/>
      <c r="FQ1235" s="153"/>
      <c r="FR1235" s="153"/>
      <c r="FS1235" s="153"/>
      <c r="FT1235" s="153"/>
      <c r="FU1235" s="153"/>
      <c r="FV1235" s="153"/>
      <c r="FW1235" s="153"/>
      <c r="FX1235" s="153"/>
      <c r="FY1235" s="153"/>
      <c r="FZ1235" s="153"/>
      <c r="GA1235" s="153"/>
      <c r="GB1235" s="153"/>
      <c r="GC1235" s="153"/>
      <c r="GD1235" s="153"/>
      <c r="GE1235" s="153"/>
      <c r="GF1235" s="153"/>
      <c r="GG1235" s="153"/>
      <c r="GH1235" s="153"/>
      <c r="GI1235" s="153"/>
      <c r="GJ1235" s="153"/>
      <c r="GK1235" s="153"/>
      <c r="GL1235" s="153"/>
      <c r="GM1235" s="153"/>
      <c r="GN1235" s="153"/>
      <c r="GO1235" s="153"/>
      <c r="GP1235" s="153"/>
      <c r="GQ1235" s="153"/>
      <c r="GR1235" s="153"/>
      <c r="GS1235" s="153"/>
      <c r="GT1235" s="153"/>
      <c r="GU1235" s="153"/>
      <c r="GV1235" s="153"/>
      <c r="GW1235" s="153"/>
      <c r="GX1235" s="153"/>
      <c r="GY1235" s="153"/>
      <c r="GZ1235" s="153"/>
      <c r="HA1235" s="153"/>
      <c r="HB1235" s="153"/>
      <c r="HC1235" s="153"/>
      <c r="HD1235" s="153"/>
      <c r="HE1235" s="153"/>
      <c r="HF1235" s="153"/>
      <c r="HG1235" s="153"/>
      <c r="HH1235" s="153"/>
      <c r="HI1235" s="153"/>
      <c r="HJ1235" s="153"/>
      <c r="HK1235" s="153"/>
      <c r="HL1235" s="153"/>
      <c r="HM1235" s="153"/>
      <c r="HN1235" s="153"/>
      <c r="HO1235" s="153"/>
    </row>
    <row r="1236" spans="1:223" s="70" customFormat="1" ht="33" customHeight="1" x14ac:dyDescent="0.2">
      <c r="A1236" s="77">
        <f t="shared" si="19"/>
        <v>1232</v>
      </c>
      <c r="B1236" s="138" t="s">
        <v>1121</v>
      </c>
      <c r="C1236" s="75" t="s">
        <v>15</v>
      </c>
      <c r="D1236" s="74">
        <v>2017.08</v>
      </c>
      <c r="E1236" s="73" t="s">
        <v>80</v>
      </c>
      <c r="F1236" s="65">
        <v>1359</v>
      </c>
      <c r="G1236" s="65">
        <v>3120</v>
      </c>
      <c r="H1236" s="72" t="s">
        <v>2</v>
      </c>
      <c r="I1236" s="71" t="s">
        <v>50</v>
      </c>
      <c r="J1236" s="53"/>
      <c r="K1236" s="153"/>
      <c r="L1236" s="153"/>
      <c r="M1236" s="153"/>
      <c r="N1236" s="153"/>
      <c r="O1236" s="153"/>
      <c r="P1236" s="153"/>
      <c r="Q1236" s="153"/>
      <c r="R1236" s="153"/>
      <c r="S1236" s="153"/>
      <c r="T1236" s="153"/>
      <c r="U1236" s="153"/>
      <c r="V1236" s="153"/>
      <c r="W1236" s="153"/>
      <c r="X1236" s="153"/>
      <c r="Y1236" s="153"/>
      <c r="Z1236" s="153"/>
      <c r="AA1236" s="153"/>
      <c r="AB1236" s="153"/>
      <c r="AC1236" s="153"/>
      <c r="AD1236" s="153"/>
      <c r="AE1236" s="153"/>
      <c r="AF1236" s="153"/>
      <c r="AG1236" s="153"/>
      <c r="AH1236" s="153"/>
      <c r="AI1236" s="153"/>
      <c r="AJ1236" s="153"/>
      <c r="AK1236" s="153"/>
      <c r="AL1236" s="153"/>
      <c r="AM1236" s="153"/>
      <c r="AN1236" s="153"/>
      <c r="AO1236" s="153"/>
      <c r="AP1236" s="153"/>
      <c r="AQ1236" s="153"/>
      <c r="AR1236" s="153"/>
      <c r="AS1236" s="153"/>
      <c r="AT1236" s="153"/>
      <c r="AU1236" s="153"/>
      <c r="AV1236" s="153"/>
      <c r="AW1236" s="153"/>
      <c r="AX1236" s="153"/>
      <c r="AY1236" s="153"/>
      <c r="AZ1236" s="153"/>
      <c r="BA1236" s="153"/>
      <c r="BB1236" s="153"/>
      <c r="BC1236" s="153"/>
      <c r="BD1236" s="153"/>
      <c r="BE1236" s="153"/>
      <c r="BF1236" s="153"/>
      <c r="BG1236" s="153"/>
      <c r="BH1236" s="153"/>
      <c r="BI1236" s="153"/>
      <c r="BJ1236" s="153"/>
      <c r="BK1236" s="153"/>
      <c r="BL1236" s="153"/>
      <c r="BM1236" s="153"/>
      <c r="BN1236" s="153"/>
      <c r="BO1236" s="153"/>
      <c r="BP1236" s="153"/>
      <c r="BQ1236" s="153"/>
      <c r="BR1236" s="153"/>
      <c r="BS1236" s="153"/>
      <c r="BT1236" s="153"/>
      <c r="BU1236" s="153"/>
      <c r="BV1236" s="153"/>
      <c r="BW1236" s="153"/>
      <c r="BX1236" s="153"/>
      <c r="BY1236" s="153"/>
      <c r="BZ1236" s="153"/>
      <c r="CA1236" s="153"/>
      <c r="CB1236" s="153"/>
      <c r="CC1236" s="153"/>
      <c r="CD1236" s="153"/>
      <c r="CE1236" s="153"/>
      <c r="CF1236" s="153"/>
      <c r="CG1236" s="153"/>
      <c r="CH1236" s="153"/>
      <c r="CI1236" s="153"/>
      <c r="CJ1236" s="153"/>
      <c r="CK1236" s="153"/>
      <c r="CL1236" s="153"/>
      <c r="CM1236" s="153"/>
      <c r="CN1236" s="153"/>
      <c r="CO1236" s="153"/>
      <c r="CP1236" s="153"/>
      <c r="CQ1236" s="153"/>
      <c r="CR1236" s="153"/>
      <c r="CS1236" s="153"/>
      <c r="CT1236" s="153"/>
      <c r="CU1236" s="153"/>
      <c r="CV1236" s="153"/>
      <c r="CW1236" s="153"/>
      <c r="CX1236" s="153"/>
      <c r="CY1236" s="153"/>
      <c r="CZ1236" s="153"/>
      <c r="DA1236" s="153"/>
      <c r="DB1236" s="153"/>
      <c r="DC1236" s="153"/>
      <c r="DD1236" s="153"/>
      <c r="DE1236" s="153"/>
      <c r="DF1236" s="153"/>
      <c r="DG1236" s="153"/>
      <c r="DH1236" s="153"/>
      <c r="DI1236" s="153"/>
      <c r="DJ1236" s="153"/>
      <c r="DK1236" s="153"/>
      <c r="DL1236" s="153"/>
      <c r="DM1236" s="153"/>
      <c r="DN1236" s="153"/>
      <c r="DO1236" s="153"/>
      <c r="DP1236" s="153"/>
      <c r="DQ1236" s="153"/>
      <c r="DR1236" s="153"/>
      <c r="DS1236" s="153"/>
      <c r="DT1236" s="153"/>
      <c r="DU1236" s="153"/>
      <c r="DV1236" s="153"/>
      <c r="DW1236" s="153"/>
      <c r="DX1236" s="153"/>
      <c r="DY1236" s="153"/>
      <c r="DZ1236" s="153"/>
      <c r="EA1236" s="153"/>
      <c r="EB1236" s="153"/>
      <c r="EC1236" s="153"/>
      <c r="ED1236" s="153"/>
      <c r="EE1236" s="153"/>
      <c r="EF1236" s="153"/>
      <c r="EG1236" s="153"/>
      <c r="EH1236" s="153"/>
      <c r="EI1236" s="153"/>
      <c r="EJ1236" s="153"/>
      <c r="EK1236" s="153"/>
      <c r="EL1236" s="153"/>
      <c r="EM1236" s="153"/>
      <c r="EN1236" s="153"/>
      <c r="EO1236" s="153"/>
      <c r="EP1236" s="153"/>
      <c r="EQ1236" s="153"/>
      <c r="ER1236" s="153"/>
      <c r="ES1236" s="153"/>
      <c r="ET1236" s="153"/>
      <c r="EU1236" s="153"/>
      <c r="EV1236" s="153"/>
      <c r="EW1236" s="153"/>
      <c r="EX1236" s="153"/>
      <c r="EY1236" s="153"/>
      <c r="EZ1236" s="153"/>
      <c r="FA1236" s="153"/>
      <c r="FB1236" s="153"/>
      <c r="FC1236" s="153"/>
      <c r="FD1236" s="153"/>
      <c r="FE1236" s="153"/>
      <c r="FF1236" s="153"/>
      <c r="FG1236" s="153"/>
      <c r="FH1236" s="153"/>
      <c r="FI1236" s="153"/>
      <c r="FJ1236" s="153"/>
      <c r="FK1236" s="153"/>
      <c r="FL1236" s="153"/>
      <c r="FM1236" s="153"/>
      <c r="FN1236" s="153"/>
      <c r="FO1236" s="153"/>
      <c r="FP1236" s="153"/>
      <c r="FQ1236" s="153"/>
      <c r="FR1236" s="153"/>
      <c r="FS1236" s="153"/>
      <c r="FT1236" s="153"/>
      <c r="FU1236" s="153"/>
      <c r="FV1236" s="153"/>
      <c r="FW1236" s="153"/>
      <c r="FX1236" s="153"/>
      <c r="FY1236" s="153"/>
      <c r="FZ1236" s="153"/>
      <c r="GA1236" s="153"/>
      <c r="GB1236" s="153"/>
      <c r="GC1236" s="153"/>
      <c r="GD1236" s="153"/>
      <c r="GE1236" s="153"/>
      <c r="GF1236" s="153"/>
      <c r="GG1236" s="153"/>
      <c r="GH1236" s="153"/>
      <c r="GI1236" s="153"/>
      <c r="GJ1236" s="153"/>
      <c r="GK1236" s="153"/>
      <c r="GL1236" s="153"/>
      <c r="GM1236" s="153"/>
      <c r="GN1236" s="153"/>
      <c r="GO1236" s="153"/>
      <c r="GP1236" s="153"/>
      <c r="GQ1236" s="153"/>
      <c r="GR1236" s="153"/>
      <c r="GS1236" s="153"/>
      <c r="GT1236" s="153"/>
      <c r="GU1236" s="153"/>
      <c r="GV1236" s="153"/>
      <c r="GW1236" s="153"/>
      <c r="GX1236" s="153"/>
      <c r="GY1236" s="153"/>
      <c r="GZ1236" s="153"/>
      <c r="HA1236" s="153"/>
      <c r="HB1236" s="153"/>
      <c r="HC1236" s="153"/>
      <c r="HD1236" s="153"/>
      <c r="HE1236" s="153"/>
      <c r="HF1236" s="153"/>
      <c r="HG1236" s="153"/>
      <c r="HH1236" s="153"/>
      <c r="HI1236" s="153"/>
      <c r="HJ1236" s="153"/>
      <c r="HK1236" s="153"/>
      <c r="HL1236" s="153"/>
      <c r="HM1236" s="153"/>
      <c r="HN1236" s="153"/>
      <c r="HO1236" s="153"/>
    </row>
    <row r="1237" spans="1:223" s="70" customFormat="1" ht="33" customHeight="1" x14ac:dyDescent="0.2">
      <c r="A1237" s="77">
        <f t="shared" si="19"/>
        <v>1233</v>
      </c>
      <c r="B1237" s="138" t="s">
        <v>1120</v>
      </c>
      <c r="C1237" s="75" t="s">
        <v>18</v>
      </c>
      <c r="D1237" s="74">
        <v>2017.08</v>
      </c>
      <c r="E1237" s="73" t="s">
        <v>80</v>
      </c>
      <c r="F1237" s="65">
        <v>897</v>
      </c>
      <c r="G1237" s="65">
        <v>2263</v>
      </c>
      <c r="H1237" s="72" t="s">
        <v>4</v>
      </c>
      <c r="I1237" s="71" t="s">
        <v>50</v>
      </c>
      <c r="J1237" s="53"/>
      <c r="K1237" s="153"/>
      <c r="L1237" s="153"/>
      <c r="M1237" s="153"/>
      <c r="N1237" s="153"/>
      <c r="O1237" s="153"/>
      <c r="P1237" s="153"/>
      <c r="Q1237" s="153"/>
      <c r="R1237" s="153"/>
      <c r="S1237" s="153"/>
      <c r="T1237" s="153"/>
      <c r="U1237" s="153"/>
      <c r="V1237" s="153"/>
      <c r="W1237" s="153"/>
      <c r="X1237" s="153"/>
      <c r="Y1237" s="153"/>
      <c r="Z1237" s="153"/>
      <c r="AA1237" s="153"/>
      <c r="AB1237" s="153"/>
      <c r="AC1237" s="153"/>
      <c r="AD1237" s="153"/>
      <c r="AE1237" s="153"/>
      <c r="AF1237" s="153"/>
      <c r="AG1237" s="153"/>
      <c r="AH1237" s="153"/>
      <c r="AI1237" s="153"/>
      <c r="AJ1237" s="153"/>
      <c r="AK1237" s="153"/>
      <c r="AL1237" s="153"/>
      <c r="AM1237" s="153"/>
      <c r="AN1237" s="153"/>
      <c r="AO1237" s="153"/>
      <c r="AP1237" s="153"/>
      <c r="AQ1237" s="153"/>
      <c r="AR1237" s="153"/>
      <c r="AS1237" s="153"/>
      <c r="AT1237" s="153"/>
      <c r="AU1237" s="153"/>
      <c r="AV1237" s="153"/>
      <c r="AW1237" s="153"/>
      <c r="AX1237" s="153"/>
      <c r="AY1237" s="153"/>
      <c r="AZ1237" s="153"/>
      <c r="BA1237" s="153"/>
      <c r="BB1237" s="153"/>
      <c r="BC1237" s="153"/>
      <c r="BD1237" s="153"/>
      <c r="BE1237" s="153"/>
      <c r="BF1237" s="153"/>
      <c r="BG1237" s="153"/>
      <c r="BH1237" s="153"/>
      <c r="BI1237" s="153"/>
      <c r="BJ1237" s="153"/>
      <c r="BK1237" s="153"/>
      <c r="BL1237" s="153"/>
      <c r="BM1237" s="153"/>
      <c r="BN1237" s="153"/>
      <c r="BO1237" s="153"/>
      <c r="BP1237" s="153"/>
      <c r="BQ1237" s="153"/>
      <c r="BR1237" s="153"/>
      <c r="BS1237" s="153"/>
      <c r="BT1237" s="153"/>
      <c r="BU1237" s="153"/>
      <c r="BV1237" s="153"/>
      <c r="BW1237" s="153"/>
      <c r="BX1237" s="153"/>
      <c r="BY1237" s="153"/>
      <c r="BZ1237" s="153"/>
      <c r="CA1237" s="153"/>
      <c r="CB1237" s="153"/>
      <c r="CC1237" s="153"/>
      <c r="CD1237" s="153"/>
      <c r="CE1237" s="153"/>
      <c r="CF1237" s="153"/>
      <c r="CG1237" s="153"/>
      <c r="CH1237" s="153"/>
      <c r="CI1237" s="153"/>
      <c r="CJ1237" s="153"/>
      <c r="CK1237" s="153"/>
      <c r="CL1237" s="153"/>
      <c r="CM1237" s="153"/>
      <c r="CN1237" s="153"/>
      <c r="CO1237" s="153"/>
      <c r="CP1237" s="153"/>
      <c r="CQ1237" s="153"/>
      <c r="CR1237" s="153"/>
      <c r="CS1237" s="153"/>
      <c r="CT1237" s="153"/>
      <c r="CU1237" s="153"/>
      <c r="CV1237" s="153"/>
      <c r="CW1237" s="153"/>
      <c r="CX1237" s="153"/>
      <c r="CY1237" s="153"/>
      <c r="CZ1237" s="153"/>
      <c r="DA1237" s="153"/>
      <c r="DB1237" s="153"/>
      <c r="DC1237" s="153"/>
      <c r="DD1237" s="153"/>
      <c r="DE1237" s="153"/>
      <c r="DF1237" s="153"/>
      <c r="DG1237" s="153"/>
      <c r="DH1237" s="153"/>
      <c r="DI1237" s="153"/>
      <c r="DJ1237" s="153"/>
      <c r="DK1237" s="153"/>
      <c r="DL1237" s="153"/>
      <c r="DM1237" s="153"/>
      <c r="DN1237" s="153"/>
      <c r="DO1237" s="153"/>
      <c r="DP1237" s="153"/>
      <c r="DQ1237" s="153"/>
      <c r="DR1237" s="153"/>
      <c r="DS1237" s="153"/>
      <c r="DT1237" s="153"/>
      <c r="DU1237" s="153"/>
      <c r="DV1237" s="153"/>
      <c r="DW1237" s="153"/>
      <c r="DX1237" s="153"/>
      <c r="DY1237" s="153"/>
      <c r="DZ1237" s="153"/>
      <c r="EA1237" s="153"/>
      <c r="EB1237" s="153"/>
      <c r="EC1237" s="153"/>
      <c r="ED1237" s="153"/>
      <c r="EE1237" s="153"/>
      <c r="EF1237" s="153"/>
      <c r="EG1237" s="153"/>
      <c r="EH1237" s="153"/>
      <c r="EI1237" s="153"/>
      <c r="EJ1237" s="153"/>
      <c r="EK1237" s="153"/>
      <c r="EL1237" s="153"/>
      <c r="EM1237" s="153"/>
      <c r="EN1237" s="153"/>
      <c r="EO1237" s="153"/>
      <c r="EP1237" s="153"/>
      <c r="EQ1237" s="153"/>
      <c r="ER1237" s="153"/>
      <c r="ES1237" s="153"/>
      <c r="ET1237" s="153"/>
      <c r="EU1237" s="153"/>
      <c r="EV1237" s="153"/>
      <c r="EW1237" s="153"/>
      <c r="EX1237" s="153"/>
      <c r="EY1237" s="153"/>
      <c r="EZ1237" s="153"/>
      <c r="FA1237" s="153"/>
      <c r="FB1237" s="153"/>
      <c r="FC1237" s="153"/>
      <c r="FD1237" s="153"/>
      <c r="FE1237" s="153"/>
      <c r="FF1237" s="153"/>
      <c r="FG1237" s="153"/>
      <c r="FH1237" s="153"/>
      <c r="FI1237" s="153"/>
      <c r="FJ1237" s="153"/>
      <c r="FK1237" s="153"/>
      <c r="FL1237" s="153"/>
      <c r="FM1237" s="153"/>
      <c r="FN1237" s="153"/>
      <c r="FO1237" s="153"/>
      <c r="FP1237" s="153"/>
      <c r="FQ1237" s="153"/>
      <c r="FR1237" s="153"/>
      <c r="FS1237" s="153"/>
      <c r="FT1237" s="153"/>
      <c r="FU1237" s="153"/>
      <c r="FV1237" s="153"/>
      <c r="FW1237" s="153"/>
      <c r="FX1237" s="153"/>
      <c r="FY1237" s="153"/>
      <c r="FZ1237" s="153"/>
      <c r="GA1237" s="153"/>
      <c r="GB1237" s="153"/>
      <c r="GC1237" s="153"/>
      <c r="GD1237" s="153"/>
      <c r="GE1237" s="153"/>
      <c r="GF1237" s="153"/>
      <c r="GG1237" s="153"/>
      <c r="GH1237" s="153"/>
      <c r="GI1237" s="153"/>
      <c r="GJ1237" s="153"/>
      <c r="GK1237" s="153"/>
      <c r="GL1237" s="153"/>
      <c r="GM1237" s="153"/>
      <c r="GN1237" s="153"/>
      <c r="GO1237" s="153"/>
      <c r="GP1237" s="153"/>
      <c r="GQ1237" s="153"/>
      <c r="GR1237" s="153"/>
      <c r="GS1237" s="153"/>
      <c r="GT1237" s="153"/>
      <c r="GU1237" s="153"/>
      <c r="GV1237" s="153"/>
      <c r="GW1237" s="153"/>
      <c r="GX1237" s="153"/>
      <c r="GY1237" s="153"/>
      <c r="GZ1237" s="153"/>
      <c r="HA1237" s="153"/>
      <c r="HB1237" s="153"/>
      <c r="HC1237" s="153"/>
      <c r="HD1237" s="153"/>
      <c r="HE1237" s="153"/>
      <c r="HF1237" s="153"/>
      <c r="HG1237" s="153"/>
      <c r="HH1237" s="153"/>
      <c r="HI1237" s="153"/>
      <c r="HJ1237" s="153"/>
      <c r="HK1237" s="153"/>
      <c r="HL1237" s="153"/>
      <c r="HM1237" s="153"/>
      <c r="HN1237" s="153"/>
      <c r="HO1237" s="153"/>
    </row>
    <row r="1238" spans="1:223" s="70" customFormat="1" ht="33" customHeight="1" x14ac:dyDescent="0.2">
      <c r="A1238" s="77">
        <f t="shared" si="19"/>
        <v>1234</v>
      </c>
      <c r="B1238" s="138" t="s">
        <v>1119</v>
      </c>
      <c r="C1238" s="76" t="s">
        <v>17</v>
      </c>
      <c r="D1238" s="74">
        <v>2017.08</v>
      </c>
      <c r="E1238" s="73" t="s">
        <v>80</v>
      </c>
      <c r="F1238" s="65">
        <v>1359</v>
      </c>
      <c r="G1238" s="65">
        <v>3120</v>
      </c>
      <c r="H1238" s="72" t="s">
        <v>2</v>
      </c>
      <c r="I1238" s="71" t="s">
        <v>50</v>
      </c>
      <c r="J1238" s="53"/>
      <c r="K1238" s="153"/>
      <c r="L1238" s="153"/>
      <c r="M1238" s="153"/>
      <c r="N1238" s="153"/>
      <c r="O1238" s="153"/>
      <c r="P1238" s="153"/>
      <c r="Q1238" s="153"/>
      <c r="R1238" s="153"/>
      <c r="S1238" s="153"/>
      <c r="T1238" s="153"/>
      <c r="U1238" s="153"/>
      <c r="V1238" s="153"/>
      <c r="W1238" s="153"/>
      <c r="X1238" s="153"/>
      <c r="Y1238" s="153"/>
      <c r="Z1238" s="153"/>
      <c r="AA1238" s="153"/>
      <c r="AB1238" s="153"/>
      <c r="AC1238" s="153"/>
      <c r="AD1238" s="153"/>
      <c r="AE1238" s="153"/>
      <c r="AF1238" s="153"/>
      <c r="AG1238" s="153"/>
      <c r="AH1238" s="153"/>
      <c r="AI1238" s="153"/>
      <c r="AJ1238" s="153"/>
      <c r="AK1238" s="153"/>
      <c r="AL1238" s="153"/>
      <c r="AM1238" s="153"/>
      <c r="AN1238" s="153"/>
      <c r="AO1238" s="153"/>
      <c r="AP1238" s="153"/>
      <c r="AQ1238" s="153"/>
      <c r="AR1238" s="153"/>
      <c r="AS1238" s="153"/>
      <c r="AT1238" s="153"/>
      <c r="AU1238" s="153"/>
      <c r="AV1238" s="153"/>
      <c r="AW1238" s="153"/>
      <c r="AX1238" s="153"/>
      <c r="AY1238" s="153"/>
      <c r="AZ1238" s="153"/>
      <c r="BA1238" s="153"/>
      <c r="BB1238" s="153"/>
      <c r="BC1238" s="153"/>
      <c r="BD1238" s="153"/>
      <c r="BE1238" s="153"/>
      <c r="BF1238" s="153"/>
      <c r="BG1238" s="153"/>
      <c r="BH1238" s="153"/>
      <c r="BI1238" s="153"/>
      <c r="BJ1238" s="153"/>
      <c r="BK1238" s="153"/>
      <c r="BL1238" s="153"/>
      <c r="BM1238" s="153"/>
      <c r="BN1238" s="153"/>
      <c r="BO1238" s="153"/>
      <c r="BP1238" s="153"/>
      <c r="BQ1238" s="153"/>
      <c r="BR1238" s="153"/>
      <c r="BS1238" s="153"/>
      <c r="BT1238" s="153"/>
      <c r="BU1238" s="153"/>
      <c r="BV1238" s="153"/>
      <c r="BW1238" s="153"/>
      <c r="BX1238" s="153"/>
      <c r="BY1238" s="153"/>
      <c r="BZ1238" s="153"/>
      <c r="CA1238" s="153"/>
      <c r="CB1238" s="153"/>
      <c r="CC1238" s="153"/>
      <c r="CD1238" s="153"/>
      <c r="CE1238" s="153"/>
      <c r="CF1238" s="153"/>
      <c r="CG1238" s="153"/>
      <c r="CH1238" s="153"/>
      <c r="CI1238" s="153"/>
      <c r="CJ1238" s="153"/>
      <c r="CK1238" s="153"/>
      <c r="CL1238" s="153"/>
      <c r="CM1238" s="153"/>
      <c r="CN1238" s="153"/>
      <c r="CO1238" s="153"/>
      <c r="CP1238" s="153"/>
      <c r="CQ1238" s="153"/>
      <c r="CR1238" s="153"/>
      <c r="CS1238" s="153"/>
      <c r="CT1238" s="153"/>
      <c r="CU1238" s="153"/>
      <c r="CV1238" s="153"/>
      <c r="CW1238" s="153"/>
      <c r="CX1238" s="153"/>
      <c r="CY1238" s="153"/>
      <c r="CZ1238" s="153"/>
      <c r="DA1238" s="153"/>
      <c r="DB1238" s="153"/>
      <c r="DC1238" s="153"/>
      <c r="DD1238" s="153"/>
      <c r="DE1238" s="153"/>
      <c r="DF1238" s="153"/>
      <c r="DG1238" s="153"/>
      <c r="DH1238" s="153"/>
      <c r="DI1238" s="153"/>
      <c r="DJ1238" s="153"/>
      <c r="DK1238" s="153"/>
      <c r="DL1238" s="153"/>
      <c r="DM1238" s="153"/>
      <c r="DN1238" s="153"/>
      <c r="DO1238" s="153"/>
      <c r="DP1238" s="153"/>
      <c r="DQ1238" s="153"/>
      <c r="DR1238" s="153"/>
      <c r="DS1238" s="153"/>
      <c r="DT1238" s="153"/>
      <c r="DU1238" s="153"/>
      <c r="DV1238" s="153"/>
      <c r="DW1238" s="153"/>
      <c r="DX1238" s="153"/>
      <c r="DY1238" s="153"/>
      <c r="DZ1238" s="153"/>
      <c r="EA1238" s="153"/>
      <c r="EB1238" s="153"/>
      <c r="EC1238" s="153"/>
      <c r="ED1238" s="153"/>
      <c r="EE1238" s="153"/>
      <c r="EF1238" s="153"/>
      <c r="EG1238" s="153"/>
      <c r="EH1238" s="153"/>
      <c r="EI1238" s="153"/>
      <c r="EJ1238" s="153"/>
      <c r="EK1238" s="153"/>
      <c r="EL1238" s="153"/>
      <c r="EM1238" s="153"/>
      <c r="EN1238" s="153"/>
      <c r="EO1238" s="153"/>
      <c r="EP1238" s="153"/>
      <c r="EQ1238" s="153"/>
      <c r="ER1238" s="153"/>
      <c r="ES1238" s="153"/>
      <c r="ET1238" s="153"/>
      <c r="EU1238" s="153"/>
      <c r="EV1238" s="153"/>
      <c r="EW1238" s="153"/>
      <c r="EX1238" s="153"/>
      <c r="EY1238" s="153"/>
      <c r="EZ1238" s="153"/>
      <c r="FA1238" s="153"/>
      <c r="FB1238" s="153"/>
      <c r="FC1238" s="153"/>
      <c r="FD1238" s="153"/>
      <c r="FE1238" s="153"/>
      <c r="FF1238" s="153"/>
      <c r="FG1238" s="153"/>
      <c r="FH1238" s="153"/>
      <c r="FI1238" s="153"/>
      <c r="FJ1238" s="153"/>
      <c r="FK1238" s="153"/>
      <c r="FL1238" s="153"/>
      <c r="FM1238" s="153"/>
      <c r="FN1238" s="153"/>
      <c r="FO1238" s="153"/>
      <c r="FP1238" s="153"/>
      <c r="FQ1238" s="153"/>
      <c r="FR1238" s="153"/>
      <c r="FS1238" s="153"/>
      <c r="FT1238" s="153"/>
      <c r="FU1238" s="153"/>
      <c r="FV1238" s="153"/>
      <c r="FW1238" s="153"/>
      <c r="FX1238" s="153"/>
      <c r="FY1238" s="153"/>
      <c r="FZ1238" s="153"/>
      <c r="GA1238" s="153"/>
      <c r="GB1238" s="153"/>
      <c r="GC1238" s="153"/>
      <c r="GD1238" s="153"/>
      <c r="GE1238" s="153"/>
      <c r="GF1238" s="153"/>
      <c r="GG1238" s="153"/>
      <c r="GH1238" s="153"/>
      <c r="GI1238" s="153"/>
      <c r="GJ1238" s="153"/>
      <c r="GK1238" s="153"/>
      <c r="GL1238" s="153"/>
      <c r="GM1238" s="153"/>
      <c r="GN1238" s="153"/>
      <c r="GO1238" s="153"/>
      <c r="GP1238" s="153"/>
      <c r="GQ1238" s="153"/>
      <c r="GR1238" s="153"/>
      <c r="GS1238" s="153"/>
      <c r="GT1238" s="153"/>
      <c r="GU1238" s="153"/>
      <c r="GV1238" s="153"/>
      <c r="GW1238" s="153"/>
      <c r="GX1238" s="153"/>
      <c r="GY1238" s="153"/>
      <c r="GZ1238" s="153"/>
      <c r="HA1238" s="153"/>
      <c r="HB1238" s="153"/>
      <c r="HC1238" s="153"/>
      <c r="HD1238" s="153"/>
      <c r="HE1238" s="153"/>
      <c r="HF1238" s="153"/>
      <c r="HG1238" s="153"/>
      <c r="HH1238" s="153"/>
      <c r="HI1238" s="153"/>
      <c r="HJ1238" s="153"/>
      <c r="HK1238" s="153"/>
      <c r="HL1238" s="153"/>
      <c r="HM1238" s="153"/>
      <c r="HN1238" s="153"/>
      <c r="HO1238" s="153"/>
    </row>
    <row r="1239" spans="1:223" s="70" customFormat="1" ht="33" customHeight="1" x14ac:dyDescent="0.2">
      <c r="A1239" s="77">
        <f t="shared" si="19"/>
        <v>1235</v>
      </c>
      <c r="B1239" s="138" t="s">
        <v>1117</v>
      </c>
      <c r="C1239" s="75" t="s">
        <v>972</v>
      </c>
      <c r="D1239" s="74">
        <v>2017.08</v>
      </c>
      <c r="E1239" s="73" t="s">
        <v>80</v>
      </c>
      <c r="F1239" s="65">
        <v>897</v>
      </c>
      <c r="G1239" s="65">
        <v>2263</v>
      </c>
      <c r="H1239" s="72" t="s">
        <v>4</v>
      </c>
      <c r="I1239" s="71" t="s">
        <v>50</v>
      </c>
      <c r="J1239" s="53"/>
      <c r="K1239" s="153"/>
      <c r="L1239" s="153"/>
      <c r="M1239" s="153"/>
      <c r="N1239" s="153"/>
      <c r="O1239" s="153"/>
      <c r="P1239" s="153"/>
      <c r="Q1239" s="153"/>
      <c r="R1239" s="153"/>
      <c r="S1239" s="153"/>
      <c r="T1239" s="153"/>
      <c r="U1239" s="153"/>
      <c r="V1239" s="153"/>
      <c r="W1239" s="153"/>
      <c r="X1239" s="153"/>
      <c r="Y1239" s="153"/>
      <c r="Z1239" s="153"/>
      <c r="AA1239" s="153"/>
      <c r="AB1239" s="153"/>
      <c r="AC1239" s="153"/>
      <c r="AD1239" s="153"/>
      <c r="AE1239" s="153"/>
      <c r="AF1239" s="153"/>
      <c r="AG1239" s="153"/>
      <c r="AH1239" s="153"/>
      <c r="AI1239" s="153"/>
      <c r="AJ1239" s="153"/>
      <c r="AK1239" s="153"/>
      <c r="AL1239" s="153"/>
      <c r="AM1239" s="153"/>
      <c r="AN1239" s="153"/>
      <c r="AO1239" s="153"/>
      <c r="AP1239" s="153"/>
      <c r="AQ1239" s="153"/>
      <c r="AR1239" s="153"/>
      <c r="AS1239" s="153"/>
      <c r="AT1239" s="153"/>
      <c r="AU1239" s="153"/>
      <c r="AV1239" s="153"/>
      <c r="AW1239" s="153"/>
      <c r="AX1239" s="153"/>
      <c r="AY1239" s="153"/>
      <c r="AZ1239" s="153"/>
      <c r="BA1239" s="153"/>
      <c r="BB1239" s="153"/>
      <c r="BC1239" s="153"/>
      <c r="BD1239" s="153"/>
      <c r="BE1239" s="153"/>
      <c r="BF1239" s="153"/>
      <c r="BG1239" s="153"/>
      <c r="BH1239" s="153"/>
      <c r="BI1239" s="153"/>
      <c r="BJ1239" s="153"/>
      <c r="BK1239" s="153"/>
      <c r="BL1239" s="153"/>
      <c r="BM1239" s="153"/>
      <c r="BN1239" s="153"/>
      <c r="BO1239" s="153"/>
      <c r="BP1239" s="153"/>
      <c r="BQ1239" s="153"/>
      <c r="BR1239" s="153"/>
      <c r="BS1239" s="153"/>
      <c r="BT1239" s="153"/>
      <c r="BU1239" s="153"/>
      <c r="BV1239" s="153"/>
      <c r="BW1239" s="153"/>
      <c r="BX1239" s="153"/>
      <c r="BY1239" s="153"/>
      <c r="BZ1239" s="153"/>
      <c r="CA1239" s="153"/>
      <c r="CB1239" s="153"/>
      <c r="CC1239" s="153"/>
      <c r="CD1239" s="153"/>
      <c r="CE1239" s="153"/>
      <c r="CF1239" s="153"/>
      <c r="CG1239" s="153"/>
      <c r="CH1239" s="153"/>
      <c r="CI1239" s="153"/>
      <c r="CJ1239" s="153"/>
      <c r="CK1239" s="153"/>
      <c r="CL1239" s="153"/>
      <c r="CM1239" s="153"/>
      <c r="CN1239" s="153"/>
      <c r="CO1239" s="153"/>
      <c r="CP1239" s="153"/>
      <c r="CQ1239" s="153"/>
      <c r="CR1239" s="153"/>
      <c r="CS1239" s="153"/>
      <c r="CT1239" s="153"/>
      <c r="CU1239" s="153"/>
      <c r="CV1239" s="153"/>
      <c r="CW1239" s="153"/>
      <c r="CX1239" s="153"/>
      <c r="CY1239" s="153"/>
      <c r="CZ1239" s="153"/>
      <c r="DA1239" s="153"/>
      <c r="DB1239" s="153"/>
      <c r="DC1239" s="153"/>
      <c r="DD1239" s="153"/>
      <c r="DE1239" s="153"/>
      <c r="DF1239" s="153"/>
      <c r="DG1239" s="153"/>
      <c r="DH1239" s="153"/>
      <c r="DI1239" s="153"/>
      <c r="DJ1239" s="153"/>
      <c r="DK1239" s="153"/>
      <c r="DL1239" s="153"/>
      <c r="DM1239" s="153"/>
      <c r="DN1239" s="153"/>
      <c r="DO1239" s="153"/>
      <c r="DP1239" s="153"/>
      <c r="DQ1239" s="153"/>
      <c r="DR1239" s="153"/>
      <c r="DS1239" s="153"/>
      <c r="DT1239" s="153"/>
      <c r="DU1239" s="153"/>
      <c r="DV1239" s="153"/>
      <c r="DW1239" s="153"/>
      <c r="DX1239" s="153"/>
      <c r="DY1239" s="153"/>
      <c r="DZ1239" s="153"/>
      <c r="EA1239" s="153"/>
      <c r="EB1239" s="153"/>
      <c r="EC1239" s="153"/>
      <c r="ED1239" s="153"/>
      <c r="EE1239" s="153"/>
      <c r="EF1239" s="153"/>
      <c r="EG1239" s="153"/>
      <c r="EH1239" s="153"/>
      <c r="EI1239" s="153"/>
      <c r="EJ1239" s="153"/>
      <c r="EK1239" s="153"/>
      <c r="EL1239" s="153"/>
      <c r="EM1239" s="153"/>
      <c r="EN1239" s="153"/>
      <c r="EO1239" s="153"/>
      <c r="EP1239" s="153"/>
      <c r="EQ1239" s="153"/>
      <c r="ER1239" s="153"/>
      <c r="ES1239" s="153"/>
      <c r="ET1239" s="153"/>
      <c r="EU1239" s="153"/>
      <c r="EV1239" s="153"/>
      <c r="EW1239" s="153"/>
      <c r="EX1239" s="153"/>
      <c r="EY1239" s="153"/>
      <c r="EZ1239" s="153"/>
      <c r="FA1239" s="153"/>
      <c r="FB1239" s="153"/>
      <c r="FC1239" s="153"/>
      <c r="FD1239" s="153"/>
      <c r="FE1239" s="153"/>
      <c r="FF1239" s="153"/>
      <c r="FG1239" s="153"/>
      <c r="FH1239" s="153"/>
      <c r="FI1239" s="153"/>
      <c r="FJ1239" s="153"/>
      <c r="FK1239" s="153"/>
      <c r="FL1239" s="153"/>
      <c r="FM1239" s="153"/>
      <c r="FN1239" s="153"/>
      <c r="FO1239" s="153"/>
      <c r="FP1239" s="153"/>
      <c r="FQ1239" s="153"/>
      <c r="FR1239" s="153"/>
      <c r="FS1239" s="153"/>
      <c r="FT1239" s="153"/>
      <c r="FU1239" s="153"/>
      <c r="FV1239" s="153"/>
      <c r="FW1239" s="153"/>
      <c r="FX1239" s="153"/>
      <c r="FY1239" s="153"/>
      <c r="FZ1239" s="153"/>
      <c r="GA1239" s="153"/>
      <c r="GB1239" s="153"/>
      <c r="GC1239" s="153"/>
      <c r="GD1239" s="153"/>
      <c r="GE1239" s="153"/>
      <c r="GF1239" s="153"/>
      <c r="GG1239" s="153"/>
      <c r="GH1239" s="153"/>
      <c r="GI1239" s="153"/>
      <c r="GJ1239" s="153"/>
      <c r="GK1239" s="153"/>
      <c r="GL1239" s="153"/>
      <c r="GM1239" s="153"/>
      <c r="GN1239" s="153"/>
      <c r="GO1239" s="153"/>
      <c r="GP1239" s="153"/>
      <c r="GQ1239" s="153"/>
      <c r="GR1239" s="153"/>
      <c r="GS1239" s="153"/>
      <c r="GT1239" s="153"/>
      <c r="GU1239" s="153"/>
      <c r="GV1239" s="153"/>
      <c r="GW1239" s="153"/>
      <c r="GX1239" s="153"/>
      <c r="GY1239" s="153"/>
      <c r="GZ1239" s="153"/>
      <c r="HA1239" s="153"/>
      <c r="HB1239" s="153"/>
      <c r="HC1239" s="153"/>
      <c r="HD1239" s="153"/>
      <c r="HE1239" s="153"/>
      <c r="HF1239" s="153"/>
      <c r="HG1239" s="153"/>
      <c r="HH1239" s="153"/>
      <c r="HI1239" s="153"/>
      <c r="HJ1239" s="153"/>
      <c r="HK1239" s="153"/>
      <c r="HL1239" s="153"/>
      <c r="HM1239" s="153"/>
      <c r="HN1239" s="153"/>
      <c r="HO1239" s="153"/>
    </row>
    <row r="1240" spans="1:223" s="70" customFormat="1" ht="33" customHeight="1" x14ac:dyDescent="0.2">
      <c r="A1240" s="77">
        <f t="shared" si="19"/>
        <v>1236</v>
      </c>
      <c r="B1240" s="138" t="s">
        <v>1115</v>
      </c>
      <c r="C1240" s="7" t="s">
        <v>18</v>
      </c>
      <c r="D1240" s="74">
        <v>2018.01</v>
      </c>
      <c r="E1240" s="73" t="s">
        <v>1111</v>
      </c>
      <c r="F1240" s="65">
        <v>200</v>
      </c>
      <c r="G1240" s="65">
        <v>289</v>
      </c>
      <c r="H1240" s="72" t="s">
        <v>4</v>
      </c>
      <c r="I1240" s="71" t="s">
        <v>50</v>
      </c>
      <c r="J1240" s="53"/>
      <c r="K1240" s="153"/>
      <c r="L1240" s="153"/>
      <c r="M1240" s="153"/>
      <c r="N1240" s="153"/>
      <c r="O1240" s="153"/>
      <c r="P1240" s="153"/>
      <c r="Q1240" s="153"/>
      <c r="R1240" s="153"/>
      <c r="S1240" s="153"/>
      <c r="T1240" s="153"/>
      <c r="U1240" s="153"/>
      <c r="V1240" s="153"/>
      <c r="W1240" s="153"/>
      <c r="X1240" s="153"/>
      <c r="Y1240" s="153"/>
      <c r="Z1240" s="153"/>
      <c r="AA1240" s="153"/>
      <c r="AB1240" s="153"/>
      <c r="AC1240" s="153"/>
      <c r="AD1240" s="153"/>
      <c r="AE1240" s="153"/>
      <c r="AF1240" s="153"/>
      <c r="AG1240" s="153"/>
      <c r="AH1240" s="153"/>
      <c r="AI1240" s="153"/>
      <c r="AJ1240" s="153"/>
      <c r="AK1240" s="153"/>
      <c r="AL1240" s="153"/>
      <c r="AM1240" s="153"/>
      <c r="AN1240" s="153"/>
      <c r="AO1240" s="153"/>
      <c r="AP1240" s="153"/>
      <c r="AQ1240" s="153"/>
      <c r="AR1240" s="153"/>
      <c r="AS1240" s="153"/>
      <c r="AT1240" s="153"/>
      <c r="AU1240" s="153"/>
      <c r="AV1240" s="153"/>
      <c r="AW1240" s="153"/>
      <c r="AX1240" s="153"/>
      <c r="AY1240" s="153"/>
      <c r="AZ1240" s="153"/>
      <c r="BA1240" s="153"/>
      <c r="BB1240" s="153"/>
      <c r="BC1240" s="153"/>
      <c r="BD1240" s="153"/>
      <c r="BE1240" s="153"/>
      <c r="BF1240" s="153"/>
      <c r="BG1240" s="153"/>
      <c r="BH1240" s="153"/>
      <c r="BI1240" s="153"/>
      <c r="BJ1240" s="153"/>
      <c r="BK1240" s="153"/>
      <c r="BL1240" s="153"/>
      <c r="BM1240" s="153"/>
      <c r="BN1240" s="153"/>
      <c r="BO1240" s="153"/>
      <c r="BP1240" s="153"/>
      <c r="BQ1240" s="153"/>
      <c r="BR1240" s="153"/>
      <c r="BS1240" s="153"/>
      <c r="BT1240" s="153"/>
      <c r="BU1240" s="153"/>
      <c r="BV1240" s="153"/>
      <c r="BW1240" s="153"/>
      <c r="BX1240" s="153"/>
      <c r="BY1240" s="153"/>
      <c r="BZ1240" s="153"/>
      <c r="CA1240" s="153"/>
      <c r="CB1240" s="153"/>
      <c r="CC1240" s="153"/>
      <c r="CD1240" s="153"/>
      <c r="CE1240" s="153"/>
      <c r="CF1240" s="153"/>
      <c r="CG1240" s="153"/>
      <c r="CH1240" s="153"/>
      <c r="CI1240" s="153"/>
      <c r="CJ1240" s="153"/>
      <c r="CK1240" s="153"/>
      <c r="CL1240" s="153"/>
      <c r="CM1240" s="153"/>
      <c r="CN1240" s="153"/>
      <c r="CO1240" s="153"/>
      <c r="CP1240" s="153"/>
      <c r="CQ1240" s="153"/>
      <c r="CR1240" s="153"/>
      <c r="CS1240" s="153"/>
      <c r="CT1240" s="153"/>
      <c r="CU1240" s="153"/>
      <c r="CV1240" s="153"/>
      <c r="CW1240" s="153"/>
      <c r="CX1240" s="153"/>
      <c r="CY1240" s="153"/>
      <c r="CZ1240" s="153"/>
      <c r="DA1240" s="153"/>
      <c r="DB1240" s="153"/>
      <c r="DC1240" s="153"/>
      <c r="DD1240" s="153"/>
      <c r="DE1240" s="153"/>
      <c r="DF1240" s="153"/>
      <c r="DG1240" s="153"/>
      <c r="DH1240" s="153"/>
      <c r="DI1240" s="153"/>
      <c r="DJ1240" s="153"/>
      <c r="DK1240" s="153"/>
      <c r="DL1240" s="153"/>
      <c r="DM1240" s="153"/>
      <c r="DN1240" s="153"/>
      <c r="DO1240" s="153"/>
      <c r="DP1240" s="153"/>
      <c r="DQ1240" s="153"/>
      <c r="DR1240" s="153"/>
      <c r="DS1240" s="153"/>
      <c r="DT1240" s="153"/>
      <c r="DU1240" s="153"/>
      <c r="DV1240" s="153"/>
      <c r="DW1240" s="153"/>
      <c r="DX1240" s="153"/>
      <c r="DY1240" s="153"/>
      <c r="DZ1240" s="153"/>
      <c r="EA1240" s="153"/>
      <c r="EB1240" s="153"/>
      <c r="EC1240" s="153"/>
      <c r="ED1240" s="153"/>
      <c r="EE1240" s="153"/>
      <c r="EF1240" s="153"/>
      <c r="EG1240" s="153"/>
      <c r="EH1240" s="153"/>
      <c r="EI1240" s="153"/>
      <c r="EJ1240" s="153"/>
      <c r="EK1240" s="153"/>
      <c r="EL1240" s="153"/>
      <c r="EM1240" s="153"/>
      <c r="EN1240" s="153"/>
      <c r="EO1240" s="153"/>
      <c r="EP1240" s="153"/>
      <c r="EQ1240" s="153"/>
      <c r="ER1240" s="153"/>
      <c r="ES1240" s="153"/>
      <c r="ET1240" s="153"/>
      <c r="EU1240" s="153"/>
      <c r="EV1240" s="153"/>
      <c r="EW1240" s="153"/>
      <c r="EX1240" s="153"/>
      <c r="EY1240" s="153"/>
      <c r="EZ1240" s="153"/>
      <c r="FA1240" s="153"/>
      <c r="FB1240" s="153"/>
      <c r="FC1240" s="153"/>
      <c r="FD1240" s="153"/>
      <c r="FE1240" s="153"/>
      <c r="FF1240" s="153"/>
      <c r="FG1240" s="153"/>
      <c r="FH1240" s="153"/>
      <c r="FI1240" s="153"/>
      <c r="FJ1240" s="153"/>
      <c r="FK1240" s="153"/>
      <c r="FL1240" s="153"/>
      <c r="FM1240" s="153"/>
      <c r="FN1240" s="153"/>
      <c r="FO1240" s="153"/>
      <c r="FP1240" s="153"/>
      <c r="FQ1240" s="153"/>
      <c r="FR1240" s="153"/>
      <c r="FS1240" s="153"/>
      <c r="FT1240" s="153"/>
      <c r="FU1240" s="153"/>
      <c r="FV1240" s="153"/>
      <c r="FW1240" s="153"/>
      <c r="FX1240" s="153"/>
      <c r="FY1240" s="153"/>
      <c r="FZ1240" s="153"/>
      <c r="GA1240" s="153"/>
      <c r="GB1240" s="153"/>
      <c r="GC1240" s="153"/>
      <c r="GD1240" s="153"/>
      <c r="GE1240" s="153"/>
      <c r="GF1240" s="153"/>
      <c r="GG1240" s="153"/>
      <c r="GH1240" s="153"/>
      <c r="GI1240" s="153"/>
      <c r="GJ1240" s="153"/>
      <c r="GK1240" s="153"/>
      <c r="GL1240" s="153"/>
      <c r="GM1240" s="153"/>
      <c r="GN1240" s="153"/>
      <c r="GO1240" s="153"/>
      <c r="GP1240" s="153"/>
      <c r="GQ1240" s="153"/>
      <c r="GR1240" s="153"/>
      <c r="GS1240" s="153"/>
      <c r="GT1240" s="153"/>
      <c r="GU1240" s="153"/>
      <c r="GV1240" s="153"/>
      <c r="GW1240" s="153"/>
      <c r="GX1240" s="153"/>
      <c r="GY1240" s="153"/>
      <c r="GZ1240" s="153"/>
      <c r="HA1240" s="153"/>
      <c r="HB1240" s="153"/>
      <c r="HC1240" s="153"/>
      <c r="HD1240" s="153"/>
      <c r="HE1240" s="153"/>
      <c r="HF1240" s="153"/>
      <c r="HG1240" s="153"/>
      <c r="HH1240" s="153"/>
      <c r="HI1240" s="153"/>
      <c r="HJ1240" s="153"/>
      <c r="HK1240" s="153"/>
      <c r="HL1240" s="153"/>
      <c r="HM1240" s="153"/>
      <c r="HN1240" s="153"/>
      <c r="HO1240" s="153"/>
    </row>
    <row r="1241" spans="1:223" s="70" customFormat="1" ht="33" customHeight="1" x14ac:dyDescent="0.2">
      <c r="A1241" s="77">
        <f t="shared" si="19"/>
        <v>1237</v>
      </c>
      <c r="B1241" s="138" t="s">
        <v>1114</v>
      </c>
      <c r="C1241" s="75" t="s">
        <v>782</v>
      </c>
      <c r="D1241" s="74">
        <v>2018.05</v>
      </c>
      <c r="E1241" s="73" t="s">
        <v>80</v>
      </c>
      <c r="F1241" s="65">
        <v>1006</v>
      </c>
      <c r="G1241" s="65">
        <v>2349</v>
      </c>
      <c r="H1241" s="72" t="s">
        <v>4</v>
      </c>
      <c r="I1241" s="71" t="s">
        <v>965</v>
      </c>
      <c r="J1241" s="53"/>
      <c r="K1241" s="153"/>
      <c r="L1241" s="153"/>
      <c r="M1241" s="153"/>
      <c r="N1241" s="153"/>
      <c r="O1241" s="153"/>
      <c r="P1241" s="153"/>
      <c r="Q1241" s="153"/>
      <c r="R1241" s="153"/>
      <c r="S1241" s="153"/>
      <c r="T1241" s="153"/>
      <c r="U1241" s="153"/>
      <c r="V1241" s="153"/>
      <c r="W1241" s="153"/>
      <c r="X1241" s="153"/>
      <c r="Y1241" s="153"/>
      <c r="Z1241" s="153"/>
      <c r="AA1241" s="153"/>
      <c r="AB1241" s="153"/>
      <c r="AC1241" s="153"/>
      <c r="AD1241" s="153"/>
      <c r="AE1241" s="153"/>
      <c r="AF1241" s="153"/>
      <c r="AG1241" s="153"/>
      <c r="AH1241" s="153"/>
      <c r="AI1241" s="153"/>
      <c r="AJ1241" s="153"/>
      <c r="AK1241" s="153"/>
      <c r="AL1241" s="153"/>
      <c r="AM1241" s="153"/>
      <c r="AN1241" s="153"/>
      <c r="AO1241" s="153"/>
      <c r="AP1241" s="153"/>
      <c r="AQ1241" s="153"/>
      <c r="AR1241" s="153"/>
      <c r="AS1241" s="153"/>
      <c r="AT1241" s="153"/>
      <c r="AU1241" s="153"/>
      <c r="AV1241" s="153"/>
      <c r="AW1241" s="153"/>
      <c r="AX1241" s="153"/>
      <c r="AY1241" s="153"/>
      <c r="AZ1241" s="153"/>
      <c r="BA1241" s="153"/>
      <c r="BB1241" s="153"/>
      <c r="BC1241" s="153"/>
      <c r="BD1241" s="153"/>
      <c r="BE1241" s="153"/>
      <c r="BF1241" s="153"/>
      <c r="BG1241" s="153"/>
      <c r="BH1241" s="153"/>
      <c r="BI1241" s="153"/>
      <c r="BJ1241" s="153"/>
      <c r="BK1241" s="153"/>
      <c r="BL1241" s="153"/>
      <c r="BM1241" s="153"/>
      <c r="BN1241" s="153"/>
      <c r="BO1241" s="153"/>
      <c r="BP1241" s="153"/>
      <c r="BQ1241" s="153"/>
      <c r="BR1241" s="153"/>
      <c r="BS1241" s="153"/>
      <c r="BT1241" s="153"/>
      <c r="BU1241" s="153"/>
      <c r="BV1241" s="153"/>
      <c r="BW1241" s="153"/>
      <c r="BX1241" s="153"/>
      <c r="BY1241" s="153"/>
      <c r="BZ1241" s="153"/>
      <c r="CA1241" s="153"/>
      <c r="CB1241" s="153"/>
      <c r="CC1241" s="153"/>
      <c r="CD1241" s="153"/>
      <c r="CE1241" s="153"/>
      <c r="CF1241" s="153"/>
      <c r="CG1241" s="153"/>
      <c r="CH1241" s="153"/>
      <c r="CI1241" s="153"/>
      <c r="CJ1241" s="153"/>
      <c r="CK1241" s="153"/>
      <c r="CL1241" s="153"/>
      <c r="CM1241" s="153"/>
      <c r="CN1241" s="153"/>
      <c r="CO1241" s="153"/>
      <c r="CP1241" s="153"/>
      <c r="CQ1241" s="153"/>
      <c r="CR1241" s="153"/>
      <c r="CS1241" s="153"/>
      <c r="CT1241" s="153"/>
      <c r="CU1241" s="153"/>
      <c r="CV1241" s="153"/>
      <c r="CW1241" s="153"/>
      <c r="CX1241" s="153"/>
      <c r="CY1241" s="153"/>
      <c r="CZ1241" s="153"/>
      <c r="DA1241" s="153"/>
      <c r="DB1241" s="153"/>
      <c r="DC1241" s="153"/>
      <c r="DD1241" s="153"/>
      <c r="DE1241" s="153"/>
      <c r="DF1241" s="153"/>
      <c r="DG1241" s="153"/>
      <c r="DH1241" s="153"/>
      <c r="DI1241" s="153"/>
      <c r="DJ1241" s="153"/>
      <c r="DK1241" s="153"/>
      <c r="DL1241" s="153"/>
      <c r="DM1241" s="153"/>
      <c r="DN1241" s="153"/>
      <c r="DO1241" s="153"/>
      <c r="DP1241" s="153"/>
      <c r="DQ1241" s="153"/>
      <c r="DR1241" s="153"/>
      <c r="DS1241" s="153"/>
      <c r="DT1241" s="153"/>
      <c r="DU1241" s="153"/>
      <c r="DV1241" s="153"/>
      <c r="DW1241" s="153"/>
      <c r="DX1241" s="153"/>
      <c r="DY1241" s="153"/>
      <c r="DZ1241" s="153"/>
      <c r="EA1241" s="153"/>
      <c r="EB1241" s="153"/>
      <c r="EC1241" s="153"/>
      <c r="ED1241" s="153"/>
      <c r="EE1241" s="153"/>
      <c r="EF1241" s="153"/>
      <c r="EG1241" s="153"/>
      <c r="EH1241" s="153"/>
      <c r="EI1241" s="153"/>
      <c r="EJ1241" s="153"/>
      <c r="EK1241" s="153"/>
      <c r="EL1241" s="153"/>
      <c r="EM1241" s="153"/>
      <c r="EN1241" s="153"/>
      <c r="EO1241" s="153"/>
      <c r="EP1241" s="153"/>
      <c r="EQ1241" s="153"/>
      <c r="ER1241" s="153"/>
      <c r="ES1241" s="153"/>
      <c r="ET1241" s="153"/>
      <c r="EU1241" s="153"/>
      <c r="EV1241" s="153"/>
      <c r="EW1241" s="153"/>
      <c r="EX1241" s="153"/>
      <c r="EY1241" s="153"/>
      <c r="EZ1241" s="153"/>
      <c r="FA1241" s="153"/>
      <c r="FB1241" s="153"/>
      <c r="FC1241" s="153"/>
      <c r="FD1241" s="153"/>
      <c r="FE1241" s="153"/>
      <c r="FF1241" s="153"/>
      <c r="FG1241" s="153"/>
      <c r="FH1241" s="153"/>
      <c r="FI1241" s="153"/>
      <c r="FJ1241" s="153"/>
      <c r="FK1241" s="153"/>
      <c r="FL1241" s="153"/>
      <c r="FM1241" s="153"/>
      <c r="FN1241" s="153"/>
      <c r="FO1241" s="153"/>
      <c r="FP1241" s="153"/>
      <c r="FQ1241" s="153"/>
      <c r="FR1241" s="153"/>
      <c r="FS1241" s="153"/>
      <c r="FT1241" s="153"/>
      <c r="FU1241" s="153"/>
      <c r="FV1241" s="153"/>
      <c r="FW1241" s="153"/>
      <c r="FX1241" s="153"/>
      <c r="FY1241" s="153"/>
      <c r="FZ1241" s="153"/>
      <c r="GA1241" s="153"/>
      <c r="GB1241" s="153"/>
      <c r="GC1241" s="153"/>
      <c r="GD1241" s="153"/>
      <c r="GE1241" s="153"/>
      <c r="GF1241" s="153"/>
      <c r="GG1241" s="153"/>
      <c r="GH1241" s="153"/>
      <c r="GI1241" s="153"/>
      <c r="GJ1241" s="153"/>
      <c r="GK1241" s="153"/>
      <c r="GL1241" s="153"/>
      <c r="GM1241" s="153"/>
      <c r="GN1241" s="153"/>
      <c r="GO1241" s="153"/>
      <c r="GP1241" s="153"/>
      <c r="GQ1241" s="153"/>
      <c r="GR1241" s="153"/>
      <c r="GS1241" s="153"/>
      <c r="GT1241" s="153"/>
      <c r="GU1241" s="153"/>
      <c r="GV1241" s="153"/>
      <c r="GW1241" s="153"/>
      <c r="GX1241" s="153"/>
      <c r="GY1241" s="153"/>
      <c r="GZ1241" s="153"/>
      <c r="HA1241" s="153"/>
      <c r="HB1241" s="153"/>
      <c r="HC1241" s="153"/>
      <c r="HD1241" s="153"/>
      <c r="HE1241" s="153"/>
      <c r="HF1241" s="153"/>
      <c r="HG1241" s="153"/>
      <c r="HH1241" s="153"/>
      <c r="HI1241" s="153"/>
      <c r="HJ1241" s="153"/>
      <c r="HK1241" s="153"/>
      <c r="HL1241" s="153"/>
      <c r="HM1241" s="153"/>
      <c r="HN1241" s="153"/>
      <c r="HO1241" s="153"/>
    </row>
    <row r="1242" spans="1:223" s="70" customFormat="1" ht="33" customHeight="1" x14ac:dyDescent="0.2">
      <c r="A1242" s="77">
        <f t="shared" si="19"/>
        <v>1238</v>
      </c>
      <c r="B1242" s="75" t="s">
        <v>568</v>
      </c>
      <c r="C1242" s="76" t="s">
        <v>17</v>
      </c>
      <c r="D1242" s="74">
        <v>2018.12</v>
      </c>
      <c r="E1242" s="217" t="s">
        <v>80</v>
      </c>
      <c r="F1242" s="65">
        <v>797</v>
      </c>
      <c r="G1242" s="65">
        <v>1667</v>
      </c>
      <c r="H1242" s="79" t="s">
        <v>1113</v>
      </c>
      <c r="I1242" s="78" t="s">
        <v>34</v>
      </c>
      <c r="J1242" s="54"/>
      <c r="K1242" s="153"/>
      <c r="L1242" s="153"/>
      <c r="M1242" s="153"/>
      <c r="N1242" s="153"/>
      <c r="O1242" s="153"/>
      <c r="P1242" s="153"/>
      <c r="Q1242" s="153"/>
      <c r="R1242" s="153"/>
      <c r="S1242" s="153"/>
      <c r="T1242" s="153"/>
      <c r="U1242" s="153"/>
      <c r="V1242" s="153"/>
      <c r="W1242" s="153"/>
      <c r="X1242" s="153"/>
      <c r="Y1242" s="153"/>
      <c r="Z1242" s="153"/>
      <c r="AA1242" s="153"/>
      <c r="AB1242" s="153"/>
      <c r="AC1242" s="153"/>
      <c r="AD1242" s="153"/>
      <c r="AE1242" s="153"/>
      <c r="AF1242" s="153"/>
      <c r="AG1242" s="153"/>
      <c r="AH1242" s="153"/>
      <c r="AI1242" s="153"/>
      <c r="AJ1242" s="153"/>
      <c r="AK1242" s="153"/>
      <c r="AL1242" s="153"/>
      <c r="AM1242" s="153"/>
      <c r="AN1242" s="153"/>
      <c r="AO1242" s="153"/>
      <c r="AP1242" s="153"/>
      <c r="AQ1242" s="153"/>
      <c r="AR1242" s="153"/>
      <c r="AS1242" s="153"/>
      <c r="AT1242" s="153"/>
      <c r="AU1242" s="153"/>
      <c r="AV1242" s="153"/>
      <c r="AW1242" s="153"/>
      <c r="AX1242" s="153"/>
      <c r="AY1242" s="153"/>
      <c r="AZ1242" s="153"/>
      <c r="BA1242" s="153"/>
      <c r="BB1242" s="153"/>
      <c r="BC1242" s="153"/>
      <c r="BD1242" s="153"/>
      <c r="BE1242" s="153"/>
      <c r="BF1242" s="153"/>
      <c r="BG1242" s="153"/>
      <c r="BH1242" s="153"/>
      <c r="BI1242" s="153"/>
      <c r="BJ1242" s="153"/>
      <c r="BK1242" s="153"/>
      <c r="BL1242" s="153"/>
      <c r="BM1242" s="153"/>
      <c r="BN1242" s="153"/>
      <c r="BO1242" s="153"/>
      <c r="BP1242" s="153"/>
      <c r="BQ1242" s="153"/>
      <c r="BR1242" s="153"/>
      <c r="BS1242" s="153"/>
      <c r="BT1242" s="153"/>
      <c r="BU1242" s="153"/>
      <c r="BV1242" s="153"/>
      <c r="BW1242" s="153"/>
      <c r="BX1242" s="153"/>
      <c r="BY1242" s="153"/>
      <c r="BZ1242" s="153"/>
      <c r="CA1242" s="153"/>
      <c r="CB1242" s="153"/>
      <c r="CC1242" s="153"/>
      <c r="CD1242" s="153"/>
      <c r="CE1242" s="153"/>
      <c r="CF1242" s="153"/>
      <c r="CG1242" s="153"/>
      <c r="CH1242" s="153"/>
      <c r="CI1242" s="153"/>
      <c r="CJ1242" s="153"/>
      <c r="CK1242" s="153"/>
      <c r="CL1242" s="153"/>
      <c r="CM1242" s="153"/>
      <c r="CN1242" s="153"/>
      <c r="CO1242" s="153"/>
      <c r="CP1242" s="153"/>
      <c r="CQ1242" s="153"/>
      <c r="CR1242" s="153"/>
      <c r="CS1242" s="153"/>
      <c r="CT1242" s="153"/>
      <c r="CU1242" s="153"/>
      <c r="CV1242" s="153"/>
      <c r="CW1242" s="153"/>
      <c r="CX1242" s="153"/>
      <c r="CY1242" s="153"/>
      <c r="CZ1242" s="153"/>
      <c r="DA1242" s="153"/>
      <c r="DB1242" s="153"/>
      <c r="DC1242" s="153"/>
      <c r="DD1242" s="153"/>
      <c r="DE1242" s="153"/>
      <c r="DF1242" s="153"/>
      <c r="DG1242" s="153"/>
      <c r="DH1242" s="153"/>
      <c r="DI1242" s="153"/>
      <c r="DJ1242" s="153"/>
      <c r="DK1242" s="153"/>
      <c r="DL1242" s="153"/>
      <c r="DM1242" s="153"/>
      <c r="DN1242" s="153"/>
      <c r="DO1242" s="153"/>
      <c r="DP1242" s="153"/>
      <c r="DQ1242" s="153"/>
      <c r="DR1242" s="153"/>
      <c r="DS1242" s="153"/>
      <c r="DT1242" s="153"/>
      <c r="DU1242" s="153"/>
      <c r="DV1242" s="153"/>
      <c r="DW1242" s="153"/>
      <c r="DX1242" s="153"/>
      <c r="DY1242" s="153"/>
      <c r="DZ1242" s="153"/>
      <c r="EA1242" s="153"/>
      <c r="EB1242" s="153"/>
      <c r="EC1242" s="153"/>
      <c r="ED1242" s="153"/>
      <c r="EE1242" s="153"/>
      <c r="EF1242" s="153"/>
      <c r="EG1242" s="153"/>
      <c r="EH1242" s="153"/>
      <c r="EI1242" s="153"/>
      <c r="EJ1242" s="153"/>
      <c r="EK1242" s="153"/>
      <c r="EL1242" s="153"/>
      <c r="EM1242" s="153"/>
      <c r="EN1242" s="153"/>
      <c r="EO1242" s="153"/>
      <c r="EP1242" s="153"/>
      <c r="EQ1242" s="153"/>
      <c r="ER1242" s="153"/>
      <c r="ES1242" s="153"/>
      <c r="ET1242" s="153"/>
      <c r="EU1242" s="153"/>
      <c r="EV1242" s="153"/>
      <c r="EW1242" s="153"/>
      <c r="EX1242" s="153"/>
      <c r="EY1242" s="153"/>
      <c r="EZ1242" s="153"/>
      <c r="FA1242" s="153"/>
      <c r="FB1242" s="153"/>
      <c r="FC1242" s="153"/>
      <c r="FD1242" s="153"/>
      <c r="FE1242" s="153"/>
      <c r="FF1242" s="153"/>
      <c r="FG1242" s="153"/>
      <c r="FH1242" s="153"/>
      <c r="FI1242" s="153"/>
      <c r="FJ1242" s="153"/>
      <c r="FK1242" s="153"/>
      <c r="FL1242" s="153"/>
      <c r="FM1242" s="153"/>
      <c r="FN1242" s="153"/>
      <c r="FO1242" s="153"/>
      <c r="FP1242" s="153"/>
      <c r="FQ1242" s="153"/>
      <c r="FR1242" s="153"/>
      <c r="FS1242" s="153"/>
      <c r="FT1242" s="153"/>
      <c r="FU1242" s="153"/>
      <c r="FV1242" s="153"/>
      <c r="FW1242" s="153"/>
      <c r="FX1242" s="153"/>
      <c r="FY1242" s="153"/>
      <c r="FZ1242" s="153"/>
      <c r="GA1242" s="153"/>
      <c r="GB1242" s="153"/>
      <c r="GC1242" s="153"/>
      <c r="GD1242" s="153"/>
      <c r="GE1242" s="153"/>
      <c r="GF1242" s="153"/>
      <c r="GG1242" s="153"/>
      <c r="GH1242" s="153"/>
      <c r="GI1242" s="153"/>
      <c r="GJ1242" s="153"/>
      <c r="GK1242" s="153"/>
      <c r="GL1242" s="153"/>
      <c r="GM1242" s="153"/>
      <c r="GN1242" s="153"/>
      <c r="GO1242" s="153"/>
      <c r="GP1242" s="153"/>
      <c r="GQ1242" s="153"/>
      <c r="GR1242" s="153"/>
      <c r="GS1242" s="153"/>
      <c r="GT1242" s="153"/>
      <c r="GU1242" s="153"/>
      <c r="GV1242" s="153"/>
      <c r="GW1242" s="153"/>
      <c r="GX1242" s="153"/>
      <c r="GY1242" s="153"/>
      <c r="GZ1242" s="153"/>
      <c r="HA1242" s="153"/>
      <c r="HB1242" s="153"/>
      <c r="HC1242" s="153"/>
      <c r="HD1242" s="153"/>
      <c r="HE1242" s="153"/>
      <c r="HF1242" s="153"/>
      <c r="HG1242" s="153"/>
      <c r="HH1242" s="153"/>
      <c r="HI1242" s="153"/>
      <c r="HJ1242" s="153"/>
      <c r="HK1242" s="153"/>
      <c r="HL1242" s="153"/>
      <c r="HM1242" s="153"/>
      <c r="HN1242" s="153"/>
      <c r="HO1242" s="153"/>
    </row>
    <row r="1243" spans="1:223" s="70" customFormat="1" ht="33" customHeight="1" x14ac:dyDescent="0.2">
      <c r="A1243" s="77">
        <f t="shared" ref="A1243:A1307" si="20">ROW()-4</f>
        <v>1239</v>
      </c>
      <c r="B1243" s="75" t="s">
        <v>569</v>
      </c>
      <c r="C1243" s="76" t="s">
        <v>17</v>
      </c>
      <c r="D1243" s="74">
        <v>2018.12</v>
      </c>
      <c r="E1243" s="217" t="s">
        <v>80</v>
      </c>
      <c r="F1243" s="65">
        <v>522</v>
      </c>
      <c r="G1243" s="65">
        <v>1037</v>
      </c>
      <c r="H1243" s="79" t="s">
        <v>1113</v>
      </c>
      <c r="I1243" s="78" t="s">
        <v>34</v>
      </c>
      <c r="J1243" s="54"/>
      <c r="K1243" s="153"/>
      <c r="L1243" s="153"/>
      <c r="M1243" s="153"/>
      <c r="N1243" s="153"/>
      <c r="O1243" s="153"/>
      <c r="P1243" s="153"/>
      <c r="Q1243" s="153"/>
      <c r="R1243" s="153"/>
      <c r="S1243" s="153"/>
      <c r="T1243" s="153"/>
      <c r="U1243" s="153"/>
      <c r="V1243" s="153"/>
      <c r="W1243" s="153"/>
      <c r="X1243" s="153"/>
      <c r="Y1243" s="153"/>
      <c r="Z1243" s="153"/>
      <c r="AA1243" s="153"/>
      <c r="AB1243" s="153"/>
      <c r="AC1243" s="153"/>
      <c r="AD1243" s="153"/>
      <c r="AE1243" s="153"/>
      <c r="AF1243" s="153"/>
      <c r="AG1243" s="153"/>
      <c r="AH1243" s="153"/>
      <c r="AI1243" s="153"/>
      <c r="AJ1243" s="153"/>
      <c r="AK1243" s="153"/>
      <c r="AL1243" s="153"/>
      <c r="AM1243" s="153"/>
      <c r="AN1243" s="153"/>
      <c r="AO1243" s="153"/>
      <c r="AP1243" s="153"/>
      <c r="AQ1243" s="153"/>
      <c r="AR1243" s="153"/>
      <c r="AS1243" s="153"/>
      <c r="AT1243" s="153"/>
      <c r="AU1243" s="153"/>
      <c r="AV1243" s="153"/>
      <c r="AW1243" s="153"/>
      <c r="AX1243" s="153"/>
      <c r="AY1243" s="153"/>
      <c r="AZ1243" s="153"/>
      <c r="BA1243" s="153"/>
      <c r="BB1243" s="153"/>
      <c r="BC1243" s="153"/>
      <c r="BD1243" s="153"/>
      <c r="BE1243" s="153"/>
      <c r="BF1243" s="153"/>
      <c r="BG1243" s="153"/>
      <c r="BH1243" s="153"/>
      <c r="BI1243" s="153"/>
      <c r="BJ1243" s="153"/>
      <c r="BK1243" s="153"/>
      <c r="BL1243" s="153"/>
      <c r="BM1243" s="153"/>
      <c r="BN1243" s="153"/>
      <c r="BO1243" s="153"/>
      <c r="BP1243" s="153"/>
      <c r="BQ1243" s="153"/>
      <c r="BR1243" s="153"/>
      <c r="BS1243" s="153"/>
      <c r="BT1243" s="153"/>
      <c r="BU1243" s="153"/>
      <c r="BV1243" s="153"/>
      <c r="BW1243" s="153"/>
      <c r="BX1243" s="153"/>
      <c r="BY1243" s="153"/>
      <c r="BZ1243" s="153"/>
      <c r="CA1243" s="153"/>
      <c r="CB1243" s="153"/>
      <c r="CC1243" s="153"/>
      <c r="CD1243" s="153"/>
      <c r="CE1243" s="153"/>
      <c r="CF1243" s="153"/>
      <c r="CG1243" s="153"/>
      <c r="CH1243" s="153"/>
      <c r="CI1243" s="153"/>
      <c r="CJ1243" s="153"/>
      <c r="CK1243" s="153"/>
      <c r="CL1243" s="153"/>
      <c r="CM1243" s="153"/>
      <c r="CN1243" s="153"/>
      <c r="CO1243" s="153"/>
      <c r="CP1243" s="153"/>
      <c r="CQ1243" s="153"/>
      <c r="CR1243" s="153"/>
      <c r="CS1243" s="153"/>
      <c r="CT1243" s="153"/>
      <c r="CU1243" s="153"/>
      <c r="CV1243" s="153"/>
      <c r="CW1243" s="153"/>
      <c r="CX1243" s="153"/>
      <c r="CY1243" s="153"/>
      <c r="CZ1243" s="153"/>
      <c r="DA1243" s="153"/>
      <c r="DB1243" s="153"/>
      <c r="DC1243" s="153"/>
      <c r="DD1243" s="153"/>
      <c r="DE1243" s="153"/>
      <c r="DF1243" s="153"/>
      <c r="DG1243" s="153"/>
      <c r="DH1243" s="153"/>
      <c r="DI1243" s="153"/>
      <c r="DJ1243" s="153"/>
      <c r="DK1243" s="153"/>
      <c r="DL1243" s="153"/>
      <c r="DM1243" s="153"/>
      <c r="DN1243" s="153"/>
      <c r="DO1243" s="153"/>
      <c r="DP1243" s="153"/>
      <c r="DQ1243" s="153"/>
      <c r="DR1243" s="153"/>
      <c r="DS1243" s="153"/>
      <c r="DT1243" s="153"/>
      <c r="DU1243" s="153"/>
      <c r="DV1243" s="153"/>
      <c r="DW1243" s="153"/>
      <c r="DX1243" s="153"/>
      <c r="DY1243" s="153"/>
      <c r="DZ1243" s="153"/>
      <c r="EA1243" s="153"/>
      <c r="EB1243" s="153"/>
      <c r="EC1243" s="153"/>
      <c r="ED1243" s="153"/>
      <c r="EE1243" s="153"/>
      <c r="EF1243" s="153"/>
      <c r="EG1243" s="153"/>
      <c r="EH1243" s="153"/>
      <c r="EI1243" s="153"/>
      <c r="EJ1243" s="153"/>
      <c r="EK1243" s="153"/>
      <c r="EL1243" s="153"/>
      <c r="EM1243" s="153"/>
      <c r="EN1243" s="153"/>
      <c r="EO1243" s="153"/>
      <c r="EP1243" s="153"/>
      <c r="EQ1243" s="153"/>
      <c r="ER1243" s="153"/>
      <c r="ES1243" s="153"/>
      <c r="ET1243" s="153"/>
      <c r="EU1243" s="153"/>
      <c r="EV1243" s="153"/>
      <c r="EW1243" s="153"/>
      <c r="EX1243" s="153"/>
      <c r="EY1243" s="153"/>
      <c r="EZ1243" s="153"/>
      <c r="FA1243" s="153"/>
      <c r="FB1243" s="153"/>
      <c r="FC1243" s="153"/>
      <c r="FD1243" s="153"/>
      <c r="FE1243" s="153"/>
      <c r="FF1243" s="153"/>
      <c r="FG1243" s="153"/>
      <c r="FH1243" s="153"/>
      <c r="FI1243" s="153"/>
      <c r="FJ1243" s="153"/>
      <c r="FK1243" s="153"/>
      <c r="FL1243" s="153"/>
      <c r="FM1243" s="153"/>
      <c r="FN1243" s="153"/>
      <c r="FO1243" s="153"/>
      <c r="FP1243" s="153"/>
      <c r="FQ1243" s="153"/>
      <c r="FR1243" s="153"/>
      <c r="FS1243" s="153"/>
      <c r="FT1243" s="153"/>
      <c r="FU1243" s="153"/>
      <c r="FV1243" s="153"/>
      <c r="FW1243" s="153"/>
      <c r="FX1243" s="153"/>
      <c r="FY1243" s="153"/>
      <c r="FZ1243" s="153"/>
      <c r="GA1243" s="153"/>
      <c r="GB1243" s="153"/>
      <c r="GC1243" s="153"/>
      <c r="GD1243" s="153"/>
      <c r="GE1243" s="153"/>
      <c r="GF1243" s="153"/>
      <c r="GG1243" s="153"/>
      <c r="GH1243" s="153"/>
      <c r="GI1243" s="153"/>
      <c r="GJ1243" s="153"/>
      <c r="GK1243" s="153"/>
      <c r="GL1243" s="153"/>
      <c r="GM1243" s="153"/>
      <c r="GN1243" s="153"/>
      <c r="GO1243" s="153"/>
      <c r="GP1243" s="153"/>
      <c r="GQ1243" s="153"/>
      <c r="GR1243" s="153"/>
      <c r="GS1243" s="153"/>
      <c r="GT1243" s="153"/>
      <c r="GU1243" s="153"/>
      <c r="GV1243" s="153"/>
      <c r="GW1243" s="153"/>
      <c r="GX1243" s="153"/>
      <c r="GY1243" s="153"/>
      <c r="GZ1243" s="153"/>
      <c r="HA1243" s="153"/>
      <c r="HB1243" s="153"/>
      <c r="HC1243" s="153"/>
      <c r="HD1243" s="153"/>
      <c r="HE1243" s="153"/>
      <c r="HF1243" s="153"/>
      <c r="HG1243" s="153"/>
      <c r="HH1243" s="153"/>
      <c r="HI1243" s="153"/>
      <c r="HJ1243" s="153"/>
      <c r="HK1243" s="153"/>
      <c r="HL1243" s="153"/>
      <c r="HM1243" s="153"/>
      <c r="HN1243" s="153"/>
      <c r="HO1243" s="153"/>
    </row>
    <row r="1244" spans="1:223" s="70" customFormat="1" ht="33" customHeight="1" x14ac:dyDescent="0.2">
      <c r="A1244" s="77">
        <f t="shared" si="20"/>
        <v>1240</v>
      </c>
      <c r="B1244" s="75" t="s">
        <v>570</v>
      </c>
      <c r="C1244" s="12" t="s">
        <v>18</v>
      </c>
      <c r="D1244" s="74">
        <v>2018.12</v>
      </c>
      <c r="E1244" s="217" t="s">
        <v>80</v>
      </c>
      <c r="F1244" s="65">
        <v>364</v>
      </c>
      <c r="G1244" s="65">
        <v>670</v>
      </c>
      <c r="H1244" s="79" t="s">
        <v>961</v>
      </c>
      <c r="I1244" s="78" t="s">
        <v>34</v>
      </c>
      <c r="J1244" s="54"/>
      <c r="K1244" s="153"/>
      <c r="L1244" s="153"/>
      <c r="M1244" s="153"/>
      <c r="N1244" s="153"/>
      <c r="O1244" s="153"/>
      <c r="P1244" s="153"/>
      <c r="Q1244" s="153"/>
      <c r="R1244" s="153"/>
      <c r="S1244" s="153"/>
      <c r="T1244" s="153"/>
      <c r="U1244" s="153"/>
      <c r="V1244" s="153"/>
      <c r="W1244" s="153"/>
      <c r="X1244" s="153"/>
      <c r="Y1244" s="153"/>
      <c r="Z1244" s="153"/>
      <c r="AA1244" s="153"/>
      <c r="AB1244" s="153"/>
      <c r="AC1244" s="153"/>
      <c r="AD1244" s="153"/>
      <c r="AE1244" s="153"/>
      <c r="AF1244" s="153"/>
      <c r="AG1244" s="153"/>
      <c r="AH1244" s="153"/>
      <c r="AI1244" s="153"/>
      <c r="AJ1244" s="153"/>
      <c r="AK1244" s="153"/>
      <c r="AL1244" s="153"/>
      <c r="AM1244" s="153"/>
      <c r="AN1244" s="153"/>
      <c r="AO1244" s="153"/>
      <c r="AP1244" s="153"/>
      <c r="AQ1244" s="153"/>
      <c r="AR1244" s="153"/>
      <c r="AS1244" s="153"/>
      <c r="AT1244" s="153"/>
      <c r="AU1244" s="153"/>
      <c r="AV1244" s="153"/>
      <c r="AW1244" s="153"/>
      <c r="AX1244" s="153"/>
      <c r="AY1244" s="153"/>
      <c r="AZ1244" s="153"/>
      <c r="BA1244" s="153"/>
      <c r="BB1244" s="153"/>
      <c r="BC1244" s="153"/>
      <c r="BD1244" s="153"/>
      <c r="BE1244" s="153"/>
      <c r="BF1244" s="153"/>
      <c r="BG1244" s="153"/>
      <c r="BH1244" s="153"/>
      <c r="BI1244" s="153"/>
      <c r="BJ1244" s="153"/>
      <c r="BK1244" s="153"/>
      <c r="BL1244" s="153"/>
      <c r="BM1244" s="153"/>
      <c r="BN1244" s="153"/>
      <c r="BO1244" s="153"/>
      <c r="BP1244" s="153"/>
      <c r="BQ1244" s="153"/>
      <c r="BR1244" s="153"/>
      <c r="BS1244" s="153"/>
      <c r="BT1244" s="153"/>
      <c r="BU1244" s="153"/>
      <c r="BV1244" s="153"/>
      <c r="BW1244" s="153"/>
      <c r="BX1244" s="153"/>
      <c r="BY1244" s="153"/>
      <c r="BZ1244" s="153"/>
      <c r="CA1244" s="153"/>
      <c r="CB1244" s="153"/>
      <c r="CC1244" s="153"/>
      <c r="CD1244" s="153"/>
      <c r="CE1244" s="153"/>
      <c r="CF1244" s="153"/>
      <c r="CG1244" s="153"/>
      <c r="CH1244" s="153"/>
      <c r="CI1244" s="153"/>
      <c r="CJ1244" s="153"/>
      <c r="CK1244" s="153"/>
      <c r="CL1244" s="153"/>
      <c r="CM1244" s="153"/>
      <c r="CN1244" s="153"/>
      <c r="CO1244" s="153"/>
      <c r="CP1244" s="153"/>
      <c r="CQ1244" s="153"/>
      <c r="CR1244" s="153"/>
      <c r="CS1244" s="153"/>
      <c r="CT1244" s="153"/>
      <c r="CU1244" s="153"/>
      <c r="CV1244" s="153"/>
      <c r="CW1244" s="153"/>
      <c r="CX1244" s="153"/>
      <c r="CY1244" s="153"/>
      <c r="CZ1244" s="153"/>
      <c r="DA1244" s="153"/>
      <c r="DB1244" s="153"/>
      <c r="DC1244" s="153"/>
      <c r="DD1244" s="153"/>
      <c r="DE1244" s="153"/>
      <c r="DF1244" s="153"/>
      <c r="DG1244" s="153"/>
      <c r="DH1244" s="153"/>
      <c r="DI1244" s="153"/>
      <c r="DJ1244" s="153"/>
      <c r="DK1244" s="153"/>
      <c r="DL1244" s="153"/>
      <c r="DM1244" s="153"/>
      <c r="DN1244" s="153"/>
      <c r="DO1244" s="153"/>
      <c r="DP1244" s="153"/>
      <c r="DQ1244" s="153"/>
      <c r="DR1244" s="153"/>
      <c r="DS1244" s="153"/>
      <c r="DT1244" s="153"/>
      <c r="DU1244" s="153"/>
      <c r="DV1244" s="153"/>
      <c r="DW1244" s="153"/>
      <c r="DX1244" s="153"/>
      <c r="DY1244" s="153"/>
      <c r="DZ1244" s="153"/>
      <c r="EA1244" s="153"/>
      <c r="EB1244" s="153"/>
      <c r="EC1244" s="153"/>
      <c r="ED1244" s="153"/>
      <c r="EE1244" s="153"/>
      <c r="EF1244" s="153"/>
      <c r="EG1244" s="153"/>
      <c r="EH1244" s="153"/>
      <c r="EI1244" s="153"/>
      <c r="EJ1244" s="153"/>
      <c r="EK1244" s="153"/>
      <c r="EL1244" s="153"/>
      <c r="EM1244" s="153"/>
      <c r="EN1244" s="153"/>
      <c r="EO1244" s="153"/>
      <c r="EP1244" s="153"/>
      <c r="EQ1244" s="153"/>
      <c r="ER1244" s="153"/>
      <c r="ES1244" s="153"/>
      <c r="ET1244" s="153"/>
      <c r="EU1244" s="153"/>
      <c r="EV1244" s="153"/>
      <c r="EW1244" s="153"/>
      <c r="EX1244" s="153"/>
      <c r="EY1244" s="153"/>
      <c r="EZ1244" s="153"/>
      <c r="FA1244" s="153"/>
      <c r="FB1244" s="153"/>
      <c r="FC1244" s="153"/>
      <c r="FD1244" s="153"/>
      <c r="FE1244" s="153"/>
      <c r="FF1244" s="153"/>
      <c r="FG1244" s="153"/>
      <c r="FH1244" s="153"/>
      <c r="FI1244" s="153"/>
      <c r="FJ1244" s="153"/>
      <c r="FK1244" s="153"/>
      <c r="FL1244" s="153"/>
      <c r="FM1244" s="153"/>
      <c r="FN1244" s="153"/>
      <c r="FO1244" s="153"/>
      <c r="FP1244" s="153"/>
      <c r="FQ1244" s="153"/>
      <c r="FR1244" s="153"/>
      <c r="FS1244" s="153"/>
      <c r="FT1244" s="153"/>
      <c r="FU1244" s="153"/>
      <c r="FV1244" s="153"/>
      <c r="FW1244" s="153"/>
      <c r="FX1244" s="153"/>
      <c r="FY1244" s="153"/>
      <c r="FZ1244" s="153"/>
      <c r="GA1244" s="153"/>
      <c r="GB1244" s="153"/>
      <c r="GC1244" s="153"/>
      <c r="GD1244" s="153"/>
      <c r="GE1244" s="153"/>
      <c r="GF1244" s="153"/>
      <c r="GG1244" s="153"/>
      <c r="GH1244" s="153"/>
      <c r="GI1244" s="153"/>
      <c r="GJ1244" s="153"/>
      <c r="GK1244" s="153"/>
      <c r="GL1244" s="153"/>
      <c r="GM1244" s="153"/>
      <c r="GN1244" s="153"/>
      <c r="GO1244" s="153"/>
      <c r="GP1244" s="153"/>
      <c r="GQ1244" s="153"/>
      <c r="GR1244" s="153"/>
      <c r="GS1244" s="153"/>
      <c r="GT1244" s="153"/>
      <c r="GU1244" s="153"/>
      <c r="GV1244" s="153"/>
      <c r="GW1244" s="153"/>
      <c r="GX1244" s="153"/>
      <c r="GY1244" s="153"/>
      <c r="GZ1244" s="153"/>
      <c r="HA1244" s="153"/>
      <c r="HB1244" s="153"/>
      <c r="HC1244" s="153"/>
      <c r="HD1244" s="153"/>
      <c r="HE1244" s="153"/>
      <c r="HF1244" s="153"/>
      <c r="HG1244" s="153"/>
      <c r="HH1244" s="153"/>
      <c r="HI1244" s="153"/>
      <c r="HJ1244" s="153"/>
      <c r="HK1244" s="153"/>
      <c r="HL1244" s="153"/>
      <c r="HM1244" s="153"/>
      <c r="HN1244" s="153"/>
      <c r="HO1244" s="153"/>
    </row>
    <row r="1245" spans="1:223" s="70" customFormat="1" ht="33" customHeight="1" x14ac:dyDescent="0.2">
      <c r="A1245" s="77">
        <f t="shared" si="20"/>
        <v>1241</v>
      </c>
      <c r="B1245" s="76" t="s">
        <v>580</v>
      </c>
      <c r="C1245" s="75" t="s">
        <v>874</v>
      </c>
      <c r="D1245" s="89">
        <v>2019.01</v>
      </c>
      <c r="E1245" s="84" t="s">
        <v>80</v>
      </c>
      <c r="F1245" s="216">
        <v>346</v>
      </c>
      <c r="G1245" s="216">
        <v>786</v>
      </c>
      <c r="H1245" s="215" t="s">
        <v>975</v>
      </c>
      <c r="I1245" s="214" t="s">
        <v>30</v>
      </c>
      <c r="J1245" s="54"/>
      <c r="K1245" s="153"/>
      <c r="L1245" s="153"/>
      <c r="M1245" s="153"/>
      <c r="N1245" s="153"/>
      <c r="O1245" s="153"/>
      <c r="P1245" s="153"/>
      <c r="Q1245" s="153"/>
      <c r="R1245" s="153"/>
      <c r="S1245" s="153"/>
      <c r="T1245" s="153"/>
      <c r="U1245" s="153"/>
      <c r="V1245" s="153"/>
      <c r="W1245" s="153"/>
      <c r="X1245" s="153"/>
      <c r="Y1245" s="153"/>
      <c r="Z1245" s="153"/>
      <c r="AA1245" s="153"/>
      <c r="AB1245" s="153"/>
      <c r="AC1245" s="153"/>
      <c r="AD1245" s="153"/>
      <c r="AE1245" s="153"/>
      <c r="AF1245" s="153"/>
      <c r="AG1245" s="153"/>
      <c r="AH1245" s="153"/>
      <c r="AI1245" s="153"/>
      <c r="AJ1245" s="153"/>
      <c r="AK1245" s="153"/>
      <c r="AL1245" s="153"/>
      <c r="AM1245" s="153"/>
      <c r="AN1245" s="153"/>
      <c r="AO1245" s="153"/>
      <c r="AP1245" s="153"/>
      <c r="AQ1245" s="153"/>
      <c r="AR1245" s="153"/>
      <c r="AS1245" s="153"/>
      <c r="AT1245" s="153"/>
      <c r="AU1245" s="153"/>
      <c r="AV1245" s="153"/>
      <c r="AW1245" s="153"/>
      <c r="AX1245" s="153"/>
      <c r="AY1245" s="153"/>
      <c r="AZ1245" s="153"/>
      <c r="BA1245" s="153"/>
      <c r="BB1245" s="153"/>
      <c r="BC1245" s="153"/>
      <c r="BD1245" s="153"/>
      <c r="BE1245" s="153"/>
      <c r="BF1245" s="153"/>
      <c r="BG1245" s="153"/>
      <c r="BH1245" s="153"/>
      <c r="BI1245" s="153"/>
      <c r="BJ1245" s="153"/>
      <c r="BK1245" s="153"/>
      <c r="BL1245" s="153"/>
      <c r="BM1245" s="153"/>
      <c r="BN1245" s="153"/>
      <c r="BO1245" s="153"/>
      <c r="BP1245" s="153"/>
      <c r="BQ1245" s="153"/>
      <c r="BR1245" s="153"/>
      <c r="BS1245" s="153"/>
      <c r="BT1245" s="153"/>
      <c r="BU1245" s="153"/>
      <c r="BV1245" s="153"/>
      <c r="BW1245" s="153"/>
      <c r="BX1245" s="153"/>
      <c r="BY1245" s="153"/>
      <c r="BZ1245" s="153"/>
      <c r="CA1245" s="153"/>
      <c r="CB1245" s="153"/>
      <c r="CC1245" s="153"/>
      <c r="CD1245" s="153"/>
      <c r="CE1245" s="153"/>
      <c r="CF1245" s="153"/>
      <c r="CG1245" s="153"/>
      <c r="CH1245" s="153"/>
      <c r="CI1245" s="153"/>
      <c r="CJ1245" s="153"/>
      <c r="CK1245" s="153"/>
      <c r="CL1245" s="153"/>
      <c r="CM1245" s="153"/>
      <c r="CN1245" s="153"/>
      <c r="CO1245" s="153"/>
      <c r="CP1245" s="153"/>
      <c r="CQ1245" s="153"/>
      <c r="CR1245" s="153"/>
      <c r="CS1245" s="153"/>
      <c r="CT1245" s="153"/>
      <c r="CU1245" s="153"/>
      <c r="CV1245" s="153"/>
      <c r="CW1245" s="153"/>
      <c r="CX1245" s="153"/>
      <c r="CY1245" s="153"/>
      <c r="CZ1245" s="153"/>
      <c r="DA1245" s="153"/>
      <c r="DB1245" s="153"/>
      <c r="DC1245" s="153"/>
      <c r="DD1245" s="153"/>
      <c r="DE1245" s="153"/>
      <c r="DF1245" s="153"/>
      <c r="DG1245" s="153"/>
      <c r="DH1245" s="153"/>
      <c r="DI1245" s="153"/>
      <c r="DJ1245" s="153"/>
      <c r="DK1245" s="153"/>
      <c r="DL1245" s="153"/>
      <c r="DM1245" s="153"/>
      <c r="DN1245" s="153"/>
      <c r="DO1245" s="153"/>
      <c r="DP1245" s="153"/>
      <c r="DQ1245" s="153"/>
      <c r="DR1245" s="153"/>
      <c r="DS1245" s="153"/>
      <c r="DT1245" s="153"/>
      <c r="DU1245" s="153"/>
      <c r="DV1245" s="153"/>
      <c r="DW1245" s="153"/>
      <c r="DX1245" s="153"/>
      <c r="DY1245" s="153"/>
      <c r="DZ1245" s="153"/>
      <c r="EA1245" s="153"/>
      <c r="EB1245" s="153"/>
      <c r="EC1245" s="153"/>
      <c r="ED1245" s="153"/>
      <c r="EE1245" s="153"/>
      <c r="EF1245" s="153"/>
      <c r="EG1245" s="153"/>
      <c r="EH1245" s="153"/>
      <c r="EI1245" s="153"/>
      <c r="EJ1245" s="153"/>
      <c r="EK1245" s="153"/>
      <c r="EL1245" s="153"/>
      <c r="EM1245" s="153"/>
      <c r="EN1245" s="153"/>
      <c r="EO1245" s="153"/>
      <c r="EP1245" s="153"/>
      <c r="EQ1245" s="153"/>
      <c r="ER1245" s="153"/>
      <c r="ES1245" s="153"/>
      <c r="ET1245" s="153"/>
      <c r="EU1245" s="153"/>
      <c r="EV1245" s="153"/>
      <c r="EW1245" s="153"/>
      <c r="EX1245" s="153"/>
      <c r="EY1245" s="153"/>
      <c r="EZ1245" s="153"/>
      <c r="FA1245" s="153"/>
      <c r="FB1245" s="153"/>
      <c r="FC1245" s="153"/>
      <c r="FD1245" s="153"/>
      <c r="FE1245" s="153"/>
      <c r="FF1245" s="153"/>
      <c r="FG1245" s="153"/>
      <c r="FH1245" s="153"/>
      <c r="FI1245" s="153"/>
      <c r="FJ1245" s="153"/>
      <c r="FK1245" s="153"/>
      <c r="FL1245" s="153"/>
      <c r="FM1245" s="153"/>
      <c r="FN1245" s="153"/>
      <c r="FO1245" s="153"/>
      <c r="FP1245" s="153"/>
      <c r="FQ1245" s="153"/>
      <c r="FR1245" s="153"/>
      <c r="FS1245" s="153"/>
      <c r="FT1245" s="153"/>
      <c r="FU1245" s="153"/>
      <c r="FV1245" s="153"/>
      <c r="FW1245" s="153"/>
      <c r="FX1245" s="153"/>
      <c r="FY1245" s="153"/>
      <c r="FZ1245" s="153"/>
      <c r="GA1245" s="153"/>
      <c r="GB1245" s="153"/>
      <c r="GC1245" s="153"/>
      <c r="GD1245" s="153"/>
      <c r="GE1245" s="153"/>
      <c r="GF1245" s="153"/>
      <c r="GG1245" s="153"/>
      <c r="GH1245" s="153"/>
      <c r="GI1245" s="153"/>
      <c r="GJ1245" s="153"/>
      <c r="GK1245" s="153"/>
      <c r="GL1245" s="153"/>
      <c r="GM1245" s="153"/>
      <c r="GN1245" s="153"/>
      <c r="GO1245" s="153"/>
      <c r="GP1245" s="153"/>
      <c r="GQ1245" s="153"/>
      <c r="GR1245" s="153"/>
      <c r="GS1245" s="153"/>
      <c r="GT1245" s="153"/>
      <c r="GU1245" s="153"/>
      <c r="GV1245" s="153"/>
      <c r="GW1245" s="153"/>
      <c r="GX1245" s="153"/>
      <c r="GY1245" s="153"/>
      <c r="GZ1245" s="153"/>
      <c r="HA1245" s="153"/>
      <c r="HB1245" s="153"/>
      <c r="HC1245" s="153"/>
      <c r="HD1245" s="153"/>
      <c r="HE1245" s="153"/>
      <c r="HF1245" s="153"/>
      <c r="HG1245" s="153"/>
      <c r="HH1245" s="153"/>
      <c r="HI1245" s="153"/>
      <c r="HJ1245" s="153"/>
      <c r="HK1245" s="153"/>
      <c r="HL1245" s="153"/>
      <c r="HM1245" s="153"/>
      <c r="HN1245" s="153"/>
      <c r="HO1245" s="153"/>
    </row>
    <row r="1246" spans="1:223" s="70" customFormat="1" ht="33" customHeight="1" x14ac:dyDescent="0.2">
      <c r="A1246" s="77">
        <f t="shared" si="20"/>
        <v>1242</v>
      </c>
      <c r="B1246" s="76" t="s">
        <v>1112</v>
      </c>
      <c r="C1246" s="84" t="s">
        <v>18</v>
      </c>
      <c r="D1246" s="89">
        <v>2019.02</v>
      </c>
      <c r="E1246" s="76" t="s">
        <v>1111</v>
      </c>
      <c r="F1246" s="88">
        <v>191</v>
      </c>
      <c r="G1246" s="88">
        <v>448</v>
      </c>
      <c r="H1246" s="87" t="s">
        <v>978</v>
      </c>
      <c r="I1246" s="86" t="s">
        <v>34</v>
      </c>
      <c r="J1246" s="54"/>
      <c r="K1246" s="153"/>
      <c r="L1246" s="153"/>
      <c r="M1246" s="153"/>
      <c r="N1246" s="153"/>
      <c r="O1246" s="153"/>
      <c r="P1246" s="153"/>
      <c r="Q1246" s="153"/>
      <c r="R1246" s="153"/>
      <c r="S1246" s="153"/>
      <c r="T1246" s="153"/>
      <c r="U1246" s="153"/>
      <c r="V1246" s="153"/>
      <c r="W1246" s="153"/>
      <c r="X1246" s="153"/>
      <c r="Y1246" s="153"/>
      <c r="Z1246" s="153"/>
      <c r="AA1246" s="153"/>
      <c r="AB1246" s="153"/>
      <c r="AC1246" s="153"/>
      <c r="AD1246" s="153"/>
      <c r="AE1246" s="153"/>
      <c r="AF1246" s="153"/>
      <c r="AG1246" s="153"/>
      <c r="AH1246" s="153"/>
      <c r="AI1246" s="153"/>
      <c r="AJ1246" s="153"/>
      <c r="AK1246" s="153"/>
      <c r="AL1246" s="153"/>
      <c r="AM1246" s="153"/>
      <c r="AN1246" s="153"/>
      <c r="AO1246" s="153"/>
      <c r="AP1246" s="153"/>
      <c r="AQ1246" s="153"/>
      <c r="AR1246" s="153"/>
      <c r="AS1246" s="153"/>
      <c r="AT1246" s="153"/>
      <c r="AU1246" s="153"/>
      <c r="AV1246" s="153"/>
      <c r="AW1246" s="153"/>
      <c r="AX1246" s="153"/>
      <c r="AY1246" s="153"/>
      <c r="AZ1246" s="153"/>
      <c r="BA1246" s="153"/>
      <c r="BB1246" s="153"/>
      <c r="BC1246" s="153"/>
      <c r="BD1246" s="153"/>
      <c r="BE1246" s="153"/>
      <c r="BF1246" s="153"/>
      <c r="BG1246" s="153"/>
      <c r="BH1246" s="153"/>
      <c r="BI1246" s="153"/>
      <c r="BJ1246" s="153"/>
      <c r="BK1246" s="153"/>
      <c r="BL1246" s="153"/>
      <c r="BM1246" s="153"/>
      <c r="BN1246" s="153"/>
      <c r="BO1246" s="153"/>
      <c r="BP1246" s="153"/>
      <c r="BQ1246" s="153"/>
      <c r="BR1246" s="153"/>
      <c r="BS1246" s="153"/>
      <c r="BT1246" s="153"/>
      <c r="BU1246" s="153"/>
      <c r="BV1246" s="153"/>
      <c r="BW1246" s="153"/>
      <c r="BX1246" s="153"/>
      <c r="BY1246" s="153"/>
      <c r="BZ1246" s="153"/>
      <c r="CA1246" s="153"/>
      <c r="CB1246" s="153"/>
      <c r="CC1246" s="153"/>
      <c r="CD1246" s="153"/>
      <c r="CE1246" s="153"/>
      <c r="CF1246" s="153"/>
      <c r="CG1246" s="153"/>
      <c r="CH1246" s="153"/>
      <c r="CI1246" s="153"/>
      <c r="CJ1246" s="153"/>
      <c r="CK1246" s="153"/>
      <c r="CL1246" s="153"/>
      <c r="CM1246" s="153"/>
      <c r="CN1246" s="153"/>
      <c r="CO1246" s="153"/>
      <c r="CP1246" s="153"/>
      <c r="CQ1246" s="153"/>
      <c r="CR1246" s="153"/>
      <c r="CS1246" s="153"/>
      <c r="CT1246" s="153"/>
      <c r="CU1246" s="153"/>
      <c r="CV1246" s="153"/>
      <c r="CW1246" s="153"/>
      <c r="CX1246" s="153"/>
      <c r="CY1246" s="153"/>
      <c r="CZ1246" s="153"/>
      <c r="DA1246" s="153"/>
      <c r="DB1246" s="153"/>
      <c r="DC1246" s="153"/>
      <c r="DD1246" s="153"/>
      <c r="DE1246" s="153"/>
      <c r="DF1246" s="153"/>
      <c r="DG1246" s="153"/>
      <c r="DH1246" s="153"/>
      <c r="DI1246" s="153"/>
      <c r="DJ1246" s="153"/>
      <c r="DK1246" s="153"/>
      <c r="DL1246" s="153"/>
      <c r="DM1246" s="153"/>
      <c r="DN1246" s="153"/>
      <c r="DO1246" s="153"/>
      <c r="DP1246" s="153"/>
      <c r="DQ1246" s="153"/>
      <c r="DR1246" s="153"/>
      <c r="DS1246" s="153"/>
      <c r="DT1246" s="153"/>
      <c r="DU1246" s="153"/>
      <c r="DV1246" s="153"/>
      <c r="DW1246" s="153"/>
      <c r="DX1246" s="153"/>
      <c r="DY1246" s="153"/>
      <c r="DZ1246" s="153"/>
      <c r="EA1246" s="153"/>
      <c r="EB1246" s="153"/>
      <c r="EC1246" s="153"/>
      <c r="ED1246" s="153"/>
      <c r="EE1246" s="153"/>
      <c r="EF1246" s="153"/>
      <c r="EG1246" s="153"/>
      <c r="EH1246" s="153"/>
      <c r="EI1246" s="153"/>
      <c r="EJ1246" s="153"/>
      <c r="EK1246" s="153"/>
      <c r="EL1246" s="153"/>
      <c r="EM1246" s="153"/>
      <c r="EN1246" s="153"/>
      <c r="EO1246" s="153"/>
      <c r="EP1246" s="153"/>
      <c r="EQ1246" s="153"/>
      <c r="ER1246" s="153"/>
      <c r="ES1246" s="153"/>
      <c r="ET1246" s="153"/>
      <c r="EU1246" s="153"/>
      <c r="EV1246" s="153"/>
      <c r="EW1246" s="153"/>
      <c r="EX1246" s="153"/>
      <c r="EY1246" s="153"/>
      <c r="EZ1246" s="153"/>
      <c r="FA1246" s="153"/>
      <c r="FB1246" s="153"/>
      <c r="FC1246" s="153"/>
      <c r="FD1246" s="153"/>
      <c r="FE1246" s="153"/>
      <c r="FF1246" s="153"/>
      <c r="FG1246" s="153"/>
      <c r="FH1246" s="153"/>
      <c r="FI1246" s="153"/>
      <c r="FJ1246" s="153"/>
      <c r="FK1246" s="153"/>
      <c r="FL1246" s="153"/>
      <c r="FM1246" s="153"/>
      <c r="FN1246" s="153"/>
      <c r="FO1246" s="153"/>
      <c r="FP1246" s="153"/>
      <c r="FQ1246" s="153"/>
      <c r="FR1246" s="153"/>
      <c r="FS1246" s="153"/>
      <c r="FT1246" s="153"/>
      <c r="FU1246" s="153"/>
      <c r="FV1246" s="153"/>
      <c r="FW1246" s="153"/>
      <c r="FX1246" s="153"/>
      <c r="FY1246" s="153"/>
      <c r="FZ1246" s="153"/>
      <c r="GA1246" s="153"/>
      <c r="GB1246" s="153"/>
      <c r="GC1246" s="153"/>
      <c r="GD1246" s="153"/>
      <c r="GE1246" s="153"/>
      <c r="GF1246" s="153"/>
      <c r="GG1246" s="153"/>
      <c r="GH1246" s="153"/>
      <c r="GI1246" s="153"/>
      <c r="GJ1246" s="153"/>
      <c r="GK1246" s="153"/>
      <c r="GL1246" s="153"/>
      <c r="GM1246" s="153"/>
      <c r="GN1246" s="153"/>
      <c r="GO1246" s="153"/>
      <c r="GP1246" s="153"/>
      <c r="GQ1246" s="153"/>
      <c r="GR1246" s="153"/>
      <c r="GS1246" s="153"/>
      <c r="GT1246" s="153"/>
      <c r="GU1246" s="153"/>
      <c r="GV1246" s="153"/>
      <c r="GW1246" s="153"/>
      <c r="GX1246" s="153"/>
      <c r="GY1246" s="153"/>
      <c r="GZ1246" s="153"/>
      <c r="HA1246" s="153"/>
      <c r="HB1246" s="153"/>
      <c r="HC1246" s="153"/>
      <c r="HD1246" s="153"/>
      <c r="HE1246" s="153"/>
      <c r="HF1246" s="153"/>
      <c r="HG1246" s="153"/>
      <c r="HH1246" s="153"/>
      <c r="HI1246" s="153"/>
      <c r="HJ1246" s="153"/>
      <c r="HK1246" s="153"/>
      <c r="HL1246" s="153"/>
      <c r="HM1246" s="153"/>
      <c r="HN1246" s="153"/>
      <c r="HO1246" s="153"/>
    </row>
    <row r="1247" spans="1:223" s="70" customFormat="1" ht="33" customHeight="1" x14ac:dyDescent="0.2">
      <c r="A1247" s="77">
        <f t="shared" si="20"/>
        <v>1243</v>
      </c>
      <c r="B1247" s="213" t="s">
        <v>1110</v>
      </c>
      <c r="C1247" s="212" t="s">
        <v>997</v>
      </c>
      <c r="D1247" s="211">
        <v>2019.04</v>
      </c>
      <c r="E1247" s="210" t="s">
        <v>621</v>
      </c>
      <c r="F1247" s="209">
        <v>525</v>
      </c>
      <c r="G1247" s="209">
        <v>1028</v>
      </c>
      <c r="H1247" s="87" t="s">
        <v>996</v>
      </c>
      <c r="I1247" s="208" t="s">
        <v>50</v>
      </c>
      <c r="J1247" s="54"/>
      <c r="K1247" s="153"/>
      <c r="L1247" s="153"/>
      <c r="M1247" s="153"/>
      <c r="N1247" s="153"/>
      <c r="O1247" s="153"/>
      <c r="P1247" s="153"/>
      <c r="Q1247" s="153"/>
      <c r="R1247" s="153"/>
      <c r="S1247" s="153"/>
      <c r="T1247" s="153"/>
      <c r="U1247" s="153"/>
      <c r="V1247" s="153"/>
      <c r="W1247" s="153"/>
      <c r="X1247" s="153"/>
      <c r="Y1247" s="153"/>
      <c r="Z1247" s="153"/>
      <c r="AA1247" s="153"/>
      <c r="AB1247" s="153"/>
      <c r="AC1247" s="153"/>
      <c r="AD1247" s="153"/>
      <c r="AE1247" s="153"/>
      <c r="AF1247" s="153"/>
      <c r="AG1247" s="153"/>
      <c r="AH1247" s="153"/>
      <c r="AI1247" s="153"/>
      <c r="AJ1247" s="153"/>
      <c r="AK1247" s="153"/>
      <c r="AL1247" s="153"/>
      <c r="AM1247" s="153"/>
      <c r="AN1247" s="153"/>
      <c r="AO1247" s="153"/>
      <c r="AP1247" s="153"/>
      <c r="AQ1247" s="153"/>
      <c r="AR1247" s="153"/>
      <c r="AS1247" s="153"/>
      <c r="AT1247" s="153"/>
      <c r="AU1247" s="153"/>
      <c r="AV1247" s="153"/>
      <c r="AW1247" s="153"/>
      <c r="AX1247" s="153"/>
      <c r="AY1247" s="153"/>
      <c r="AZ1247" s="153"/>
      <c r="BA1247" s="153"/>
      <c r="BB1247" s="153"/>
      <c r="BC1247" s="153"/>
      <c r="BD1247" s="153"/>
      <c r="BE1247" s="153"/>
      <c r="BF1247" s="153"/>
      <c r="BG1247" s="153"/>
      <c r="BH1247" s="153"/>
      <c r="BI1247" s="153"/>
      <c r="BJ1247" s="153"/>
      <c r="BK1247" s="153"/>
      <c r="BL1247" s="153"/>
      <c r="BM1247" s="153"/>
      <c r="BN1247" s="153"/>
      <c r="BO1247" s="153"/>
      <c r="BP1247" s="153"/>
      <c r="BQ1247" s="153"/>
      <c r="BR1247" s="153"/>
      <c r="BS1247" s="153"/>
      <c r="BT1247" s="153"/>
      <c r="BU1247" s="153"/>
      <c r="BV1247" s="153"/>
      <c r="BW1247" s="153"/>
      <c r="BX1247" s="153"/>
      <c r="BY1247" s="153"/>
      <c r="BZ1247" s="153"/>
      <c r="CA1247" s="153"/>
      <c r="CB1247" s="153"/>
      <c r="CC1247" s="153"/>
      <c r="CD1247" s="153"/>
      <c r="CE1247" s="153"/>
      <c r="CF1247" s="153"/>
      <c r="CG1247" s="153"/>
      <c r="CH1247" s="153"/>
      <c r="CI1247" s="153"/>
      <c r="CJ1247" s="153"/>
      <c r="CK1247" s="153"/>
      <c r="CL1247" s="153"/>
      <c r="CM1247" s="153"/>
      <c r="CN1247" s="153"/>
      <c r="CO1247" s="153"/>
      <c r="CP1247" s="153"/>
      <c r="CQ1247" s="153"/>
      <c r="CR1247" s="153"/>
      <c r="CS1247" s="153"/>
      <c r="CT1247" s="153"/>
      <c r="CU1247" s="153"/>
      <c r="CV1247" s="153"/>
      <c r="CW1247" s="153"/>
      <c r="CX1247" s="153"/>
      <c r="CY1247" s="153"/>
      <c r="CZ1247" s="153"/>
      <c r="DA1247" s="153"/>
      <c r="DB1247" s="153"/>
      <c r="DC1247" s="153"/>
      <c r="DD1247" s="153"/>
      <c r="DE1247" s="153"/>
      <c r="DF1247" s="153"/>
      <c r="DG1247" s="153"/>
      <c r="DH1247" s="153"/>
      <c r="DI1247" s="153"/>
      <c r="DJ1247" s="153"/>
      <c r="DK1247" s="153"/>
      <c r="DL1247" s="153"/>
      <c r="DM1247" s="153"/>
      <c r="DN1247" s="153"/>
      <c r="DO1247" s="153"/>
      <c r="DP1247" s="153"/>
      <c r="DQ1247" s="153"/>
      <c r="DR1247" s="153"/>
      <c r="DS1247" s="153"/>
      <c r="DT1247" s="153"/>
      <c r="DU1247" s="153"/>
      <c r="DV1247" s="153"/>
      <c r="DW1247" s="153"/>
      <c r="DX1247" s="153"/>
      <c r="DY1247" s="153"/>
      <c r="DZ1247" s="153"/>
      <c r="EA1247" s="153"/>
      <c r="EB1247" s="153"/>
      <c r="EC1247" s="153"/>
      <c r="ED1247" s="153"/>
      <c r="EE1247" s="153"/>
      <c r="EF1247" s="153"/>
      <c r="EG1247" s="153"/>
      <c r="EH1247" s="153"/>
      <c r="EI1247" s="153"/>
      <c r="EJ1247" s="153"/>
      <c r="EK1247" s="153"/>
      <c r="EL1247" s="153"/>
      <c r="EM1247" s="153"/>
      <c r="EN1247" s="153"/>
      <c r="EO1247" s="153"/>
      <c r="EP1247" s="153"/>
      <c r="EQ1247" s="153"/>
      <c r="ER1247" s="153"/>
      <c r="ES1247" s="153"/>
      <c r="ET1247" s="153"/>
      <c r="EU1247" s="153"/>
      <c r="EV1247" s="153"/>
      <c r="EW1247" s="153"/>
      <c r="EX1247" s="153"/>
      <c r="EY1247" s="153"/>
      <c r="EZ1247" s="153"/>
      <c r="FA1247" s="153"/>
      <c r="FB1247" s="153"/>
      <c r="FC1247" s="153"/>
      <c r="FD1247" s="153"/>
      <c r="FE1247" s="153"/>
      <c r="FF1247" s="153"/>
      <c r="FG1247" s="153"/>
      <c r="FH1247" s="153"/>
      <c r="FI1247" s="153"/>
      <c r="FJ1247" s="153"/>
      <c r="FK1247" s="153"/>
      <c r="FL1247" s="153"/>
      <c r="FM1247" s="153"/>
      <c r="FN1247" s="153"/>
      <c r="FO1247" s="153"/>
      <c r="FP1247" s="153"/>
      <c r="FQ1247" s="153"/>
      <c r="FR1247" s="153"/>
      <c r="FS1247" s="153"/>
      <c r="FT1247" s="153"/>
      <c r="FU1247" s="153"/>
      <c r="FV1247" s="153"/>
      <c r="FW1247" s="153"/>
      <c r="FX1247" s="153"/>
      <c r="FY1247" s="153"/>
      <c r="FZ1247" s="153"/>
      <c r="GA1247" s="153"/>
      <c r="GB1247" s="153"/>
      <c r="GC1247" s="153"/>
      <c r="GD1247" s="153"/>
      <c r="GE1247" s="153"/>
      <c r="GF1247" s="153"/>
      <c r="GG1247" s="153"/>
      <c r="GH1247" s="153"/>
      <c r="GI1247" s="153"/>
      <c r="GJ1247" s="153"/>
      <c r="GK1247" s="153"/>
      <c r="GL1247" s="153"/>
      <c r="GM1247" s="153"/>
      <c r="GN1247" s="153"/>
      <c r="GO1247" s="153"/>
      <c r="GP1247" s="153"/>
      <c r="GQ1247" s="153"/>
      <c r="GR1247" s="153"/>
      <c r="GS1247" s="153"/>
      <c r="GT1247" s="153"/>
      <c r="GU1247" s="153"/>
      <c r="GV1247" s="153"/>
      <c r="GW1247" s="153"/>
      <c r="GX1247" s="153"/>
      <c r="GY1247" s="153"/>
      <c r="GZ1247" s="153"/>
      <c r="HA1247" s="153"/>
      <c r="HB1247" s="153"/>
      <c r="HC1247" s="153"/>
      <c r="HD1247" s="153"/>
      <c r="HE1247" s="153"/>
      <c r="HF1247" s="153"/>
      <c r="HG1247" s="153"/>
      <c r="HH1247" s="153"/>
      <c r="HI1247" s="153"/>
      <c r="HJ1247" s="153"/>
      <c r="HK1247" s="153"/>
      <c r="HL1247" s="153"/>
      <c r="HM1247" s="153"/>
      <c r="HN1247" s="153"/>
      <c r="HO1247" s="153"/>
    </row>
    <row r="1248" spans="1:223" s="120" customFormat="1" ht="33" customHeight="1" x14ac:dyDescent="0.2">
      <c r="A1248" s="77">
        <f t="shared" si="20"/>
        <v>1244</v>
      </c>
      <c r="B1248" s="201" t="s">
        <v>1109</v>
      </c>
      <c r="C1248" s="207" t="s">
        <v>1108</v>
      </c>
      <c r="D1248" s="206">
        <v>2020.07</v>
      </c>
      <c r="E1248" s="205" t="s">
        <v>621</v>
      </c>
      <c r="F1248" s="204">
        <v>698</v>
      </c>
      <c r="G1248" s="204">
        <v>1538</v>
      </c>
      <c r="H1248" s="92" t="s">
        <v>978</v>
      </c>
      <c r="I1248" s="203" t="s">
        <v>50</v>
      </c>
      <c r="J1248" s="54"/>
    </row>
    <row r="1249" spans="1:10" s="120" customFormat="1" ht="33" customHeight="1" x14ac:dyDescent="0.2">
      <c r="A1249" s="77">
        <f t="shared" si="20"/>
        <v>1245</v>
      </c>
      <c r="B1249" s="202" t="s">
        <v>1107</v>
      </c>
      <c r="C1249" s="194" t="s">
        <v>556</v>
      </c>
      <c r="D1249" s="85" t="s">
        <v>827</v>
      </c>
      <c r="E1249" s="84" t="s">
        <v>621</v>
      </c>
      <c r="F1249" s="83">
        <v>270</v>
      </c>
      <c r="G1249" s="83">
        <v>595</v>
      </c>
      <c r="H1249" s="90" t="s">
        <v>41</v>
      </c>
      <c r="I1249" s="82" t="s">
        <v>50</v>
      </c>
      <c r="J1249" s="54"/>
    </row>
    <row r="1250" spans="1:10" s="120" customFormat="1" ht="33" customHeight="1" x14ac:dyDescent="0.2">
      <c r="A1250" s="77">
        <f t="shared" si="20"/>
        <v>1246</v>
      </c>
      <c r="B1250" s="2" t="s">
        <v>2670</v>
      </c>
      <c r="C1250" s="194" t="s">
        <v>750</v>
      </c>
      <c r="D1250" s="85" t="s">
        <v>2664</v>
      </c>
      <c r="E1250" s="84" t="s">
        <v>80</v>
      </c>
      <c r="F1250" s="83">
        <v>831</v>
      </c>
      <c r="G1250" s="83">
        <v>1566</v>
      </c>
      <c r="H1250" s="90" t="s">
        <v>51</v>
      </c>
      <c r="I1250" s="82" t="s">
        <v>50</v>
      </c>
      <c r="J1250" s="54"/>
    </row>
    <row r="1251" spans="1:10" s="120" customFormat="1" ht="33" customHeight="1" x14ac:dyDescent="0.2">
      <c r="A1251" s="77">
        <f t="shared" si="20"/>
        <v>1247</v>
      </c>
      <c r="B1251" s="201" t="s">
        <v>1106</v>
      </c>
      <c r="C1251" s="197" t="s">
        <v>1105</v>
      </c>
      <c r="D1251" s="74">
        <v>2011.12</v>
      </c>
      <c r="E1251" s="84" t="s">
        <v>398</v>
      </c>
      <c r="F1251" s="83">
        <v>2695</v>
      </c>
      <c r="G1251" s="83">
        <v>2981</v>
      </c>
      <c r="H1251" s="106" t="s">
        <v>4</v>
      </c>
      <c r="I1251" s="82" t="s">
        <v>50</v>
      </c>
      <c r="J1251" s="54"/>
    </row>
    <row r="1252" spans="1:10" s="120" customFormat="1" ht="33" customHeight="1" x14ac:dyDescent="0.2">
      <c r="A1252" s="77">
        <f t="shared" si="20"/>
        <v>1248</v>
      </c>
      <c r="B1252" s="201" t="s">
        <v>22</v>
      </c>
      <c r="C1252" s="197" t="s">
        <v>874</v>
      </c>
      <c r="D1252" s="85">
        <v>2004.01</v>
      </c>
      <c r="E1252" s="84" t="s">
        <v>481</v>
      </c>
      <c r="F1252" s="83">
        <f>740/3</f>
        <v>246.66666666666666</v>
      </c>
      <c r="G1252" s="83">
        <v>313</v>
      </c>
      <c r="H1252" s="90" t="s">
        <v>3</v>
      </c>
      <c r="I1252" s="82" t="s">
        <v>30</v>
      </c>
      <c r="J1252" s="54"/>
    </row>
    <row r="1253" spans="1:10" s="120" customFormat="1" ht="33" customHeight="1" x14ac:dyDescent="0.2">
      <c r="A1253" s="77">
        <f t="shared" si="20"/>
        <v>1249</v>
      </c>
      <c r="B1253" s="201" t="s">
        <v>1104</v>
      </c>
      <c r="C1253" s="200" t="s">
        <v>15</v>
      </c>
      <c r="D1253" s="85">
        <v>2005.01</v>
      </c>
      <c r="E1253" s="84" t="s">
        <v>481</v>
      </c>
      <c r="F1253" s="83">
        <v>1337</v>
      </c>
      <c r="G1253" s="83">
        <v>2069</v>
      </c>
      <c r="H1253" s="106" t="s">
        <v>2</v>
      </c>
      <c r="I1253" s="82" t="s">
        <v>50</v>
      </c>
      <c r="J1253" s="54"/>
    </row>
    <row r="1254" spans="1:10" s="120" customFormat="1" ht="33" customHeight="1" x14ac:dyDescent="0.2">
      <c r="A1254" s="77">
        <f t="shared" si="20"/>
        <v>1250</v>
      </c>
      <c r="B1254" s="199" t="s">
        <v>1103</v>
      </c>
      <c r="C1254" s="198" t="s">
        <v>1102</v>
      </c>
      <c r="D1254" s="74" t="s">
        <v>1089</v>
      </c>
      <c r="E1254" s="73" t="s">
        <v>180</v>
      </c>
      <c r="F1254" s="65">
        <v>3805</v>
      </c>
      <c r="G1254" s="65">
        <v>7383</v>
      </c>
      <c r="H1254" s="72" t="s">
        <v>40</v>
      </c>
      <c r="I1254" s="71" t="s">
        <v>50</v>
      </c>
      <c r="J1254" s="53"/>
    </row>
    <row r="1255" spans="1:10" s="120" customFormat="1" ht="33" customHeight="1" x14ac:dyDescent="0.2">
      <c r="A1255" s="77">
        <f t="shared" si="20"/>
        <v>1251</v>
      </c>
      <c r="B1255" s="195" t="s">
        <v>1101</v>
      </c>
      <c r="C1255" s="197" t="s">
        <v>851</v>
      </c>
      <c r="D1255" s="74">
        <v>2017.04</v>
      </c>
      <c r="E1255" s="73" t="s">
        <v>180</v>
      </c>
      <c r="F1255" s="65">
        <v>96.5</v>
      </c>
      <c r="G1255" s="65">
        <v>184</v>
      </c>
      <c r="H1255" s="72" t="s">
        <v>4</v>
      </c>
      <c r="I1255" s="196" t="s">
        <v>49</v>
      </c>
      <c r="J1255" s="53" t="s">
        <v>971</v>
      </c>
    </row>
    <row r="1256" spans="1:10" s="120" customFormat="1" ht="33" customHeight="1" x14ac:dyDescent="0.2">
      <c r="A1256" s="77">
        <f t="shared" si="20"/>
        <v>1252</v>
      </c>
      <c r="B1256" s="195" t="s">
        <v>1100</v>
      </c>
      <c r="C1256" s="194" t="s">
        <v>1099</v>
      </c>
      <c r="D1256" s="74">
        <v>2017.12</v>
      </c>
      <c r="E1256" s="137" t="s">
        <v>481</v>
      </c>
      <c r="F1256" s="65">
        <v>1550</v>
      </c>
      <c r="G1256" s="65">
        <v>3157</v>
      </c>
      <c r="H1256" s="72" t="s">
        <v>961</v>
      </c>
      <c r="I1256" s="71" t="s">
        <v>50</v>
      </c>
      <c r="J1256" s="53" t="s">
        <v>958</v>
      </c>
    </row>
    <row r="1257" spans="1:10" s="120" customFormat="1" ht="33" customHeight="1" x14ac:dyDescent="0.2">
      <c r="A1257" s="77">
        <f t="shared" si="20"/>
        <v>1253</v>
      </c>
      <c r="B1257" s="193" t="s">
        <v>1098</v>
      </c>
      <c r="C1257" s="81" t="s">
        <v>972</v>
      </c>
      <c r="D1257" s="74">
        <v>2018.11</v>
      </c>
      <c r="E1257" s="73" t="s">
        <v>1096</v>
      </c>
      <c r="F1257" s="170">
        <v>578</v>
      </c>
      <c r="G1257" s="170">
        <v>1089</v>
      </c>
      <c r="H1257" s="108" t="s">
        <v>4</v>
      </c>
      <c r="I1257" s="78" t="s">
        <v>965</v>
      </c>
      <c r="J1257" s="53"/>
    </row>
    <row r="1258" spans="1:10" s="120" customFormat="1" ht="33" customHeight="1" x14ac:dyDescent="0.2">
      <c r="A1258" s="77">
        <f t="shared" si="20"/>
        <v>1254</v>
      </c>
      <c r="B1258" s="75" t="s">
        <v>1097</v>
      </c>
      <c r="C1258" s="12" t="s">
        <v>972</v>
      </c>
      <c r="D1258" s="74">
        <v>2018.11</v>
      </c>
      <c r="E1258" s="73" t="s">
        <v>1096</v>
      </c>
      <c r="F1258" s="170">
        <v>275</v>
      </c>
      <c r="G1258" s="170">
        <v>559</v>
      </c>
      <c r="H1258" s="108" t="s">
        <v>4</v>
      </c>
      <c r="I1258" s="78" t="s">
        <v>965</v>
      </c>
      <c r="J1258" s="53"/>
    </row>
    <row r="1259" spans="1:10" s="120" customFormat="1" ht="33" customHeight="1" x14ac:dyDescent="0.2">
      <c r="A1259" s="77">
        <f t="shared" si="20"/>
        <v>1255</v>
      </c>
      <c r="B1259" s="76" t="s">
        <v>1095</v>
      </c>
      <c r="C1259" s="76" t="s">
        <v>21</v>
      </c>
      <c r="D1259" s="85">
        <v>2005.03</v>
      </c>
      <c r="E1259" s="84" t="s">
        <v>482</v>
      </c>
      <c r="F1259" s="83">
        <v>2954</v>
      </c>
      <c r="G1259" s="83">
        <v>4100</v>
      </c>
      <c r="H1259" s="106" t="s">
        <v>2</v>
      </c>
      <c r="I1259" s="82" t="s">
        <v>50</v>
      </c>
      <c r="J1259" s="54"/>
    </row>
    <row r="1260" spans="1:10" s="120" customFormat="1" ht="33" customHeight="1" x14ac:dyDescent="0.2">
      <c r="A1260" s="77">
        <f t="shared" si="20"/>
        <v>1256</v>
      </c>
      <c r="B1260" s="129" t="s">
        <v>23</v>
      </c>
      <c r="C1260" s="75" t="s">
        <v>874</v>
      </c>
      <c r="D1260" s="169">
        <v>2005.06</v>
      </c>
      <c r="E1260" s="168" t="s">
        <v>483</v>
      </c>
      <c r="F1260" s="167">
        <v>214</v>
      </c>
      <c r="G1260" s="167">
        <v>232</v>
      </c>
      <c r="H1260" s="166" t="s">
        <v>3</v>
      </c>
      <c r="I1260" s="165" t="s">
        <v>30</v>
      </c>
      <c r="J1260" s="54"/>
    </row>
    <row r="1261" spans="1:10" s="120" customFormat="1" ht="33" customHeight="1" x14ac:dyDescent="0.2">
      <c r="A1261" s="77">
        <f t="shared" si="20"/>
        <v>1257</v>
      </c>
      <c r="B1261" s="129" t="s">
        <v>1094</v>
      </c>
      <c r="C1261" s="76" t="s">
        <v>1008</v>
      </c>
      <c r="D1261" s="169">
        <v>2000.09</v>
      </c>
      <c r="E1261" s="168" t="s">
        <v>478</v>
      </c>
      <c r="F1261" s="167">
        <v>3254</v>
      </c>
      <c r="G1261" s="167">
        <v>4345</v>
      </c>
      <c r="H1261" s="192" t="s">
        <v>2</v>
      </c>
      <c r="I1261" s="165" t="s">
        <v>50</v>
      </c>
      <c r="J1261" s="54"/>
    </row>
    <row r="1262" spans="1:10" s="120" customFormat="1" ht="33" customHeight="1" x14ac:dyDescent="0.2">
      <c r="A1262" s="77">
        <f t="shared" si="20"/>
        <v>1258</v>
      </c>
      <c r="B1262" s="126" t="s">
        <v>1093</v>
      </c>
      <c r="C1262" s="133" t="s">
        <v>1008</v>
      </c>
      <c r="D1262" s="125">
        <v>2019.11</v>
      </c>
      <c r="E1262" s="124" t="s">
        <v>705</v>
      </c>
      <c r="F1262" s="123">
        <v>1502</v>
      </c>
      <c r="G1262" s="123">
        <v>2247</v>
      </c>
      <c r="H1262" s="122" t="s">
        <v>41</v>
      </c>
      <c r="I1262" s="121" t="s">
        <v>50</v>
      </c>
      <c r="J1262" s="54" t="s">
        <v>958</v>
      </c>
    </row>
    <row r="1263" spans="1:10" s="120" customFormat="1" ht="33" customHeight="1" x14ac:dyDescent="0.2">
      <c r="A1263" s="77">
        <f t="shared" si="20"/>
        <v>1259</v>
      </c>
      <c r="B1263" s="126" t="s">
        <v>1092</v>
      </c>
      <c r="C1263" s="126" t="s">
        <v>734</v>
      </c>
      <c r="D1263" s="169">
        <v>2013.01</v>
      </c>
      <c r="E1263" s="168" t="s">
        <v>492</v>
      </c>
      <c r="F1263" s="167">
        <v>186</v>
      </c>
      <c r="G1263" s="167">
        <v>215</v>
      </c>
      <c r="H1263" s="166" t="s">
        <v>961</v>
      </c>
      <c r="I1263" s="165" t="s">
        <v>50</v>
      </c>
      <c r="J1263" s="54"/>
    </row>
    <row r="1264" spans="1:10" s="120" customFormat="1" ht="33" customHeight="1" x14ac:dyDescent="0.2">
      <c r="A1264" s="77">
        <f t="shared" si="20"/>
        <v>1260</v>
      </c>
      <c r="B1264" s="126" t="s">
        <v>1091</v>
      </c>
      <c r="C1264" s="35" t="s">
        <v>17</v>
      </c>
      <c r="D1264" s="125">
        <v>2015.12</v>
      </c>
      <c r="E1264" s="128" t="s">
        <v>181</v>
      </c>
      <c r="F1264" s="123">
        <v>1419</v>
      </c>
      <c r="G1264" s="123">
        <v>2557</v>
      </c>
      <c r="H1264" s="131" t="s">
        <v>980</v>
      </c>
      <c r="I1264" s="127" t="s">
        <v>50</v>
      </c>
      <c r="J1264" s="53"/>
    </row>
    <row r="1265" spans="1:10" s="120" customFormat="1" ht="33" customHeight="1" x14ac:dyDescent="0.2">
      <c r="A1265" s="77">
        <f t="shared" si="20"/>
        <v>1261</v>
      </c>
      <c r="B1265" s="126" t="s">
        <v>1090</v>
      </c>
      <c r="C1265" s="129" t="s">
        <v>17</v>
      </c>
      <c r="D1265" s="125" t="s">
        <v>1089</v>
      </c>
      <c r="E1265" s="128" t="s">
        <v>181</v>
      </c>
      <c r="F1265" s="123">
        <v>262</v>
      </c>
      <c r="G1265" s="123">
        <v>528</v>
      </c>
      <c r="H1265" s="139" t="s">
        <v>4</v>
      </c>
      <c r="I1265" s="127" t="s">
        <v>50</v>
      </c>
      <c r="J1265" s="53"/>
    </row>
    <row r="1266" spans="1:10" s="120" customFormat="1" ht="33" customHeight="1" x14ac:dyDescent="0.2">
      <c r="A1266" s="77">
        <f t="shared" si="20"/>
        <v>1262</v>
      </c>
      <c r="B1266" s="126" t="s">
        <v>635</v>
      </c>
      <c r="C1266" s="126" t="s">
        <v>920</v>
      </c>
      <c r="D1266" s="125">
        <v>2019.05</v>
      </c>
      <c r="E1266" s="124" t="s">
        <v>630</v>
      </c>
      <c r="F1266" s="123">
        <v>1413</v>
      </c>
      <c r="G1266" s="123">
        <v>3040</v>
      </c>
      <c r="H1266" s="191" t="s">
        <v>978</v>
      </c>
      <c r="I1266" s="121" t="s">
        <v>615</v>
      </c>
      <c r="J1266" s="54"/>
    </row>
    <row r="1267" spans="1:10" s="120" customFormat="1" ht="33" customHeight="1" x14ac:dyDescent="0.2">
      <c r="A1267" s="77">
        <f t="shared" si="20"/>
        <v>1263</v>
      </c>
      <c r="B1267" s="129" t="s">
        <v>1088</v>
      </c>
      <c r="C1267" s="129" t="s">
        <v>1008</v>
      </c>
      <c r="D1267" s="169" t="s">
        <v>1087</v>
      </c>
      <c r="E1267" s="168" t="s">
        <v>484</v>
      </c>
      <c r="F1267" s="167">
        <v>2054</v>
      </c>
      <c r="G1267" s="167">
        <v>2353</v>
      </c>
      <c r="H1267" s="166" t="s">
        <v>2</v>
      </c>
      <c r="I1267" s="165" t="s">
        <v>50</v>
      </c>
      <c r="J1267" s="54"/>
    </row>
    <row r="1268" spans="1:10" s="120" customFormat="1" ht="33" customHeight="1" x14ac:dyDescent="0.2">
      <c r="A1268" s="77">
        <f t="shared" si="20"/>
        <v>1264</v>
      </c>
      <c r="B1268" s="129" t="s">
        <v>6</v>
      </c>
      <c r="C1268" s="76" t="s">
        <v>21</v>
      </c>
      <c r="D1268" s="169">
        <v>2006.04</v>
      </c>
      <c r="E1268" s="168" t="s">
        <v>484</v>
      </c>
      <c r="F1268" s="167">
        <v>396</v>
      </c>
      <c r="G1268" s="167">
        <v>434</v>
      </c>
      <c r="H1268" s="166" t="s">
        <v>2</v>
      </c>
      <c r="I1268" s="165" t="s">
        <v>50</v>
      </c>
      <c r="J1268" s="54"/>
    </row>
    <row r="1269" spans="1:10" s="120" customFormat="1" ht="33" customHeight="1" x14ac:dyDescent="0.2">
      <c r="A1269" s="77">
        <f t="shared" si="20"/>
        <v>1265</v>
      </c>
      <c r="B1269" s="126" t="s">
        <v>1086</v>
      </c>
      <c r="C1269" s="75" t="s">
        <v>21</v>
      </c>
      <c r="D1269" s="125">
        <v>2007.06</v>
      </c>
      <c r="E1269" s="128" t="s">
        <v>484</v>
      </c>
      <c r="F1269" s="123">
        <v>3275</v>
      </c>
      <c r="G1269" s="123">
        <v>3872</v>
      </c>
      <c r="H1269" s="190" t="s">
        <v>2</v>
      </c>
      <c r="I1269" s="165" t="s">
        <v>50</v>
      </c>
      <c r="J1269" s="53"/>
    </row>
    <row r="1270" spans="1:10" s="120" customFormat="1" ht="33" customHeight="1" x14ac:dyDescent="0.2">
      <c r="A1270" s="77">
        <f t="shared" si="20"/>
        <v>1266</v>
      </c>
      <c r="B1270" s="129" t="s">
        <v>1085</v>
      </c>
      <c r="C1270" s="75" t="s">
        <v>15</v>
      </c>
      <c r="D1270" s="125">
        <v>2008.06</v>
      </c>
      <c r="E1270" s="128" t="s">
        <v>102</v>
      </c>
      <c r="F1270" s="167">
        <v>1241</v>
      </c>
      <c r="G1270" s="167">
        <v>1982</v>
      </c>
      <c r="H1270" s="139" t="s">
        <v>4</v>
      </c>
      <c r="I1270" s="165" t="s">
        <v>50</v>
      </c>
      <c r="J1270" s="54"/>
    </row>
    <row r="1271" spans="1:10" s="120" customFormat="1" ht="33" customHeight="1" x14ac:dyDescent="0.2">
      <c r="A1271" s="77">
        <f t="shared" si="20"/>
        <v>1267</v>
      </c>
      <c r="B1271" s="129" t="s">
        <v>1084</v>
      </c>
      <c r="C1271" s="75" t="s">
        <v>21</v>
      </c>
      <c r="D1271" s="125">
        <v>2008.08</v>
      </c>
      <c r="E1271" s="128" t="s">
        <v>102</v>
      </c>
      <c r="F1271" s="123">
        <v>3721</v>
      </c>
      <c r="G1271" s="123">
        <v>5865</v>
      </c>
      <c r="H1271" s="190" t="s">
        <v>961</v>
      </c>
      <c r="I1271" s="127" t="s">
        <v>50</v>
      </c>
      <c r="J1271" s="54"/>
    </row>
    <row r="1272" spans="1:10" s="120" customFormat="1" ht="33" customHeight="1" x14ac:dyDescent="0.2">
      <c r="A1272" s="77">
        <f t="shared" si="20"/>
        <v>1268</v>
      </c>
      <c r="B1272" s="126" t="s">
        <v>1083</v>
      </c>
      <c r="C1272" s="75" t="s">
        <v>15</v>
      </c>
      <c r="D1272" s="125">
        <v>2016.09</v>
      </c>
      <c r="E1272" s="128" t="s">
        <v>179</v>
      </c>
      <c r="F1272" s="123">
        <v>866</v>
      </c>
      <c r="G1272" s="123">
        <v>1450</v>
      </c>
      <c r="H1272" s="139" t="s">
        <v>40</v>
      </c>
      <c r="I1272" s="127" t="s">
        <v>50</v>
      </c>
      <c r="J1272" s="53"/>
    </row>
    <row r="1273" spans="1:10" s="120" customFormat="1" ht="33" customHeight="1" x14ac:dyDescent="0.2">
      <c r="A1273" s="77">
        <f t="shared" si="20"/>
        <v>1269</v>
      </c>
      <c r="B1273" s="130" t="s">
        <v>1082</v>
      </c>
      <c r="C1273" s="75" t="s">
        <v>15</v>
      </c>
      <c r="D1273" s="125">
        <v>2017.07</v>
      </c>
      <c r="E1273" s="128" t="s">
        <v>102</v>
      </c>
      <c r="F1273" s="123">
        <v>356</v>
      </c>
      <c r="G1273" s="123">
        <v>768</v>
      </c>
      <c r="H1273" s="139" t="s">
        <v>70</v>
      </c>
      <c r="I1273" s="127" t="s">
        <v>50</v>
      </c>
      <c r="J1273" s="53"/>
    </row>
    <row r="1274" spans="1:10" s="120" customFormat="1" ht="33" customHeight="1" x14ac:dyDescent="0.2">
      <c r="A1274" s="77">
        <f t="shared" si="20"/>
        <v>1270</v>
      </c>
      <c r="B1274" s="129" t="s">
        <v>1081</v>
      </c>
      <c r="C1274" s="76" t="s">
        <v>21</v>
      </c>
      <c r="D1274" s="169">
        <v>2002.12</v>
      </c>
      <c r="E1274" s="168" t="s">
        <v>115</v>
      </c>
      <c r="F1274" s="167">
        <v>2997</v>
      </c>
      <c r="G1274" s="167">
        <v>4105</v>
      </c>
      <c r="H1274" s="189" t="s">
        <v>2</v>
      </c>
      <c r="I1274" s="165" t="s">
        <v>50</v>
      </c>
      <c r="J1274" s="54"/>
    </row>
    <row r="1275" spans="1:10" s="120" customFormat="1" ht="33" customHeight="1" x14ac:dyDescent="0.2">
      <c r="A1275" s="77">
        <f t="shared" si="20"/>
        <v>1271</v>
      </c>
      <c r="B1275" s="129" t="s">
        <v>1080</v>
      </c>
      <c r="C1275" s="126" t="s">
        <v>21</v>
      </c>
      <c r="D1275" s="169">
        <v>2009.03</v>
      </c>
      <c r="E1275" s="168" t="s">
        <v>460</v>
      </c>
      <c r="F1275" s="167">
        <v>2488</v>
      </c>
      <c r="G1275" s="167">
        <v>5193</v>
      </c>
      <c r="H1275" s="189" t="s">
        <v>2</v>
      </c>
      <c r="I1275" s="165" t="s">
        <v>50</v>
      </c>
      <c r="J1275" s="54"/>
    </row>
    <row r="1276" spans="1:10" s="120" customFormat="1" ht="33" customHeight="1" x14ac:dyDescent="0.2">
      <c r="A1276" s="77">
        <f t="shared" si="20"/>
        <v>1272</v>
      </c>
      <c r="B1276" s="126" t="s">
        <v>1079</v>
      </c>
      <c r="C1276" s="75" t="s">
        <v>1008</v>
      </c>
      <c r="D1276" s="125">
        <v>2017.05</v>
      </c>
      <c r="E1276" s="128" t="s">
        <v>1075</v>
      </c>
      <c r="F1276" s="123">
        <v>3685</v>
      </c>
      <c r="G1276" s="123">
        <v>7260</v>
      </c>
      <c r="H1276" s="139" t="s">
        <v>961</v>
      </c>
      <c r="I1276" s="134" t="s">
        <v>50</v>
      </c>
      <c r="J1276" s="53"/>
    </row>
    <row r="1277" spans="1:10" s="120" customFormat="1" ht="33" customHeight="1" x14ac:dyDescent="0.2">
      <c r="A1277" s="77">
        <f t="shared" si="20"/>
        <v>1273</v>
      </c>
      <c r="B1277" s="130" t="s">
        <v>1078</v>
      </c>
      <c r="C1277" s="76" t="s">
        <v>1026</v>
      </c>
      <c r="D1277" s="125">
        <v>2017.06</v>
      </c>
      <c r="E1277" s="128" t="s">
        <v>115</v>
      </c>
      <c r="F1277" s="123">
        <v>1198</v>
      </c>
      <c r="G1277" s="123">
        <v>2446</v>
      </c>
      <c r="H1277" s="139" t="s">
        <v>2</v>
      </c>
      <c r="I1277" s="127" t="s">
        <v>50</v>
      </c>
      <c r="J1277" s="53"/>
    </row>
    <row r="1278" spans="1:10" s="120" customFormat="1" ht="33" customHeight="1" x14ac:dyDescent="0.2">
      <c r="A1278" s="77">
        <f t="shared" si="20"/>
        <v>1274</v>
      </c>
      <c r="B1278" s="130" t="s">
        <v>1077</v>
      </c>
      <c r="C1278" s="7" t="s">
        <v>1008</v>
      </c>
      <c r="D1278" s="125">
        <v>2017.06</v>
      </c>
      <c r="E1278" s="128" t="s">
        <v>115</v>
      </c>
      <c r="F1278" s="123">
        <v>1630</v>
      </c>
      <c r="G1278" s="123">
        <v>3507</v>
      </c>
      <c r="H1278" s="139" t="s">
        <v>40</v>
      </c>
      <c r="I1278" s="127" t="s">
        <v>50</v>
      </c>
      <c r="J1278" s="53"/>
    </row>
    <row r="1279" spans="1:10" s="120" customFormat="1" ht="33" customHeight="1" x14ac:dyDescent="0.2">
      <c r="A1279" s="77">
        <f t="shared" si="20"/>
        <v>1275</v>
      </c>
      <c r="B1279" s="130" t="s">
        <v>1076</v>
      </c>
      <c r="C1279" s="126" t="s">
        <v>15</v>
      </c>
      <c r="D1279" s="125">
        <v>2018.06</v>
      </c>
      <c r="E1279" s="128" t="s">
        <v>1075</v>
      </c>
      <c r="F1279" s="123">
        <v>1150</v>
      </c>
      <c r="G1279" s="123">
        <v>2876</v>
      </c>
      <c r="H1279" s="139" t="s">
        <v>1074</v>
      </c>
      <c r="I1279" s="127" t="s">
        <v>30</v>
      </c>
      <c r="J1279" s="53"/>
    </row>
    <row r="1280" spans="1:10" s="120" customFormat="1" ht="33" customHeight="1" x14ac:dyDescent="0.2">
      <c r="A1280" s="77">
        <f t="shared" si="20"/>
        <v>1276</v>
      </c>
      <c r="B1280" s="129" t="s">
        <v>25</v>
      </c>
      <c r="C1280" s="129" t="s">
        <v>26</v>
      </c>
      <c r="D1280" s="169">
        <v>2005.09</v>
      </c>
      <c r="E1280" s="168" t="s">
        <v>354</v>
      </c>
      <c r="F1280" s="167">
        <v>4209</v>
      </c>
      <c r="G1280" s="167">
        <v>14192</v>
      </c>
      <c r="H1280" s="166" t="s">
        <v>5</v>
      </c>
      <c r="I1280" s="165" t="s">
        <v>50</v>
      </c>
      <c r="J1280" s="54"/>
    </row>
    <row r="1281" spans="1:238" s="120" customFormat="1" ht="33" customHeight="1" x14ac:dyDescent="0.2">
      <c r="A1281" s="77">
        <f t="shared" si="20"/>
        <v>1277</v>
      </c>
      <c r="B1281" s="129" t="s">
        <v>1073</v>
      </c>
      <c r="C1281" s="129" t="s">
        <v>15</v>
      </c>
      <c r="D1281" s="125">
        <v>2006.07</v>
      </c>
      <c r="E1281" s="168" t="s">
        <v>354</v>
      </c>
      <c r="F1281" s="167">
        <v>1317</v>
      </c>
      <c r="G1281" s="167">
        <v>2306</v>
      </c>
      <c r="H1281" s="166" t="s">
        <v>4</v>
      </c>
      <c r="I1281" s="165" t="s">
        <v>50</v>
      </c>
      <c r="J1281" s="54"/>
    </row>
    <row r="1282" spans="1:238" s="120" customFormat="1" ht="33" customHeight="1" x14ac:dyDescent="0.2">
      <c r="A1282" s="77">
        <f t="shared" si="20"/>
        <v>1278</v>
      </c>
      <c r="B1282" s="129" t="s">
        <v>47</v>
      </c>
      <c r="C1282" s="126" t="s">
        <v>1072</v>
      </c>
      <c r="D1282" s="125">
        <v>2010.06</v>
      </c>
      <c r="E1282" s="168" t="s">
        <v>422</v>
      </c>
      <c r="F1282" s="167">
        <v>5651</v>
      </c>
      <c r="G1282" s="167">
        <v>9148</v>
      </c>
      <c r="H1282" s="189" t="s">
        <v>4</v>
      </c>
      <c r="I1282" s="165" t="s">
        <v>50</v>
      </c>
      <c r="J1282" s="54"/>
    </row>
    <row r="1283" spans="1:238" s="104" customFormat="1" ht="33" customHeight="1" x14ac:dyDescent="0.2">
      <c r="A1283" s="77">
        <f t="shared" si="20"/>
        <v>1279</v>
      </c>
      <c r="B1283" s="129" t="s">
        <v>1071</v>
      </c>
      <c r="C1283" s="7" t="s">
        <v>15</v>
      </c>
      <c r="D1283" s="169">
        <v>2012.08</v>
      </c>
      <c r="E1283" s="168" t="s">
        <v>354</v>
      </c>
      <c r="F1283" s="167">
        <v>9198</v>
      </c>
      <c r="G1283" s="167">
        <v>16334</v>
      </c>
      <c r="H1283" s="166" t="s">
        <v>980</v>
      </c>
      <c r="I1283" s="165" t="s">
        <v>50</v>
      </c>
      <c r="J1283" s="54"/>
    </row>
    <row r="1284" spans="1:238" s="120" customFormat="1" ht="33" customHeight="1" x14ac:dyDescent="0.2">
      <c r="A1284" s="77">
        <f t="shared" si="20"/>
        <v>1280</v>
      </c>
      <c r="B1284" s="129" t="s">
        <v>1070</v>
      </c>
      <c r="C1284" s="76" t="s">
        <v>1008</v>
      </c>
      <c r="D1284" s="169">
        <v>1993.01</v>
      </c>
      <c r="E1284" s="168" t="s">
        <v>81</v>
      </c>
      <c r="F1284" s="167">
        <v>3977</v>
      </c>
      <c r="G1284" s="167">
        <v>6146</v>
      </c>
      <c r="H1284" s="166" t="s">
        <v>2</v>
      </c>
      <c r="I1284" s="165" t="s">
        <v>965</v>
      </c>
      <c r="J1284" s="54"/>
    </row>
    <row r="1285" spans="1:238" s="120" customFormat="1" ht="33" customHeight="1" x14ac:dyDescent="0.2">
      <c r="A1285" s="77">
        <f t="shared" si="20"/>
        <v>1281</v>
      </c>
      <c r="B1285" s="129" t="s">
        <v>1069</v>
      </c>
      <c r="C1285" s="76" t="s">
        <v>1008</v>
      </c>
      <c r="D1285" s="169">
        <v>1994.04</v>
      </c>
      <c r="E1285" s="168" t="s">
        <v>81</v>
      </c>
      <c r="F1285" s="167">
        <v>2900</v>
      </c>
      <c r="G1285" s="167">
        <v>4471</v>
      </c>
      <c r="H1285" s="189" t="s">
        <v>2</v>
      </c>
      <c r="I1285" s="165" t="s">
        <v>50</v>
      </c>
      <c r="J1285" s="54"/>
    </row>
    <row r="1286" spans="1:238" s="120" customFormat="1" ht="33" customHeight="1" x14ac:dyDescent="0.2">
      <c r="A1286" s="77">
        <f t="shared" si="20"/>
        <v>1282</v>
      </c>
      <c r="B1286" s="129" t="s">
        <v>1068</v>
      </c>
      <c r="C1286" s="35" t="s">
        <v>21</v>
      </c>
      <c r="D1286" s="169">
        <v>2003.04</v>
      </c>
      <c r="E1286" s="168" t="s">
        <v>81</v>
      </c>
      <c r="F1286" s="167">
        <v>3375</v>
      </c>
      <c r="G1286" s="167">
        <v>3526</v>
      </c>
      <c r="H1286" s="189" t="s">
        <v>2</v>
      </c>
      <c r="I1286" s="165" t="s">
        <v>50</v>
      </c>
      <c r="J1286" s="54"/>
    </row>
    <row r="1287" spans="1:238" s="120" customFormat="1" ht="33" customHeight="1" x14ac:dyDescent="0.2">
      <c r="A1287" s="77">
        <f t="shared" si="20"/>
        <v>1283</v>
      </c>
      <c r="B1287" s="129" t="s">
        <v>1067</v>
      </c>
      <c r="C1287" s="129" t="s">
        <v>21</v>
      </c>
      <c r="D1287" s="169">
        <v>2004.04</v>
      </c>
      <c r="E1287" s="168" t="s">
        <v>81</v>
      </c>
      <c r="F1287" s="167">
        <v>1219</v>
      </c>
      <c r="G1287" s="167">
        <v>447</v>
      </c>
      <c r="H1287" s="166" t="s">
        <v>2</v>
      </c>
      <c r="I1287" s="165" t="s">
        <v>50</v>
      </c>
      <c r="J1287" s="54"/>
    </row>
    <row r="1288" spans="1:238" s="120" customFormat="1" ht="33" customHeight="1" x14ac:dyDescent="0.2">
      <c r="A1288" s="77">
        <f t="shared" si="20"/>
        <v>1284</v>
      </c>
      <c r="B1288" s="129" t="s">
        <v>1066</v>
      </c>
      <c r="C1288" s="129" t="s">
        <v>1026</v>
      </c>
      <c r="D1288" s="169">
        <v>2005.04</v>
      </c>
      <c r="E1288" s="168" t="s">
        <v>81</v>
      </c>
      <c r="F1288" s="167">
        <v>1039</v>
      </c>
      <c r="G1288" s="167">
        <v>2473</v>
      </c>
      <c r="H1288" s="166" t="s">
        <v>2</v>
      </c>
      <c r="I1288" s="165" t="s">
        <v>50</v>
      </c>
      <c r="J1288" s="54"/>
    </row>
    <row r="1289" spans="1:238" s="54" customFormat="1" ht="33" customHeight="1" x14ac:dyDescent="0.2">
      <c r="A1289" s="77">
        <f t="shared" si="20"/>
        <v>1285</v>
      </c>
      <c r="B1289" s="129" t="s">
        <v>1065</v>
      </c>
      <c r="C1289" s="35" t="s">
        <v>730</v>
      </c>
      <c r="D1289" s="169">
        <v>2005.04</v>
      </c>
      <c r="E1289" s="168" t="s">
        <v>81</v>
      </c>
      <c r="F1289" s="167">
        <v>674</v>
      </c>
      <c r="G1289" s="167">
        <v>2162</v>
      </c>
      <c r="H1289" s="166" t="s">
        <v>2</v>
      </c>
      <c r="I1289" s="165" t="s">
        <v>50</v>
      </c>
      <c r="K1289" s="66"/>
      <c r="L1289" s="66"/>
      <c r="M1289" s="66"/>
      <c r="N1289" s="66"/>
      <c r="O1289" s="66"/>
      <c r="P1289" s="66"/>
      <c r="Q1289" s="66"/>
      <c r="R1289" s="66"/>
      <c r="S1289" s="66"/>
      <c r="T1289" s="66"/>
      <c r="U1289" s="66"/>
      <c r="V1289" s="66"/>
      <c r="W1289" s="66"/>
      <c r="X1289" s="66"/>
      <c r="Y1289" s="66"/>
      <c r="Z1289" s="66"/>
      <c r="AA1289" s="66"/>
      <c r="AB1289" s="66"/>
      <c r="AC1289" s="66"/>
      <c r="AD1289" s="66"/>
      <c r="AE1289" s="66"/>
      <c r="AF1289" s="66"/>
      <c r="AG1289" s="66"/>
      <c r="AH1289" s="66"/>
      <c r="AI1289" s="66"/>
      <c r="AJ1289" s="66"/>
      <c r="AK1289" s="66"/>
      <c r="AL1289" s="66"/>
      <c r="AM1289" s="66"/>
      <c r="AN1289" s="66"/>
      <c r="AO1289" s="66"/>
      <c r="AP1289" s="66"/>
      <c r="AQ1289" s="66"/>
      <c r="AR1289" s="66"/>
      <c r="AS1289" s="66"/>
      <c r="AT1289" s="66"/>
      <c r="AU1289" s="66"/>
      <c r="AV1289" s="66"/>
      <c r="AW1289" s="66"/>
      <c r="AX1289" s="66"/>
      <c r="AY1289" s="66"/>
      <c r="AZ1289" s="66"/>
      <c r="BA1289" s="66"/>
      <c r="BB1289" s="66"/>
      <c r="BC1289" s="66"/>
      <c r="BD1289" s="66"/>
      <c r="BE1289" s="66"/>
      <c r="BF1289" s="66"/>
      <c r="BG1289" s="66"/>
      <c r="BH1289" s="66"/>
      <c r="BI1289" s="66"/>
      <c r="BJ1289" s="66"/>
      <c r="BK1289" s="66"/>
      <c r="BL1289" s="66"/>
      <c r="BM1289" s="66"/>
      <c r="BN1289" s="66"/>
      <c r="BO1289" s="66"/>
      <c r="BP1289" s="66"/>
      <c r="BQ1289" s="66"/>
      <c r="BR1289" s="66"/>
      <c r="BS1289" s="66"/>
      <c r="BT1289" s="66"/>
      <c r="BU1289" s="66"/>
      <c r="BV1289" s="66"/>
      <c r="BW1289" s="66"/>
      <c r="BX1289" s="66"/>
      <c r="BY1289" s="66"/>
      <c r="BZ1289" s="66"/>
      <c r="CA1289" s="66"/>
      <c r="CB1289" s="66"/>
      <c r="CC1289" s="66"/>
      <c r="CD1289" s="66"/>
      <c r="CE1289" s="66"/>
      <c r="CF1289" s="66"/>
      <c r="CG1289" s="66"/>
      <c r="CH1289" s="66"/>
      <c r="CI1289" s="66"/>
      <c r="CJ1289" s="66"/>
      <c r="CK1289" s="66"/>
      <c r="CL1289" s="66"/>
      <c r="CM1289" s="66"/>
      <c r="CN1289" s="66"/>
      <c r="CO1289" s="66"/>
      <c r="CP1289" s="66"/>
      <c r="CQ1289" s="66"/>
      <c r="CR1289" s="66"/>
      <c r="CS1289" s="66"/>
      <c r="CT1289" s="66"/>
      <c r="CU1289" s="66"/>
      <c r="CV1289" s="66"/>
      <c r="CW1289" s="66"/>
      <c r="CX1289" s="66"/>
      <c r="CY1289" s="66"/>
      <c r="CZ1289" s="66"/>
      <c r="DA1289" s="66"/>
      <c r="DB1289" s="66"/>
      <c r="DC1289" s="66"/>
      <c r="DD1289" s="66"/>
      <c r="DE1289" s="66"/>
      <c r="DF1289" s="66"/>
      <c r="DG1289" s="66"/>
      <c r="DH1289" s="66"/>
      <c r="DI1289" s="66"/>
      <c r="DJ1289" s="66"/>
      <c r="DK1289" s="66"/>
      <c r="DL1289" s="66"/>
      <c r="DM1289" s="66"/>
      <c r="DN1289" s="66"/>
      <c r="DO1289" s="66"/>
      <c r="DP1289" s="66"/>
      <c r="DQ1289" s="66"/>
      <c r="DR1289" s="66"/>
      <c r="DS1289" s="66"/>
      <c r="DT1289" s="66"/>
      <c r="DU1289" s="66"/>
      <c r="DV1289" s="66"/>
      <c r="DW1289" s="66"/>
      <c r="DX1289" s="66"/>
      <c r="DY1289" s="66"/>
      <c r="DZ1289" s="66"/>
      <c r="EA1289" s="66"/>
      <c r="EB1289" s="66"/>
      <c r="EC1289" s="66"/>
      <c r="ED1289" s="66"/>
      <c r="EE1289" s="66"/>
      <c r="EF1289" s="66"/>
      <c r="EG1289" s="66"/>
      <c r="EH1289" s="66"/>
      <c r="EI1289" s="66"/>
      <c r="EJ1289" s="66"/>
      <c r="EK1289" s="66"/>
      <c r="EL1289" s="66"/>
      <c r="EM1289" s="66"/>
      <c r="EN1289" s="66"/>
      <c r="EO1289" s="66"/>
      <c r="EP1289" s="66"/>
      <c r="EQ1289" s="66"/>
      <c r="ER1289" s="66"/>
      <c r="ES1289" s="66"/>
      <c r="ET1289" s="66"/>
      <c r="EU1289" s="66"/>
      <c r="EV1289" s="66"/>
      <c r="EW1289" s="66"/>
      <c r="EX1289" s="66"/>
      <c r="EY1289" s="66"/>
      <c r="EZ1289" s="66"/>
      <c r="FA1289" s="66"/>
      <c r="FB1289" s="66"/>
      <c r="FC1289" s="66"/>
      <c r="FD1289" s="66"/>
      <c r="FE1289" s="66"/>
      <c r="FF1289" s="66"/>
      <c r="FG1289" s="66"/>
      <c r="FH1289" s="66"/>
      <c r="FI1289" s="66"/>
      <c r="FJ1289" s="66"/>
      <c r="FK1289" s="66"/>
      <c r="FL1289" s="66"/>
      <c r="FM1289" s="66"/>
      <c r="FN1289" s="66"/>
      <c r="FO1289" s="66"/>
      <c r="FP1289" s="66"/>
      <c r="FQ1289" s="66"/>
      <c r="FR1289" s="66"/>
      <c r="FS1289" s="66"/>
      <c r="FT1289" s="66"/>
      <c r="FU1289" s="66"/>
      <c r="FV1289" s="66"/>
      <c r="FW1289" s="66"/>
      <c r="FX1289" s="66"/>
      <c r="FY1289" s="66"/>
      <c r="FZ1289" s="66"/>
      <c r="GA1289" s="66"/>
      <c r="GB1289" s="66"/>
      <c r="GC1289" s="66"/>
      <c r="GD1289" s="66"/>
      <c r="GE1289" s="66"/>
      <c r="GF1289" s="66"/>
      <c r="GG1289" s="66"/>
      <c r="GH1289" s="66"/>
      <c r="GI1289" s="66"/>
      <c r="GJ1289" s="66"/>
      <c r="GK1289" s="66"/>
      <c r="GL1289" s="66"/>
      <c r="GM1289" s="66"/>
      <c r="GN1289" s="66"/>
      <c r="GO1289" s="66"/>
      <c r="GP1289" s="66"/>
      <c r="GQ1289" s="66"/>
      <c r="GR1289" s="66"/>
      <c r="GS1289" s="66"/>
      <c r="GT1289" s="66"/>
      <c r="GU1289" s="66"/>
      <c r="GV1289" s="66"/>
      <c r="GW1289" s="66"/>
      <c r="GX1289" s="66"/>
      <c r="GY1289" s="66"/>
      <c r="GZ1289" s="66"/>
      <c r="HA1289" s="66"/>
      <c r="HB1289" s="66"/>
      <c r="HC1289" s="66"/>
      <c r="HD1289" s="66"/>
      <c r="HE1289" s="66"/>
      <c r="HF1289" s="66"/>
      <c r="HG1289" s="66"/>
      <c r="HH1289" s="66"/>
      <c r="HI1289" s="66"/>
      <c r="HJ1289" s="66"/>
      <c r="HK1289" s="66"/>
      <c r="HL1289" s="66"/>
      <c r="HM1289" s="66"/>
      <c r="HN1289" s="66"/>
      <c r="HO1289" s="66"/>
      <c r="HP1289" s="66"/>
      <c r="HQ1289" s="66"/>
      <c r="HR1289" s="66"/>
      <c r="HS1289" s="66"/>
      <c r="HT1289" s="66"/>
      <c r="HU1289" s="66"/>
      <c r="HV1289" s="66"/>
      <c r="HW1289" s="66"/>
      <c r="HX1289" s="66"/>
      <c r="HY1289" s="66"/>
      <c r="HZ1289" s="66"/>
      <c r="IA1289" s="66"/>
      <c r="IB1289" s="66"/>
      <c r="IC1289" s="66"/>
      <c r="ID1289" s="66"/>
    </row>
    <row r="1290" spans="1:238" s="54" customFormat="1" ht="33" customHeight="1" x14ac:dyDescent="0.2">
      <c r="A1290" s="77">
        <f t="shared" si="20"/>
        <v>1286</v>
      </c>
      <c r="B1290" s="129" t="s">
        <v>1064</v>
      </c>
      <c r="C1290" s="129" t="s">
        <v>21</v>
      </c>
      <c r="D1290" s="169">
        <v>2005.09</v>
      </c>
      <c r="E1290" s="168" t="s">
        <v>81</v>
      </c>
      <c r="F1290" s="167">
        <v>6941</v>
      </c>
      <c r="G1290" s="167">
        <v>10070</v>
      </c>
      <c r="H1290" s="166" t="s">
        <v>2</v>
      </c>
      <c r="I1290" s="165" t="s">
        <v>50</v>
      </c>
      <c r="K1290" s="66"/>
      <c r="L1290" s="66"/>
      <c r="M1290" s="66"/>
      <c r="N1290" s="66"/>
      <c r="O1290" s="66"/>
      <c r="P1290" s="66"/>
      <c r="Q1290" s="66"/>
      <c r="R1290" s="66"/>
      <c r="S1290" s="66"/>
      <c r="T1290" s="66"/>
      <c r="U1290" s="66"/>
      <c r="V1290" s="66"/>
      <c r="W1290" s="66"/>
      <c r="X1290" s="66"/>
      <c r="Y1290" s="66"/>
      <c r="Z1290" s="66"/>
      <c r="AA1290" s="66"/>
      <c r="AB1290" s="66"/>
      <c r="AC1290" s="66"/>
      <c r="AD1290" s="66"/>
      <c r="AE1290" s="66"/>
      <c r="AF1290" s="66"/>
      <c r="AG1290" s="66"/>
      <c r="AH1290" s="66"/>
      <c r="AI1290" s="66"/>
      <c r="AJ1290" s="66"/>
      <c r="AK1290" s="66"/>
      <c r="AL1290" s="66"/>
      <c r="AM1290" s="66"/>
      <c r="AN1290" s="66"/>
      <c r="AO1290" s="66"/>
      <c r="AP1290" s="66"/>
      <c r="AQ1290" s="66"/>
      <c r="AR1290" s="66"/>
      <c r="AS1290" s="66"/>
      <c r="AT1290" s="66"/>
      <c r="AU1290" s="66"/>
      <c r="AV1290" s="66"/>
      <c r="AW1290" s="66"/>
      <c r="AX1290" s="66"/>
      <c r="AY1290" s="66"/>
      <c r="AZ1290" s="66"/>
      <c r="BA1290" s="66"/>
      <c r="BB1290" s="66"/>
      <c r="BC1290" s="66"/>
      <c r="BD1290" s="66"/>
      <c r="BE1290" s="66"/>
      <c r="BF1290" s="66"/>
      <c r="BG1290" s="66"/>
      <c r="BH1290" s="66"/>
      <c r="BI1290" s="66"/>
      <c r="BJ1290" s="66"/>
      <c r="BK1290" s="66"/>
      <c r="BL1290" s="66"/>
      <c r="BM1290" s="66"/>
      <c r="BN1290" s="66"/>
      <c r="BO1290" s="66"/>
      <c r="BP1290" s="66"/>
      <c r="BQ1290" s="66"/>
      <c r="BR1290" s="66"/>
      <c r="BS1290" s="66"/>
      <c r="BT1290" s="66"/>
      <c r="BU1290" s="66"/>
      <c r="BV1290" s="66"/>
      <c r="BW1290" s="66"/>
      <c r="BX1290" s="66"/>
      <c r="BY1290" s="66"/>
      <c r="BZ1290" s="66"/>
      <c r="CA1290" s="66"/>
      <c r="CB1290" s="66"/>
      <c r="CC1290" s="66"/>
      <c r="CD1290" s="66"/>
      <c r="CE1290" s="66"/>
      <c r="CF1290" s="66"/>
      <c r="CG1290" s="66"/>
      <c r="CH1290" s="66"/>
      <c r="CI1290" s="66"/>
      <c r="CJ1290" s="66"/>
      <c r="CK1290" s="66"/>
      <c r="CL1290" s="66"/>
      <c r="CM1290" s="66"/>
      <c r="CN1290" s="66"/>
      <c r="CO1290" s="66"/>
      <c r="CP1290" s="66"/>
      <c r="CQ1290" s="66"/>
      <c r="CR1290" s="66"/>
      <c r="CS1290" s="66"/>
      <c r="CT1290" s="66"/>
      <c r="CU1290" s="66"/>
      <c r="CV1290" s="66"/>
      <c r="CW1290" s="66"/>
      <c r="CX1290" s="66"/>
      <c r="CY1290" s="66"/>
      <c r="CZ1290" s="66"/>
      <c r="DA1290" s="66"/>
      <c r="DB1290" s="66"/>
      <c r="DC1290" s="66"/>
      <c r="DD1290" s="66"/>
      <c r="DE1290" s="66"/>
      <c r="DF1290" s="66"/>
      <c r="DG1290" s="66"/>
      <c r="DH1290" s="66"/>
      <c r="DI1290" s="66"/>
      <c r="DJ1290" s="66"/>
      <c r="DK1290" s="66"/>
      <c r="DL1290" s="66"/>
      <c r="DM1290" s="66"/>
      <c r="DN1290" s="66"/>
      <c r="DO1290" s="66"/>
      <c r="DP1290" s="66"/>
      <c r="DQ1290" s="66"/>
      <c r="DR1290" s="66"/>
      <c r="DS1290" s="66"/>
      <c r="DT1290" s="66"/>
      <c r="DU1290" s="66"/>
      <c r="DV1290" s="66"/>
      <c r="DW1290" s="66"/>
      <c r="DX1290" s="66"/>
      <c r="DY1290" s="66"/>
      <c r="DZ1290" s="66"/>
      <c r="EA1290" s="66"/>
      <c r="EB1290" s="66"/>
      <c r="EC1290" s="66"/>
      <c r="ED1290" s="66"/>
      <c r="EE1290" s="66"/>
      <c r="EF1290" s="66"/>
      <c r="EG1290" s="66"/>
      <c r="EH1290" s="66"/>
      <c r="EI1290" s="66"/>
      <c r="EJ1290" s="66"/>
      <c r="EK1290" s="66"/>
      <c r="EL1290" s="66"/>
      <c r="EM1290" s="66"/>
      <c r="EN1290" s="66"/>
      <c r="EO1290" s="66"/>
      <c r="EP1290" s="66"/>
      <c r="EQ1290" s="66"/>
      <c r="ER1290" s="66"/>
      <c r="ES1290" s="66"/>
      <c r="ET1290" s="66"/>
      <c r="EU1290" s="66"/>
      <c r="EV1290" s="66"/>
      <c r="EW1290" s="66"/>
      <c r="EX1290" s="66"/>
      <c r="EY1290" s="66"/>
      <c r="EZ1290" s="66"/>
      <c r="FA1290" s="66"/>
      <c r="FB1290" s="66"/>
      <c r="FC1290" s="66"/>
      <c r="FD1290" s="66"/>
      <c r="FE1290" s="66"/>
      <c r="FF1290" s="66"/>
      <c r="FG1290" s="66"/>
      <c r="FH1290" s="66"/>
      <c r="FI1290" s="66"/>
      <c r="FJ1290" s="66"/>
      <c r="FK1290" s="66"/>
      <c r="FL1290" s="66"/>
      <c r="FM1290" s="66"/>
      <c r="FN1290" s="66"/>
      <c r="FO1290" s="66"/>
      <c r="FP1290" s="66"/>
      <c r="FQ1290" s="66"/>
      <c r="FR1290" s="66"/>
      <c r="FS1290" s="66"/>
      <c r="FT1290" s="66"/>
      <c r="FU1290" s="66"/>
      <c r="FV1290" s="66"/>
      <c r="FW1290" s="66"/>
      <c r="FX1290" s="66"/>
      <c r="FY1290" s="66"/>
      <c r="FZ1290" s="66"/>
      <c r="GA1290" s="66"/>
      <c r="GB1290" s="66"/>
      <c r="GC1290" s="66"/>
      <c r="GD1290" s="66"/>
      <c r="GE1290" s="66"/>
      <c r="GF1290" s="66"/>
      <c r="GG1290" s="66"/>
      <c r="GH1290" s="66"/>
      <c r="GI1290" s="66"/>
      <c r="GJ1290" s="66"/>
      <c r="GK1290" s="66"/>
      <c r="GL1290" s="66"/>
      <c r="GM1290" s="66"/>
      <c r="GN1290" s="66"/>
      <c r="GO1290" s="66"/>
      <c r="GP1290" s="66"/>
      <c r="GQ1290" s="66"/>
      <c r="GR1290" s="66"/>
      <c r="GS1290" s="66"/>
      <c r="GT1290" s="66"/>
      <c r="GU1290" s="66"/>
      <c r="GV1290" s="66"/>
      <c r="GW1290" s="66"/>
      <c r="GX1290" s="66"/>
      <c r="GY1290" s="66"/>
      <c r="GZ1290" s="66"/>
      <c r="HA1290" s="66"/>
      <c r="HB1290" s="66"/>
      <c r="HC1290" s="66"/>
      <c r="HD1290" s="66"/>
      <c r="HE1290" s="66"/>
      <c r="HF1290" s="66"/>
      <c r="HG1290" s="66"/>
      <c r="HH1290" s="66"/>
      <c r="HI1290" s="66"/>
      <c r="HJ1290" s="66"/>
      <c r="HK1290" s="66"/>
      <c r="HL1290" s="66"/>
      <c r="HM1290" s="66"/>
      <c r="HN1290" s="66"/>
      <c r="HO1290" s="66"/>
      <c r="HP1290" s="66"/>
      <c r="HQ1290" s="66"/>
      <c r="HR1290" s="66"/>
      <c r="HS1290" s="66"/>
      <c r="HT1290" s="66"/>
      <c r="HU1290" s="66"/>
      <c r="HV1290" s="66"/>
      <c r="HW1290" s="66"/>
      <c r="HX1290" s="66"/>
      <c r="HY1290" s="66"/>
      <c r="HZ1290" s="66"/>
      <c r="IA1290" s="66"/>
      <c r="IB1290" s="66"/>
      <c r="IC1290" s="66"/>
      <c r="ID1290" s="66"/>
    </row>
    <row r="1291" spans="1:238" s="54" customFormat="1" ht="33" customHeight="1" x14ac:dyDescent="0.2">
      <c r="A1291" s="77">
        <f t="shared" si="20"/>
        <v>1287</v>
      </c>
      <c r="B1291" s="129" t="s">
        <v>1063</v>
      </c>
      <c r="C1291" s="129" t="s">
        <v>21</v>
      </c>
      <c r="D1291" s="169">
        <v>2006.09</v>
      </c>
      <c r="E1291" s="168" t="s">
        <v>81</v>
      </c>
      <c r="F1291" s="167">
        <v>5766</v>
      </c>
      <c r="G1291" s="167">
        <v>12129</v>
      </c>
      <c r="H1291" s="166" t="s">
        <v>2</v>
      </c>
      <c r="I1291" s="165" t="s">
        <v>50</v>
      </c>
      <c r="K1291" s="66"/>
      <c r="L1291" s="66"/>
      <c r="M1291" s="66"/>
      <c r="N1291" s="66"/>
      <c r="O1291" s="66"/>
      <c r="P1291" s="66"/>
      <c r="Q1291" s="66"/>
      <c r="R1291" s="66"/>
      <c r="S1291" s="66"/>
      <c r="T1291" s="66"/>
      <c r="U1291" s="66"/>
      <c r="V1291" s="66"/>
      <c r="W1291" s="66"/>
      <c r="X1291" s="66"/>
      <c r="Y1291" s="66"/>
      <c r="Z1291" s="66"/>
      <c r="AA1291" s="66"/>
      <c r="AB1291" s="66"/>
      <c r="AC1291" s="66"/>
      <c r="AD1291" s="66"/>
      <c r="AE1291" s="66"/>
      <c r="AF1291" s="66"/>
      <c r="AG1291" s="66"/>
      <c r="AH1291" s="66"/>
      <c r="AI1291" s="66"/>
      <c r="AJ1291" s="66"/>
      <c r="AK1291" s="66"/>
      <c r="AL1291" s="66"/>
      <c r="AM1291" s="66"/>
      <c r="AN1291" s="66"/>
      <c r="AO1291" s="66"/>
      <c r="AP1291" s="66"/>
      <c r="AQ1291" s="66"/>
      <c r="AR1291" s="66"/>
      <c r="AS1291" s="66"/>
      <c r="AT1291" s="66"/>
      <c r="AU1291" s="66"/>
      <c r="AV1291" s="66"/>
      <c r="AW1291" s="66"/>
      <c r="AX1291" s="66"/>
      <c r="AY1291" s="66"/>
      <c r="AZ1291" s="66"/>
      <c r="BA1291" s="66"/>
      <c r="BB1291" s="66"/>
      <c r="BC1291" s="66"/>
      <c r="BD1291" s="66"/>
      <c r="BE1291" s="66"/>
      <c r="BF1291" s="66"/>
      <c r="BG1291" s="66"/>
      <c r="BH1291" s="66"/>
      <c r="BI1291" s="66"/>
      <c r="BJ1291" s="66"/>
      <c r="BK1291" s="66"/>
      <c r="BL1291" s="66"/>
      <c r="BM1291" s="66"/>
      <c r="BN1291" s="66"/>
      <c r="BO1291" s="66"/>
      <c r="BP1291" s="66"/>
      <c r="BQ1291" s="66"/>
      <c r="BR1291" s="66"/>
      <c r="BS1291" s="66"/>
      <c r="BT1291" s="66"/>
      <c r="BU1291" s="66"/>
      <c r="BV1291" s="66"/>
      <c r="BW1291" s="66"/>
      <c r="BX1291" s="66"/>
      <c r="BY1291" s="66"/>
      <c r="BZ1291" s="66"/>
      <c r="CA1291" s="66"/>
      <c r="CB1291" s="66"/>
      <c r="CC1291" s="66"/>
      <c r="CD1291" s="66"/>
      <c r="CE1291" s="66"/>
      <c r="CF1291" s="66"/>
      <c r="CG1291" s="66"/>
      <c r="CH1291" s="66"/>
      <c r="CI1291" s="66"/>
      <c r="CJ1291" s="66"/>
      <c r="CK1291" s="66"/>
      <c r="CL1291" s="66"/>
      <c r="CM1291" s="66"/>
      <c r="CN1291" s="66"/>
      <c r="CO1291" s="66"/>
      <c r="CP1291" s="66"/>
      <c r="CQ1291" s="66"/>
      <c r="CR1291" s="66"/>
      <c r="CS1291" s="66"/>
      <c r="CT1291" s="66"/>
      <c r="CU1291" s="66"/>
      <c r="CV1291" s="66"/>
      <c r="CW1291" s="66"/>
      <c r="CX1291" s="66"/>
      <c r="CY1291" s="66"/>
      <c r="CZ1291" s="66"/>
      <c r="DA1291" s="66"/>
      <c r="DB1291" s="66"/>
      <c r="DC1291" s="66"/>
      <c r="DD1291" s="66"/>
      <c r="DE1291" s="66"/>
      <c r="DF1291" s="66"/>
      <c r="DG1291" s="66"/>
      <c r="DH1291" s="66"/>
      <c r="DI1291" s="66"/>
      <c r="DJ1291" s="66"/>
      <c r="DK1291" s="66"/>
      <c r="DL1291" s="66"/>
      <c r="DM1291" s="66"/>
      <c r="DN1291" s="66"/>
      <c r="DO1291" s="66"/>
      <c r="DP1291" s="66"/>
      <c r="DQ1291" s="66"/>
      <c r="DR1291" s="66"/>
      <c r="DS1291" s="66"/>
      <c r="DT1291" s="66"/>
      <c r="DU1291" s="66"/>
      <c r="DV1291" s="66"/>
      <c r="DW1291" s="66"/>
      <c r="DX1291" s="66"/>
      <c r="DY1291" s="66"/>
      <c r="DZ1291" s="66"/>
      <c r="EA1291" s="66"/>
      <c r="EB1291" s="66"/>
      <c r="EC1291" s="66"/>
      <c r="ED1291" s="66"/>
      <c r="EE1291" s="66"/>
      <c r="EF1291" s="66"/>
      <c r="EG1291" s="66"/>
      <c r="EH1291" s="66"/>
      <c r="EI1291" s="66"/>
      <c r="EJ1291" s="66"/>
      <c r="EK1291" s="66"/>
      <c r="EL1291" s="66"/>
      <c r="EM1291" s="66"/>
      <c r="EN1291" s="66"/>
      <c r="EO1291" s="66"/>
      <c r="EP1291" s="66"/>
      <c r="EQ1291" s="66"/>
      <c r="ER1291" s="66"/>
      <c r="ES1291" s="66"/>
      <c r="ET1291" s="66"/>
      <c r="EU1291" s="66"/>
      <c r="EV1291" s="66"/>
      <c r="EW1291" s="66"/>
      <c r="EX1291" s="66"/>
      <c r="EY1291" s="66"/>
      <c r="EZ1291" s="66"/>
      <c r="FA1291" s="66"/>
      <c r="FB1291" s="66"/>
      <c r="FC1291" s="66"/>
      <c r="FD1291" s="66"/>
      <c r="FE1291" s="66"/>
      <c r="FF1291" s="66"/>
      <c r="FG1291" s="66"/>
      <c r="FH1291" s="66"/>
      <c r="FI1291" s="66"/>
      <c r="FJ1291" s="66"/>
      <c r="FK1291" s="66"/>
      <c r="FL1291" s="66"/>
      <c r="FM1291" s="66"/>
      <c r="FN1291" s="66"/>
      <c r="FO1291" s="66"/>
      <c r="FP1291" s="66"/>
      <c r="FQ1291" s="66"/>
      <c r="FR1291" s="66"/>
      <c r="FS1291" s="66"/>
      <c r="FT1291" s="66"/>
      <c r="FU1291" s="66"/>
      <c r="FV1291" s="66"/>
      <c r="FW1291" s="66"/>
      <c r="FX1291" s="66"/>
      <c r="FY1291" s="66"/>
      <c r="FZ1291" s="66"/>
      <c r="GA1291" s="66"/>
      <c r="GB1291" s="66"/>
      <c r="GC1291" s="66"/>
      <c r="GD1291" s="66"/>
      <c r="GE1291" s="66"/>
      <c r="GF1291" s="66"/>
      <c r="GG1291" s="66"/>
      <c r="GH1291" s="66"/>
      <c r="GI1291" s="66"/>
      <c r="GJ1291" s="66"/>
      <c r="GK1291" s="66"/>
      <c r="GL1291" s="66"/>
      <c r="GM1291" s="66"/>
      <c r="GN1291" s="66"/>
      <c r="GO1291" s="66"/>
      <c r="GP1291" s="66"/>
      <c r="GQ1291" s="66"/>
      <c r="GR1291" s="66"/>
      <c r="GS1291" s="66"/>
      <c r="GT1291" s="66"/>
      <c r="GU1291" s="66"/>
      <c r="GV1291" s="66"/>
      <c r="GW1291" s="66"/>
      <c r="GX1291" s="66"/>
      <c r="GY1291" s="66"/>
      <c r="GZ1291" s="66"/>
      <c r="HA1291" s="66"/>
      <c r="HB1291" s="66"/>
      <c r="HC1291" s="66"/>
      <c r="HD1291" s="66"/>
      <c r="HE1291" s="66"/>
      <c r="HF1291" s="66"/>
      <c r="HG1291" s="66"/>
      <c r="HH1291" s="66"/>
      <c r="HI1291" s="66"/>
      <c r="HJ1291" s="66"/>
      <c r="HK1291" s="66"/>
      <c r="HL1291" s="66"/>
      <c r="HM1291" s="66"/>
      <c r="HN1291" s="66"/>
      <c r="HO1291" s="66"/>
      <c r="HP1291" s="66"/>
      <c r="HQ1291" s="66"/>
      <c r="HR1291" s="66"/>
      <c r="HS1291" s="66"/>
      <c r="HT1291" s="66"/>
      <c r="HU1291" s="66"/>
      <c r="HV1291" s="66"/>
      <c r="HW1291" s="66"/>
      <c r="HX1291" s="66"/>
      <c r="HY1291" s="66"/>
      <c r="HZ1291" s="66"/>
      <c r="IA1291" s="66"/>
      <c r="IB1291" s="66"/>
      <c r="IC1291" s="66"/>
      <c r="ID1291" s="66"/>
    </row>
    <row r="1292" spans="1:238" s="54" customFormat="1" ht="33" customHeight="1" x14ac:dyDescent="0.2">
      <c r="A1292" s="77">
        <f t="shared" si="20"/>
        <v>1288</v>
      </c>
      <c r="B1292" s="129" t="s">
        <v>1062</v>
      </c>
      <c r="C1292" s="76" t="s">
        <v>21</v>
      </c>
      <c r="D1292" s="169">
        <v>2006.09</v>
      </c>
      <c r="E1292" s="168" t="s">
        <v>81</v>
      </c>
      <c r="F1292" s="167">
        <v>971</v>
      </c>
      <c r="G1292" s="167">
        <v>889</v>
      </c>
      <c r="H1292" s="166" t="s">
        <v>2</v>
      </c>
      <c r="I1292" s="165" t="s">
        <v>50</v>
      </c>
      <c r="K1292" s="66"/>
      <c r="L1292" s="66"/>
      <c r="M1292" s="66"/>
      <c r="N1292" s="66"/>
      <c r="O1292" s="66"/>
      <c r="P1292" s="66"/>
      <c r="Q1292" s="66"/>
      <c r="R1292" s="66"/>
      <c r="S1292" s="66"/>
      <c r="T1292" s="66"/>
      <c r="U1292" s="66"/>
      <c r="V1292" s="66"/>
      <c r="W1292" s="66"/>
      <c r="X1292" s="66"/>
      <c r="Y1292" s="66"/>
      <c r="Z1292" s="66"/>
      <c r="AA1292" s="66"/>
      <c r="AB1292" s="66"/>
      <c r="AC1292" s="66"/>
      <c r="AD1292" s="66"/>
      <c r="AE1292" s="66"/>
      <c r="AF1292" s="66"/>
      <c r="AG1292" s="66"/>
      <c r="AH1292" s="66"/>
      <c r="AI1292" s="66"/>
      <c r="AJ1292" s="66"/>
      <c r="AK1292" s="66"/>
      <c r="AL1292" s="66"/>
      <c r="AM1292" s="66"/>
      <c r="AN1292" s="66"/>
      <c r="AO1292" s="66"/>
      <c r="AP1292" s="66"/>
      <c r="AQ1292" s="66"/>
      <c r="AR1292" s="66"/>
      <c r="AS1292" s="66"/>
      <c r="AT1292" s="66"/>
      <c r="AU1292" s="66"/>
      <c r="AV1292" s="66"/>
      <c r="AW1292" s="66"/>
      <c r="AX1292" s="66"/>
      <c r="AY1292" s="66"/>
      <c r="AZ1292" s="66"/>
      <c r="BA1292" s="66"/>
      <c r="BB1292" s="66"/>
      <c r="BC1292" s="66"/>
      <c r="BD1292" s="66"/>
      <c r="BE1292" s="66"/>
      <c r="BF1292" s="66"/>
      <c r="BG1292" s="66"/>
      <c r="BH1292" s="66"/>
      <c r="BI1292" s="66"/>
      <c r="BJ1292" s="66"/>
      <c r="BK1292" s="66"/>
      <c r="BL1292" s="66"/>
      <c r="BM1292" s="66"/>
      <c r="BN1292" s="66"/>
      <c r="BO1292" s="66"/>
      <c r="BP1292" s="66"/>
      <c r="BQ1292" s="66"/>
      <c r="BR1292" s="66"/>
      <c r="BS1292" s="66"/>
      <c r="BT1292" s="66"/>
      <c r="BU1292" s="66"/>
      <c r="BV1292" s="66"/>
      <c r="BW1292" s="66"/>
      <c r="BX1292" s="66"/>
      <c r="BY1292" s="66"/>
      <c r="BZ1292" s="66"/>
      <c r="CA1292" s="66"/>
      <c r="CB1292" s="66"/>
      <c r="CC1292" s="66"/>
      <c r="CD1292" s="66"/>
      <c r="CE1292" s="66"/>
      <c r="CF1292" s="66"/>
      <c r="CG1292" s="66"/>
      <c r="CH1292" s="66"/>
      <c r="CI1292" s="66"/>
      <c r="CJ1292" s="66"/>
      <c r="CK1292" s="66"/>
      <c r="CL1292" s="66"/>
      <c r="CM1292" s="66"/>
      <c r="CN1292" s="66"/>
      <c r="CO1292" s="66"/>
      <c r="CP1292" s="66"/>
      <c r="CQ1292" s="66"/>
      <c r="CR1292" s="66"/>
      <c r="CS1292" s="66"/>
      <c r="CT1292" s="66"/>
      <c r="CU1292" s="66"/>
      <c r="CV1292" s="66"/>
      <c r="CW1292" s="66"/>
      <c r="CX1292" s="66"/>
      <c r="CY1292" s="66"/>
      <c r="CZ1292" s="66"/>
      <c r="DA1292" s="66"/>
      <c r="DB1292" s="66"/>
      <c r="DC1292" s="66"/>
      <c r="DD1292" s="66"/>
      <c r="DE1292" s="66"/>
      <c r="DF1292" s="66"/>
      <c r="DG1292" s="66"/>
      <c r="DH1292" s="66"/>
      <c r="DI1292" s="66"/>
      <c r="DJ1292" s="66"/>
      <c r="DK1292" s="66"/>
      <c r="DL1292" s="66"/>
      <c r="DM1292" s="66"/>
      <c r="DN1292" s="66"/>
      <c r="DO1292" s="66"/>
      <c r="DP1292" s="66"/>
      <c r="DQ1292" s="66"/>
      <c r="DR1292" s="66"/>
      <c r="DS1292" s="66"/>
      <c r="DT1292" s="66"/>
      <c r="DU1292" s="66"/>
      <c r="DV1292" s="66"/>
      <c r="DW1292" s="66"/>
      <c r="DX1292" s="66"/>
      <c r="DY1292" s="66"/>
      <c r="DZ1292" s="66"/>
      <c r="EA1292" s="66"/>
      <c r="EB1292" s="66"/>
      <c r="EC1292" s="66"/>
      <c r="ED1292" s="66"/>
      <c r="EE1292" s="66"/>
      <c r="EF1292" s="66"/>
      <c r="EG1292" s="66"/>
      <c r="EH1292" s="66"/>
      <c r="EI1292" s="66"/>
      <c r="EJ1292" s="66"/>
      <c r="EK1292" s="66"/>
      <c r="EL1292" s="66"/>
      <c r="EM1292" s="66"/>
      <c r="EN1292" s="66"/>
      <c r="EO1292" s="66"/>
      <c r="EP1292" s="66"/>
      <c r="EQ1292" s="66"/>
      <c r="ER1292" s="66"/>
      <c r="ES1292" s="66"/>
      <c r="ET1292" s="66"/>
      <c r="EU1292" s="66"/>
      <c r="EV1292" s="66"/>
      <c r="EW1292" s="66"/>
      <c r="EX1292" s="66"/>
      <c r="EY1292" s="66"/>
      <c r="EZ1292" s="66"/>
      <c r="FA1292" s="66"/>
      <c r="FB1292" s="66"/>
      <c r="FC1292" s="66"/>
      <c r="FD1292" s="66"/>
      <c r="FE1292" s="66"/>
      <c r="FF1292" s="66"/>
      <c r="FG1292" s="66"/>
      <c r="FH1292" s="66"/>
      <c r="FI1292" s="66"/>
      <c r="FJ1292" s="66"/>
      <c r="FK1292" s="66"/>
      <c r="FL1292" s="66"/>
      <c r="FM1292" s="66"/>
      <c r="FN1292" s="66"/>
      <c r="FO1292" s="66"/>
      <c r="FP1292" s="66"/>
      <c r="FQ1292" s="66"/>
      <c r="FR1292" s="66"/>
      <c r="FS1292" s="66"/>
      <c r="FT1292" s="66"/>
      <c r="FU1292" s="66"/>
      <c r="FV1292" s="66"/>
      <c r="FW1292" s="66"/>
      <c r="FX1292" s="66"/>
      <c r="FY1292" s="66"/>
      <c r="FZ1292" s="66"/>
      <c r="GA1292" s="66"/>
      <c r="GB1292" s="66"/>
      <c r="GC1292" s="66"/>
      <c r="GD1292" s="66"/>
      <c r="GE1292" s="66"/>
      <c r="GF1292" s="66"/>
      <c r="GG1292" s="66"/>
      <c r="GH1292" s="66"/>
      <c r="GI1292" s="66"/>
      <c r="GJ1292" s="66"/>
      <c r="GK1292" s="66"/>
      <c r="GL1292" s="66"/>
      <c r="GM1292" s="66"/>
      <c r="GN1292" s="66"/>
      <c r="GO1292" s="66"/>
      <c r="GP1292" s="66"/>
      <c r="GQ1292" s="66"/>
      <c r="GR1292" s="66"/>
      <c r="GS1292" s="66"/>
      <c r="GT1292" s="66"/>
      <c r="GU1292" s="66"/>
      <c r="GV1292" s="66"/>
      <c r="GW1292" s="66"/>
      <c r="GX1292" s="66"/>
      <c r="GY1292" s="66"/>
      <c r="GZ1292" s="66"/>
      <c r="HA1292" s="66"/>
      <c r="HB1292" s="66"/>
      <c r="HC1292" s="66"/>
      <c r="HD1292" s="66"/>
      <c r="HE1292" s="66"/>
      <c r="HF1292" s="66"/>
      <c r="HG1292" s="66"/>
      <c r="HH1292" s="66"/>
      <c r="HI1292" s="66"/>
      <c r="HJ1292" s="66"/>
      <c r="HK1292" s="66"/>
      <c r="HL1292" s="66"/>
      <c r="HM1292" s="66"/>
      <c r="HN1292" s="66"/>
      <c r="HO1292" s="66"/>
      <c r="HP1292" s="66"/>
      <c r="HQ1292" s="66"/>
      <c r="HR1292" s="66"/>
      <c r="HS1292" s="66"/>
      <c r="HT1292" s="66"/>
      <c r="HU1292" s="66"/>
      <c r="HV1292" s="66"/>
      <c r="HW1292" s="66"/>
      <c r="HX1292" s="66"/>
      <c r="HY1292" s="66"/>
      <c r="HZ1292" s="66"/>
      <c r="IA1292" s="66"/>
      <c r="IB1292" s="66"/>
      <c r="IC1292" s="66"/>
      <c r="ID1292" s="66"/>
    </row>
    <row r="1293" spans="1:238" s="54" customFormat="1" ht="33" customHeight="1" x14ac:dyDescent="0.2">
      <c r="A1293" s="77">
        <f t="shared" si="20"/>
        <v>1289</v>
      </c>
      <c r="B1293" s="126" t="s">
        <v>1061</v>
      </c>
      <c r="C1293" s="129" t="s">
        <v>1026</v>
      </c>
      <c r="D1293" s="169">
        <v>2012.12</v>
      </c>
      <c r="E1293" s="168" t="s">
        <v>81</v>
      </c>
      <c r="F1293" s="167">
        <v>1302</v>
      </c>
      <c r="G1293" s="167">
        <v>1826</v>
      </c>
      <c r="H1293" s="166" t="s">
        <v>961</v>
      </c>
      <c r="I1293" s="165" t="s">
        <v>50</v>
      </c>
      <c r="K1293" s="66"/>
      <c r="L1293" s="66"/>
      <c r="M1293" s="66"/>
      <c r="N1293" s="66"/>
      <c r="O1293" s="66"/>
      <c r="P1293" s="66"/>
      <c r="Q1293" s="66"/>
      <c r="R1293" s="66"/>
      <c r="S1293" s="66"/>
      <c r="T1293" s="66"/>
      <c r="U1293" s="66"/>
      <c r="V1293" s="66"/>
      <c r="W1293" s="66"/>
      <c r="X1293" s="66"/>
      <c r="Y1293" s="66"/>
      <c r="Z1293" s="66"/>
      <c r="AA1293" s="66"/>
      <c r="AB1293" s="66"/>
      <c r="AC1293" s="66"/>
      <c r="AD1293" s="66"/>
      <c r="AE1293" s="66"/>
      <c r="AF1293" s="66"/>
      <c r="AG1293" s="66"/>
      <c r="AH1293" s="66"/>
      <c r="AI1293" s="66"/>
      <c r="AJ1293" s="66"/>
      <c r="AK1293" s="66"/>
      <c r="AL1293" s="66"/>
      <c r="AM1293" s="66"/>
      <c r="AN1293" s="66"/>
      <c r="AO1293" s="66"/>
      <c r="AP1293" s="66"/>
      <c r="AQ1293" s="66"/>
      <c r="AR1293" s="66"/>
      <c r="AS1293" s="66"/>
      <c r="AT1293" s="66"/>
      <c r="AU1293" s="66"/>
      <c r="AV1293" s="66"/>
      <c r="AW1293" s="66"/>
      <c r="AX1293" s="66"/>
      <c r="AY1293" s="66"/>
      <c r="AZ1293" s="66"/>
      <c r="BA1293" s="66"/>
      <c r="BB1293" s="66"/>
      <c r="BC1293" s="66"/>
      <c r="BD1293" s="66"/>
      <c r="BE1293" s="66"/>
      <c r="BF1293" s="66"/>
      <c r="BG1293" s="66"/>
      <c r="BH1293" s="66"/>
      <c r="BI1293" s="66"/>
      <c r="BJ1293" s="66"/>
      <c r="BK1293" s="66"/>
      <c r="BL1293" s="66"/>
      <c r="BM1293" s="66"/>
      <c r="BN1293" s="66"/>
      <c r="BO1293" s="66"/>
      <c r="BP1293" s="66"/>
      <c r="BQ1293" s="66"/>
      <c r="BR1293" s="66"/>
      <c r="BS1293" s="66"/>
      <c r="BT1293" s="66"/>
      <c r="BU1293" s="66"/>
      <c r="BV1293" s="66"/>
      <c r="BW1293" s="66"/>
      <c r="BX1293" s="66"/>
      <c r="BY1293" s="66"/>
      <c r="BZ1293" s="66"/>
      <c r="CA1293" s="66"/>
      <c r="CB1293" s="66"/>
      <c r="CC1293" s="66"/>
      <c r="CD1293" s="66"/>
      <c r="CE1293" s="66"/>
      <c r="CF1293" s="66"/>
      <c r="CG1293" s="66"/>
      <c r="CH1293" s="66"/>
      <c r="CI1293" s="66"/>
      <c r="CJ1293" s="66"/>
      <c r="CK1293" s="66"/>
      <c r="CL1293" s="66"/>
      <c r="CM1293" s="66"/>
      <c r="CN1293" s="66"/>
      <c r="CO1293" s="66"/>
      <c r="CP1293" s="66"/>
      <c r="CQ1293" s="66"/>
      <c r="CR1293" s="66"/>
      <c r="CS1293" s="66"/>
      <c r="CT1293" s="66"/>
      <c r="CU1293" s="66"/>
      <c r="CV1293" s="66"/>
      <c r="CW1293" s="66"/>
      <c r="CX1293" s="66"/>
      <c r="CY1293" s="66"/>
      <c r="CZ1293" s="66"/>
      <c r="DA1293" s="66"/>
      <c r="DB1293" s="66"/>
      <c r="DC1293" s="66"/>
      <c r="DD1293" s="66"/>
      <c r="DE1293" s="66"/>
      <c r="DF1293" s="66"/>
      <c r="DG1293" s="66"/>
      <c r="DH1293" s="66"/>
      <c r="DI1293" s="66"/>
      <c r="DJ1293" s="66"/>
      <c r="DK1293" s="66"/>
      <c r="DL1293" s="66"/>
      <c r="DM1293" s="66"/>
      <c r="DN1293" s="66"/>
      <c r="DO1293" s="66"/>
      <c r="DP1293" s="66"/>
      <c r="DQ1293" s="66"/>
      <c r="DR1293" s="66"/>
      <c r="DS1293" s="66"/>
      <c r="DT1293" s="66"/>
      <c r="DU1293" s="66"/>
      <c r="DV1293" s="66"/>
      <c r="DW1293" s="66"/>
      <c r="DX1293" s="66"/>
      <c r="DY1293" s="66"/>
      <c r="DZ1293" s="66"/>
      <c r="EA1293" s="66"/>
      <c r="EB1293" s="66"/>
      <c r="EC1293" s="66"/>
      <c r="ED1293" s="66"/>
      <c r="EE1293" s="66"/>
      <c r="EF1293" s="66"/>
      <c r="EG1293" s="66"/>
      <c r="EH1293" s="66"/>
      <c r="EI1293" s="66"/>
      <c r="EJ1293" s="66"/>
      <c r="EK1293" s="66"/>
      <c r="EL1293" s="66"/>
      <c r="EM1293" s="66"/>
      <c r="EN1293" s="66"/>
      <c r="EO1293" s="66"/>
      <c r="EP1293" s="66"/>
      <c r="EQ1293" s="66"/>
      <c r="ER1293" s="66"/>
      <c r="ES1293" s="66"/>
      <c r="ET1293" s="66"/>
      <c r="EU1293" s="66"/>
      <c r="EV1293" s="66"/>
      <c r="EW1293" s="66"/>
      <c r="EX1293" s="66"/>
      <c r="EY1293" s="66"/>
      <c r="EZ1293" s="66"/>
      <c r="FA1293" s="66"/>
      <c r="FB1293" s="66"/>
      <c r="FC1293" s="66"/>
      <c r="FD1293" s="66"/>
      <c r="FE1293" s="66"/>
      <c r="FF1293" s="66"/>
      <c r="FG1293" s="66"/>
      <c r="FH1293" s="66"/>
      <c r="FI1293" s="66"/>
      <c r="FJ1293" s="66"/>
      <c r="FK1293" s="66"/>
      <c r="FL1293" s="66"/>
      <c r="FM1293" s="66"/>
      <c r="FN1293" s="66"/>
      <c r="FO1293" s="66"/>
      <c r="FP1293" s="66"/>
      <c r="FQ1293" s="66"/>
      <c r="FR1293" s="66"/>
      <c r="FS1293" s="66"/>
      <c r="FT1293" s="66"/>
      <c r="FU1293" s="66"/>
      <c r="FV1293" s="66"/>
      <c r="FW1293" s="66"/>
      <c r="FX1293" s="66"/>
      <c r="FY1293" s="66"/>
      <c r="FZ1293" s="66"/>
      <c r="GA1293" s="66"/>
      <c r="GB1293" s="66"/>
      <c r="GC1293" s="66"/>
      <c r="GD1293" s="66"/>
      <c r="GE1293" s="66"/>
      <c r="GF1293" s="66"/>
      <c r="GG1293" s="66"/>
      <c r="GH1293" s="66"/>
      <c r="GI1293" s="66"/>
      <c r="GJ1293" s="66"/>
      <c r="GK1293" s="66"/>
      <c r="GL1293" s="66"/>
      <c r="GM1293" s="66"/>
      <c r="GN1293" s="66"/>
      <c r="GO1293" s="66"/>
      <c r="GP1293" s="66"/>
      <c r="GQ1293" s="66"/>
      <c r="GR1293" s="66"/>
      <c r="GS1293" s="66"/>
      <c r="GT1293" s="66"/>
      <c r="GU1293" s="66"/>
      <c r="GV1293" s="66"/>
      <c r="GW1293" s="66"/>
      <c r="GX1293" s="66"/>
      <c r="GY1293" s="66"/>
      <c r="GZ1293" s="66"/>
      <c r="HA1293" s="66"/>
      <c r="HB1293" s="66"/>
      <c r="HC1293" s="66"/>
      <c r="HD1293" s="66"/>
      <c r="HE1293" s="66"/>
      <c r="HF1293" s="66"/>
      <c r="HG1293" s="66"/>
      <c r="HH1293" s="66"/>
      <c r="HI1293" s="66"/>
      <c r="HJ1293" s="66"/>
      <c r="HK1293" s="66"/>
      <c r="HL1293" s="66"/>
      <c r="HM1293" s="66"/>
      <c r="HN1293" s="66"/>
      <c r="HO1293" s="66"/>
      <c r="HP1293" s="66"/>
      <c r="HQ1293" s="66"/>
      <c r="HR1293" s="66"/>
      <c r="HS1293" s="66"/>
      <c r="HT1293" s="66"/>
      <c r="HU1293" s="66"/>
      <c r="HV1293" s="66"/>
      <c r="HW1293" s="66"/>
      <c r="HX1293" s="66"/>
      <c r="HY1293" s="66"/>
      <c r="HZ1293" s="66"/>
      <c r="IA1293" s="66"/>
      <c r="IB1293" s="66"/>
      <c r="IC1293" s="66"/>
      <c r="ID1293" s="66"/>
    </row>
    <row r="1294" spans="1:238" s="54" customFormat="1" ht="33" customHeight="1" x14ac:dyDescent="0.2">
      <c r="A1294" s="77">
        <f t="shared" si="20"/>
        <v>1290</v>
      </c>
      <c r="B1294" s="130" t="s">
        <v>1060</v>
      </c>
      <c r="C1294" s="126" t="s">
        <v>18</v>
      </c>
      <c r="D1294" s="125">
        <v>2017.08</v>
      </c>
      <c r="E1294" s="128" t="s">
        <v>81</v>
      </c>
      <c r="F1294" s="123">
        <v>910</v>
      </c>
      <c r="G1294" s="123">
        <v>2237</v>
      </c>
      <c r="H1294" s="139" t="s">
        <v>2</v>
      </c>
      <c r="I1294" s="127" t="s">
        <v>50</v>
      </c>
      <c r="J1294" s="53" t="s">
        <v>1059</v>
      </c>
      <c r="K1294" s="66"/>
      <c r="L1294" s="66"/>
      <c r="M1294" s="66"/>
      <c r="N1294" s="66"/>
      <c r="O1294" s="66"/>
      <c r="P1294" s="66"/>
      <c r="Q1294" s="66"/>
      <c r="R1294" s="66"/>
      <c r="S1294" s="66"/>
      <c r="T1294" s="66"/>
      <c r="U1294" s="66"/>
      <c r="V1294" s="66"/>
      <c r="W1294" s="66"/>
      <c r="X1294" s="66"/>
      <c r="Y1294" s="66"/>
      <c r="Z1294" s="66"/>
      <c r="AA1294" s="66"/>
      <c r="AB1294" s="66"/>
      <c r="AC1294" s="66"/>
      <c r="AD1294" s="66"/>
      <c r="AE1294" s="66"/>
      <c r="AF1294" s="66"/>
      <c r="AG1294" s="66"/>
      <c r="AH1294" s="66"/>
      <c r="AI1294" s="66"/>
      <c r="AJ1294" s="66"/>
      <c r="AK1294" s="66"/>
      <c r="AL1294" s="66"/>
      <c r="AM1294" s="66"/>
      <c r="AN1294" s="66"/>
      <c r="AO1294" s="66"/>
      <c r="AP1294" s="66"/>
      <c r="AQ1294" s="66"/>
      <c r="AR1294" s="66"/>
      <c r="AS1294" s="66"/>
      <c r="AT1294" s="66"/>
      <c r="AU1294" s="66"/>
      <c r="AV1294" s="66"/>
      <c r="AW1294" s="66"/>
      <c r="AX1294" s="66"/>
      <c r="AY1294" s="66"/>
      <c r="AZ1294" s="66"/>
      <c r="BA1294" s="66"/>
      <c r="BB1294" s="66"/>
      <c r="BC1294" s="66"/>
      <c r="BD1294" s="66"/>
      <c r="BE1294" s="66"/>
      <c r="BF1294" s="66"/>
      <c r="BG1294" s="66"/>
      <c r="BH1294" s="66"/>
      <c r="BI1294" s="66"/>
      <c r="BJ1294" s="66"/>
      <c r="BK1294" s="66"/>
      <c r="BL1294" s="66"/>
      <c r="BM1294" s="66"/>
      <c r="BN1294" s="66"/>
      <c r="BO1294" s="66"/>
      <c r="BP1294" s="66"/>
      <c r="BQ1294" s="66"/>
      <c r="BR1294" s="66"/>
      <c r="BS1294" s="66"/>
      <c r="BT1294" s="66"/>
      <c r="BU1294" s="66"/>
      <c r="BV1294" s="66"/>
      <c r="BW1294" s="66"/>
      <c r="BX1294" s="66"/>
      <c r="BY1294" s="66"/>
      <c r="BZ1294" s="66"/>
      <c r="CA1294" s="66"/>
      <c r="CB1294" s="66"/>
      <c r="CC1294" s="66"/>
      <c r="CD1294" s="66"/>
      <c r="CE1294" s="66"/>
      <c r="CF1294" s="66"/>
      <c r="CG1294" s="66"/>
      <c r="CH1294" s="66"/>
      <c r="CI1294" s="66"/>
      <c r="CJ1294" s="66"/>
      <c r="CK1294" s="66"/>
      <c r="CL1294" s="66"/>
      <c r="CM1294" s="66"/>
      <c r="CN1294" s="66"/>
      <c r="CO1294" s="66"/>
      <c r="CP1294" s="66"/>
      <c r="CQ1294" s="66"/>
      <c r="CR1294" s="66"/>
      <c r="CS1294" s="66"/>
      <c r="CT1294" s="66"/>
      <c r="CU1294" s="66"/>
      <c r="CV1294" s="66"/>
      <c r="CW1294" s="66"/>
      <c r="CX1294" s="66"/>
      <c r="CY1294" s="66"/>
      <c r="CZ1294" s="66"/>
      <c r="DA1294" s="66"/>
      <c r="DB1294" s="66"/>
      <c r="DC1294" s="66"/>
      <c r="DD1294" s="66"/>
      <c r="DE1294" s="66"/>
      <c r="DF1294" s="66"/>
      <c r="DG1294" s="66"/>
      <c r="DH1294" s="66"/>
      <c r="DI1294" s="66"/>
      <c r="DJ1294" s="66"/>
      <c r="DK1294" s="66"/>
      <c r="DL1294" s="66"/>
      <c r="DM1294" s="66"/>
      <c r="DN1294" s="66"/>
      <c r="DO1294" s="66"/>
      <c r="DP1294" s="66"/>
      <c r="DQ1294" s="66"/>
      <c r="DR1294" s="66"/>
      <c r="DS1294" s="66"/>
      <c r="DT1294" s="66"/>
      <c r="DU1294" s="66"/>
      <c r="DV1294" s="66"/>
      <c r="DW1294" s="66"/>
      <c r="DX1294" s="66"/>
      <c r="DY1294" s="66"/>
      <c r="DZ1294" s="66"/>
      <c r="EA1294" s="66"/>
      <c r="EB1294" s="66"/>
      <c r="EC1294" s="66"/>
      <c r="ED1294" s="66"/>
      <c r="EE1294" s="66"/>
      <c r="EF1294" s="66"/>
      <c r="EG1294" s="66"/>
      <c r="EH1294" s="66"/>
      <c r="EI1294" s="66"/>
      <c r="EJ1294" s="66"/>
      <c r="EK1294" s="66"/>
      <c r="EL1294" s="66"/>
      <c r="EM1294" s="66"/>
      <c r="EN1294" s="66"/>
      <c r="EO1294" s="66"/>
      <c r="EP1294" s="66"/>
      <c r="EQ1294" s="66"/>
      <c r="ER1294" s="66"/>
      <c r="ES1294" s="66"/>
      <c r="ET1294" s="66"/>
      <c r="EU1294" s="66"/>
      <c r="EV1294" s="66"/>
      <c r="EW1294" s="66"/>
      <c r="EX1294" s="66"/>
      <c r="EY1294" s="66"/>
      <c r="EZ1294" s="66"/>
      <c r="FA1294" s="66"/>
      <c r="FB1294" s="66"/>
      <c r="FC1294" s="66"/>
      <c r="FD1294" s="66"/>
      <c r="FE1294" s="66"/>
      <c r="FF1294" s="66"/>
      <c r="FG1294" s="66"/>
      <c r="FH1294" s="66"/>
      <c r="FI1294" s="66"/>
      <c r="FJ1294" s="66"/>
      <c r="FK1294" s="66"/>
      <c r="FL1294" s="66"/>
      <c r="FM1294" s="66"/>
      <c r="FN1294" s="66"/>
      <c r="FO1294" s="66"/>
      <c r="FP1294" s="66"/>
      <c r="FQ1294" s="66"/>
      <c r="FR1294" s="66"/>
      <c r="FS1294" s="66"/>
      <c r="FT1294" s="66"/>
      <c r="FU1294" s="66"/>
      <c r="FV1294" s="66"/>
      <c r="FW1294" s="66"/>
      <c r="FX1294" s="66"/>
      <c r="FY1294" s="66"/>
      <c r="FZ1294" s="66"/>
      <c r="GA1294" s="66"/>
      <c r="GB1294" s="66"/>
      <c r="GC1294" s="66"/>
      <c r="GD1294" s="66"/>
      <c r="GE1294" s="66"/>
      <c r="GF1294" s="66"/>
      <c r="GG1294" s="66"/>
      <c r="GH1294" s="66"/>
      <c r="GI1294" s="66"/>
      <c r="GJ1294" s="66"/>
      <c r="GK1294" s="66"/>
      <c r="GL1294" s="66"/>
      <c r="GM1294" s="66"/>
      <c r="GN1294" s="66"/>
      <c r="GO1294" s="66"/>
      <c r="GP1294" s="66"/>
      <c r="GQ1294" s="66"/>
      <c r="GR1294" s="66"/>
      <c r="GS1294" s="66"/>
      <c r="GT1294" s="66"/>
      <c r="GU1294" s="66"/>
      <c r="GV1294" s="66"/>
      <c r="GW1294" s="66"/>
      <c r="GX1294" s="66"/>
      <c r="GY1294" s="66"/>
      <c r="GZ1294" s="66"/>
      <c r="HA1294" s="66"/>
      <c r="HB1294" s="66"/>
      <c r="HC1294" s="66"/>
      <c r="HD1294" s="66"/>
      <c r="HE1294" s="66"/>
      <c r="HF1294" s="66"/>
      <c r="HG1294" s="66"/>
      <c r="HH1294" s="66"/>
      <c r="HI1294" s="66"/>
      <c r="HJ1294" s="66"/>
      <c r="HK1294" s="66"/>
      <c r="HL1294" s="66"/>
      <c r="HM1294" s="66"/>
      <c r="HN1294" s="66"/>
      <c r="HO1294" s="66"/>
      <c r="HP1294" s="66"/>
      <c r="HQ1294" s="66"/>
      <c r="HR1294" s="66"/>
      <c r="HS1294" s="66"/>
      <c r="HT1294" s="66"/>
      <c r="HU1294" s="66"/>
      <c r="HV1294" s="66"/>
      <c r="HW1294" s="66"/>
      <c r="HX1294" s="66"/>
      <c r="HY1294" s="66"/>
      <c r="HZ1294" s="66"/>
      <c r="IA1294" s="66"/>
      <c r="IB1294" s="66"/>
      <c r="IC1294" s="66"/>
      <c r="ID1294" s="66"/>
    </row>
    <row r="1295" spans="1:238" s="54" customFormat="1" ht="33" customHeight="1" x14ac:dyDescent="0.2">
      <c r="A1295" s="77">
        <f t="shared" si="20"/>
        <v>1291</v>
      </c>
      <c r="B1295" s="126" t="s">
        <v>1058</v>
      </c>
      <c r="C1295" s="126" t="s">
        <v>18</v>
      </c>
      <c r="D1295" s="125">
        <v>2018.03</v>
      </c>
      <c r="E1295" s="128" t="s">
        <v>81</v>
      </c>
      <c r="F1295" s="123">
        <v>893</v>
      </c>
      <c r="G1295" s="123">
        <v>1559</v>
      </c>
      <c r="H1295" s="139" t="s">
        <v>2</v>
      </c>
      <c r="I1295" s="127" t="s">
        <v>965</v>
      </c>
      <c r="J1295" s="53"/>
      <c r="K1295" s="66"/>
      <c r="L1295" s="66"/>
      <c r="M1295" s="66"/>
      <c r="N1295" s="66"/>
      <c r="O1295" s="66"/>
      <c r="P1295" s="66"/>
      <c r="Q1295" s="66"/>
      <c r="R1295" s="66"/>
      <c r="S1295" s="66"/>
      <c r="T1295" s="66"/>
      <c r="U1295" s="66"/>
      <c r="V1295" s="66"/>
      <c r="W1295" s="66"/>
      <c r="X1295" s="66"/>
      <c r="Y1295" s="66"/>
      <c r="Z1295" s="66"/>
      <c r="AA1295" s="66"/>
      <c r="AB1295" s="66"/>
      <c r="AC1295" s="66"/>
      <c r="AD1295" s="66"/>
      <c r="AE1295" s="66"/>
      <c r="AF1295" s="66"/>
      <c r="AG1295" s="66"/>
      <c r="AH1295" s="66"/>
      <c r="AI1295" s="66"/>
      <c r="AJ1295" s="66"/>
      <c r="AK1295" s="66"/>
      <c r="AL1295" s="66"/>
      <c r="AM1295" s="66"/>
      <c r="AN1295" s="66"/>
      <c r="AO1295" s="66"/>
      <c r="AP1295" s="66"/>
      <c r="AQ1295" s="66"/>
      <c r="AR1295" s="66"/>
      <c r="AS1295" s="66"/>
      <c r="AT1295" s="66"/>
      <c r="AU1295" s="66"/>
      <c r="AV1295" s="66"/>
      <c r="AW1295" s="66"/>
      <c r="AX1295" s="66"/>
      <c r="AY1295" s="66"/>
      <c r="AZ1295" s="66"/>
      <c r="BA1295" s="66"/>
      <c r="BB1295" s="66"/>
      <c r="BC1295" s="66"/>
      <c r="BD1295" s="66"/>
      <c r="BE1295" s="66"/>
      <c r="BF1295" s="66"/>
      <c r="BG1295" s="66"/>
      <c r="BH1295" s="66"/>
      <c r="BI1295" s="66"/>
      <c r="BJ1295" s="66"/>
      <c r="BK1295" s="66"/>
      <c r="BL1295" s="66"/>
      <c r="BM1295" s="66"/>
      <c r="BN1295" s="66"/>
      <c r="BO1295" s="66"/>
      <c r="BP1295" s="66"/>
      <c r="BQ1295" s="66"/>
      <c r="BR1295" s="66"/>
      <c r="BS1295" s="66"/>
      <c r="BT1295" s="66"/>
      <c r="BU1295" s="66"/>
      <c r="BV1295" s="66"/>
      <c r="BW1295" s="66"/>
      <c r="BX1295" s="66"/>
      <c r="BY1295" s="66"/>
      <c r="BZ1295" s="66"/>
      <c r="CA1295" s="66"/>
      <c r="CB1295" s="66"/>
      <c r="CC1295" s="66"/>
      <c r="CD1295" s="66"/>
      <c r="CE1295" s="66"/>
      <c r="CF1295" s="66"/>
      <c r="CG1295" s="66"/>
      <c r="CH1295" s="66"/>
      <c r="CI1295" s="66"/>
      <c r="CJ1295" s="66"/>
      <c r="CK1295" s="66"/>
      <c r="CL1295" s="66"/>
      <c r="CM1295" s="66"/>
      <c r="CN1295" s="66"/>
      <c r="CO1295" s="66"/>
      <c r="CP1295" s="66"/>
      <c r="CQ1295" s="66"/>
      <c r="CR1295" s="66"/>
      <c r="CS1295" s="66"/>
      <c r="CT1295" s="66"/>
      <c r="CU1295" s="66"/>
      <c r="CV1295" s="66"/>
      <c r="CW1295" s="66"/>
      <c r="CX1295" s="66"/>
      <c r="CY1295" s="66"/>
      <c r="CZ1295" s="66"/>
      <c r="DA1295" s="66"/>
      <c r="DB1295" s="66"/>
      <c r="DC1295" s="66"/>
      <c r="DD1295" s="66"/>
      <c r="DE1295" s="66"/>
      <c r="DF1295" s="66"/>
      <c r="DG1295" s="66"/>
      <c r="DH1295" s="66"/>
      <c r="DI1295" s="66"/>
      <c r="DJ1295" s="66"/>
      <c r="DK1295" s="66"/>
      <c r="DL1295" s="66"/>
      <c r="DM1295" s="66"/>
      <c r="DN1295" s="66"/>
      <c r="DO1295" s="66"/>
      <c r="DP1295" s="66"/>
      <c r="DQ1295" s="66"/>
      <c r="DR1295" s="66"/>
      <c r="DS1295" s="66"/>
      <c r="DT1295" s="66"/>
      <c r="DU1295" s="66"/>
      <c r="DV1295" s="66"/>
      <c r="DW1295" s="66"/>
      <c r="DX1295" s="66"/>
      <c r="DY1295" s="66"/>
      <c r="DZ1295" s="66"/>
      <c r="EA1295" s="66"/>
      <c r="EB1295" s="66"/>
      <c r="EC1295" s="66"/>
      <c r="ED1295" s="66"/>
      <c r="EE1295" s="66"/>
      <c r="EF1295" s="66"/>
      <c r="EG1295" s="66"/>
      <c r="EH1295" s="66"/>
      <c r="EI1295" s="66"/>
      <c r="EJ1295" s="66"/>
      <c r="EK1295" s="66"/>
      <c r="EL1295" s="66"/>
      <c r="EM1295" s="66"/>
      <c r="EN1295" s="66"/>
      <c r="EO1295" s="66"/>
      <c r="EP1295" s="66"/>
      <c r="EQ1295" s="66"/>
      <c r="ER1295" s="66"/>
      <c r="ES1295" s="66"/>
      <c r="ET1295" s="66"/>
      <c r="EU1295" s="66"/>
      <c r="EV1295" s="66"/>
      <c r="EW1295" s="66"/>
      <c r="EX1295" s="66"/>
      <c r="EY1295" s="66"/>
      <c r="EZ1295" s="66"/>
      <c r="FA1295" s="66"/>
      <c r="FB1295" s="66"/>
      <c r="FC1295" s="66"/>
      <c r="FD1295" s="66"/>
      <c r="FE1295" s="66"/>
      <c r="FF1295" s="66"/>
      <c r="FG1295" s="66"/>
      <c r="FH1295" s="66"/>
      <c r="FI1295" s="66"/>
      <c r="FJ1295" s="66"/>
      <c r="FK1295" s="66"/>
      <c r="FL1295" s="66"/>
      <c r="FM1295" s="66"/>
      <c r="FN1295" s="66"/>
      <c r="FO1295" s="66"/>
      <c r="FP1295" s="66"/>
      <c r="FQ1295" s="66"/>
      <c r="FR1295" s="66"/>
      <c r="FS1295" s="66"/>
      <c r="FT1295" s="66"/>
      <c r="FU1295" s="66"/>
      <c r="FV1295" s="66"/>
      <c r="FW1295" s="66"/>
      <c r="FX1295" s="66"/>
      <c r="FY1295" s="66"/>
      <c r="FZ1295" s="66"/>
      <c r="GA1295" s="66"/>
      <c r="GB1295" s="66"/>
      <c r="GC1295" s="66"/>
      <c r="GD1295" s="66"/>
      <c r="GE1295" s="66"/>
      <c r="GF1295" s="66"/>
      <c r="GG1295" s="66"/>
      <c r="GH1295" s="66"/>
      <c r="GI1295" s="66"/>
      <c r="GJ1295" s="66"/>
      <c r="GK1295" s="66"/>
      <c r="GL1295" s="66"/>
      <c r="GM1295" s="66"/>
      <c r="GN1295" s="66"/>
      <c r="GO1295" s="66"/>
      <c r="GP1295" s="66"/>
      <c r="GQ1295" s="66"/>
      <c r="GR1295" s="66"/>
      <c r="GS1295" s="66"/>
      <c r="GT1295" s="66"/>
      <c r="GU1295" s="66"/>
      <c r="GV1295" s="66"/>
      <c r="GW1295" s="66"/>
      <c r="GX1295" s="66"/>
      <c r="GY1295" s="66"/>
      <c r="GZ1295" s="66"/>
      <c r="HA1295" s="66"/>
      <c r="HB1295" s="66"/>
      <c r="HC1295" s="66"/>
      <c r="HD1295" s="66"/>
      <c r="HE1295" s="66"/>
      <c r="HF1295" s="66"/>
      <c r="HG1295" s="66"/>
      <c r="HH1295" s="66"/>
      <c r="HI1295" s="66"/>
      <c r="HJ1295" s="66"/>
      <c r="HK1295" s="66"/>
      <c r="HL1295" s="66"/>
      <c r="HM1295" s="66"/>
      <c r="HN1295" s="66"/>
      <c r="HO1295" s="66"/>
      <c r="HP1295" s="66"/>
      <c r="HQ1295" s="66"/>
      <c r="HR1295" s="66"/>
      <c r="HS1295" s="66"/>
      <c r="HT1295" s="66"/>
      <c r="HU1295" s="66"/>
      <c r="HV1295" s="66"/>
      <c r="HW1295" s="66"/>
      <c r="HX1295" s="66"/>
      <c r="HY1295" s="66"/>
      <c r="HZ1295" s="66"/>
      <c r="IA1295" s="66"/>
      <c r="IB1295" s="66"/>
      <c r="IC1295" s="66"/>
      <c r="ID1295" s="66"/>
    </row>
    <row r="1296" spans="1:238" s="54" customFormat="1" ht="33" customHeight="1" x14ac:dyDescent="0.2">
      <c r="A1296" s="77">
        <f t="shared" si="20"/>
        <v>1292</v>
      </c>
      <c r="B1296" s="126" t="s">
        <v>707</v>
      </c>
      <c r="C1296" s="7" t="s">
        <v>15</v>
      </c>
      <c r="D1296" s="125">
        <v>2019.11</v>
      </c>
      <c r="E1296" s="124" t="s">
        <v>702</v>
      </c>
      <c r="F1296" s="123">
        <v>385</v>
      </c>
      <c r="G1296" s="123">
        <v>840</v>
      </c>
      <c r="H1296" s="122" t="s">
        <v>978</v>
      </c>
      <c r="I1296" s="121" t="s">
        <v>703</v>
      </c>
      <c r="J1296" s="54" t="s">
        <v>1011</v>
      </c>
      <c r="K1296" s="66"/>
      <c r="L1296" s="66"/>
      <c r="M1296" s="66"/>
      <c r="N1296" s="66"/>
      <c r="O1296" s="66"/>
      <c r="P1296" s="66"/>
      <c r="Q1296" s="66"/>
      <c r="R1296" s="66"/>
      <c r="S1296" s="66"/>
      <c r="T1296" s="66"/>
      <c r="U1296" s="66"/>
      <c r="V1296" s="66"/>
      <c r="W1296" s="66"/>
      <c r="X1296" s="66"/>
      <c r="Y1296" s="66"/>
      <c r="Z1296" s="66"/>
      <c r="AA1296" s="66"/>
      <c r="AB1296" s="66"/>
      <c r="AC1296" s="66"/>
      <c r="AD1296" s="66"/>
      <c r="AE1296" s="66"/>
      <c r="AF1296" s="66"/>
      <c r="AG1296" s="66"/>
      <c r="AH1296" s="66"/>
      <c r="AI1296" s="66"/>
      <c r="AJ1296" s="66"/>
      <c r="AK1296" s="66"/>
      <c r="AL1296" s="66"/>
      <c r="AM1296" s="66"/>
      <c r="AN1296" s="66"/>
      <c r="AO1296" s="66"/>
      <c r="AP1296" s="66"/>
      <c r="AQ1296" s="66"/>
      <c r="AR1296" s="66"/>
      <c r="AS1296" s="66"/>
      <c r="AT1296" s="66"/>
      <c r="AU1296" s="66"/>
      <c r="AV1296" s="66"/>
      <c r="AW1296" s="66"/>
      <c r="AX1296" s="66"/>
      <c r="AY1296" s="66"/>
      <c r="AZ1296" s="66"/>
      <c r="BA1296" s="66"/>
      <c r="BB1296" s="66"/>
      <c r="BC1296" s="66"/>
      <c r="BD1296" s="66"/>
      <c r="BE1296" s="66"/>
      <c r="BF1296" s="66"/>
      <c r="BG1296" s="66"/>
      <c r="BH1296" s="66"/>
      <c r="BI1296" s="66"/>
      <c r="BJ1296" s="66"/>
      <c r="BK1296" s="66"/>
      <c r="BL1296" s="66"/>
      <c r="BM1296" s="66"/>
      <c r="BN1296" s="66"/>
      <c r="BO1296" s="66"/>
      <c r="BP1296" s="66"/>
      <c r="BQ1296" s="66"/>
      <c r="BR1296" s="66"/>
      <c r="BS1296" s="66"/>
      <c r="BT1296" s="66"/>
      <c r="BU1296" s="66"/>
      <c r="BV1296" s="66"/>
      <c r="BW1296" s="66"/>
      <c r="BX1296" s="66"/>
      <c r="BY1296" s="66"/>
      <c r="BZ1296" s="66"/>
      <c r="CA1296" s="66"/>
      <c r="CB1296" s="66"/>
      <c r="CC1296" s="66"/>
      <c r="CD1296" s="66"/>
      <c r="CE1296" s="66"/>
      <c r="CF1296" s="66"/>
      <c r="CG1296" s="66"/>
      <c r="CH1296" s="66"/>
      <c r="CI1296" s="66"/>
      <c r="CJ1296" s="66"/>
      <c r="CK1296" s="66"/>
      <c r="CL1296" s="66"/>
      <c r="CM1296" s="66"/>
      <c r="CN1296" s="66"/>
      <c r="CO1296" s="66"/>
      <c r="CP1296" s="66"/>
      <c r="CQ1296" s="66"/>
      <c r="CR1296" s="66"/>
      <c r="CS1296" s="66"/>
      <c r="CT1296" s="66"/>
      <c r="CU1296" s="66"/>
      <c r="CV1296" s="66"/>
      <c r="CW1296" s="66"/>
      <c r="CX1296" s="66"/>
      <c r="CY1296" s="66"/>
      <c r="CZ1296" s="66"/>
      <c r="DA1296" s="66"/>
      <c r="DB1296" s="66"/>
      <c r="DC1296" s="66"/>
      <c r="DD1296" s="66"/>
      <c r="DE1296" s="66"/>
      <c r="DF1296" s="66"/>
      <c r="DG1296" s="66"/>
      <c r="DH1296" s="66"/>
      <c r="DI1296" s="66"/>
      <c r="DJ1296" s="66"/>
      <c r="DK1296" s="66"/>
      <c r="DL1296" s="66"/>
      <c r="DM1296" s="66"/>
      <c r="DN1296" s="66"/>
      <c r="DO1296" s="66"/>
      <c r="DP1296" s="66"/>
      <c r="DQ1296" s="66"/>
      <c r="DR1296" s="66"/>
      <c r="DS1296" s="66"/>
      <c r="DT1296" s="66"/>
      <c r="DU1296" s="66"/>
      <c r="DV1296" s="66"/>
      <c r="DW1296" s="66"/>
      <c r="DX1296" s="66"/>
      <c r="DY1296" s="66"/>
      <c r="DZ1296" s="66"/>
      <c r="EA1296" s="66"/>
      <c r="EB1296" s="66"/>
      <c r="EC1296" s="66"/>
      <c r="ED1296" s="66"/>
      <c r="EE1296" s="66"/>
      <c r="EF1296" s="66"/>
      <c r="EG1296" s="66"/>
      <c r="EH1296" s="66"/>
      <c r="EI1296" s="66"/>
      <c r="EJ1296" s="66"/>
      <c r="EK1296" s="66"/>
      <c r="EL1296" s="66"/>
      <c r="EM1296" s="66"/>
      <c r="EN1296" s="66"/>
      <c r="EO1296" s="66"/>
      <c r="EP1296" s="66"/>
      <c r="EQ1296" s="66"/>
      <c r="ER1296" s="66"/>
      <c r="ES1296" s="66"/>
      <c r="ET1296" s="66"/>
      <c r="EU1296" s="66"/>
      <c r="EV1296" s="66"/>
      <c r="EW1296" s="66"/>
      <c r="EX1296" s="66"/>
      <c r="EY1296" s="66"/>
      <c r="EZ1296" s="66"/>
      <c r="FA1296" s="66"/>
      <c r="FB1296" s="66"/>
      <c r="FC1296" s="66"/>
      <c r="FD1296" s="66"/>
      <c r="FE1296" s="66"/>
      <c r="FF1296" s="66"/>
      <c r="FG1296" s="66"/>
      <c r="FH1296" s="66"/>
      <c r="FI1296" s="66"/>
      <c r="FJ1296" s="66"/>
      <c r="FK1296" s="66"/>
      <c r="FL1296" s="66"/>
      <c r="FM1296" s="66"/>
      <c r="FN1296" s="66"/>
      <c r="FO1296" s="66"/>
      <c r="FP1296" s="66"/>
      <c r="FQ1296" s="66"/>
      <c r="FR1296" s="66"/>
      <c r="FS1296" s="66"/>
      <c r="FT1296" s="66"/>
      <c r="FU1296" s="66"/>
      <c r="FV1296" s="66"/>
      <c r="FW1296" s="66"/>
      <c r="FX1296" s="66"/>
      <c r="FY1296" s="66"/>
      <c r="FZ1296" s="66"/>
      <c r="GA1296" s="66"/>
      <c r="GB1296" s="66"/>
      <c r="GC1296" s="66"/>
      <c r="GD1296" s="66"/>
      <c r="GE1296" s="66"/>
      <c r="GF1296" s="66"/>
      <c r="GG1296" s="66"/>
      <c r="GH1296" s="66"/>
      <c r="GI1296" s="66"/>
      <c r="GJ1296" s="66"/>
      <c r="GK1296" s="66"/>
      <c r="GL1296" s="66"/>
      <c r="GM1296" s="66"/>
      <c r="GN1296" s="66"/>
      <c r="GO1296" s="66"/>
      <c r="GP1296" s="66"/>
      <c r="GQ1296" s="66"/>
      <c r="GR1296" s="66"/>
      <c r="GS1296" s="66"/>
      <c r="GT1296" s="66"/>
      <c r="GU1296" s="66"/>
      <c r="GV1296" s="66"/>
      <c r="GW1296" s="66"/>
      <c r="GX1296" s="66"/>
      <c r="GY1296" s="66"/>
      <c r="GZ1296" s="66"/>
      <c r="HA1296" s="66"/>
      <c r="HB1296" s="66"/>
      <c r="HC1296" s="66"/>
      <c r="HD1296" s="66"/>
      <c r="HE1296" s="66"/>
      <c r="HF1296" s="66"/>
      <c r="HG1296" s="66"/>
      <c r="HH1296" s="66"/>
      <c r="HI1296" s="66"/>
      <c r="HJ1296" s="66"/>
      <c r="HK1296" s="66"/>
      <c r="HL1296" s="66"/>
      <c r="HM1296" s="66"/>
      <c r="HN1296" s="66"/>
      <c r="HO1296" s="66"/>
      <c r="HP1296" s="66"/>
      <c r="HQ1296" s="66"/>
      <c r="HR1296" s="66"/>
      <c r="HS1296" s="66"/>
      <c r="HT1296" s="66"/>
      <c r="HU1296" s="66"/>
      <c r="HV1296" s="66"/>
      <c r="HW1296" s="66"/>
      <c r="HX1296" s="66"/>
      <c r="HY1296" s="66"/>
      <c r="HZ1296" s="66"/>
      <c r="IA1296" s="66"/>
      <c r="IB1296" s="66"/>
      <c r="IC1296" s="66"/>
      <c r="ID1296" s="66"/>
    </row>
    <row r="1297" spans="1:238" s="54" customFormat="1" ht="33" customHeight="1" x14ac:dyDescent="0.2">
      <c r="A1297" s="77">
        <f t="shared" si="20"/>
        <v>1293</v>
      </c>
      <c r="B1297" s="129" t="s">
        <v>773</v>
      </c>
      <c r="C1297" s="35" t="s">
        <v>750</v>
      </c>
      <c r="D1297" s="169">
        <v>2020.06</v>
      </c>
      <c r="E1297" s="168" t="s">
        <v>702</v>
      </c>
      <c r="F1297" s="167">
        <v>1470</v>
      </c>
      <c r="G1297" s="167">
        <v>3227</v>
      </c>
      <c r="H1297" s="166" t="s">
        <v>41</v>
      </c>
      <c r="I1297" s="165" t="s">
        <v>50</v>
      </c>
      <c r="J1297" s="54" t="s">
        <v>1057</v>
      </c>
      <c r="K1297" s="66"/>
      <c r="L1297" s="66"/>
      <c r="M1297" s="66"/>
      <c r="N1297" s="66"/>
      <c r="O1297" s="66"/>
      <c r="P1297" s="66"/>
      <c r="Q1297" s="66"/>
      <c r="R1297" s="66"/>
      <c r="S1297" s="66"/>
      <c r="T1297" s="66"/>
      <c r="U1297" s="66"/>
      <c r="V1297" s="66"/>
      <c r="W1297" s="66"/>
      <c r="X1297" s="66"/>
      <c r="Y1297" s="66"/>
      <c r="Z1297" s="66"/>
      <c r="AA1297" s="66"/>
      <c r="AB1297" s="66"/>
      <c r="AC1297" s="66"/>
      <c r="AD1297" s="66"/>
      <c r="AE1297" s="66"/>
      <c r="AF1297" s="66"/>
      <c r="AG1297" s="66"/>
      <c r="AH1297" s="66"/>
      <c r="AI1297" s="66"/>
      <c r="AJ1297" s="66"/>
      <c r="AK1297" s="66"/>
      <c r="AL1297" s="66"/>
      <c r="AM1297" s="66"/>
      <c r="AN1297" s="66"/>
      <c r="AO1297" s="66"/>
      <c r="AP1297" s="66"/>
      <c r="AQ1297" s="66"/>
      <c r="AR1297" s="66"/>
      <c r="AS1297" s="66"/>
      <c r="AT1297" s="66"/>
      <c r="AU1297" s="66"/>
      <c r="AV1297" s="66"/>
      <c r="AW1297" s="66"/>
      <c r="AX1297" s="66"/>
      <c r="AY1297" s="66"/>
      <c r="AZ1297" s="66"/>
      <c r="BA1297" s="66"/>
      <c r="BB1297" s="66"/>
      <c r="BC1297" s="66"/>
      <c r="BD1297" s="66"/>
      <c r="BE1297" s="66"/>
      <c r="BF1297" s="66"/>
      <c r="BG1297" s="66"/>
      <c r="BH1297" s="66"/>
      <c r="BI1297" s="66"/>
      <c r="BJ1297" s="66"/>
      <c r="BK1297" s="66"/>
      <c r="BL1297" s="66"/>
      <c r="BM1297" s="66"/>
      <c r="BN1297" s="66"/>
      <c r="BO1297" s="66"/>
      <c r="BP1297" s="66"/>
      <c r="BQ1297" s="66"/>
      <c r="BR1297" s="66"/>
      <c r="BS1297" s="66"/>
      <c r="BT1297" s="66"/>
      <c r="BU1297" s="66"/>
      <c r="BV1297" s="66"/>
      <c r="BW1297" s="66"/>
      <c r="BX1297" s="66"/>
      <c r="BY1297" s="66"/>
      <c r="BZ1297" s="66"/>
      <c r="CA1297" s="66"/>
      <c r="CB1297" s="66"/>
      <c r="CC1297" s="66"/>
      <c r="CD1297" s="66"/>
      <c r="CE1297" s="66"/>
      <c r="CF1297" s="66"/>
      <c r="CG1297" s="66"/>
      <c r="CH1297" s="66"/>
      <c r="CI1297" s="66"/>
      <c r="CJ1297" s="66"/>
      <c r="CK1297" s="66"/>
      <c r="CL1297" s="66"/>
      <c r="CM1297" s="66"/>
      <c r="CN1297" s="66"/>
      <c r="CO1297" s="66"/>
      <c r="CP1297" s="66"/>
      <c r="CQ1297" s="66"/>
      <c r="CR1297" s="66"/>
      <c r="CS1297" s="66"/>
      <c r="CT1297" s="66"/>
      <c r="CU1297" s="66"/>
      <c r="CV1297" s="66"/>
      <c r="CW1297" s="66"/>
      <c r="CX1297" s="66"/>
      <c r="CY1297" s="66"/>
      <c r="CZ1297" s="66"/>
      <c r="DA1297" s="66"/>
      <c r="DB1297" s="66"/>
      <c r="DC1297" s="66"/>
      <c r="DD1297" s="66"/>
      <c r="DE1297" s="66"/>
      <c r="DF1297" s="66"/>
      <c r="DG1297" s="66"/>
      <c r="DH1297" s="66"/>
      <c r="DI1297" s="66"/>
      <c r="DJ1297" s="66"/>
      <c r="DK1297" s="66"/>
      <c r="DL1297" s="66"/>
      <c r="DM1297" s="66"/>
      <c r="DN1297" s="66"/>
      <c r="DO1297" s="66"/>
      <c r="DP1297" s="66"/>
      <c r="DQ1297" s="66"/>
      <c r="DR1297" s="66"/>
      <c r="DS1297" s="66"/>
      <c r="DT1297" s="66"/>
      <c r="DU1297" s="66"/>
      <c r="DV1297" s="66"/>
      <c r="DW1297" s="66"/>
      <c r="DX1297" s="66"/>
      <c r="DY1297" s="66"/>
      <c r="DZ1297" s="66"/>
      <c r="EA1297" s="66"/>
      <c r="EB1297" s="66"/>
      <c r="EC1297" s="66"/>
      <c r="ED1297" s="66"/>
      <c r="EE1297" s="66"/>
      <c r="EF1297" s="66"/>
      <c r="EG1297" s="66"/>
      <c r="EH1297" s="66"/>
      <c r="EI1297" s="66"/>
      <c r="EJ1297" s="66"/>
      <c r="EK1297" s="66"/>
      <c r="EL1297" s="66"/>
      <c r="EM1297" s="66"/>
      <c r="EN1297" s="66"/>
      <c r="EO1297" s="66"/>
      <c r="EP1297" s="66"/>
      <c r="EQ1297" s="66"/>
      <c r="ER1297" s="66"/>
      <c r="ES1297" s="66"/>
      <c r="ET1297" s="66"/>
      <c r="EU1297" s="66"/>
      <c r="EV1297" s="66"/>
      <c r="EW1297" s="66"/>
      <c r="EX1297" s="66"/>
      <c r="EY1297" s="66"/>
      <c r="EZ1297" s="66"/>
      <c r="FA1297" s="66"/>
      <c r="FB1297" s="66"/>
      <c r="FC1297" s="66"/>
      <c r="FD1297" s="66"/>
      <c r="FE1297" s="66"/>
      <c r="FF1297" s="66"/>
      <c r="FG1297" s="66"/>
      <c r="FH1297" s="66"/>
      <c r="FI1297" s="66"/>
      <c r="FJ1297" s="66"/>
      <c r="FK1297" s="66"/>
      <c r="FL1297" s="66"/>
      <c r="FM1297" s="66"/>
      <c r="FN1297" s="66"/>
      <c r="FO1297" s="66"/>
      <c r="FP1297" s="66"/>
      <c r="FQ1297" s="66"/>
      <c r="FR1297" s="66"/>
      <c r="FS1297" s="66"/>
      <c r="FT1297" s="66"/>
      <c r="FU1297" s="66"/>
      <c r="FV1297" s="66"/>
      <c r="FW1297" s="66"/>
      <c r="FX1297" s="66"/>
      <c r="FY1297" s="66"/>
      <c r="FZ1297" s="66"/>
      <c r="GA1297" s="66"/>
      <c r="GB1297" s="66"/>
      <c r="GC1297" s="66"/>
      <c r="GD1297" s="66"/>
      <c r="GE1297" s="66"/>
      <c r="GF1297" s="66"/>
      <c r="GG1297" s="66"/>
      <c r="GH1297" s="66"/>
      <c r="GI1297" s="66"/>
      <c r="GJ1297" s="66"/>
      <c r="GK1297" s="66"/>
      <c r="GL1297" s="66"/>
      <c r="GM1297" s="66"/>
      <c r="GN1297" s="66"/>
      <c r="GO1297" s="66"/>
      <c r="GP1297" s="66"/>
      <c r="GQ1297" s="66"/>
      <c r="GR1297" s="66"/>
      <c r="GS1297" s="66"/>
      <c r="GT1297" s="66"/>
      <c r="GU1297" s="66"/>
      <c r="GV1297" s="66"/>
      <c r="GW1297" s="66"/>
      <c r="GX1297" s="66"/>
      <c r="GY1297" s="66"/>
      <c r="GZ1297" s="66"/>
      <c r="HA1297" s="66"/>
      <c r="HB1297" s="66"/>
      <c r="HC1297" s="66"/>
      <c r="HD1297" s="66"/>
      <c r="HE1297" s="66"/>
      <c r="HF1297" s="66"/>
      <c r="HG1297" s="66"/>
      <c r="HH1297" s="66"/>
      <c r="HI1297" s="66"/>
      <c r="HJ1297" s="66"/>
      <c r="HK1297" s="66"/>
      <c r="HL1297" s="66"/>
      <c r="HM1297" s="66"/>
      <c r="HN1297" s="66"/>
      <c r="HO1297" s="66"/>
      <c r="HP1297" s="66"/>
      <c r="HQ1297" s="66"/>
      <c r="HR1297" s="66"/>
      <c r="HS1297" s="66"/>
      <c r="HT1297" s="66"/>
      <c r="HU1297" s="66"/>
      <c r="HV1297" s="66"/>
      <c r="HW1297" s="66"/>
      <c r="HX1297" s="66"/>
      <c r="HY1297" s="66"/>
      <c r="HZ1297" s="66"/>
      <c r="IA1297" s="66"/>
      <c r="IB1297" s="66"/>
      <c r="IC1297" s="66"/>
      <c r="ID1297" s="66"/>
    </row>
    <row r="1298" spans="1:238" s="54" customFormat="1" ht="33" customHeight="1" x14ac:dyDescent="0.2">
      <c r="A1298" s="77">
        <f t="shared" si="20"/>
        <v>1294</v>
      </c>
      <c r="B1298" s="129" t="s">
        <v>1056</v>
      </c>
      <c r="C1298" s="7" t="s">
        <v>1033</v>
      </c>
      <c r="D1298" s="125">
        <v>2008.07</v>
      </c>
      <c r="E1298" s="128" t="s">
        <v>457</v>
      </c>
      <c r="F1298" s="123">
        <v>1342</v>
      </c>
      <c r="G1298" s="123">
        <v>2356</v>
      </c>
      <c r="H1298" s="139" t="s">
        <v>980</v>
      </c>
      <c r="I1298" s="127" t="s">
        <v>50</v>
      </c>
      <c r="K1298" s="66"/>
      <c r="L1298" s="66"/>
      <c r="M1298" s="66"/>
      <c r="N1298" s="66"/>
      <c r="O1298" s="66"/>
      <c r="P1298" s="66"/>
      <c r="Q1298" s="66"/>
      <c r="R1298" s="66"/>
      <c r="S1298" s="66"/>
      <c r="T1298" s="66"/>
      <c r="U1298" s="66"/>
      <c r="V1298" s="66"/>
      <c r="W1298" s="66"/>
      <c r="X1298" s="66"/>
      <c r="Y1298" s="66"/>
      <c r="Z1298" s="66"/>
      <c r="AA1298" s="66"/>
      <c r="AB1298" s="66"/>
      <c r="AC1298" s="66"/>
      <c r="AD1298" s="66"/>
      <c r="AE1298" s="66"/>
      <c r="AF1298" s="66"/>
      <c r="AG1298" s="66"/>
      <c r="AH1298" s="66"/>
      <c r="AI1298" s="66"/>
      <c r="AJ1298" s="66"/>
      <c r="AK1298" s="66"/>
      <c r="AL1298" s="66"/>
      <c r="AM1298" s="66"/>
      <c r="AN1298" s="66"/>
      <c r="AO1298" s="66"/>
      <c r="AP1298" s="66"/>
      <c r="AQ1298" s="66"/>
      <c r="AR1298" s="66"/>
      <c r="AS1298" s="66"/>
      <c r="AT1298" s="66"/>
      <c r="AU1298" s="66"/>
      <c r="AV1298" s="66"/>
      <c r="AW1298" s="66"/>
      <c r="AX1298" s="66"/>
      <c r="AY1298" s="66"/>
      <c r="AZ1298" s="66"/>
      <c r="BA1298" s="66"/>
      <c r="BB1298" s="66"/>
      <c r="BC1298" s="66"/>
      <c r="BD1298" s="66"/>
      <c r="BE1298" s="66"/>
      <c r="BF1298" s="66"/>
      <c r="BG1298" s="66"/>
      <c r="BH1298" s="66"/>
      <c r="BI1298" s="66"/>
      <c r="BJ1298" s="66"/>
      <c r="BK1298" s="66"/>
      <c r="BL1298" s="66"/>
      <c r="BM1298" s="66"/>
      <c r="BN1298" s="66"/>
      <c r="BO1298" s="66"/>
      <c r="BP1298" s="66"/>
      <c r="BQ1298" s="66"/>
      <c r="BR1298" s="66"/>
      <c r="BS1298" s="66"/>
      <c r="BT1298" s="66"/>
      <c r="BU1298" s="66"/>
      <c r="BV1298" s="66"/>
      <c r="BW1298" s="66"/>
      <c r="BX1298" s="66"/>
      <c r="BY1298" s="66"/>
      <c r="BZ1298" s="66"/>
      <c r="CA1298" s="66"/>
      <c r="CB1298" s="66"/>
      <c r="CC1298" s="66"/>
      <c r="CD1298" s="66"/>
      <c r="CE1298" s="66"/>
      <c r="CF1298" s="66"/>
      <c r="CG1298" s="66"/>
      <c r="CH1298" s="66"/>
      <c r="CI1298" s="66"/>
      <c r="CJ1298" s="66"/>
      <c r="CK1298" s="66"/>
      <c r="CL1298" s="66"/>
      <c r="CM1298" s="66"/>
      <c r="CN1298" s="66"/>
      <c r="CO1298" s="66"/>
      <c r="CP1298" s="66"/>
      <c r="CQ1298" s="66"/>
      <c r="CR1298" s="66"/>
      <c r="CS1298" s="66"/>
      <c r="CT1298" s="66"/>
      <c r="CU1298" s="66"/>
      <c r="CV1298" s="66"/>
      <c r="CW1298" s="66"/>
      <c r="CX1298" s="66"/>
      <c r="CY1298" s="66"/>
      <c r="CZ1298" s="66"/>
      <c r="DA1298" s="66"/>
      <c r="DB1298" s="66"/>
      <c r="DC1298" s="66"/>
      <c r="DD1298" s="66"/>
      <c r="DE1298" s="66"/>
      <c r="DF1298" s="66"/>
      <c r="DG1298" s="66"/>
      <c r="DH1298" s="66"/>
      <c r="DI1298" s="66"/>
      <c r="DJ1298" s="66"/>
      <c r="DK1298" s="66"/>
      <c r="DL1298" s="66"/>
      <c r="DM1298" s="66"/>
      <c r="DN1298" s="66"/>
      <c r="DO1298" s="66"/>
      <c r="DP1298" s="66"/>
      <c r="DQ1298" s="66"/>
      <c r="DR1298" s="66"/>
      <c r="DS1298" s="66"/>
      <c r="DT1298" s="66"/>
      <c r="DU1298" s="66"/>
      <c r="DV1298" s="66"/>
      <c r="DW1298" s="66"/>
      <c r="DX1298" s="66"/>
      <c r="DY1298" s="66"/>
      <c r="DZ1298" s="66"/>
      <c r="EA1298" s="66"/>
      <c r="EB1298" s="66"/>
      <c r="EC1298" s="66"/>
      <c r="ED1298" s="66"/>
      <c r="EE1298" s="66"/>
      <c r="EF1298" s="66"/>
      <c r="EG1298" s="66"/>
      <c r="EH1298" s="66"/>
      <c r="EI1298" s="66"/>
      <c r="EJ1298" s="66"/>
      <c r="EK1298" s="66"/>
      <c r="EL1298" s="66"/>
      <c r="EM1298" s="66"/>
      <c r="EN1298" s="66"/>
      <c r="EO1298" s="66"/>
      <c r="EP1298" s="66"/>
      <c r="EQ1298" s="66"/>
      <c r="ER1298" s="66"/>
      <c r="ES1298" s="66"/>
      <c r="ET1298" s="66"/>
      <c r="EU1298" s="66"/>
      <c r="EV1298" s="66"/>
      <c r="EW1298" s="66"/>
      <c r="EX1298" s="66"/>
      <c r="EY1298" s="66"/>
      <c r="EZ1298" s="66"/>
      <c r="FA1298" s="66"/>
      <c r="FB1298" s="66"/>
      <c r="FC1298" s="66"/>
      <c r="FD1298" s="66"/>
      <c r="FE1298" s="66"/>
      <c r="FF1298" s="66"/>
      <c r="FG1298" s="66"/>
      <c r="FH1298" s="66"/>
      <c r="FI1298" s="66"/>
      <c r="FJ1298" s="66"/>
      <c r="FK1298" s="66"/>
      <c r="FL1298" s="66"/>
      <c r="FM1298" s="66"/>
      <c r="FN1298" s="66"/>
      <c r="FO1298" s="66"/>
      <c r="FP1298" s="66"/>
      <c r="FQ1298" s="66"/>
      <c r="FR1298" s="66"/>
      <c r="FS1298" s="66"/>
      <c r="FT1298" s="66"/>
      <c r="FU1298" s="66"/>
      <c r="FV1298" s="66"/>
      <c r="FW1298" s="66"/>
      <c r="FX1298" s="66"/>
      <c r="FY1298" s="66"/>
      <c r="FZ1298" s="66"/>
      <c r="GA1298" s="66"/>
      <c r="GB1298" s="66"/>
      <c r="GC1298" s="66"/>
      <c r="GD1298" s="66"/>
      <c r="GE1298" s="66"/>
      <c r="GF1298" s="66"/>
      <c r="GG1298" s="66"/>
      <c r="GH1298" s="66"/>
      <c r="GI1298" s="66"/>
      <c r="GJ1298" s="66"/>
      <c r="GK1298" s="66"/>
      <c r="GL1298" s="66"/>
      <c r="GM1298" s="66"/>
      <c r="GN1298" s="66"/>
      <c r="GO1298" s="66"/>
      <c r="GP1298" s="66"/>
      <c r="GQ1298" s="66"/>
      <c r="GR1298" s="66"/>
      <c r="GS1298" s="66"/>
      <c r="GT1298" s="66"/>
      <c r="GU1298" s="66"/>
      <c r="GV1298" s="66"/>
      <c r="GW1298" s="66"/>
      <c r="GX1298" s="66"/>
      <c r="GY1298" s="66"/>
      <c r="GZ1298" s="66"/>
      <c r="HA1298" s="66"/>
      <c r="HB1298" s="66"/>
      <c r="HC1298" s="66"/>
      <c r="HD1298" s="66"/>
      <c r="HE1298" s="66"/>
      <c r="HF1298" s="66"/>
      <c r="HG1298" s="66"/>
      <c r="HH1298" s="66"/>
      <c r="HI1298" s="66"/>
      <c r="HJ1298" s="66"/>
      <c r="HK1298" s="66"/>
      <c r="HL1298" s="66"/>
      <c r="HM1298" s="66"/>
      <c r="HN1298" s="66"/>
      <c r="HO1298" s="66"/>
      <c r="HP1298" s="66"/>
      <c r="HQ1298" s="66"/>
      <c r="HR1298" s="66"/>
      <c r="HS1298" s="66"/>
      <c r="HT1298" s="66"/>
      <c r="HU1298" s="66"/>
      <c r="HV1298" s="66"/>
      <c r="HW1298" s="66"/>
      <c r="HX1298" s="66"/>
      <c r="HY1298" s="66"/>
      <c r="HZ1298" s="66"/>
      <c r="IA1298" s="66"/>
      <c r="IB1298" s="66"/>
      <c r="IC1298" s="66"/>
      <c r="ID1298" s="66"/>
    </row>
    <row r="1299" spans="1:238" s="54" customFormat="1" ht="33" customHeight="1" x14ac:dyDescent="0.2">
      <c r="A1299" s="77">
        <f t="shared" si="20"/>
        <v>1295</v>
      </c>
      <c r="B1299" s="188" t="s">
        <v>1055</v>
      </c>
      <c r="C1299" s="7" t="s">
        <v>874</v>
      </c>
      <c r="D1299" s="187">
        <v>2018.07</v>
      </c>
      <c r="E1299" s="186" t="s">
        <v>1054</v>
      </c>
      <c r="F1299" s="185">
        <v>677</v>
      </c>
      <c r="G1299" s="185">
        <v>1438</v>
      </c>
      <c r="H1299" s="184" t="s">
        <v>4</v>
      </c>
      <c r="I1299" s="183" t="s">
        <v>1043</v>
      </c>
      <c r="J1299" s="57"/>
      <c r="K1299" s="66"/>
      <c r="L1299" s="66"/>
      <c r="M1299" s="66"/>
      <c r="N1299" s="66"/>
      <c r="O1299" s="66"/>
      <c r="P1299" s="66"/>
      <c r="Q1299" s="66"/>
      <c r="R1299" s="66"/>
      <c r="S1299" s="66"/>
      <c r="T1299" s="66"/>
      <c r="U1299" s="66"/>
      <c r="V1299" s="66"/>
      <c r="W1299" s="66"/>
      <c r="X1299" s="66"/>
      <c r="Y1299" s="66"/>
      <c r="Z1299" s="66"/>
      <c r="AA1299" s="66"/>
      <c r="AB1299" s="66"/>
      <c r="AC1299" s="66"/>
      <c r="AD1299" s="66"/>
      <c r="AE1299" s="66"/>
      <c r="AF1299" s="66"/>
      <c r="AG1299" s="66"/>
      <c r="AH1299" s="66"/>
      <c r="AI1299" s="66"/>
      <c r="AJ1299" s="66"/>
      <c r="AK1299" s="66"/>
      <c r="AL1299" s="66"/>
      <c r="AM1299" s="66"/>
      <c r="AN1299" s="66"/>
      <c r="AO1299" s="66"/>
      <c r="AP1299" s="66"/>
      <c r="AQ1299" s="66"/>
      <c r="AR1299" s="66"/>
      <c r="AS1299" s="66"/>
      <c r="AT1299" s="66"/>
      <c r="AU1299" s="66"/>
      <c r="AV1299" s="66"/>
      <c r="AW1299" s="66"/>
      <c r="AX1299" s="66"/>
      <c r="AY1299" s="66"/>
      <c r="AZ1299" s="66"/>
      <c r="BA1299" s="66"/>
      <c r="BB1299" s="66"/>
      <c r="BC1299" s="66"/>
      <c r="BD1299" s="66"/>
      <c r="BE1299" s="66"/>
      <c r="BF1299" s="66"/>
      <c r="BG1299" s="66"/>
      <c r="BH1299" s="66"/>
      <c r="BI1299" s="66"/>
      <c r="BJ1299" s="66"/>
      <c r="BK1299" s="66"/>
      <c r="BL1299" s="66"/>
      <c r="BM1299" s="66"/>
      <c r="BN1299" s="66"/>
      <c r="BO1299" s="66"/>
      <c r="BP1299" s="66"/>
      <c r="BQ1299" s="66"/>
      <c r="BR1299" s="66"/>
      <c r="BS1299" s="66"/>
      <c r="BT1299" s="66"/>
      <c r="BU1299" s="66"/>
      <c r="BV1299" s="66"/>
      <c r="BW1299" s="66"/>
      <c r="BX1299" s="66"/>
      <c r="BY1299" s="66"/>
      <c r="BZ1299" s="66"/>
      <c r="CA1299" s="66"/>
      <c r="CB1299" s="66"/>
      <c r="CC1299" s="66"/>
      <c r="CD1299" s="66"/>
      <c r="CE1299" s="66"/>
      <c r="CF1299" s="66"/>
      <c r="CG1299" s="66"/>
      <c r="CH1299" s="66"/>
      <c r="CI1299" s="66"/>
      <c r="CJ1299" s="66"/>
      <c r="CK1299" s="66"/>
      <c r="CL1299" s="66"/>
      <c r="CM1299" s="66"/>
      <c r="CN1299" s="66"/>
      <c r="CO1299" s="66"/>
      <c r="CP1299" s="66"/>
      <c r="CQ1299" s="66"/>
      <c r="CR1299" s="66"/>
      <c r="CS1299" s="66"/>
      <c r="CT1299" s="66"/>
      <c r="CU1299" s="66"/>
      <c r="CV1299" s="66"/>
      <c r="CW1299" s="66"/>
      <c r="CX1299" s="66"/>
      <c r="CY1299" s="66"/>
      <c r="CZ1299" s="66"/>
      <c r="DA1299" s="66"/>
      <c r="DB1299" s="66"/>
      <c r="DC1299" s="66"/>
      <c r="DD1299" s="66"/>
      <c r="DE1299" s="66"/>
      <c r="DF1299" s="66"/>
      <c r="DG1299" s="66"/>
      <c r="DH1299" s="66"/>
      <c r="DI1299" s="66"/>
      <c r="DJ1299" s="66"/>
      <c r="DK1299" s="66"/>
      <c r="DL1299" s="66"/>
      <c r="DM1299" s="66"/>
      <c r="DN1299" s="66"/>
      <c r="DO1299" s="66"/>
      <c r="DP1299" s="66"/>
      <c r="DQ1299" s="66"/>
      <c r="DR1299" s="66"/>
      <c r="DS1299" s="66"/>
      <c r="DT1299" s="66"/>
      <c r="DU1299" s="66"/>
      <c r="DV1299" s="66"/>
      <c r="DW1299" s="66"/>
      <c r="DX1299" s="66"/>
      <c r="DY1299" s="66"/>
      <c r="DZ1299" s="66"/>
      <c r="EA1299" s="66"/>
      <c r="EB1299" s="66"/>
      <c r="EC1299" s="66"/>
      <c r="ED1299" s="66"/>
      <c r="EE1299" s="66"/>
      <c r="EF1299" s="66"/>
      <c r="EG1299" s="66"/>
      <c r="EH1299" s="66"/>
      <c r="EI1299" s="66"/>
      <c r="EJ1299" s="66"/>
      <c r="EK1299" s="66"/>
      <c r="EL1299" s="66"/>
      <c r="EM1299" s="66"/>
      <c r="EN1299" s="66"/>
      <c r="EO1299" s="66"/>
      <c r="EP1299" s="66"/>
      <c r="EQ1299" s="66"/>
      <c r="ER1299" s="66"/>
      <c r="ES1299" s="66"/>
      <c r="ET1299" s="66"/>
      <c r="EU1299" s="66"/>
      <c r="EV1299" s="66"/>
      <c r="EW1299" s="66"/>
      <c r="EX1299" s="66"/>
      <c r="EY1299" s="66"/>
      <c r="EZ1299" s="66"/>
      <c r="FA1299" s="66"/>
      <c r="FB1299" s="66"/>
      <c r="FC1299" s="66"/>
      <c r="FD1299" s="66"/>
      <c r="FE1299" s="66"/>
      <c r="FF1299" s="66"/>
      <c r="FG1299" s="66"/>
      <c r="FH1299" s="66"/>
      <c r="FI1299" s="66"/>
      <c r="FJ1299" s="66"/>
      <c r="FK1299" s="66"/>
      <c r="FL1299" s="66"/>
      <c r="FM1299" s="66"/>
      <c r="FN1299" s="66"/>
      <c r="FO1299" s="66"/>
      <c r="FP1299" s="66"/>
      <c r="FQ1299" s="66"/>
      <c r="FR1299" s="66"/>
      <c r="FS1299" s="66"/>
      <c r="FT1299" s="66"/>
      <c r="FU1299" s="66"/>
      <c r="FV1299" s="66"/>
      <c r="FW1299" s="66"/>
      <c r="FX1299" s="66"/>
      <c r="FY1299" s="66"/>
      <c r="FZ1299" s="66"/>
      <c r="GA1299" s="66"/>
      <c r="GB1299" s="66"/>
      <c r="GC1299" s="66"/>
      <c r="GD1299" s="66"/>
      <c r="GE1299" s="66"/>
      <c r="GF1299" s="66"/>
      <c r="GG1299" s="66"/>
      <c r="GH1299" s="66"/>
      <c r="GI1299" s="66"/>
      <c r="GJ1299" s="66"/>
      <c r="GK1299" s="66"/>
      <c r="GL1299" s="66"/>
      <c r="GM1299" s="66"/>
      <c r="GN1299" s="66"/>
      <c r="GO1299" s="66"/>
      <c r="GP1299" s="66"/>
      <c r="GQ1299" s="66"/>
      <c r="GR1299" s="66"/>
      <c r="GS1299" s="66"/>
      <c r="GT1299" s="66"/>
      <c r="GU1299" s="66"/>
      <c r="GV1299" s="66"/>
      <c r="GW1299" s="66"/>
      <c r="GX1299" s="66"/>
      <c r="GY1299" s="66"/>
      <c r="GZ1299" s="66"/>
      <c r="HA1299" s="66"/>
      <c r="HB1299" s="66"/>
      <c r="HC1299" s="66"/>
      <c r="HD1299" s="66"/>
      <c r="HE1299" s="66"/>
      <c r="HF1299" s="66"/>
      <c r="HG1299" s="66"/>
      <c r="HH1299" s="66"/>
      <c r="HI1299" s="66"/>
      <c r="HJ1299" s="66"/>
      <c r="HK1299" s="66"/>
      <c r="HL1299" s="66"/>
      <c r="HM1299" s="66"/>
      <c r="HN1299" s="66"/>
      <c r="HO1299" s="66"/>
      <c r="HP1299" s="66"/>
      <c r="HQ1299" s="66"/>
      <c r="HR1299" s="66"/>
      <c r="HS1299" s="66"/>
      <c r="HT1299" s="66"/>
      <c r="HU1299" s="66"/>
      <c r="HV1299" s="66"/>
      <c r="HW1299" s="66"/>
      <c r="HX1299" s="66"/>
      <c r="HY1299" s="66"/>
      <c r="HZ1299" s="66"/>
      <c r="IA1299" s="66"/>
      <c r="IB1299" s="66"/>
      <c r="IC1299" s="66"/>
      <c r="ID1299" s="66"/>
    </row>
    <row r="1300" spans="1:238" s="54" customFormat="1" ht="33" customHeight="1" x14ac:dyDescent="0.2">
      <c r="A1300" s="77">
        <f t="shared" si="20"/>
        <v>1296</v>
      </c>
      <c r="B1300" s="76" t="s">
        <v>1053</v>
      </c>
      <c r="C1300" s="75" t="s">
        <v>27</v>
      </c>
      <c r="D1300" s="74">
        <v>2008.02</v>
      </c>
      <c r="E1300" s="73" t="s">
        <v>490</v>
      </c>
      <c r="F1300" s="65">
        <v>463</v>
      </c>
      <c r="G1300" s="65">
        <v>1336</v>
      </c>
      <c r="H1300" s="72" t="s">
        <v>2</v>
      </c>
      <c r="I1300" s="71" t="s">
        <v>50</v>
      </c>
      <c r="J1300" s="53"/>
      <c r="K1300" s="66"/>
      <c r="L1300" s="66"/>
      <c r="M1300" s="66"/>
      <c r="N1300" s="66"/>
      <c r="O1300" s="66"/>
      <c r="P1300" s="66"/>
      <c r="Q1300" s="66"/>
      <c r="R1300" s="66"/>
      <c r="S1300" s="66"/>
      <c r="T1300" s="66"/>
      <c r="U1300" s="66"/>
      <c r="V1300" s="66"/>
      <c r="W1300" s="66"/>
      <c r="X1300" s="66"/>
      <c r="Y1300" s="66"/>
      <c r="Z1300" s="66"/>
      <c r="AA1300" s="66"/>
      <c r="AB1300" s="66"/>
      <c r="AC1300" s="66"/>
      <c r="AD1300" s="66"/>
      <c r="AE1300" s="66"/>
      <c r="AF1300" s="66"/>
      <c r="AG1300" s="66"/>
      <c r="AH1300" s="66"/>
      <c r="AI1300" s="66"/>
      <c r="AJ1300" s="66"/>
      <c r="AK1300" s="66"/>
      <c r="AL1300" s="66"/>
      <c r="AM1300" s="66"/>
      <c r="AN1300" s="66"/>
      <c r="AO1300" s="66"/>
      <c r="AP1300" s="66"/>
      <c r="AQ1300" s="66"/>
      <c r="AR1300" s="66"/>
      <c r="AS1300" s="66"/>
      <c r="AT1300" s="66"/>
      <c r="AU1300" s="66"/>
      <c r="AV1300" s="66"/>
      <c r="AW1300" s="66"/>
      <c r="AX1300" s="66"/>
      <c r="AY1300" s="66"/>
      <c r="AZ1300" s="66"/>
      <c r="BA1300" s="66"/>
      <c r="BB1300" s="66"/>
      <c r="BC1300" s="66"/>
      <c r="BD1300" s="66"/>
      <c r="BE1300" s="66"/>
      <c r="BF1300" s="66"/>
      <c r="BG1300" s="66"/>
      <c r="BH1300" s="66"/>
      <c r="BI1300" s="66"/>
      <c r="BJ1300" s="66"/>
      <c r="BK1300" s="66"/>
      <c r="BL1300" s="66"/>
      <c r="BM1300" s="66"/>
      <c r="BN1300" s="66"/>
      <c r="BO1300" s="66"/>
      <c r="BP1300" s="66"/>
      <c r="BQ1300" s="66"/>
      <c r="BR1300" s="66"/>
      <c r="BS1300" s="66"/>
      <c r="BT1300" s="66"/>
      <c r="BU1300" s="66"/>
      <c r="BV1300" s="66"/>
      <c r="BW1300" s="66"/>
      <c r="BX1300" s="66"/>
      <c r="BY1300" s="66"/>
      <c r="BZ1300" s="66"/>
      <c r="CA1300" s="66"/>
      <c r="CB1300" s="66"/>
      <c r="CC1300" s="66"/>
      <c r="CD1300" s="66"/>
      <c r="CE1300" s="66"/>
      <c r="CF1300" s="66"/>
      <c r="CG1300" s="66"/>
      <c r="CH1300" s="66"/>
      <c r="CI1300" s="66"/>
      <c r="CJ1300" s="66"/>
      <c r="CK1300" s="66"/>
      <c r="CL1300" s="66"/>
      <c r="CM1300" s="66"/>
      <c r="CN1300" s="66"/>
      <c r="CO1300" s="66"/>
      <c r="CP1300" s="66"/>
      <c r="CQ1300" s="66"/>
      <c r="CR1300" s="66"/>
      <c r="CS1300" s="66"/>
      <c r="CT1300" s="66"/>
      <c r="CU1300" s="66"/>
      <c r="CV1300" s="66"/>
      <c r="CW1300" s="66"/>
      <c r="CX1300" s="66"/>
      <c r="CY1300" s="66"/>
      <c r="CZ1300" s="66"/>
      <c r="DA1300" s="66"/>
      <c r="DB1300" s="66"/>
      <c r="DC1300" s="66"/>
      <c r="DD1300" s="66"/>
      <c r="DE1300" s="66"/>
      <c r="DF1300" s="66"/>
      <c r="DG1300" s="66"/>
      <c r="DH1300" s="66"/>
      <c r="DI1300" s="66"/>
      <c r="DJ1300" s="66"/>
      <c r="DK1300" s="66"/>
      <c r="DL1300" s="66"/>
      <c r="DM1300" s="66"/>
      <c r="DN1300" s="66"/>
      <c r="DO1300" s="66"/>
      <c r="DP1300" s="66"/>
      <c r="DQ1300" s="66"/>
      <c r="DR1300" s="66"/>
      <c r="DS1300" s="66"/>
      <c r="DT1300" s="66"/>
      <c r="DU1300" s="66"/>
      <c r="DV1300" s="66"/>
      <c r="DW1300" s="66"/>
      <c r="DX1300" s="66"/>
      <c r="DY1300" s="66"/>
      <c r="DZ1300" s="66"/>
      <c r="EA1300" s="66"/>
      <c r="EB1300" s="66"/>
      <c r="EC1300" s="66"/>
      <c r="ED1300" s="66"/>
      <c r="EE1300" s="66"/>
      <c r="EF1300" s="66"/>
      <c r="EG1300" s="66"/>
      <c r="EH1300" s="66"/>
      <c r="EI1300" s="66"/>
      <c r="EJ1300" s="66"/>
      <c r="EK1300" s="66"/>
      <c r="EL1300" s="66"/>
      <c r="EM1300" s="66"/>
      <c r="EN1300" s="66"/>
      <c r="EO1300" s="66"/>
      <c r="EP1300" s="66"/>
      <c r="EQ1300" s="66"/>
      <c r="ER1300" s="66"/>
      <c r="ES1300" s="66"/>
      <c r="ET1300" s="66"/>
      <c r="EU1300" s="66"/>
      <c r="EV1300" s="66"/>
      <c r="EW1300" s="66"/>
      <c r="EX1300" s="66"/>
      <c r="EY1300" s="66"/>
      <c r="EZ1300" s="66"/>
      <c r="FA1300" s="66"/>
      <c r="FB1300" s="66"/>
      <c r="FC1300" s="66"/>
      <c r="FD1300" s="66"/>
      <c r="FE1300" s="66"/>
      <c r="FF1300" s="66"/>
      <c r="FG1300" s="66"/>
      <c r="FH1300" s="66"/>
      <c r="FI1300" s="66"/>
      <c r="FJ1300" s="66"/>
      <c r="FK1300" s="66"/>
      <c r="FL1300" s="66"/>
      <c r="FM1300" s="66"/>
      <c r="FN1300" s="66"/>
      <c r="FO1300" s="66"/>
      <c r="FP1300" s="66"/>
      <c r="FQ1300" s="66"/>
      <c r="FR1300" s="66"/>
      <c r="FS1300" s="66"/>
      <c r="FT1300" s="66"/>
      <c r="FU1300" s="66"/>
      <c r="FV1300" s="66"/>
      <c r="FW1300" s="66"/>
      <c r="FX1300" s="66"/>
      <c r="FY1300" s="66"/>
      <c r="FZ1300" s="66"/>
      <c r="GA1300" s="66"/>
      <c r="GB1300" s="66"/>
      <c r="GC1300" s="66"/>
      <c r="GD1300" s="66"/>
      <c r="GE1300" s="66"/>
      <c r="GF1300" s="66"/>
      <c r="GG1300" s="66"/>
      <c r="GH1300" s="66"/>
      <c r="GI1300" s="66"/>
      <c r="GJ1300" s="66"/>
      <c r="GK1300" s="66"/>
      <c r="GL1300" s="66"/>
      <c r="GM1300" s="66"/>
      <c r="GN1300" s="66"/>
      <c r="GO1300" s="66"/>
      <c r="GP1300" s="66"/>
      <c r="GQ1300" s="66"/>
      <c r="GR1300" s="66"/>
      <c r="GS1300" s="66"/>
      <c r="GT1300" s="66"/>
      <c r="GU1300" s="66"/>
      <c r="GV1300" s="66"/>
      <c r="GW1300" s="66"/>
      <c r="GX1300" s="66"/>
      <c r="GY1300" s="66"/>
      <c r="GZ1300" s="66"/>
      <c r="HA1300" s="66"/>
      <c r="HB1300" s="66"/>
      <c r="HC1300" s="66"/>
      <c r="HD1300" s="66"/>
      <c r="HE1300" s="66"/>
      <c r="HF1300" s="66"/>
      <c r="HG1300" s="66"/>
      <c r="HH1300" s="66"/>
      <c r="HI1300" s="66"/>
      <c r="HJ1300" s="66"/>
      <c r="HK1300" s="66"/>
      <c r="HL1300" s="66"/>
      <c r="HM1300" s="66"/>
      <c r="HN1300" s="66"/>
      <c r="HO1300" s="66"/>
      <c r="HP1300" s="66"/>
      <c r="HQ1300" s="66"/>
      <c r="HR1300" s="66"/>
      <c r="HS1300" s="66"/>
      <c r="HT1300" s="66"/>
      <c r="HU1300" s="66"/>
      <c r="HV1300" s="66"/>
      <c r="HW1300" s="66"/>
      <c r="HX1300" s="66"/>
      <c r="HY1300" s="66"/>
      <c r="HZ1300" s="66"/>
      <c r="IA1300" s="66"/>
      <c r="IB1300" s="66"/>
      <c r="IC1300" s="66"/>
      <c r="ID1300" s="66"/>
    </row>
    <row r="1301" spans="1:238" s="54" customFormat="1" ht="33" customHeight="1" x14ac:dyDescent="0.2">
      <c r="A1301" s="77">
        <f t="shared" si="20"/>
        <v>1297</v>
      </c>
      <c r="B1301" s="75" t="s">
        <v>1052</v>
      </c>
      <c r="C1301" s="75" t="s">
        <v>1051</v>
      </c>
      <c r="D1301" s="74" t="s">
        <v>1050</v>
      </c>
      <c r="E1301" s="73" t="s">
        <v>154</v>
      </c>
      <c r="F1301" s="65">
        <v>1617</v>
      </c>
      <c r="G1301" s="65">
        <v>2153</v>
      </c>
      <c r="H1301" s="72" t="s">
        <v>961</v>
      </c>
      <c r="I1301" s="71" t="s">
        <v>977</v>
      </c>
      <c r="J1301" s="53"/>
      <c r="K1301" s="66"/>
      <c r="L1301" s="66"/>
      <c r="M1301" s="66"/>
      <c r="N1301" s="66"/>
      <c r="O1301" s="66"/>
      <c r="P1301" s="66"/>
      <c r="Q1301" s="66"/>
      <c r="R1301" s="66"/>
      <c r="S1301" s="66"/>
      <c r="T1301" s="66"/>
      <c r="U1301" s="66"/>
      <c r="V1301" s="66"/>
      <c r="W1301" s="66"/>
      <c r="X1301" s="66"/>
      <c r="Y1301" s="66"/>
      <c r="Z1301" s="66"/>
      <c r="AA1301" s="66"/>
      <c r="AB1301" s="66"/>
      <c r="AC1301" s="66"/>
      <c r="AD1301" s="66"/>
      <c r="AE1301" s="66"/>
      <c r="AF1301" s="66"/>
      <c r="AG1301" s="66"/>
      <c r="AH1301" s="66"/>
      <c r="AI1301" s="66"/>
      <c r="AJ1301" s="66"/>
      <c r="AK1301" s="66"/>
      <c r="AL1301" s="66"/>
      <c r="AM1301" s="66"/>
      <c r="AN1301" s="66"/>
      <c r="AO1301" s="66"/>
      <c r="AP1301" s="66"/>
      <c r="AQ1301" s="66"/>
      <c r="AR1301" s="66"/>
      <c r="AS1301" s="66"/>
      <c r="AT1301" s="66"/>
      <c r="AU1301" s="66"/>
      <c r="AV1301" s="66"/>
      <c r="AW1301" s="66"/>
      <c r="AX1301" s="66"/>
      <c r="AY1301" s="66"/>
      <c r="AZ1301" s="66"/>
      <c r="BA1301" s="66"/>
      <c r="BB1301" s="66"/>
      <c r="BC1301" s="66"/>
      <c r="BD1301" s="66"/>
      <c r="BE1301" s="66"/>
      <c r="BF1301" s="66"/>
      <c r="BG1301" s="66"/>
      <c r="BH1301" s="66"/>
      <c r="BI1301" s="66"/>
      <c r="BJ1301" s="66"/>
      <c r="BK1301" s="66"/>
      <c r="BL1301" s="66"/>
      <c r="BM1301" s="66"/>
      <c r="BN1301" s="66"/>
      <c r="BO1301" s="66"/>
      <c r="BP1301" s="66"/>
      <c r="BQ1301" s="66"/>
      <c r="BR1301" s="66"/>
      <c r="BS1301" s="66"/>
      <c r="BT1301" s="66"/>
      <c r="BU1301" s="66"/>
      <c r="BV1301" s="66"/>
      <c r="BW1301" s="66"/>
      <c r="BX1301" s="66"/>
      <c r="BY1301" s="66"/>
      <c r="BZ1301" s="66"/>
      <c r="CA1301" s="66"/>
      <c r="CB1301" s="66"/>
      <c r="CC1301" s="66"/>
      <c r="CD1301" s="66"/>
      <c r="CE1301" s="66"/>
      <c r="CF1301" s="66"/>
      <c r="CG1301" s="66"/>
      <c r="CH1301" s="66"/>
      <c r="CI1301" s="66"/>
      <c r="CJ1301" s="66"/>
      <c r="CK1301" s="66"/>
      <c r="CL1301" s="66"/>
      <c r="CM1301" s="66"/>
      <c r="CN1301" s="66"/>
      <c r="CO1301" s="66"/>
      <c r="CP1301" s="66"/>
      <c r="CQ1301" s="66"/>
      <c r="CR1301" s="66"/>
      <c r="CS1301" s="66"/>
      <c r="CT1301" s="66"/>
      <c r="CU1301" s="66"/>
      <c r="CV1301" s="66"/>
      <c r="CW1301" s="66"/>
      <c r="CX1301" s="66"/>
      <c r="CY1301" s="66"/>
      <c r="CZ1301" s="66"/>
      <c r="DA1301" s="66"/>
      <c r="DB1301" s="66"/>
      <c r="DC1301" s="66"/>
      <c r="DD1301" s="66"/>
      <c r="DE1301" s="66"/>
      <c r="DF1301" s="66"/>
      <c r="DG1301" s="66"/>
      <c r="DH1301" s="66"/>
      <c r="DI1301" s="66"/>
      <c r="DJ1301" s="66"/>
      <c r="DK1301" s="66"/>
      <c r="DL1301" s="66"/>
      <c r="DM1301" s="66"/>
      <c r="DN1301" s="66"/>
      <c r="DO1301" s="66"/>
      <c r="DP1301" s="66"/>
      <c r="DQ1301" s="66"/>
      <c r="DR1301" s="66"/>
      <c r="DS1301" s="66"/>
      <c r="DT1301" s="66"/>
      <c r="DU1301" s="66"/>
      <c r="DV1301" s="66"/>
      <c r="DW1301" s="66"/>
      <c r="DX1301" s="66"/>
      <c r="DY1301" s="66"/>
      <c r="DZ1301" s="66"/>
      <c r="EA1301" s="66"/>
      <c r="EB1301" s="66"/>
      <c r="EC1301" s="66"/>
      <c r="ED1301" s="66"/>
      <c r="EE1301" s="66"/>
      <c r="EF1301" s="66"/>
      <c r="EG1301" s="66"/>
      <c r="EH1301" s="66"/>
      <c r="EI1301" s="66"/>
      <c r="EJ1301" s="66"/>
      <c r="EK1301" s="66"/>
      <c r="EL1301" s="66"/>
      <c r="EM1301" s="66"/>
      <c r="EN1301" s="66"/>
      <c r="EO1301" s="66"/>
      <c r="EP1301" s="66"/>
      <c r="EQ1301" s="66"/>
      <c r="ER1301" s="66"/>
      <c r="ES1301" s="66"/>
      <c r="ET1301" s="66"/>
      <c r="EU1301" s="66"/>
      <c r="EV1301" s="66"/>
      <c r="EW1301" s="66"/>
      <c r="EX1301" s="66"/>
      <c r="EY1301" s="66"/>
      <c r="EZ1301" s="66"/>
      <c r="FA1301" s="66"/>
      <c r="FB1301" s="66"/>
      <c r="FC1301" s="66"/>
      <c r="FD1301" s="66"/>
      <c r="FE1301" s="66"/>
      <c r="FF1301" s="66"/>
      <c r="FG1301" s="66"/>
      <c r="FH1301" s="66"/>
      <c r="FI1301" s="66"/>
      <c r="FJ1301" s="66"/>
      <c r="FK1301" s="66"/>
      <c r="FL1301" s="66"/>
      <c r="FM1301" s="66"/>
      <c r="FN1301" s="66"/>
      <c r="FO1301" s="66"/>
      <c r="FP1301" s="66"/>
      <c r="FQ1301" s="66"/>
      <c r="FR1301" s="66"/>
      <c r="FS1301" s="66"/>
      <c r="FT1301" s="66"/>
      <c r="FU1301" s="66"/>
      <c r="FV1301" s="66"/>
      <c r="FW1301" s="66"/>
      <c r="FX1301" s="66"/>
      <c r="FY1301" s="66"/>
      <c r="FZ1301" s="66"/>
      <c r="GA1301" s="66"/>
      <c r="GB1301" s="66"/>
      <c r="GC1301" s="66"/>
      <c r="GD1301" s="66"/>
      <c r="GE1301" s="66"/>
      <c r="GF1301" s="66"/>
      <c r="GG1301" s="66"/>
      <c r="GH1301" s="66"/>
      <c r="GI1301" s="66"/>
      <c r="GJ1301" s="66"/>
      <c r="GK1301" s="66"/>
      <c r="GL1301" s="66"/>
      <c r="GM1301" s="66"/>
      <c r="GN1301" s="66"/>
      <c r="GO1301" s="66"/>
      <c r="GP1301" s="66"/>
      <c r="GQ1301" s="66"/>
      <c r="GR1301" s="66"/>
      <c r="GS1301" s="66"/>
      <c r="GT1301" s="66"/>
      <c r="GU1301" s="66"/>
      <c r="GV1301" s="66"/>
      <c r="GW1301" s="66"/>
      <c r="GX1301" s="66"/>
      <c r="GY1301" s="66"/>
      <c r="GZ1301" s="66"/>
      <c r="HA1301" s="66"/>
      <c r="HB1301" s="66"/>
      <c r="HC1301" s="66"/>
      <c r="HD1301" s="66"/>
      <c r="HE1301" s="66"/>
      <c r="HF1301" s="66"/>
      <c r="HG1301" s="66"/>
      <c r="HH1301" s="66"/>
      <c r="HI1301" s="66"/>
      <c r="HJ1301" s="66"/>
      <c r="HK1301" s="66"/>
      <c r="HL1301" s="66"/>
      <c r="HM1301" s="66"/>
      <c r="HN1301" s="66"/>
      <c r="HO1301" s="66"/>
      <c r="HP1301" s="66"/>
      <c r="HQ1301" s="66"/>
      <c r="HR1301" s="66"/>
      <c r="HS1301" s="66"/>
      <c r="HT1301" s="66"/>
      <c r="HU1301" s="66"/>
      <c r="HV1301" s="66"/>
      <c r="HW1301" s="66"/>
      <c r="HX1301" s="66"/>
      <c r="HY1301" s="66"/>
      <c r="HZ1301" s="66"/>
      <c r="IA1301" s="66"/>
      <c r="IB1301" s="66"/>
      <c r="IC1301" s="66"/>
      <c r="ID1301" s="66"/>
    </row>
    <row r="1302" spans="1:238" s="104" customFormat="1" ht="33" customHeight="1" x14ac:dyDescent="0.2">
      <c r="A1302" s="77">
        <f t="shared" si="20"/>
        <v>1298</v>
      </c>
      <c r="B1302" s="75" t="s">
        <v>1049</v>
      </c>
      <c r="C1302" s="7" t="s">
        <v>739</v>
      </c>
      <c r="D1302" s="74">
        <v>2017.03</v>
      </c>
      <c r="E1302" s="73" t="s">
        <v>154</v>
      </c>
      <c r="F1302" s="65">
        <v>293</v>
      </c>
      <c r="G1302" s="65">
        <v>626</v>
      </c>
      <c r="H1302" s="72" t="s">
        <v>999</v>
      </c>
      <c r="I1302" s="141" t="s">
        <v>50</v>
      </c>
      <c r="J1302" s="53"/>
    </row>
    <row r="1303" spans="1:238" s="104" customFormat="1" ht="33" customHeight="1" x14ac:dyDescent="0.2">
      <c r="A1303" s="77">
        <f t="shared" si="20"/>
        <v>1299</v>
      </c>
      <c r="B1303" s="138" t="s">
        <v>1048</v>
      </c>
      <c r="C1303" s="7" t="s">
        <v>15</v>
      </c>
      <c r="D1303" s="74">
        <v>2017.07</v>
      </c>
      <c r="E1303" s="73" t="s">
        <v>99</v>
      </c>
      <c r="F1303" s="65">
        <v>800</v>
      </c>
      <c r="G1303" s="65">
        <v>1556</v>
      </c>
      <c r="H1303" s="72" t="s">
        <v>961</v>
      </c>
      <c r="I1303" s="71" t="s">
        <v>50</v>
      </c>
      <c r="J1303" s="53"/>
    </row>
    <row r="1304" spans="1:238" s="104" customFormat="1" ht="33" customHeight="1" x14ac:dyDescent="0.2">
      <c r="A1304" s="77">
        <f t="shared" si="20"/>
        <v>1300</v>
      </c>
      <c r="B1304" s="112" t="s">
        <v>1047</v>
      </c>
      <c r="C1304" s="112" t="s">
        <v>1046</v>
      </c>
      <c r="D1304" s="111">
        <v>2018.07</v>
      </c>
      <c r="E1304" s="110" t="s">
        <v>1045</v>
      </c>
      <c r="F1304" s="109">
        <v>320</v>
      </c>
      <c r="G1304" s="109">
        <v>787</v>
      </c>
      <c r="H1304" s="108" t="s">
        <v>980</v>
      </c>
      <c r="I1304" s="107" t="s">
        <v>1043</v>
      </c>
      <c r="J1304" s="57"/>
    </row>
    <row r="1305" spans="1:238" s="104" customFormat="1" ht="33" customHeight="1" x14ac:dyDescent="0.2">
      <c r="A1305" s="77">
        <f t="shared" si="20"/>
        <v>1301</v>
      </c>
      <c r="B1305" s="138" t="s">
        <v>1044</v>
      </c>
      <c r="C1305" s="75" t="s">
        <v>15</v>
      </c>
      <c r="D1305" s="74">
        <v>2018.03</v>
      </c>
      <c r="E1305" s="73" t="s">
        <v>525</v>
      </c>
      <c r="F1305" s="65">
        <v>6661</v>
      </c>
      <c r="G1305" s="65">
        <v>10519</v>
      </c>
      <c r="H1305" s="72" t="s">
        <v>2</v>
      </c>
      <c r="I1305" s="71" t="s">
        <v>1043</v>
      </c>
      <c r="J1305" s="53"/>
    </row>
    <row r="1306" spans="1:238" s="104" customFormat="1" ht="33" customHeight="1" x14ac:dyDescent="0.2">
      <c r="A1306" s="77">
        <f t="shared" si="20"/>
        <v>1302</v>
      </c>
      <c r="B1306" s="76" t="s">
        <v>1042</v>
      </c>
      <c r="C1306" s="75" t="s">
        <v>21</v>
      </c>
      <c r="D1306" s="74">
        <v>2008.07</v>
      </c>
      <c r="E1306" s="84" t="s">
        <v>456</v>
      </c>
      <c r="F1306" s="83">
        <v>1257</v>
      </c>
      <c r="G1306" s="83">
        <v>2339</v>
      </c>
      <c r="H1306" s="90" t="s">
        <v>41</v>
      </c>
      <c r="I1306" s="82" t="s">
        <v>50</v>
      </c>
      <c r="J1306" s="54"/>
    </row>
    <row r="1307" spans="1:238" ht="33" customHeight="1" x14ac:dyDescent="0.2">
      <c r="A1307" s="77">
        <f t="shared" si="20"/>
        <v>1303</v>
      </c>
      <c r="B1307" s="75" t="s">
        <v>1041</v>
      </c>
      <c r="C1307" s="182" t="s">
        <v>1040</v>
      </c>
      <c r="D1307" s="74">
        <v>2016.11</v>
      </c>
      <c r="E1307" s="73" t="s">
        <v>192</v>
      </c>
      <c r="F1307" s="142">
        <v>3592</v>
      </c>
      <c r="G1307" s="181">
        <v>7123</v>
      </c>
      <c r="H1307" s="72" t="s">
        <v>4</v>
      </c>
      <c r="I1307" s="141" t="s">
        <v>50</v>
      </c>
      <c r="J1307" s="53"/>
    </row>
    <row r="1308" spans="1:238" ht="33" customHeight="1" x14ac:dyDescent="0.2">
      <c r="A1308" s="77">
        <f t="shared" ref="A1308:A1372" si="21">ROW()-4</f>
        <v>1304</v>
      </c>
      <c r="B1308" s="75" t="s">
        <v>1039</v>
      </c>
      <c r="C1308" s="75" t="s">
        <v>18</v>
      </c>
      <c r="D1308" s="85">
        <v>2013.06</v>
      </c>
      <c r="E1308" s="84" t="s">
        <v>336</v>
      </c>
      <c r="F1308" s="83">
        <v>729</v>
      </c>
      <c r="G1308" s="83">
        <v>1139</v>
      </c>
      <c r="H1308" s="90" t="s">
        <v>961</v>
      </c>
      <c r="I1308" s="82" t="s">
        <v>50</v>
      </c>
    </row>
    <row r="1309" spans="1:238" ht="33" customHeight="1" x14ac:dyDescent="0.2">
      <c r="A1309" s="77">
        <f t="shared" si="21"/>
        <v>1305</v>
      </c>
      <c r="B1309" s="75" t="s">
        <v>1038</v>
      </c>
      <c r="C1309" s="75" t="s">
        <v>15</v>
      </c>
      <c r="D1309" s="74">
        <v>2019.11</v>
      </c>
      <c r="E1309" s="80" t="s">
        <v>699</v>
      </c>
      <c r="F1309" s="65">
        <v>1504</v>
      </c>
      <c r="G1309" s="65">
        <v>2876</v>
      </c>
      <c r="H1309" s="79" t="s">
        <v>41</v>
      </c>
      <c r="I1309" s="78" t="s">
        <v>50</v>
      </c>
      <c r="J1309" s="54" t="s">
        <v>958</v>
      </c>
    </row>
    <row r="1310" spans="1:238" ht="33" customHeight="1" x14ac:dyDescent="0.2">
      <c r="A1310" s="77">
        <f t="shared" si="21"/>
        <v>1306</v>
      </c>
      <c r="B1310" s="75" t="s">
        <v>1037</v>
      </c>
      <c r="C1310" s="75" t="s">
        <v>972</v>
      </c>
      <c r="D1310" s="74">
        <v>2012.11</v>
      </c>
      <c r="E1310" s="84" t="s">
        <v>365</v>
      </c>
      <c r="F1310" s="83">
        <v>379</v>
      </c>
      <c r="G1310" s="83">
        <v>664</v>
      </c>
      <c r="H1310" s="90" t="s">
        <v>2</v>
      </c>
      <c r="I1310" s="82" t="s">
        <v>50</v>
      </c>
    </row>
    <row r="1311" spans="1:238" ht="33" customHeight="1" x14ac:dyDescent="0.2">
      <c r="A1311" s="77">
        <f t="shared" si="21"/>
        <v>1307</v>
      </c>
      <c r="B1311" s="76" t="s">
        <v>1036</v>
      </c>
      <c r="C1311" s="75" t="s">
        <v>972</v>
      </c>
      <c r="D1311" s="85">
        <v>2009.02</v>
      </c>
      <c r="E1311" s="84" t="s">
        <v>368</v>
      </c>
      <c r="F1311" s="83">
        <v>84</v>
      </c>
      <c r="G1311" s="83">
        <v>102</v>
      </c>
      <c r="H1311" s="106" t="s">
        <v>2</v>
      </c>
      <c r="I1311" s="82" t="s">
        <v>50</v>
      </c>
    </row>
    <row r="1312" spans="1:238" ht="33" customHeight="1" x14ac:dyDescent="0.2">
      <c r="A1312" s="77">
        <f t="shared" si="21"/>
        <v>1308</v>
      </c>
      <c r="B1312" s="76" t="s">
        <v>1035</v>
      </c>
      <c r="C1312" s="75" t="s">
        <v>972</v>
      </c>
      <c r="D1312" s="85">
        <v>2009.02</v>
      </c>
      <c r="E1312" s="84" t="s">
        <v>368</v>
      </c>
      <c r="F1312" s="83">
        <v>339</v>
      </c>
      <c r="G1312" s="83">
        <v>431</v>
      </c>
      <c r="H1312" s="106" t="s">
        <v>2</v>
      </c>
      <c r="I1312" s="82" t="s">
        <v>50</v>
      </c>
    </row>
    <row r="1313" spans="1:10" ht="33" customHeight="1" x14ac:dyDescent="0.2">
      <c r="A1313" s="77">
        <f t="shared" si="21"/>
        <v>1309</v>
      </c>
      <c r="B1313" s="75" t="s">
        <v>1034</v>
      </c>
      <c r="C1313" s="75" t="s">
        <v>1033</v>
      </c>
      <c r="D1313" s="85">
        <v>2013.01</v>
      </c>
      <c r="E1313" s="84" t="s">
        <v>368</v>
      </c>
      <c r="F1313" s="83">
        <v>1328</v>
      </c>
      <c r="G1313" s="83">
        <v>2180</v>
      </c>
      <c r="H1313" s="90" t="s">
        <v>980</v>
      </c>
      <c r="I1313" s="82" t="s">
        <v>50</v>
      </c>
    </row>
    <row r="1314" spans="1:10" ht="33" customHeight="1" x14ac:dyDescent="0.2">
      <c r="A1314" s="77">
        <f t="shared" si="21"/>
        <v>1310</v>
      </c>
      <c r="B1314" s="76" t="s">
        <v>1032</v>
      </c>
      <c r="C1314" s="75" t="s">
        <v>734</v>
      </c>
      <c r="D1314" s="74">
        <v>2012.04</v>
      </c>
      <c r="E1314" s="84" t="s">
        <v>407</v>
      </c>
      <c r="F1314" s="83">
        <v>272</v>
      </c>
      <c r="G1314" s="83">
        <v>207</v>
      </c>
      <c r="H1314" s="90" t="s">
        <v>980</v>
      </c>
      <c r="I1314" s="82" t="s">
        <v>50</v>
      </c>
    </row>
    <row r="1315" spans="1:10" ht="33" customHeight="1" x14ac:dyDescent="0.2">
      <c r="A1315" s="77">
        <f t="shared" si="21"/>
        <v>1311</v>
      </c>
      <c r="B1315" s="76" t="s">
        <v>7</v>
      </c>
      <c r="C1315" s="76" t="s">
        <v>21</v>
      </c>
      <c r="D1315" s="85">
        <v>2006.07</v>
      </c>
      <c r="E1315" s="84" t="s">
        <v>486</v>
      </c>
      <c r="F1315" s="83">
        <v>2660</v>
      </c>
      <c r="G1315" s="83">
        <v>3164</v>
      </c>
      <c r="H1315" s="166" t="s">
        <v>2</v>
      </c>
      <c r="I1315" s="82" t="s">
        <v>50</v>
      </c>
    </row>
    <row r="1316" spans="1:10" ht="33" customHeight="1" x14ac:dyDescent="0.2">
      <c r="A1316" s="77">
        <f t="shared" si="21"/>
        <v>1312</v>
      </c>
      <c r="B1316" s="76" t="s">
        <v>1031</v>
      </c>
      <c r="C1316" s="35" t="s">
        <v>1015</v>
      </c>
      <c r="D1316" s="85">
        <v>2002.02</v>
      </c>
      <c r="E1316" s="84" t="s">
        <v>479</v>
      </c>
      <c r="F1316" s="83">
        <v>2933</v>
      </c>
      <c r="G1316" s="83">
        <v>3222</v>
      </c>
      <c r="H1316" s="106" t="s">
        <v>2</v>
      </c>
      <c r="I1316" s="82" t="s">
        <v>50</v>
      </c>
    </row>
    <row r="1317" spans="1:10" ht="33" customHeight="1" x14ac:dyDescent="0.2">
      <c r="A1317" s="77">
        <f t="shared" si="21"/>
        <v>1313</v>
      </c>
      <c r="B1317" s="76" t="s">
        <v>1030</v>
      </c>
      <c r="C1317" s="76" t="s">
        <v>27</v>
      </c>
      <c r="D1317" s="85">
        <v>2006.08</v>
      </c>
      <c r="E1317" s="84" t="s">
        <v>479</v>
      </c>
      <c r="F1317" s="83">
        <v>279</v>
      </c>
      <c r="G1317" s="83">
        <v>1744</v>
      </c>
      <c r="H1317" s="90" t="s">
        <v>2</v>
      </c>
      <c r="I1317" s="82" t="s">
        <v>50</v>
      </c>
    </row>
    <row r="1318" spans="1:10" ht="33" customHeight="1" x14ac:dyDescent="0.2">
      <c r="A1318" s="77">
        <f t="shared" si="21"/>
        <v>1314</v>
      </c>
      <c r="B1318" s="75" t="s">
        <v>1029</v>
      </c>
      <c r="C1318" s="35" t="s">
        <v>981</v>
      </c>
      <c r="D1318" s="74">
        <v>2014.05</v>
      </c>
      <c r="E1318" s="180" t="s">
        <v>324</v>
      </c>
      <c r="F1318" s="179">
        <v>2540</v>
      </c>
      <c r="G1318" s="83">
        <v>3294</v>
      </c>
      <c r="H1318" s="90" t="s">
        <v>980</v>
      </c>
      <c r="I1318" s="82" t="s">
        <v>50</v>
      </c>
      <c r="J1318" s="55"/>
    </row>
    <row r="1319" spans="1:10" ht="33" customHeight="1" x14ac:dyDescent="0.2">
      <c r="A1319" s="77">
        <f t="shared" si="21"/>
        <v>1315</v>
      </c>
      <c r="B1319" s="138" t="s">
        <v>1028</v>
      </c>
      <c r="C1319" s="75" t="s">
        <v>15</v>
      </c>
      <c r="D1319" s="74">
        <v>2017.12</v>
      </c>
      <c r="E1319" s="137" t="s">
        <v>513</v>
      </c>
      <c r="F1319" s="65">
        <v>614</v>
      </c>
      <c r="G1319" s="65">
        <v>1532</v>
      </c>
      <c r="H1319" s="72" t="s">
        <v>961</v>
      </c>
      <c r="I1319" s="71" t="s">
        <v>50</v>
      </c>
      <c r="J1319" s="53"/>
    </row>
    <row r="1320" spans="1:10" ht="33" customHeight="1" x14ac:dyDescent="0.2">
      <c r="A1320" s="77">
        <f t="shared" si="21"/>
        <v>1316</v>
      </c>
      <c r="B1320" s="19" t="s">
        <v>706</v>
      </c>
      <c r="C1320" s="12" t="s">
        <v>1008</v>
      </c>
      <c r="D1320" s="178">
        <v>2019.11</v>
      </c>
      <c r="E1320" s="28" t="s">
        <v>698</v>
      </c>
      <c r="F1320" s="9">
        <v>3397</v>
      </c>
      <c r="G1320" s="20">
        <v>7210</v>
      </c>
      <c r="H1320" s="14" t="s">
        <v>41</v>
      </c>
      <c r="I1320" s="51" t="s">
        <v>50</v>
      </c>
    </row>
    <row r="1321" spans="1:10" ht="33" customHeight="1" x14ac:dyDescent="0.2">
      <c r="A1321" s="77">
        <f t="shared" si="21"/>
        <v>1317</v>
      </c>
      <c r="B1321" s="7" t="s">
        <v>706</v>
      </c>
      <c r="C1321" s="12" t="s">
        <v>1008</v>
      </c>
      <c r="D1321" s="117">
        <v>2020.02</v>
      </c>
      <c r="E1321" s="13" t="s">
        <v>698</v>
      </c>
      <c r="F1321" s="9">
        <v>24</v>
      </c>
      <c r="G1321" s="9">
        <v>50</v>
      </c>
      <c r="H1321" s="14" t="s">
        <v>574</v>
      </c>
      <c r="I1321" s="50" t="s">
        <v>574</v>
      </c>
    </row>
    <row r="1322" spans="1:10" ht="33" customHeight="1" x14ac:dyDescent="0.2">
      <c r="A1322" s="77">
        <f t="shared" si="21"/>
        <v>1318</v>
      </c>
      <c r="B1322" s="7" t="s">
        <v>1027</v>
      </c>
      <c r="C1322" s="35" t="s">
        <v>1026</v>
      </c>
      <c r="D1322" s="119">
        <v>2013.07</v>
      </c>
      <c r="E1322" s="36" t="s">
        <v>161</v>
      </c>
      <c r="F1322" s="32">
        <v>1265</v>
      </c>
      <c r="G1322" s="32">
        <v>2174</v>
      </c>
      <c r="H1322" s="33" t="s">
        <v>978</v>
      </c>
      <c r="I1322" s="118" t="s">
        <v>50</v>
      </c>
    </row>
    <row r="1323" spans="1:10" ht="33" customHeight="1" x14ac:dyDescent="0.2">
      <c r="A1323" s="77">
        <f t="shared" si="21"/>
        <v>1319</v>
      </c>
      <c r="B1323" s="35" t="s">
        <v>1025</v>
      </c>
      <c r="C1323" s="35" t="s">
        <v>1015</v>
      </c>
      <c r="D1323" s="117">
        <v>2014.12</v>
      </c>
      <c r="E1323" s="36" t="s">
        <v>161</v>
      </c>
      <c r="F1323" s="32">
        <v>2299</v>
      </c>
      <c r="G1323" s="32">
        <v>3975</v>
      </c>
      <c r="H1323" s="33" t="s">
        <v>1024</v>
      </c>
      <c r="I1323" s="118" t="s">
        <v>50</v>
      </c>
    </row>
    <row r="1324" spans="1:10" ht="33" customHeight="1" x14ac:dyDescent="0.2">
      <c r="A1324" s="77">
        <f t="shared" si="21"/>
        <v>1320</v>
      </c>
      <c r="B1324" s="7" t="s">
        <v>1023</v>
      </c>
      <c r="C1324" s="7" t="s">
        <v>851</v>
      </c>
      <c r="D1324" s="117">
        <v>2015.05</v>
      </c>
      <c r="E1324" s="8" t="s">
        <v>161</v>
      </c>
      <c r="F1324" s="9">
        <v>267</v>
      </c>
      <c r="G1324" s="9">
        <v>937</v>
      </c>
      <c r="H1324" s="10" t="s">
        <v>975</v>
      </c>
      <c r="I1324" s="116" t="s">
        <v>1022</v>
      </c>
      <c r="J1324" s="55"/>
    </row>
    <row r="1325" spans="1:10" ht="33" customHeight="1" x14ac:dyDescent="0.2">
      <c r="A1325" s="77">
        <f t="shared" si="21"/>
        <v>1321</v>
      </c>
      <c r="B1325" s="7" t="s">
        <v>1021</v>
      </c>
      <c r="C1325" s="7" t="s">
        <v>1008</v>
      </c>
      <c r="D1325" s="117">
        <v>2016.08</v>
      </c>
      <c r="E1325" s="8" t="s">
        <v>161</v>
      </c>
      <c r="F1325" s="9">
        <v>3862</v>
      </c>
      <c r="G1325" s="9">
        <v>7415</v>
      </c>
      <c r="H1325" s="10" t="s">
        <v>961</v>
      </c>
      <c r="I1325" s="116" t="s">
        <v>50</v>
      </c>
      <c r="J1325" s="55"/>
    </row>
    <row r="1326" spans="1:10" ht="33" customHeight="1" x14ac:dyDescent="0.2">
      <c r="A1326" s="77">
        <f t="shared" si="21"/>
        <v>1322</v>
      </c>
      <c r="B1326" s="7" t="s">
        <v>1020</v>
      </c>
      <c r="C1326" s="7" t="s">
        <v>782</v>
      </c>
      <c r="D1326" s="117">
        <v>2016.08</v>
      </c>
      <c r="E1326" s="8" t="s">
        <v>161</v>
      </c>
      <c r="F1326" s="9">
        <v>1053</v>
      </c>
      <c r="G1326" s="9">
        <v>2091</v>
      </c>
      <c r="H1326" s="10" t="s">
        <v>961</v>
      </c>
      <c r="I1326" s="116" t="s">
        <v>50</v>
      </c>
      <c r="J1326" s="55"/>
    </row>
    <row r="1327" spans="1:10" ht="33" customHeight="1" x14ac:dyDescent="0.2">
      <c r="A1327" s="77">
        <f t="shared" si="21"/>
        <v>1323</v>
      </c>
      <c r="B1327" s="7" t="s">
        <v>1019</v>
      </c>
      <c r="C1327" s="7" t="s">
        <v>853</v>
      </c>
      <c r="D1327" s="117">
        <v>2016.09</v>
      </c>
      <c r="E1327" s="8" t="s">
        <v>161</v>
      </c>
      <c r="F1327" s="9">
        <v>211</v>
      </c>
      <c r="G1327" s="9">
        <v>502</v>
      </c>
      <c r="H1327" s="10" t="s">
        <v>4</v>
      </c>
      <c r="I1327" s="116" t="s">
        <v>50</v>
      </c>
      <c r="J1327" s="53"/>
    </row>
    <row r="1328" spans="1:10" s="120" customFormat="1" ht="33" customHeight="1" x14ac:dyDescent="0.2">
      <c r="A1328" s="77">
        <f t="shared" si="21"/>
        <v>1324</v>
      </c>
      <c r="B1328" s="7" t="s">
        <v>1018</v>
      </c>
      <c r="C1328" s="7" t="s">
        <v>972</v>
      </c>
      <c r="D1328" s="117" t="s">
        <v>1017</v>
      </c>
      <c r="E1328" s="8" t="s">
        <v>161</v>
      </c>
      <c r="F1328" s="9">
        <v>191</v>
      </c>
      <c r="G1328" s="9">
        <v>446</v>
      </c>
      <c r="H1328" s="10" t="s">
        <v>40</v>
      </c>
      <c r="I1328" s="116" t="s">
        <v>50</v>
      </c>
      <c r="J1328" s="53"/>
    </row>
    <row r="1329" spans="1:238" s="104" customFormat="1" ht="33" customHeight="1" x14ac:dyDescent="0.2">
      <c r="A1329" s="77">
        <f t="shared" si="21"/>
        <v>1325</v>
      </c>
      <c r="B1329" s="11" t="s">
        <v>1016</v>
      </c>
      <c r="C1329" s="7" t="s">
        <v>1015</v>
      </c>
      <c r="D1329" s="117">
        <v>2017.04</v>
      </c>
      <c r="E1329" s="8" t="s">
        <v>161</v>
      </c>
      <c r="F1329" s="9">
        <v>3417</v>
      </c>
      <c r="G1329" s="9">
        <v>7225</v>
      </c>
      <c r="H1329" s="10" t="s">
        <v>40</v>
      </c>
      <c r="I1329" s="150" t="s">
        <v>50</v>
      </c>
      <c r="J1329" s="53"/>
    </row>
    <row r="1330" spans="1:238" s="104" customFormat="1" ht="33" customHeight="1" x14ac:dyDescent="0.2">
      <c r="A1330" s="77">
        <f t="shared" si="21"/>
        <v>1326</v>
      </c>
      <c r="B1330" s="11" t="s">
        <v>1014</v>
      </c>
      <c r="C1330" s="75" t="s">
        <v>18</v>
      </c>
      <c r="D1330" s="117">
        <v>2017.11</v>
      </c>
      <c r="E1330" s="8" t="s">
        <v>506</v>
      </c>
      <c r="F1330" s="9">
        <v>1106</v>
      </c>
      <c r="G1330" s="9">
        <v>1257</v>
      </c>
      <c r="H1330" s="10" t="s">
        <v>40</v>
      </c>
      <c r="I1330" s="116" t="s">
        <v>50</v>
      </c>
      <c r="J1330" s="53"/>
    </row>
    <row r="1331" spans="1:238" s="104" customFormat="1" ht="33" customHeight="1" x14ac:dyDescent="0.2">
      <c r="A1331" s="77">
        <f t="shared" si="21"/>
        <v>1327</v>
      </c>
      <c r="B1331" s="19" t="s">
        <v>665</v>
      </c>
      <c r="C1331" s="81" t="s">
        <v>1008</v>
      </c>
      <c r="D1331" s="178">
        <v>2019.08</v>
      </c>
      <c r="E1331" s="28" t="s">
        <v>669</v>
      </c>
      <c r="F1331" s="20">
        <v>7696</v>
      </c>
      <c r="G1331" s="20">
        <v>16958</v>
      </c>
      <c r="H1331" s="177" t="s">
        <v>978</v>
      </c>
      <c r="I1331" s="51" t="s">
        <v>34</v>
      </c>
      <c r="J1331" s="56"/>
    </row>
    <row r="1332" spans="1:238" s="54" customFormat="1" ht="33" customHeight="1" x14ac:dyDescent="0.2">
      <c r="A1332" s="77">
        <f t="shared" si="21"/>
        <v>1328</v>
      </c>
      <c r="B1332" s="35" t="s">
        <v>809</v>
      </c>
      <c r="C1332" s="35" t="s">
        <v>763</v>
      </c>
      <c r="D1332" s="119">
        <v>2020.09</v>
      </c>
      <c r="E1332" s="36" t="s">
        <v>669</v>
      </c>
      <c r="F1332" s="32">
        <v>2313</v>
      </c>
      <c r="G1332" s="32">
        <v>5547</v>
      </c>
      <c r="H1332" s="33" t="s">
        <v>41</v>
      </c>
      <c r="I1332" s="118" t="s">
        <v>50</v>
      </c>
      <c r="J1332" s="54" t="s">
        <v>810</v>
      </c>
      <c r="K1332" s="66"/>
      <c r="L1332" s="66"/>
      <c r="M1332" s="66"/>
      <c r="N1332" s="66"/>
      <c r="O1332" s="66"/>
      <c r="P1332" s="66"/>
      <c r="Q1332" s="66"/>
      <c r="R1332" s="66"/>
      <c r="S1332" s="66"/>
      <c r="T1332" s="66"/>
      <c r="U1332" s="66"/>
      <c r="V1332" s="66"/>
      <c r="W1332" s="66"/>
      <c r="X1332" s="66"/>
      <c r="Y1332" s="66"/>
      <c r="Z1332" s="66"/>
      <c r="AA1332" s="66"/>
      <c r="AB1332" s="66"/>
      <c r="AC1332" s="66"/>
      <c r="AD1332" s="66"/>
      <c r="AE1332" s="66"/>
      <c r="AF1332" s="66"/>
      <c r="AG1332" s="66"/>
      <c r="AH1332" s="66"/>
      <c r="AI1332" s="66"/>
      <c r="AJ1332" s="66"/>
      <c r="AK1332" s="66"/>
      <c r="AL1332" s="66"/>
      <c r="AM1332" s="66"/>
      <c r="AN1332" s="66"/>
      <c r="AO1332" s="66"/>
      <c r="AP1332" s="66"/>
      <c r="AQ1332" s="66"/>
      <c r="AR1332" s="66"/>
      <c r="AS1332" s="66"/>
      <c r="AT1332" s="66"/>
      <c r="AU1332" s="66"/>
      <c r="AV1332" s="66"/>
      <c r="AW1332" s="66"/>
      <c r="AX1332" s="66"/>
      <c r="AY1332" s="66"/>
      <c r="AZ1332" s="66"/>
      <c r="BA1332" s="66"/>
      <c r="BB1332" s="66"/>
      <c r="BC1332" s="66"/>
      <c r="BD1332" s="66"/>
      <c r="BE1332" s="66"/>
      <c r="BF1332" s="66"/>
      <c r="BG1332" s="66"/>
      <c r="BH1332" s="66"/>
      <c r="BI1332" s="66"/>
      <c r="BJ1332" s="66"/>
      <c r="BK1332" s="66"/>
      <c r="BL1332" s="66"/>
      <c r="BM1332" s="66"/>
      <c r="BN1332" s="66"/>
      <c r="BO1332" s="66"/>
      <c r="BP1332" s="66"/>
      <c r="BQ1332" s="66"/>
      <c r="BR1332" s="66"/>
      <c r="BS1332" s="66"/>
      <c r="BT1332" s="66"/>
      <c r="BU1332" s="66"/>
      <c r="BV1332" s="66"/>
      <c r="BW1332" s="66"/>
      <c r="BX1332" s="66"/>
      <c r="BY1332" s="66"/>
      <c r="BZ1332" s="66"/>
      <c r="CA1332" s="66"/>
      <c r="CB1332" s="66"/>
      <c r="CC1332" s="66"/>
      <c r="CD1332" s="66"/>
      <c r="CE1332" s="66"/>
      <c r="CF1332" s="66"/>
      <c r="CG1332" s="66"/>
      <c r="CH1332" s="66"/>
      <c r="CI1332" s="66"/>
      <c r="CJ1332" s="66"/>
      <c r="CK1332" s="66"/>
      <c r="CL1332" s="66"/>
      <c r="CM1332" s="66"/>
      <c r="CN1332" s="66"/>
      <c r="CO1332" s="66"/>
      <c r="CP1332" s="66"/>
      <c r="CQ1332" s="66"/>
      <c r="CR1332" s="66"/>
      <c r="CS1332" s="66"/>
      <c r="CT1332" s="66"/>
      <c r="CU1332" s="66"/>
      <c r="CV1332" s="66"/>
      <c r="CW1332" s="66"/>
      <c r="CX1332" s="66"/>
      <c r="CY1332" s="66"/>
      <c r="CZ1332" s="66"/>
      <c r="DA1332" s="66"/>
      <c r="DB1332" s="66"/>
      <c r="DC1332" s="66"/>
      <c r="DD1332" s="66"/>
      <c r="DE1332" s="66"/>
      <c r="DF1332" s="66"/>
      <c r="DG1332" s="66"/>
      <c r="DH1332" s="66"/>
      <c r="DI1332" s="66"/>
      <c r="DJ1332" s="66"/>
      <c r="DK1332" s="66"/>
      <c r="DL1332" s="66"/>
      <c r="DM1332" s="66"/>
      <c r="DN1332" s="66"/>
      <c r="DO1332" s="66"/>
      <c r="DP1332" s="66"/>
      <c r="DQ1332" s="66"/>
      <c r="DR1332" s="66"/>
      <c r="DS1332" s="66"/>
      <c r="DT1332" s="66"/>
      <c r="DU1332" s="66"/>
      <c r="DV1332" s="66"/>
      <c r="DW1332" s="66"/>
      <c r="DX1332" s="66"/>
      <c r="DY1332" s="66"/>
      <c r="DZ1332" s="66"/>
      <c r="EA1332" s="66"/>
      <c r="EB1332" s="66"/>
      <c r="EC1332" s="66"/>
      <c r="ED1332" s="66"/>
      <c r="EE1332" s="66"/>
      <c r="EF1332" s="66"/>
      <c r="EG1332" s="66"/>
      <c r="EH1332" s="66"/>
      <c r="EI1332" s="66"/>
      <c r="EJ1332" s="66"/>
      <c r="EK1332" s="66"/>
      <c r="EL1332" s="66"/>
      <c r="EM1332" s="66"/>
      <c r="EN1332" s="66"/>
      <c r="EO1332" s="66"/>
      <c r="EP1332" s="66"/>
      <c r="EQ1332" s="66"/>
      <c r="ER1332" s="66"/>
      <c r="ES1332" s="66"/>
      <c r="ET1332" s="66"/>
      <c r="EU1332" s="66"/>
      <c r="EV1332" s="66"/>
      <c r="EW1332" s="66"/>
      <c r="EX1332" s="66"/>
      <c r="EY1332" s="66"/>
      <c r="EZ1332" s="66"/>
      <c r="FA1332" s="66"/>
      <c r="FB1332" s="66"/>
      <c r="FC1332" s="66"/>
      <c r="FD1332" s="66"/>
      <c r="FE1332" s="66"/>
      <c r="FF1332" s="66"/>
      <c r="FG1332" s="66"/>
      <c r="FH1332" s="66"/>
      <c r="FI1332" s="66"/>
      <c r="FJ1332" s="66"/>
      <c r="FK1332" s="66"/>
      <c r="FL1332" s="66"/>
      <c r="FM1332" s="66"/>
      <c r="FN1332" s="66"/>
      <c r="FO1332" s="66"/>
      <c r="FP1332" s="66"/>
      <c r="FQ1332" s="66"/>
      <c r="FR1332" s="66"/>
      <c r="FS1332" s="66"/>
      <c r="FT1332" s="66"/>
      <c r="FU1332" s="66"/>
      <c r="FV1332" s="66"/>
      <c r="FW1332" s="66"/>
      <c r="FX1332" s="66"/>
      <c r="FY1332" s="66"/>
      <c r="FZ1332" s="66"/>
      <c r="GA1332" s="66"/>
      <c r="GB1332" s="66"/>
      <c r="GC1332" s="66"/>
      <c r="GD1332" s="66"/>
      <c r="GE1332" s="66"/>
      <c r="GF1332" s="66"/>
      <c r="GG1332" s="66"/>
      <c r="GH1332" s="66"/>
      <c r="GI1332" s="66"/>
      <c r="GJ1332" s="66"/>
      <c r="GK1332" s="66"/>
      <c r="GL1332" s="66"/>
      <c r="GM1332" s="66"/>
      <c r="GN1332" s="66"/>
      <c r="GO1332" s="66"/>
      <c r="GP1332" s="66"/>
      <c r="GQ1332" s="66"/>
      <c r="GR1332" s="66"/>
      <c r="GS1332" s="66"/>
      <c r="GT1332" s="66"/>
      <c r="GU1332" s="66"/>
      <c r="GV1332" s="66"/>
      <c r="GW1332" s="66"/>
      <c r="GX1332" s="66"/>
      <c r="GY1332" s="66"/>
      <c r="GZ1332" s="66"/>
      <c r="HA1332" s="66"/>
      <c r="HB1332" s="66"/>
      <c r="HC1332" s="66"/>
      <c r="HD1332" s="66"/>
      <c r="HE1332" s="66"/>
      <c r="HF1332" s="66"/>
      <c r="HG1332" s="66"/>
      <c r="HH1332" s="66"/>
      <c r="HI1332" s="66"/>
      <c r="HJ1332" s="66"/>
      <c r="HK1332" s="66"/>
      <c r="HL1332" s="66"/>
      <c r="HM1332" s="66"/>
      <c r="HN1332" s="66"/>
      <c r="HO1332" s="66"/>
      <c r="HP1332" s="66"/>
      <c r="HQ1332" s="66"/>
      <c r="HR1332" s="66"/>
      <c r="HS1332" s="66"/>
      <c r="HT1332" s="66"/>
      <c r="HU1332" s="66"/>
      <c r="HV1332" s="66"/>
      <c r="HW1332" s="66"/>
      <c r="HX1332" s="66"/>
      <c r="HY1332" s="66"/>
      <c r="HZ1332" s="66"/>
      <c r="IA1332" s="66"/>
      <c r="IB1332" s="66"/>
      <c r="IC1332" s="66"/>
      <c r="ID1332" s="66"/>
    </row>
    <row r="1333" spans="1:238" s="54" customFormat="1" ht="33" customHeight="1" x14ac:dyDescent="0.2">
      <c r="A1333" s="77">
        <f t="shared" si="21"/>
        <v>1329</v>
      </c>
      <c r="B1333" s="35" t="s">
        <v>1013</v>
      </c>
      <c r="C1333" s="35" t="s">
        <v>763</v>
      </c>
      <c r="D1333" s="119">
        <v>2020.11</v>
      </c>
      <c r="E1333" s="36" t="s">
        <v>669</v>
      </c>
      <c r="F1333" s="32">
        <v>16</v>
      </c>
      <c r="G1333" s="32">
        <v>27</v>
      </c>
      <c r="H1333" s="33" t="s">
        <v>574</v>
      </c>
      <c r="I1333" s="118" t="s">
        <v>50</v>
      </c>
      <c r="K1333" s="66"/>
      <c r="L1333" s="66"/>
      <c r="M1333" s="66"/>
      <c r="N1333" s="66"/>
      <c r="O1333" s="66"/>
      <c r="P1333" s="66"/>
      <c r="Q1333" s="66"/>
      <c r="R1333" s="66"/>
      <c r="S1333" s="66"/>
      <c r="T1333" s="66"/>
      <c r="U1333" s="66"/>
      <c r="V1333" s="66"/>
      <c r="W1333" s="66"/>
      <c r="X1333" s="66"/>
      <c r="Y1333" s="66"/>
      <c r="Z1333" s="66"/>
      <c r="AA1333" s="66"/>
      <c r="AB1333" s="66"/>
      <c r="AC1333" s="66"/>
      <c r="AD1333" s="66"/>
      <c r="AE1333" s="66"/>
      <c r="AF1333" s="66"/>
      <c r="AG1333" s="66"/>
      <c r="AH1333" s="66"/>
      <c r="AI1333" s="66"/>
      <c r="AJ1333" s="66"/>
      <c r="AK1333" s="66"/>
      <c r="AL1333" s="66"/>
      <c r="AM1333" s="66"/>
      <c r="AN1333" s="66"/>
      <c r="AO1333" s="66"/>
      <c r="AP1333" s="66"/>
      <c r="AQ1333" s="66"/>
      <c r="AR1333" s="66"/>
      <c r="AS1333" s="66"/>
      <c r="AT1333" s="66"/>
      <c r="AU1333" s="66"/>
      <c r="AV1333" s="66"/>
      <c r="AW1333" s="66"/>
      <c r="AX1333" s="66"/>
      <c r="AY1333" s="66"/>
      <c r="AZ1333" s="66"/>
      <c r="BA1333" s="66"/>
      <c r="BB1333" s="66"/>
      <c r="BC1333" s="66"/>
      <c r="BD1333" s="66"/>
      <c r="BE1333" s="66"/>
      <c r="BF1333" s="66"/>
      <c r="BG1333" s="66"/>
      <c r="BH1333" s="66"/>
      <c r="BI1333" s="66"/>
      <c r="BJ1333" s="66"/>
      <c r="BK1333" s="66"/>
      <c r="BL1333" s="66"/>
      <c r="BM1333" s="66"/>
      <c r="BN1333" s="66"/>
      <c r="BO1333" s="66"/>
      <c r="BP1333" s="66"/>
      <c r="BQ1333" s="66"/>
      <c r="BR1333" s="66"/>
      <c r="BS1333" s="66"/>
      <c r="BT1333" s="66"/>
      <c r="BU1333" s="66"/>
      <c r="BV1333" s="66"/>
      <c r="BW1333" s="66"/>
      <c r="BX1333" s="66"/>
      <c r="BY1333" s="66"/>
      <c r="BZ1333" s="66"/>
      <c r="CA1333" s="66"/>
      <c r="CB1333" s="66"/>
      <c r="CC1333" s="66"/>
      <c r="CD1333" s="66"/>
      <c r="CE1333" s="66"/>
      <c r="CF1333" s="66"/>
      <c r="CG1333" s="66"/>
      <c r="CH1333" s="66"/>
      <c r="CI1333" s="66"/>
      <c r="CJ1333" s="66"/>
      <c r="CK1333" s="66"/>
      <c r="CL1333" s="66"/>
      <c r="CM1333" s="66"/>
      <c r="CN1333" s="66"/>
      <c r="CO1333" s="66"/>
      <c r="CP1333" s="66"/>
      <c r="CQ1333" s="66"/>
      <c r="CR1333" s="66"/>
      <c r="CS1333" s="66"/>
      <c r="CT1333" s="66"/>
      <c r="CU1333" s="66"/>
      <c r="CV1333" s="66"/>
      <c r="CW1333" s="66"/>
      <c r="CX1333" s="66"/>
      <c r="CY1333" s="66"/>
      <c r="CZ1333" s="66"/>
      <c r="DA1333" s="66"/>
      <c r="DB1333" s="66"/>
      <c r="DC1333" s="66"/>
      <c r="DD1333" s="66"/>
      <c r="DE1333" s="66"/>
      <c r="DF1333" s="66"/>
      <c r="DG1333" s="66"/>
      <c r="DH1333" s="66"/>
      <c r="DI1333" s="66"/>
      <c r="DJ1333" s="66"/>
      <c r="DK1333" s="66"/>
      <c r="DL1333" s="66"/>
      <c r="DM1333" s="66"/>
      <c r="DN1333" s="66"/>
      <c r="DO1333" s="66"/>
      <c r="DP1333" s="66"/>
      <c r="DQ1333" s="66"/>
      <c r="DR1333" s="66"/>
      <c r="DS1333" s="66"/>
      <c r="DT1333" s="66"/>
      <c r="DU1333" s="66"/>
      <c r="DV1333" s="66"/>
      <c r="DW1333" s="66"/>
      <c r="DX1333" s="66"/>
      <c r="DY1333" s="66"/>
      <c r="DZ1333" s="66"/>
      <c r="EA1333" s="66"/>
      <c r="EB1333" s="66"/>
      <c r="EC1333" s="66"/>
      <c r="ED1333" s="66"/>
      <c r="EE1333" s="66"/>
      <c r="EF1333" s="66"/>
      <c r="EG1333" s="66"/>
      <c r="EH1333" s="66"/>
      <c r="EI1333" s="66"/>
      <c r="EJ1333" s="66"/>
      <c r="EK1333" s="66"/>
      <c r="EL1333" s="66"/>
      <c r="EM1333" s="66"/>
      <c r="EN1333" s="66"/>
      <c r="EO1333" s="66"/>
      <c r="EP1333" s="66"/>
      <c r="EQ1333" s="66"/>
      <c r="ER1333" s="66"/>
      <c r="ES1333" s="66"/>
      <c r="ET1333" s="66"/>
      <c r="EU1333" s="66"/>
      <c r="EV1333" s="66"/>
      <c r="EW1333" s="66"/>
      <c r="EX1333" s="66"/>
      <c r="EY1333" s="66"/>
      <c r="EZ1333" s="66"/>
      <c r="FA1333" s="66"/>
      <c r="FB1333" s="66"/>
      <c r="FC1333" s="66"/>
      <c r="FD1333" s="66"/>
      <c r="FE1333" s="66"/>
      <c r="FF1333" s="66"/>
      <c r="FG1333" s="66"/>
      <c r="FH1333" s="66"/>
      <c r="FI1333" s="66"/>
      <c r="FJ1333" s="66"/>
      <c r="FK1333" s="66"/>
      <c r="FL1333" s="66"/>
      <c r="FM1333" s="66"/>
      <c r="FN1333" s="66"/>
      <c r="FO1333" s="66"/>
      <c r="FP1333" s="66"/>
      <c r="FQ1333" s="66"/>
      <c r="FR1333" s="66"/>
      <c r="FS1333" s="66"/>
      <c r="FT1333" s="66"/>
      <c r="FU1333" s="66"/>
      <c r="FV1333" s="66"/>
      <c r="FW1333" s="66"/>
      <c r="FX1333" s="66"/>
      <c r="FY1333" s="66"/>
      <c r="FZ1333" s="66"/>
      <c r="GA1333" s="66"/>
      <c r="GB1333" s="66"/>
      <c r="GC1333" s="66"/>
      <c r="GD1333" s="66"/>
      <c r="GE1333" s="66"/>
      <c r="GF1333" s="66"/>
      <c r="GG1333" s="66"/>
      <c r="GH1333" s="66"/>
      <c r="GI1333" s="66"/>
      <c r="GJ1333" s="66"/>
      <c r="GK1333" s="66"/>
      <c r="GL1333" s="66"/>
      <c r="GM1333" s="66"/>
      <c r="GN1333" s="66"/>
      <c r="GO1333" s="66"/>
      <c r="GP1333" s="66"/>
      <c r="GQ1333" s="66"/>
      <c r="GR1333" s="66"/>
      <c r="GS1333" s="66"/>
      <c r="GT1333" s="66"/>
      <c r="GU1333" s="66"/>
      <c r="GV1333" s="66"/>
      <c r="GW1333" s="66"/>
      <c r="GX1333" s="66"/>
      <c r="GY1333" s="66"/>
      <c r="GZ1333" s="66"/>
      <c r="HA1333" s="66"/>
      <c r="HB1333" s="66"/>
      <c r="HC1333" s="66"/>
      <c r="HD1333" s="66"/>
      <c r="HE1333" s="66"/>
      <c r="HF1333" s="66"/>
      <c r="HG1333" s="66"/>
      <c r="HH1333" s="66"/>
      <c r="HI1333" s="66"/>
      <c r="HJ1333" s="66"/>
      <c r="HK1333" s="66"/>
      <c r="HL1333" s="66"/>
      <c r="HM1333" s="66"/>
      <c r="HN1333" s="66"/>
      <c r="HO1333" s="66"/>
      <c r="HP1333" s="66"/>
      <c r="HQ1333" s="66"/>
      <c r="HR1333" s="66"/>
      <c r="HS1333" s="66"/>
      <c r="HT1333" s="66"/>
      <c r="HU1333" s="66"/>
      <c r="HV1333" s="66"/>
      <c r="HW1333" s="66"/>
      <c r="HX1333" s="66"/>
      <c r="HY1333" s="66"/>
      <c r="HZ1333" s="66"/>
      <c r="IA1333" s="66"/>
      <c r="IB1333" s="66"/>
      <c r="IC1333" s="66"/>
      <c r="ID1333" s="66"/>
    </row>
    <row r="1334" spans="1:238" s="54" customFormat="1" ht="33" customHeight="1" x14ac:dyDescent="0.2">
      <c r="A1334" s="77">
        <f t="shared" si="21"/>
        <v>1330</v>
      </c>
      <c r="B1334" s="35" t="s">
        <v>1012</v>
      </c>
      <c r="C1334" s="35" t="s">
        <v>17</v>
      </c>
      <c r="D1334" s="117">
        <v>2014.08</v>
      </c>
      <c r="E1334" s="36" t="s">
        <v>288</v>
      </c>
      <c r="F1334" s="32">
        <v>2856</v>
      </c>
      <c r="G1334" s="32">
        <v>6880</v>
      </c>
      <c r="H1334" s="33" t="s">
        <v>961</v>
      </c>
      <c r="I1334" s="118" t="s">
        <v>50</v>
      </c>
      <c r="J1334" s="55" t="s">
        <v>1011</v>
      </c>
      <c r="K1334" s="66"/>
      <c r="L1334" s="66"/>
      <c r="M1334" s="66"/>
      <c r="N1334" s="66"/>
      <c r="O1334" s="66"/>
      <c r="P1334" s="66"/>
      <c r="Q1334" s="66"/>
      <c r="R1334" s="66"/>
      <c r="S1334" s="66"/>
      <c r="T1334" s="66"/>
      <c r="U1334" s="66"/>
      <c r="V1334" s="66"/>
      <c r="W1334" s="66"/>
      <c r="X1334" s="66"/>
      <c r="Y1334" s="66"/>
      <c r="Z1334" s="66"/>
      <c r="AA1334" s="66"/>
      <c r="AB1334" s="66"/>
      <c r="AC1334" s="66"/>
      <c r="AD1334" s="66"/>
      <c r="AE1334" s="66"/>
      <c r="AF1334" s="66"/>
      <c r="AG1334" s="66"/>
      <c r="AH1334" s="66"/>
      <c r="AI1334" s="66"/>
      <c r="AJ1334" s="66"/>
      <c r="AK1334" s="66"/>
      <c r="AL1334" s="66"/>
      <c r="AM1334" s="66"/>
      <c r="AN1334" s="66"/>
      <c r="AO1334" s="66"/>
      <c r="AP1334" s="66"/>
      <c r="AQ1334" s="66"/>
      <c r="AR1334" s="66"/>
      <c r="AS1334" s="66"/>
      <c r="AT1334" s="66"/>
      <c r="AU1334" s="66"/>
      <c r="AV1334" s="66"/>
      <c r="AW1334" s="66"/>
      <c r="AX1334" s="66"/>
      <c r="AY1334" s="66"/>
      <c r="AZ1334" s="66"/>
      <c r="BA1334" s="66"/>
      <c r="BB1334" s="66"/>
      <c r="BC1334" s="66"/>
      <c r="BD1334" s="66"/>
      <c r="BE1334" s="66"/>
      <c r="BF1334" s="66"/>
      <c r="BG1334" s="66"/>
      <c r="BH1334" s="66"/>
      <c r="BI1334" s="66"/>
      <c r="BJ1334" s="66"/>
      <c r="BK1334" s="66"/>
      <c r="BL1334" s="66"/>
      <c r="BM1334" s="66"/>
      <c r="BN1334" s="66"/>
      <c r="BO1334" s="66"/>
      <c r="BP1334" s="66"/>
      <c r="BQ1334" s="66"/>
      <c r="BR1334" s="66"/>
      <c r="BS1334" s="66"/>
      <c r="BT1334" s="66"/>
      <c r="BU1334" s="66"/>
      <c r="BV1334" s="66"/>
      <c r="BW1334" s="66"/>
      <c r="BX1334" s="66"/>
      <c r="BY1334" s="66"/>
      <c r="BZ1334" s="66"/>
      <c r="CA1334" s="66"/>
      <c r="CB1334" s="66"/>
      <c r="CC1334" s="66"/>
      <c r="CD1334" s="66"/>
      <c r="CE1334" s="66"/>
      <c r="CF1334" s="66"/>
      <c r="CG1334" s="66"/>
      <c r="CH1334" s="66"/>
      <c r="CI1334" s="66"/>
      <c r="CJ1334" s="66"/>
      <c r="CK1334" s="66"/>
      <c r="CL1334" s="66"/>
      <c r="CM1334" s="66"/>
      <c r="CN1334" s="66"/>
      <c r="CO1334" s="66"/>
      <c r="CP1334" s="66"/>
      <c r="CQ1334" s="66"/>
      <c r="CR1334" s="66"/>
      <c r="CS1334" s="66"/>
      <c r="CT1334" s="66"/>
      <c r="CU1334" s="66"/>
      <c r="CV1334" s="66"/>
      <c r="CW1334" s="66"/>
      <c r="CX1334" s="66"/>
      <c r="CY1334" s="66"/>
      <c r="CZ1334" s="66"/>
      <c r="DA1334" s="66"/>
      <c r="DB1334" s="66"/>
      <c r="DC1334" s="66"/>
      <c r="DD1334" s="66"/>
      <c r="DE1334" s="66"/>
      <c r="DF1334" s="66"/>
      <c r="DG1334" s="66"/>
      <c r="DH1334" s="66"/>
      <c r="DI1334" s="66"/>
      <c r="DJ1334" s="66"/>
      <c r="DK1334" s="66"/>
      <c r="DL1334" s="66"/>
      <c r="DM1334" s="66"/>
      <c r="DN1334" s="66"/>
      <c r="DO1334" s="66"/>
      <c r="DP1334" s="66"/>
      <c r="DQ1334" s="66"/>
      <c r="DR1334" s="66"/>
      <c r="DS1334" s="66"/>
      <c r="DT1334" s="66"/>
      <c r="DU1334" s="66"/>
      <c r="DV1334" s="66"/>
      <c r="DW1334" s="66"/>
      <c r="DX1334" s="66"/>
      <c r="DY1334" s="66"/>
      <c r="DZ1334" s="66"/>
      <c r="EA1334" s="66"/>
      <c r="EB1334" s="66"/>
      <c r="EC1334" s="66"/>
      <c r="ED1334" s="66"/>
      <c r="EE1334" s="66"/>
      <c r="EF1334" s="66"/>
      <c r="EG1334" s="66"/>
      <c r="EH1334" s="66"/>
      <c r="EI1334" s="66"/>
      <c r="EJ1334" s="66"/>
      <c r="EK1334" s="66"/>
      <c r="EL1334" s="66"/>
      <c r="EM1334" s="66"/>
      <c r="EN1334" s="66"/>
      <c r="EO1334" s="66"/>
      <c r="EP1334" s="66"/>
      <c r="EQ1334" s="66"/>
      <c r="ER1334" s="66"/>
      <c r="ES1334" s="66"/>
      <c r="ET1334" s="66"/>
      <c r="EU1334" s="66"/>
      <c r="EV1334" s="66"/>
      <c r="EW1334" s="66"/>
      <c r="EX1334" s="66"/>
      <c r="EY1334" s="66"/>
      <c r="EZ1334" s="66"/>
      <c r="FA1334" s="66"/>
      <c r="FB1334" s="66"/>
      <c r="FC1334" s="66"/>
      <c r="FD1334" s="66"/>
      <c r="FE1334" s="66"/>
      <c r="FF1334" s="66"/>
      <c r="FG1334" s="66"/>
      <c r="FH1334" s="66"/>
      <c r="FI1334" s="66"/>
      <c r="FJ1334" s="66"/>
      <c r="FK1334" s="66"/>
      <c r="FL1334" s="66"/>
      <c r="FM1334" s="66"/>
      <c r="FN1334" s="66"/>
      <c r="FO1334" s="66"/>
      <c r="FP1334" s="66"/>
      <c r="FQ1334" s="66"/>
      <c r="FR1334" s="66"/>
      <c r="FS1334" s="66"/>
      <c r="FT1334" s="66"/>
      <c r="FU1334" s="66"/>
      <c r="FV1334" s="66"/>
      <c r="FW1334" s="66"/>
      <c r="FX1334" s="66"/>
      <c r="FY1334" s="66"/>
      <c r="FZ1334" s="66"/>
      <c r="GA1334" s="66"/>
      <c r="GB1334" s="66"/>
      <c r="GC1334" s="66"/>
      <c r="GD1334" s="66"/>
      <c r="GE1334" s="66"/>
      <c r="GF1334" s="66"/>
      <c r="GG1334" s="66"/>
      <c r="GH1334" s="66"/>
      <c r="GI1334" s="66"/>
      <c r="GJ1334" s="66"/>
      <c r="GK1334" s="66"/>
      <c r="GL1334" s="66"/>
      <c r="GM1334" s="66"/>
      <c r="GN1334" s="66"/>
      <c r="GO1334" s="66"/>
      <c r="GP1334" s="66"/>
      <c r="GQ1334" s="66"/>
      <c r="GR1334" s="66"/>
      <c r="GS1334" s="66"/>
      <c r="GT1334" s="66"/>
      <c r="GU1334" s="66"/>
      <c r="GV1334" s="66"/>
      <c r="GW1334" s="66"/>
      <c r="GX1334" s="66"/>
      <c r="GY1334" s="66"/>
      <c r="GZ1334" s="66"/>
      <c r="HA1334" s="66"/>
      <c r="HB1334" s="66"/>
      <c r="HC1334" s="66"/>
      <c r="HD1334" s="66"/>
      <c r="HE1334" s="66"/>
      <c r="HF1334" s="66"/>
      <c r="HG1334" s="66"/>
      <c r="HH1334" s="66"/>
      <c r="HI1334" s="66"/>
      <c r="HJ1334" s="66"/>
      <c r="HK1334" s="66"/>
      <c r="HL1334" s="66"/>
      <c r="HM1334" s="66"/>
      <c r="HN1334" s="66"/>
      <c r="HO1334" s="66"/>
      <c r="HP1334" s="66"/>
      <c r="HQ1334" s="66"/>
      <c r="HR1334" s="66"/>
      <c r="HS1334" s="66"/>
      <c r="HT1334" s="66"/>
      <c r="HU1334" s="66"/>
      <c r="HV1334" s="66"/>
      <c r="HW1334" s="66"/>
      <c r="HX1334" s="66"/>
      <c r="HY1334" s="66"/>
      <c r="HZ1334" s="66"/>
      <c r="IA1334" s="66"/>
      <c r="IB1334" s="66"/>
      <c r="IC1334" s="66"/>
      <c r="ID1334" s="66"/>
    </row>
    <row r="1335" spans="1:238" s="54" customFormat="1" ht="33" customHeight="1" x14ac:dyDescent="0.2">
      <c r="A1335" s="77">
        <f t="shared" si="21"/>
        <v>1331</v>
      </c>
      <c r="B1335" s="76" t="s">
        <v>1010</v>
      </c>
      <c r="C1335" s="35" t="s">
        <v>981</v>
      </c>
      <c r="D1335" s="74" t="s">
        <v>1009</v>
      </c>
      <c r="E1335" s="84" t="s">
        <v>434</v>
      </c>
      <c r="F1335" s="83">
        <v>1388</v>
      </c>
      <c r="G1335" s="83">
        <v>2051</v>
      </c>
      <c r="H1335" s="176" t="s">
        <v>2</v>
      </c>
      <c r="I1335" s="105" t="s">
        <v>50</v>
      </c>
      <c r="J1335" s="58"/>
      <c r="K1335" s="66"/>
      <c r="L1335" s="66"/>
      <c r="M1335" s="66"/>
      <c r="N1335" s="66"/>
      <c r="O1335" s="66"/>
      <c r="P1335" s="66"/>
      <c r="Q1335" s="66"/>
      <c r="R1335" s="66"/>
      <c r="S1335" s="66"/>
      <c r="T1335" s="66"/>
      <c r="U1335" s="66"/>
      <c r="V1335" s="66"/>
      <c r="W1335" s="66"/>
      <c r="X1335" s="66"/>
      <c r="Y1335" s="66"/>
      <c r="Z1335" s="66"/>
      <c r="AA1335" s="66"/>
      <c r="AB1335" s="66"/>
      <c r="AC1335" s="66"/>
      <c r="AD1335" s="66"/>
      <c r="AE1335" s="66"/>
      <c r="AF1335" s="66"/>
      <c r="AG1335" s="66"/>
      <c r="AH1335" s="66"/>
      <c r="AI1335" s="66"/>
      <c r="AJ1335" s="66"/>
      <c r="AK1335" s="66"/>
      <c r="AL1335" s="66"/>
      <c r="AM1335" s="66"/>
      <c r="AN1335" s="66"/>
      <c r="AO1335" s="66"/>
      <c r="AP1335" s="66"/>
      <c r="AQ1335" s="66"/>
      <c r="AR1335" s="66"/>
      <c r="AS1335" s="66"/>
      <c r="AT1335" s="66"/>
      <c r="AU1335" s="66"/>
      <c r="AV1335" s="66"/>
      <c r="AW1335" s="66"/>
      <c r="AX1335" s="66"/>
      <c r="AY1335" s="66"/>
      <c r="AZ1335" s="66"/>
      <c r="BA1335" s="66"/>
      <c r="BB1335" s="66"/>
      <c r="BC1335" s="66"/>
      <c r="BD1335" s="66"/>
      <c r="BE1335" s="66"/>
      <c r="BF1335" s="66"/>
      <c r="BG1335" s="66"/>
      <c r="BH1335" s="66"/>
      <c r="BI1335" s="66"/>
      <c r="BJ1335" s="66"/>
      <c r="BK1335" s="66"/>
      <c r="BL1335" s="66"/>
      <c r="BM1335" s="66"/>
      <c r="BN1335" s="66"/>
      <c r="BO1335" s="66"/>
      <c r="BP1335" s="66"/>
      <c r="BQ1335" s="66"/>
      <c r="BR1335" s="66"/>
      <c r="BS1335" s="66"/>
      <c r="BT1335" s="66"/>
      <c r="BU1335" s="66"/>
      <c r="BV1335" s="66"/>
      <c r="BW1335" s="66"/>
      <c r="BX1335" s="66"/>
      <c r="BY1335" s="66"/>
      <c r="BZ1335" s="66"/>
      <c r="CA1335" s="66"/>
      <c r="CB1335" s="66"/>
      <c r="CC1335" s="66"/>
      <c r="CD1335" s="66"/>
      <c r="CE1335" s="66"/>
      <c r="CF1335" s="66"/>
      <c r="CG1335" s="66"/>
      <c r="CH1335" s="66"/>
      <c r="CI1335" s="66"/>
      <c r="CJ1335" s="66"/>
      <c r="CK1335" s="66"/>
      <c r="CL1335" s="66"/>
      <c r="CM1335" s="66"/>
      <c r="CN1335" s="66"/>
      <c r="CO1335" s="66"/>
      <c r="CP1335" s="66"/>
      <c r="CQ1335" s="66"/>
      <c r="CR1335" s="66"/>
      <c r="CS1335" s="66"/>
      <c r="CT1335" s="66"/>
      <c r="CU1335" s="66"/>
      <c r="CV1335" s="66"/>
      <c r="CW1335" s="66"/>
      <c r="CX1335" s="66"/>
      <c r="CY1335" s="66"/>
      <c r="CZ1335" s="66"/>
      <c r="DA1335" s="66"/>
      <c r="DB1335" s="66"/>
      <c r="DC1335" s="66"/>
      <c r="DD1335" s="66"/>
      <c r="DE1335" s="66"/>
      <c r="DF1335" s="66"/>
      <c r="DG1335" s="66"/>
      <c r="DH1335" s="66"/>
      <c r="DI1335" s="66"/>
      <c r="DJ1335" s="66"/>
      <c r="DK1335" s="66"/>
      <c r="DL1335" s="66"/>
      <c r="DM1335" s="66"/>
      <c r="DN1335" s="66"/>
      <c r="DO1335" s="66"/>
      <c r="DP1335" s="66"/>
      <c r="DQ1335" s="66"/>
      <c r="DR1335" s="66"/>
      <c r="DS1335" s="66"/>
      <c r="DT1335" s="66"/>
      <c r="DU1335" s="66"/>
      <c r="DV1335" s="66"/>
      <c r="DW1335" s="66"/>
      <c r="DX1335" s="66"/>
      <c r="DY1335" s="66"/>
      <c r="DZ1335" s="66"/>
      <c r="EA1335" s="66"/>
      <c r="EB1335" s="66"/>
      <c r="EC1335" s="66"/>
      <c r="ED1335" s="66"/>
      <c r="EE1335" s="66"/>
      <c r="EF1335" s="66"/>
      <c r="EG1335" s="66"/>
      <c r="EH1335" s="66"/>
      <c r="EI1335" s="66"/>
      <c r="EJ1335" s="66"/>
      <c r="EK1335" s="66"/>
      <c r="EL1335" s="66"/>
      <c r="EM1335" s="66"/>
      <c r="EN1335" s="66"/>
      <c r="EO1335" s="66"/>
      <c r="EP1335" s="66"/>
      <c r="EQ1335" s="66"/>
      <c r="ER1335" s="66"/>
      <c r="ES1335" s="66"/>
      <c r="ET1335" s="66"/>
      <c r="EU1335" s="66"/>
      <c r="EV1335" s="66"/>
      <c r="EW1335" s="66"/>
      <c r="EX1335" s="66"/>
      <c r="EY1335" s="66"/>
      <c r="EZ1335" s="66"/>
      <c r="FA1335" s="66"/>
      <c r="FB1335" s="66"/>
      <c r="FC1335" s="66"/>
      <c r="FD1335" s="66"/>
      <c r="FE1335" s="66"/>
      <c r="FF1335" s="66"/>
      <c r="FG1335" s="66"/>
      <c r="FH1335" s="66"/>
      <c r="FI1335" s="66"/>
      <c r="FJ1335" s="66"/>
      <c r="FK1335" s="66"/>
      <c r="FL1335" s="66"/>
      <c r="FM1335" s="66"/>
      <c r="FN1335" s="66"/>
      <c r="FO1335" s="66"/>
      <c r="FP1335" s="66"/>
      <c r="FQ1335" s="66"/>
      <c r="FR1335" s="66"/>
      <c r="FS1335" s="66"/>
      <c r="FT1335" s="66"/>
      <c r="FU1335" s="66"/>
      <c r="FV1335" s="66"/>
      <c r="FW1335" s="66"/>
      <c r="FX1335" s="66"/>
      <c r="FY1335" s="66"/>
      <c r="FZ1335" s="66"/>
      <c r="GA1335" s="66"/>
      <c r="GB1335" s="66"/>
      <c r="GC1335" s="66"/>
      <c r="GD1335" s="66"/>
      <c r="GE1335" s="66"/>
      <c r="GF1335" s="66"/>
      <c r="GG1335" s="66"/>
      <c r="GH1335" s="66"/>
      <c r="GI1335" s="66"/>
      <c r="GJ1335" s="66"/>
      <c r="GK1335" s="66"/>
      <c r="GL1335" s="66"/>
      <c r="GM1335" s="66"/>
      <c r="GN1335" s="66"/>
      <c r="GO1335" s="66"/>
      <c r="GP1335" s="66"/>
      <c r="GQ1335" s="66"/>
      <c r="GR1335" s="66"/>
      <c r="GS1335" s="66"/>
      <c r="GT1335" s="66"/>
      <c r="GU1335" s="66"/>
      <c r="GV1335" s="66"/>
      <c r="GW1335" s="66"/>
      <c r="GX1335" s="66"/>
      <c r="GY1335" s="66"/>
      <c r="GZ1335" s="66"/>
      <c r="HA1335" s="66"/>
      <c r="HB1335" s="66"/>
      <c r="HC1335" s="66"/>
      <c r="HD1335" s="66"/>
      <c r="HE1335" s="66"/>
      <c r="HF1335" s="66"/>
      <c r="HG1335" s="66"/>
      <c r="HH1335" s="66"/>
      <c r="HI1335" s="66"/>
      <c r="HJ1335" s="66"/>
      <c r="HK1335" s="66"/>
      <c r="HL1335" s="66"/>
      <c r="HM1335" s="66"/>
      <c r="HN1335" s="66"/>
      <c r="HO1335" s="66"/>
      <c r="HP1335" s="66"/>
      <c r="HQ1335" s="66"/>
      <c r="HR1335" s="66"/>
      <c r="HS1335" s="66"/>
      <c r="HT1335" s="66"/>
      <c r="HU1335" s="66"/>
      <c r="HV1335" s="66"/>
      <c r="HW1335" s="66"/>
      <c r="HX1335" s="66"/>
      <c r="HY1335" s="66"/>
      <c r="HZ1335" s="66"/>
      <c r="IA1335" s="66"/>
      <c r="IB1335" s="66"/>
      <c r="IC1335" s="66"/>
      <c r="ID1335" s="66"/>
    </row>
    <row r="1336" spans="1:238" s="54" customFormat="1" ht="33" customHeight="1" x14ac:dyDescent="0.2">
      <c r="A1336" s="77">
        <f t="shared" si="21"/>
        <v>1332</v>
      </c>
      <c r="B1336" s="76" t="s">
        <v>64</v>
      </c>
      <c r="C1336" s="75" t="s">
        <v>1008</v>
      </c>
      <c r="D1336" s="74" t="s">
        <v>1007</v>
      </c>
      <c r="E1336" s="84" t="s">
        <v>434</v>
      </c>
      <c r="F1336" s="83">
        <v>3282</v>
      </c>
      <c r="G1336" s="83">
        <v>4926</v>
      </c>
      <c r="H1336" s="90" t="s">
        <v>2</v>
      </c>
      <c r="I1336" s="82" t="s">
        <v>50</v>
      </c>
      <c r="J1336" s="58"/>
      <c r="K1336" s="66"/>
      <c r="L1336" s="66"/>
      <c r="M1336" s="66"/>
      <c r="N1336" s="66"/>
      <c r="O1336" s="66"/>
      <c r="P1336" s="66"/>
      <c r="Q1336" s="66"/>
      <c r="R1336" s="66"/>
      <c r="S1336" s="66"/>
      <c r="T1336" s="66"/>
      <c r="U1336" s="66"/>
      <c r="V1336" s="66"/>
      <c r="W1336" s="66"/>
      <c r="X1336" s="66"/>
      <c r="Y1336" s="66"/>
      <c r="Z1336" s="66"/>
      <c r="AA1336" s="66"/>
      <c r="AB1336" s="66"/>
      <c r="AC1336" s="66"/>
      <c r="AD1336" s="66"/>
      <c r="AE1336" s="66"/>
      <c r="AF1336" s="66"/>
      <c r="AG1336" s="66"/>
      <c r="AH1336" s="66"/>
      <c r="AI1336" s="66"/>
      <c r="AJ1336" s="66"/>
      <c r="AK1336" s="66"/>
      <c r="AL1336" s="66"/>
      <c r="AM1336" s="66"/>
      <c r="AN1336" s="66"/>
      <c r="AO1336" s="66"/>
      <c r="AP1336" s="66"/>
      <c r="AQ1336" s="66"/>
      <c r="AR1336" s="66"/>
      <c r="AS1336" s="66"/>
      <c r="AT1336" s="66"/>
      <c r="AU1336" s="66"/>
      <c r="AV1336" s="66"/>
      <c r="AW1336" s="66"/>
      <c r="AX1336" s="66"/>
      <c r="AY1336" s="66"/>
      <c r="AZ1336" s="66"/>
      <c r="BA1336" s="66"/>
      <c r="BB1336" s="66"/>
      <c r="BC1336" s="66"/>
      <c r="BD1336" s="66"/>
      <c r="BE1336" s="66"/>
      <c r="BF1336" s="66"/>
      <c r="BG1336" s="66"/>
      <c r="BH1336" s="66"/>
      <c r="BI1336" s="66"/>
      <c r="BJ1336" s="66"/>
      <c r="BK1336" s="66"/>
      <c r="BL1336" s="66"/>
      <c r="BM1336" s="66"/>
      <c r="BN1336" s="66"/>
      <c r="BO1336" s="66"/>
      <c r="BP1336" s="66"/>
      <c r="BQ1336" s="66"/>
      <c r="BR1336" s="66"/>
      <c r="BS1336" s="66"/>
      <c r="BT1336" s="66"/>
      <c r="BU1336" s="66"/>
      <c r="BV1336" s="66"/>
      <c r="BW1336" s="66"/>
      <c r="BX1336" s="66"/>
      <c r="BY1336" s="66"/>
      <c r="BZ1336" s="66"/>
      <c r="CA1336" s="66"/>
      <c r="CB1336" s="66"/>
      <c r="CC1336" s="66"/>
      <c r="CD1336" s="66"/>
      <c r="CE1336" s="66"/>
      <c r="CF1336" s="66"/>
      <c r="CG1336" s="66"/>
      <c r="CH1336" s="66"/>
      <c r="CI1336" s="66"/>
      <c r="CJ1336" s="66"/>
      <c r="CK1336" s="66"/>
      <c r="CL1336" s="66"/>
      <c r="CM1336" s="66"/>
      <c r="CN1336" s="66"/>
      <c r="CO1336" s="66"/>
      <c r="CP1336" s="66"/>
      <c r="CQ1336" s="66"/>
      <c r="CR1336" s="66"/>
      <c r="CS1336" s="66"/>
      <c r="CT1336" s="66"/>
      <c r="CU1336" s="66"/>
      <c r="CV1336" s="66"/>
      <c r="CW1336" s="66"/>
      <c r="CX1336" s="66"/>
      <c r="CY1336" s="66"/>
      <c r="CZ1336" s="66"/>
      <c r="DA1336" s="66"/>
      <c r="DB1336" s="66"/>
      <c r="DC1336" s="66"/>
      <c r="DD1336" s="66"/>
      <c r="DE1336" s="66"/>
      <c r="DF1336" s="66"/>
      <c r="DG1336" s="66"/>
      <c r="DH1336" s="66"/>
      <c r="DI1336" s="66"/>
      <c r="DJ1336" s="66"/>
      <c r="DK1336" s="66"/>
      <c r="DL1336" s="66"/>
      <c r="DM1336" s="66"/>
      <c r="DN1336" s="66"/>
      <c r="DO1336" s="66"/>
      <c r="DP1336" s="66"/>
      <c r="DQ1336" s="66"/>
      <c r="DR1336" s="66"/>
      <c r="DS1336" s="66"/>
      <c r="DT1336" s="66"/>
      <c r="DU1336" s="66"/>
      <c r="DV1336" s="66"/>
      <c r="DW1336" s="66"/>
      <c r="DX1336" s="66"/>
      <c r="DY1336" s="66"/>
      <c r="DZ1336" s="66"/>
      <c r="EA1336" s="66"/>
      <c r="EB1336" s="66"/>
      <c r="EC1336" s="66"/>
      <c r="ED1336" s="66"/>
      <c r="EE1336" s="66"/>
      <c r="EF1336" s="66"/>
      <c r="EG1336" s="66"/>
      <c r="EH1336" s="66"/>
      <c r="EI1336" s="66"/>
      <c r="EJ1336" s="66"/>
      <c r="EK1336" s="66"/>
      <c r="EL1336" s="66"/>
      <c r="EM1336" s="66"/>
      <c r="EN1336" s="66"/>
      <c r="EO1336" s="66"/>
      <c r="EP1336" s="66"/>
      <c r="EQ1336" s="66"/>
      <c r="ER1336" s="66"/>
      <c r="ES1336" s="66"/>
      <c r="ET1336" s="66"/>
      <c r="EU1336" s="66"/>
      <c r="EV1336" s="66"/>
      <c r="EW1336" s="66"/>
      <c r="EX1336" s="66"/>
      <c r="EY1336" s="66"/>
      <c r="EZ1336" s="66"/>
      <c r="FA1336" s="66"/>
      <c r="FB1336" s="66"/>
      <c r="FC1336" s="66"/>
      <c r="FD1336" s="66"/>
      <c r="FE1336" s="66"/>
      <c r="FF1336" s="66"/>
      <c r="FG1336" s="66"/>
      <c r="FH1336" s="66"/>
      <c r="FI1336" s="66"/>
      <c r="FJ1336" s="66"/>
      <c r="FK1336" s="66"/>
      <c r="FL1336" s="66"/>
      <c r="FM1336" s="66"/>
      <c r="FN1336" s="66"/>
      <c r="FO1336" s="66"/>
      <c r="FP1336" s="66"/>
      <c r="FQ1336" s="66"/>
      <c r="FR1336" s="66"/>
      <c r="FS1336" s="66"/>
      <c r="FT1336" s="66"/>
      <c r="FU1336" s="66"/>
      <c r="FV1336" s="66"/>
      <c r="FW1336" s="66"/>
      <c r="FX1336" s="66"/>
      <c r="FY1336" s="66"/>
      <c r="FZ1336" s="66"/>
      <c r="GA1336" s="66"/>
      <c r="GB1336" s="66"/>
      <c r="GC1336" s="66"/>
      <c r="GD1336" s="66"/>
      <c r="GE1336" s="66"/>
      <c r="GF1336" s="66"/>
      <c r="GG1336" s="66"/>
      <c r="GH1336" s="66"/>
      <c r="GI1336" s="66"/>
      <c r="GJ1336" s="66"/>
      <c r="GK1336" s="66"/>
      <c r="GL1336" s="66"/>
      <c r="GM1336" s="66"/>
      <c r="GN1336" s="66"/>
      <c r="GO1336" s="66"/>
      <c r="GP1336" s="66"/>
      <c r="GQ1336" s="66"/>
      <c r="GR1336" s="66"/>
      <c r="GS1336" s="66"/>
      <c r="GT1336" s="66"/>
      <c r="GU1336" s="66"/>
      <c r="GV1336" s="66"/>
      <c r="GW1336" s="66"/>
      <c r="GX1336" s="66"/>
      <c r="GY1336" s="66"/>
      <c r="GZ1336" s="66"/>
      <c r="HA1336" s="66"/>
      <c r="HB1336" s="66"/>
      <c r="HC1336" s="66"/>
      <c r="HD1336" s="66"/>
      <c r="HE1336" s="66"/>
      <c r="HF1336" s="66"/>
      <c r="HG1336" s="66"/>
      <c r="HH1336" s="66"/>
      <c r="HI1336" s="66"/>
      <c r="HJ1336" s="66"/>
      <c r="HK1336" s="66"/>
      <c r="HL1336" s="66"/>
      <c r="HM1336" s="66"/>
      <c r="HN1336" s="66"/>
      <c r="HO1336" s="66"/>
      <c r="HP1336" s="66"/>
      <c r="HQ1336" s="66"/>
      <c r="HR1336" s="66"/>
      <c r="HS1336" s="66"/>
      <c r="HT1336" s="66"/>
      <c r="HU1336" s="66"/>
      <c r="HV1336" s="66"/>
      <c r="HW1336" s="66"/>
      <c r="HX1336" s="66"/>
      <c r="HY1336" s="66"/>
      <c r="HZ1336" s="66"/>
      <c r="IA1336" s="66"/>
      <c r="IB1336" s="66"/>
      <c r="IC1336" s="66"/>
      <c r="ID1336" s="66"/>
    </row>
    <row r="1337" spans="1:238" s="54" customFormat="1" ht="33" customHeight="1" x14ac:dyDescent="0.2">
      <c r="A1337" s="77">
        <f t="shared" si="21"/>
        <v>1333</v>
      </c>
      <c r="B1337" s="76" t="s">
        <v>65</v>
      </c>
      <c r="C1337" s="75" t="s">
        <v>782</v>
      </c>
      <c r="D1337" s="74" t="s">
        <v>1007</v>
      </c>
      <c r="E1337" s="84" t="s">
        <v>434</v>
      </c>
      <c r="F1337" s="83">
        <v>192</v>
      </c>
      <c r="G1337" s="83">
        <v>336</v>
      </c>
      <c r="H1337" s="90" t="s">
        <v>2</v>
      </c>
      <c r="I1337" s="82" t="s">
        <v>50</v>
      </c>
      <c r="J1337" s="58"/>
      <c r="K1337" s="66"/>
      <c r="L1337" s="66"/>
      <c r="M1337" s="66"/>
      <c r="N1337" s="66"/>
      <c r="O1337" s="66"/>
      <c r="P1337" s="66"/>
      <c r="Q1337" s="66"/>
      <c r="R1337" s="66"/>
      <c r="S1337" s="66"/>
      <c r="T1337" s="66"/>
      <c r="U1337" s="66"/>
      <c r="V1337" s="66"/>
      <c r="W1337" s="66"/>
      <c r="X1337" s="66"/>
      <c r="Y1337" s="66"/>
      <c r="Z1337" s="66"/>
      <c r="AA1337" s="66"/>
      <c r="AB1337" s="66"/>
      <c r="AC1337" s="66"/>
      <c r="AD1337" s="66"/>
      <c r="AE1337" s="66"/>
      <c r="AF1337" s="66"/>
      <c r="AG1337" s="66"/>
      <c r="AH1337" s="66"/>
      <c r="AI1337" s="66"/>
      <c r="AJ1337" s="66"/>
      <c r="AK1337" s="66"/>
      <c r="AL1337" s="66"/>
      <c r="AM1337" s="66"/>
      <c r="AN1337" s="66"/>
      <c r="AO1337" s="66"/>
      <c r="AP1337" s="66"/>
      <c r="AQ1337" s="66"/>
      <c r="AR1337" s="66"/>
      <c r="AS1337" s="66"/>
      <c r="AT1337" s="66"/>
      <c r="AU1337" s="66"/>
      <c r="AV1337" s="66"/>
      <c r="AW1337" s="66"/>
      <c r="AX1337" s="66"/>
      <c r="AY1337" s="66"/>
      <c r="AZ1337" s="66"/>
      <c r="BA1337" s="66"/>
      <c r="BB1337" s="66"/>
      <c r="BC1337" s="66"/>
      <c r="BD1337" s="66"/>
      <c r="BE1337" s="66"/>
      <c r="BF1337" s="66"/>
      <c r="BG1337" s="66"/>
      <c r="BH1337" s="66"/>
      <c r="BI1337" s="66"/>
      <c r="BJ1337" s="66"/>
      <c r="BK1337" s="66"/>
      <c r="BL1337" s="66"/>
      <c r="BM1337" s="66"/>
      <c r="BN1337" s="66"/>
      <c r="BO1337" s="66"/>
      <c r="BP1337" s="66"/>
      <c r="BQ1337" s="66"/>
      <c r="BR1337" s="66"/>
      <c r="BS1337" s="66"/>
      <c r="BT1337" s="66"/>
      <c r="BU1337" s="66"/>
      <c r="BV1337" s="66"/>
      <c r="BW1337" s="66"/>
      <c r="BX1337" s="66"/>
      <c r="BY1337" s="66"/>
      <c r="BZ1337" s="66"/>
      <c r="CA1337" s="66"/>
      <c r="CB1337" s="66"/>
      <c r="CC1337" s="66"/>
      <c r="CD1337" s="66"/>
      <c r="CE1337" s="66"/>
      <c r="CF1337" s="66"/>
      <c r="CG1337" s="66"/>
      <c r="CH1337" s="66"/>
      <c r="CI1337" s="66"/>
      <c r="CJ1337" s="66"/>
      <c r="CK1337" s="66"/>
      <c r="CL1337" s="66"/>
      <c r="CM1337" s="66"/>
      <c r="CN1337" s="66"/>
      <c r="CO1337" s="66"/>
      <c r="CP1337" s="66"/>
      <c r="CQ1337" s="66"/>
      <c r="CR1337" s="66"/>
      <c r="CS1337" s="66"/>
      <c r="CT1337" s="66"/>
      <c r="CU1337" s="66"/>
      <c r="CV1337" s="66"/>
      <c r="CW1337" s="66"/>
      <c r="CX1337" s="66"/>
      <c r="CY1337" s="66"/>
      <c r="CZ1337" s="66"/>
      <c r="DA1337" s="66"/>
      <c r="DB1337" s="66"/>
      <c r="DC1337" s="66"/>
      <c r="DD1337" s="66"/>
      <c r="DE1337" s="66"/>
      <c r="DF1337" s="66"/>
      <c r="DG1337" s="66"/>
      <c r="DH1337" s="66"/>
      <c r="DI1337" s="66"/>
      <c r="DJ1337" s="66"/>
      <c r="DK1337" s="66"/>
      <c r="DL1337" s="66"/>
      <c r="DM1337" s="66"/>
      <c r="DN1337" s="66"/>
      <c r="DO1337" s="66"/>
      <c r="DP1337" s="66"/>
      <c r="DQ1337" s="66"/>
      <c r="DR1337" s="66"/>
      <c r="DS1337" s="66"/>
      <c r="DT1337" s="66"/>
      <c r="DU1337" s="66"/>
      <c r="DV1337" s="66"/>
      <c r="DW1337" s="66"/>
      <c r="DX1337" s="66"/>
      <c r="DY1337" s="66"/>
      <c r="DZ1337" s="66"/>
      <c r="EA1337" s="66"/>
      <c r="EB1337" s="66"/>
      <c r="EC1337" s="66"/>
      <c r="ED1337" s="66"/>
      <c r="EE1337" s="66"/>
      <c r="EF1337" s="66"/>
      <c r="EG1337" s="66"/>
      <c r="EH1337" s="66"/>
      <c r="EI1337" s="66"/>
      <c r="EJ1337" s="66"/>
      <c r="EK1337" s="66"/>
      <c r="EL1337" s="66"/>
      <c r="EM1337" s="66"/>
      <c r="EN1337" s="66"/>
      <c r="EO1337" s="66"/>
      <c r="EP1337" s="66"/>
      <c r="EQ1337" s="66"/>
      <c r="ER1337" s="66"/>
      <c r="ES1337" s="66"/>
      <c r="ET1337" s="66"/>
      <c r="EU1337" s="66"/>
      <c r="EV1337" s="66"/>
      <c r="EW1337" s="66"/>
      <c r="EX1337" s="66"/>
      <c r="EY1337" s="66"/>
      <c r="EZ1337" s="66"/>
      <c r="FA1337" s="66"/>
      <c r="FB1337" s="66"/>
      <c r="FC1337" s="66"/>
      <c r="FD1337" s="66"/>
      <c r="FE1337" s="66"/>
      <c r="FF1337" s="66"/>
      <c r="FG1337" s="66"/>
      <c r="FH1337" s="66"/>
      <c r="FI1337" s="66"/>
      <c r="FJ1337" s="66"/>
      <c r="FK1337" s="66"/>
      <c r="FL1337" s="66"/>
      <c r="FM1337" s="66"/>
      <c r="FN1337" s="66"/>
      <c r="FO1337" s="66"/>
      <c r="FP1337" s="66"/>
      <c r="FQ1337" s="66"/>
      <c r="FR1337" s="66"/>
      <c r="FS1337" s="66"/>
      <c r="FT1337" s="66"/>
      <c r="FU1337" s="66"/>
      <c r="FV1337" s="66"/>
      <c r="FW1337" s="66"/>
      <c r="FX1337" s="66"/>
      <c r="FY1337" s="66"/>
      <c r="FZ1337" s="66"/>
      <c r="GA1337" s="66"/>
      <c r="GB1337" s="66"/>
      <c r="GC1337" s="66"/>
      <c r="GD1337" s="66"/>
      <c r="GE1337" s="66"/>
      <c r="GF1337" s="66"/>
      <c r="GG1337" s="66"/>
      <c r="GH1337" s="66"/>
      <c r="GI1337" s="66"/>
      <c r="GJ1337" s="66"/>
      <c r="GK1337" s="66"/>
      <c r="GL1337" s="66"/>
      <c r="GM1337" s="66"/>
      <c r="GN1337" s="66"/>
      <c r="GO1337" s="66"/>
      <c r="GP1337" s="66"/>
      <c r="GQ1337" s="66"/>
      <c r="GR1337" s="66"/>
      <c r="GS1337" s="66"/>
      <c r="GT1337" s="66"/>
      <c r="GU1337" s="66"/>
      <c r="GV1337" s="66"/>
      <c r="GW1337" s="66"/>
      <c r="GX1337" s="66"/>
      <c r="GY1337" s="66"/>
      <c r="GZ1337" s="66"/>
      <c r="HA1337" s="66"/>
      <c r="HB1337" s="66"/>
      <c r="HC1337" s="66"/>
      <c r="HD1337" s="66"/>
      <c r="HE1337" s="66"/>
      <c r="HF1337" s="66"/>
      <c r="HG1337" s="66"/>
      <c r="HH1337" s="66"/>
      <c r="HI1337" s="66"/>
      <c r="HJ1337" s="66"/>
      <c r="HK1337" s="66"/>
      <c r="HL1337" s="66"/>
      <c r="HM1337" s="66"/>
      <c r="HN1337" s="66"/>
      <c r="HO1337" s="66"/>
      <c r="HP1337" s="66"/>
      <c r="HQ1337" s="66"/>
      <c r="HR1337" s="66"/>
      <c r="HS1337" s="66"/>
      <c r="HT1337" s="66"/>
      <c r="HU1337" s="66"/>
      <c r="HV1337" s="66"/>
      <c r="HW1337" s="66"/>
      <c r="HX1337" s="66"/>
      <c r="HY1337" s="66"/>
      <c r="HZ1337" s="66"/>
      <c r="IA1337" s="66"/>
      <c r="IB1337" s="66"/>
      <c r="IC1337" s="66"/>
      <c r="ID1337" s="66"/>
    </row>
    <row r="1338" spans="1:238" s="120" customFormat="1" ht="33" customHeight="1" x14ac:dyDescent="0.2">
      <c r="A1338" s="77">
        <f t="shared" si="21"/>
        <v>1334</v>
      </c>
      <c r="B1338" s="76" t="s">
        <v>1006</v>
      </c>
      <c r="C1338" s="75" t="s">
        <v>782</v>
      </c>
      <c r="D1338" s="74">
        <v>2011.03</v>
      </c>
      <c r="E1338" s="84" t="s">
        <v>434</v>
      </c>
      <c r="F1338" s="83">
        <v>945</v>
      </c>
      <c r="G1338" s="83">
        <v>1376</v>
      </c>
      <c r="H1338" s="90" t="s">
        <v>2</v>
      </c>
      <c r="I1338" s="82" t="s">
        <v>50</v>
      </c>
      <c r="J1338" s="54"/>
    </row>
    <row r="1339" spans="1:238" s="120" customFormat="1" ht="33" customHeight="1" x14ac:dyDescent="0.2">
      <c r="A1339" s="77">
        <f t="shared" si="21"/>
        <v>1335</v>
      </c>
      <c r="B1339" s="130" t="s">
        <v>1005</v>
      </c>
      <c r="C1339" s="75" t="s">
        <v>15</v>
      </c>
      <c r="D1339" s="125">
        <v>2017.09</v>
      </c>
      <c r="E1339" s="128" t="s">
        <v>1004</v>
      </c>
      <c r="F1339" s="123">
        <v>129</v>
      </c>
      <c r="G1339" s="123">
        <v>275</v>
      </c>
      <c r="H1339" s="139" t="s">
        <v>40</v>
      </c>
      <c r="I1339" s="127" t="s">
        <v>50</v>
      </c>
      <c r="J1339" s="53"/>
    </row>
    <row r="1340" spans="1:238" s="120" customFormat="1" ht="33" customHeight="1" x14ac:dyDescent="0.2">
      <c r="A1340" s="77">
        <f t="shared" si="21"/>
        <v>1336</v>
      </c>
      <c r="B1340" s="112" t="s">
        <v>576</v>
      </c>
      <c r="C1340" s="75" t="s">
        <v>15</v>
      </c>
      <c r="D1340" s="175">
        <v>2019.01</v>
      </c>
      <c r="E1340" s="110" t="s">
        <v>577</v>
      </c>
      <c r="F1340" s="174">
        <v>1527</v>
      </c>
      <c r="G1340" s="174">
        <v>2992</v>
      </c>
      <c r="H1340" s="173" t="s">
        <v>41</v>
      </c>
      <c r="I1340" s="172" t="s">
        <v>34</v>
      </c>
      <c r="J1340" s="57" t="s">
        <v>1003</v>
      </c>
    </row>
    <row r="1341" spans="1:238" s="120" customFormat="1" ht="33" customHeight="1" x14ac:dyDescent="0.2">
      <c r="A1341" s="77">
        <f t="shared" si="21"/>
        <v>1337</v>
      </c>
      <c r="B1341" s="138" t="s">
        <v>1002</v>
      </c>
      <c r="C1341" s="76" t="s">
        <v>17</v>
      </c>
      <c r="D1341" s="74">
        <v>2018.03</v>
      </c>
      <c r="E1341" s="73" t="s">
        <v>526</v>
      </c>
      <c r="F1341" s="65">
        <v>3329</v>
      </c>
      <c r="G1341" s="65">
        <v>5887</v>
      </c>
      <c r="H1341" s="72" t="s">
        <v>2</v>
      </c>
      <c r="I1341" s="71" t="s">
        <v>965</v>
      </c>
      <c r="J1341" s="53"/>
    </row>
    <row r="1342" spans="1:238" s="120" customFormat="1" ht="33" customHeight="1" x14ac:dyDescent="0.2">
      <c r="A1342" s="77">
        <f t="shared" si="21"/>
        <v>1338</v>
      </c>
      <c r="B1342" s="75" t="s">
        <v>1001</v>
      </c>
      <c r="C1342" s="75" t="s">
        <v>851</v>
      </c>
      <c r="D1342" s="74" t="s">
        <v>1000</v>
      </c>
      <c r="E1342" s="80" t="s">
        <v>693</v>
      </c>
      <c r="F1342" s="65">
        <v>51</v>
      </c>
      <c r="G1342" s="79" t="s">
        <v>999</v>
      </c>
      <c r="H1342" s="87" t="s">
        <v>978</v>
      </c>
      <c r="I1342" s="78" t="s">
        <v>615</v>
      </c>
      <c r="J1342" s="54" t="s">
        <v>971</v>
      </c>
    </row>
    <row r="1343" spans="1:238" s="120" customFormat="1" ht="33" customHeight="1" x14ac:dyDescent="0.2">
      <c r="A1343" s="77">
        <f t="shared" si="21"/>
        <v>1339</v>
      </c>
      <c r="B1343" s="75" t="s">
        <v>765</v>
      </c>
      <c r="C1343" s="81" t="s">
        <v>688</v>
      </c>
      <c r="D1343" s="74">
        <v>2020.04</v>
      </c>
      <c r="E1343" s="80" t="s">
        <v>766</v>
      </c>
      <c r="F1343" s="65">
        <v>164</v>
      </c>
      <c r="G1343" s="65">
        <v>234</v>
      </c>
      <c r="H1343" s="79" t="s">
        <v>41</v>
      </c>
      <c r="I1343" s="78" t="s">
        <v>677</v>
      </c>
      <c r="J1343" s="54"/>
    </row>
    <row r="1344" spans="1:238" s="120" customFormat="1" ht="33" customHeight="1" x14ac:dyDescent="0.2">
      <c r="A1344" s="77">
        <f t="shared" si="21"/>
        <v>1340</v>
      </c>
      <c r="B1344" s="75" t="s">
        <v>998</v>
      </c>
      <c r="C1344" s="81" t="s">
        <v>997</v>
      </c>
      <c r="D1344" s="74">
        <v>2019.08</v>
      </c>
      <c r="E1344" s="80" t="s">
        <v>671</v>
      </c>
      <c r="F1344" s="65">
        <v>886</v>
      </c>
      <c r="G1344" s="65">
        <v>1900</v>
      </c>
      <c r="H1344" s="87" t="s">
        <v>996</v>
      </c>
      <c r="I1344" s="78" t="s">
        <v>34</v>
      </c>
      <c r="J1344" s="56"/>
    </row>
    <row r="1345" spans="1:238" s="120" customFormat="1" ht="33" customHeight="1" x14ac:dyDescent="0.2">
      <c r="A1345" s="77">
        <f t="shared" si="21"/>
        <v>1341</v>
      </c>
      <c r="B1345" s="76" t="s">
        <v>995</v>
      </c>
      <c r="C1345" s="75" t="s">
        <v>782</v>
      </c>
      <c r="D1345" s="74">
        <v>2011.07</v>
      </c>
      <c r="E1345" s="84" t="s">
        <v>379</v>
      </c>
      <c r="F1345" s="83">
        <v>418</v>
      </c>
      <c r="G1345" s="83">
        <v>649</v>
      </c>
      <c r="H1345" s="90" t="s">
        <v>961</v>
      </c>
      <c r="I1345" s="82" t="s">
        <v>50</v>
      </c>
      <c r="J1345" s="54"/>
    </row>
    <row r="1346" spans="1:238" s="120" customFormat="1" ht="33" customHeight="1" x14ac:dyDescent="0.2">
      <c r="A1346" s="77">
        <f t="shared" si="21"/>
        <v>1342</v>
      </c>
      <c r="B1346" s="76" t="s">
        <v>994</v>
      </c>
      <c r="C1346" s="76" t="s">
        <v>770</v>
      </c>
      <c r="D1346" s="85">
        <v>2020.07</v>
      </c>
      <c r="E1346" s="84" t="s">
        <v>795</v>
      </c>
      <c r="F1346" s="83">
        <v>3756</v>
      </c>
      <c r="G1346" s="83">
        <v>8105</v>
      </c>
      <c r="H1346" s="90" t="s">
        <v>41</v>
      </c>
      <c r="I1346" s="82" t="s">
        <v>50</v>
      </c>
      <c r="J1346" s="54" t="s">
        <v>993</v>
      </c>
    </row>
    <row r="1347" spans="1:238" s="136" customFormat="1" ht="33" customHeight="1" x14ac:dyDescent="0.2">
      <c r="A1347" s="77">
        <f t="shared" si="21"/>
        <v>1343</v>
      </c>
      <c r="B1347" s="75" t="s">
        <v>992</v>
      </c>
      <c r="C1347" s="7" t="s">
        <v>15</v>
      </c>
      <c r="D1347" s="74">
        <v>2018.12</v>
      </c>
      <c r="E1347" s="80" t="s">
        <v>560</v>
      </c>
      <c r="F1347" s="65">
        <v>1670</v>
      </c>
      <c r="G1347" s="65">
        <v>2870</v>
      </c>
      <c r="H1347" s="79" t="s">
        <v>980</v>
      </c>
      <c r="I1347" s="78" t="s">
        <v>34</v>
      </c>
      <c r="J1347" s="53"/>
    </row>
    <row r="1348" spans="1:238" s="136" customFormat="1" ht="33" customHeight="1" x14ac:dyDescent="0.2">
      <c r="A1348" s="77">
        <f t="shared" si="21"/>
        <v>1344</v>
      </c>
      <c r="B1348" s="171" t="s">
        <v>991</v>
      </c>
      <c r="C1348" s="75" t="s">
        <v>920</v>
      </c>
      <c r="D1348" s="74" t="s">
        <v>557</v>
      </c>
      <c r="E1348" s="73" t="s">
        <v>643</v>
      </c>
      <c r="F1348" s="170">
        <v>319</v>
      </c>
      <c r="G1348" s="170">
        <v>709</v>
      </c>
      <c r="H1348" s="72" t="s">
        <v>987</v>
      </c>
      <c r="I1348" s="78" t="s">
        <v>974</v>
      </c>
      <c r="J1348" s="53"/>
    </row>
    <row r="1349" spans="1:238" s="136" customFormat="1" ht="33" customHeight="1" x14ac:dyDescent="0.2">
      <c r="A1349" s="77">
        <f t="shared" si="21"/>
        <v>1345</v>
      </c>
      <c r="B1349" s="129" t="s">
        <v>990</v>
      </c>
      <c r="C1349" s="76" t="s">
        <v>981</v>
      </c>
      <c r="D1349" s="169">
        <v>2012.09</v>
      </c>
      <c r="E1349" s="168" t="s">
        <v>359</v>
      </c>
      <c r="F1349" s="167">
        <v>1036</v>
      </c>
      <c r="G1349" s="167">
        <v>1294</v>
      </c>
      <c r="H1349" s="166" t="s">
        <v>980</v>
      </c>
      <c r="I1349" s="165" t="s">
        <v>50</v>
      </c>
      <c r="J1349" s="54"/>
    </row>
    <row r="1350" spans="1:238" s="136" customFormat="1" ht="33" customHeight="1" x14ac:dyDescent="0.2">
      <c r="A1350" s="77">
        <f t="shared" si="21"/>
        <v>1346</v>
      </c>
      <c r="B1350" s="129" t="s">
        <v>989</v>
      </c>
      <c r="C1350" s="75" t="s">
        <v>988</v>
      </c>
      <c r="D1350" s="125">
        <v>2014.08</v>
      </c>
      <c r="E1350" s="168" t="s">
        <v>287</v>
      </c>
      <c r="F1350" s="167">
        <v>1053</v>
      </c>
      <c r="G1350" s="167">
        <v>2208</v>
      </c>
      <c r="H1350" s="166" t="s">
        <v>987</v>
      </c>
      <c r="I1350" s="165" t="s">
        <v>50</v>
      </c>
      <c r="J1350" s="54"/>
    </row>
    <row r="1351" spans="1:238" s="136" customFormat="1" ht="33" customHeight="1" x14ac:dyDescent="0.2">
      <c r="A1351" s="77">
        <f t="shared" si="21"/>
        <v>1347</v>
      </c>
      <c r="B1351" s="129" t="s">
        <v>986</v>
      </c>
      <c r="C1351" s="75" t="s">
        <v>985</v>
      </c>
      <c r="D1351" s="125">
        <v>2014.12</v>
      </c>
      <c r="E1351" s="168" t="s">
        <v>287</v>
      </c>
      <c r="F1351" s="167">
        <v>447</v>
      </c>
      <c r="G1351" s="167">
        <v>905</v>
      </c>
      <c r="H1351" s="166" t="s">
        <v>978</v>
      </c>
      <c r="I1351" s="165" t="s">
        <v>50</v>
      </c>
      <c r="J1351" s="54"/>
    </row>
    <row r="1352" spans="1:238" s="136" customFormat="1" ht="33" customHeight="1" x14ac:dyDescent="0.2">
      <c r="A1352" s="77">
        <f t="shared" si="21"/>
        <v>1348</v>
      </c>
      <c r="B1352" s="129" t="s">
        <v>984</v>
      </c>
      <c r="C1352" s="129" t="s">
        <v>17</v>
      </c>
      <c r="D1352" s="169">
        <v>2012.06</v>
      </c>
      <c r="E1352" s="168" t="s">
        <v>417</v>
      </c>
      <c r="F1352" s="167">
        <v>2263</v>
      </c>
      <c r="G1352" s="167">
        <v>2269</v>
      </c>
      <c r="H1352" s="166" t="s">
        <v>2</v>
      </c>
      <c r="I1352" s="165" t="s">
        <v>50</v>
      </c>
      <c r="J1352" s="54"/>
    </row>
    <row r="1353" spans="1:238" s="70" customFormat="1" ht="33" customHeight="1" x14ac:dyDescent="0.2">
      <c r="A1353" s="77">
        <f t="shared" si="21"/>
        <v>1349</v>
      </c>
      <c r="B1353" s="129" t="s">
        <v>983</v>
      </c>
      <c r="C1353" s="35" t="s">
        <v>17</v>
      </c>
      <c r="D1353" s="125">
        <v>2008.03</v>
      </c>
      <c r="E1353" s="128" t="s">
        <v>400</v>
      </c>
      <c r="F1353" s="123">
        <v>313</v>
      </c>
      <c r="G1353" s="123">
        <v>855</v>
      </c>
      <c r="H1353" s="139" t="s">
        <v>2</v>
      </c>
      <c r="I1353" s="127" t="s">
        <v>50</v>
      </c>
      <c r="J1353" s="53"/>
      <c r="K1353" s="153"/>
      <c r="L1353" s="153"/>
      <c r="M1353" s="153"/>
      <c r="N1353" s="153"/>
      <c r="O1353" s="153"/>
      <c r="P1353" s="153"/>
      <c r="Q1353" s="153"/>
      <c r="R1353" s="153"/>
      <c r="S1353" s="153"/>
      <c r="T1353" s="153"/>
      <c r="U1353" s="153"/>
      <c r="V1353" s="153"/>
      <c r="W1353" s="153"/>
      <c r="X1353" s="153"/>
      <c r="Y1353" s="153"/>
      <c r="Z1353" s="153"/>
      <c r="AA1353" s="153"/>
      <c r="AB1353" s="153"/>
      <c r="AC1353" s="153"/>
      <c r="AD1353" s="153"/>
      <c r="AE1353" s="153"/>
      <c r="AF1353" s="153"/>
      <c r="AG1353" s="153"/>
      <c r="AH1353" s="153"/>
      <c r="AI1353" s="153"/>
      <c r="AJ1353" s="153"/>
      <c r="AK1353" s="153"/>
      <c r="AL1353" s="153"/>
      <c r="AM1353" s="153"/>
      <c r="AN1353" s="153"/>
      <c r="AO1353" s="153"/>
      <c r="AP1353" s="153"/>
      <c r="AQ1353" s="153"/>
      <c r="AR1353" s="153"/>
      <c r="AS1353" s="153"/>
      <c r="AT1353" s="153"/>
      <c r="AU1353" s="153"/>
      <c r="AV1353" s="153"/>
      <c r="AW1353" s="153"/>
      <c r="AX1353" s="153"/>
      <c r="AY1353" s="153"/>
      <c r="AZ1353" s="153"/>
      <c r="BA1353" s="153"/>
      <c r="BB1353" s="153"/>
      <c r="BC1353" s="153"/>
      <c r="BD1353" s="153"/>
      <c r="BE1353" s="153"/>
      <c r="BF1353" s="153"/>
      <c r="BG1353" s="153"/>
      <c r="BH1353" s="153"/>
      <c r="BI1353" s="153"/>
      <c r="BJ1353" s="153"/>
      <c r="BK1353" s="153"/>
      <c r="BL1353" s="153"/>
      <c r="BM1353" s="153"/>
      <c r="BN1353" s="153"/>
      <c r="BO1353" s="153"/>
      <c r="BP1353" s="153"/>
      <c r="BQ1353" s="153"/>
      <c r="BR1353" s="153"/>
      <c r="BS1353" s="153"/>
      <c r="BT1353" s="153"/>
      <c r="BU1353" s="153"/>
      <c r="BV1353" s="153"/>
      <c r="BW1353" s="153"/>
      <c r="BX1353" s="153"/>
      <c r="BY1353" s="153"/>
      <c r="BZ1353" s="153"/>
      <c r="CA1353" s="153"/>
      <c r="CB1353" s="153"/>
      <c r="CC1353" s="153"/>
      <c r="CD1353" s="153"/>
      <c r="CE1353" s="153"/>
      <c r="CF1353" s="153"/>
      <c r="CG1353" s="153"/>
      <c r="CH1353" s="153"/>
      <c r="CI1353" s="153"/>
      <c r="CJ1353" s="153"/>
      <c r="CK1353" s="153"/>
      <c r="CL1353" s="153"/>
      <c r="CM1353" s="153"/>
      <c r="CN1353" s="153"/>
      <c r="CO1353" s="153"/>
      <c r="CP1353" s="153"/>
      <c r="CQ1353" s="153"/>
      <c r="CR1353" s="153"/>
      <c r="CS1353" s="153"/>
      <c r="CT1353" s="153"/>
      <c r="CU1353" s="153"/>
      <c r="CV1353" s="153"/>
      <c r="CW1353" s="153"/>
      <c r="CX1353" s="153"/>
      <c r="CY1353" s="153"/>
      <c r="CZ1353" s="153"/>
      <c r="DA1353" s="153"/>
      <c r="DB1353" s="153"/>
      <c r="DC1353" s="153"/>
      <c r="DD1353" s="153"/>
      <c r="DE1353" s="153"/>
      <c r="DF1353" s="153"/>
      <c r="DG1353" s="153"/>
      <c r="DH1353" s="153"/>
      <c r="DI1353" s="153"/>
      <c r="DJ1353" s="153"/>
      <c r="DK1353" s="153"/>
      <c r="DL1353" s="153"/>
      <c r="DM1353" s="153"/>
      <c r="DN1353" s="153"/>
      <c r="DO1353" s="153"/>
      <c r="DP1353" s="153"/>
      <c r="DQ1353" s="153"/>
      <c r="DR1353" s="153"/>
      <c r="DS1353" s="153"/>
      <c r="DT1353" s="153"/>
      <c r="DU1353" s="153"/>
      <c r="DV1353" s="153"/>
      <c r="DW1353" s="153"/>
      <c r="DX1353" s="153"/>
      <c r="DY1353" s="153"/>
      <c r="DZ1353" s="153"/>
      <c r="EA1353" s="153"/>
      <c r="EB1353" s="153"/>
      <c r="EC1353" s="153"/>
      <c r="ED1353" s="153"/>
      <c r="EE1353" s="153"/>
      <c r="EF1353" s="153"/>
      <c r="EG1353" s="153"/>
      <c r="EH1353" s="153"/>
      <c r="EI1353" s="153"/>
      <c r="EJ1353" s="153"/>
      <c r="EK1353" s="153"/>
      <c r="EL1353" s="153"/>
      <c r="EM1353" s="153"/>
      <c r="EN1353" s="153"/>
      <c r="EO1353" s="153"/>
      <c r="EP1353" s="153"/>
      <c r="EQ1353" s="153"/>
      <c r="ER1353" s="153"/>
      <c r="ES1353" s="153"/>
      <c r="ET1353" s="153"/>
      <c r="EU1353" s="153"/>
      <c r="EV1353" s="153"/>
      <c r="EW1353" s="153"/>
      <c r="EX1353" s="153"/>
      <c r="EY1353" s="153"/>
      <c r="EZ1353" s="153"/>
      <c r="FA1353" s="153"/>
      <c r="FB1353" s="153"/>
      <c r="FC1353" s="153"/>
      <c r="FD1353" s="153"/>
      <c r="FE1353" s="153"/>
      <c r="FF1353" s="153"/>
      <c r="FG1353" s="153"/>
      <c r="FH1353" s="153"/>
      <c r="FI1353" s="153"/>
      <c r="FJ1353" s="153"/>
      <c r="FK1353" s="153"/>
      <c r="FL1353" s="153"/>
      <c r="FM1353" s="153"/>
      <c r="FN1353" s="153"/>
      <c r="FO1353" s="153"/>
      <c r="FP1353" s="153"/>
      <c r="FQ1353" s="153"/>
      <c r="FR1353" s="153"/>
      <c r="FS1353" s="153"/>
      <c r="FT1353" s="153"/>
      <c r="FU1353" s="153"/>
      <c r="FV1353" s="153"/>
      <c r="FW1353" s="153"/>
      <c r="FX1353" s="153"/>
      <c r="FY1353" s="153"/>
      <c r="FZ1353" s="153"/>
      <c r="GA1353" s="153"/>
      <c r="GB1353" s="153"/>
      <c r="GC1353" s="153"/>
      <c r="GD1353" s="153"/>
      <c r="GE1353" s="153"/>
      <c r="GF1353" s="153"/>
      <c r="GG1353" s="153"/>
      <c r="GH1353" s="153"/>
      <c r="GI1353" s="153"/>
      <c r="GJ1353" s="153"/>
      <c r="GK1353" s="153"/>
      <c r="GL1353" s="153"/>
      <c r="GM1353" s="153"/>
      <c r="GN1353" s="153"/>
      <c r="GO1353" s="153"/>
      <c r="GP1353" s="153"/>
      <c r="GQ1353" s="153"/>
      <c r="GR1353" s="153"/>
      <c r="GS1353" s="153"/>
      <c r="GT1353" s="153"/>
      <c r="GU1353" s="153"/>
      <c r="GV1353" s="153"/>
      <c r="GW1353" s="153"/>
      <c r="GX1353" s="153"/>
      <c r="GY1353" s="153"/>
      <c r="GZ1353" s="153"/>
      <c r="HA1353" s="153"/>
      <c r="HB1353" s="153"/>
      <c r="HC1353" s="153"/>
      <c r="HD1353" s="153"/>
      <c r="HE1353" s="153"/>
      <c r="HF1353" s="153"/>
      <c r="HG1353" s="153"/>
      <c r="HH1353" s="153"/>
      <c r="HI1353" s="153"/>
      <c r="HJ1353" s="153"/>
      <c r="HK1353" s="153"/>
      <c r="HL1353" s="153"/>
      <c r="HM1353" s="153"/>
      <c r="HN1353" s="153"/>
      <c r="HO1353" s="153"/>
    </row>
    <row r="1354" spans="1:238" s="70" customFormat="1" ht="33" customHeight="1" x14ac:dyDescent="0.2">
      <c r="A1354" s="77">
        <f t="shared" si="21"/>
        <v>1350</v>
      </c>
      <c r="B1354" s="129" t="s">
        <v>982</v>
      </c>
      <c r="C1354" s="35" t="s">
        <v>981</v>
      </c>
      <c r="D1354" s="125">
        <v>2012.01</v>
      </c>
      <c r="E1354" s="168" t="s">
        <v>400</v>
      </c>
      <c r="F1354" s="167">
        <v>763</v>
      </c>
      <c r="G1354" s="167">
        <v>1252</v>
      </c>
      <c r="H1354" s="166" t="s">
        <v>980</v>
      </c>
      <c r="I1354" s="165" t="s">
        <v>50</v>
      </c>
      <c r="J1354" s="54"/>
      <c r="K1354" s="153"/>
      <c r="L1354" s="153"/>
      <c r="M1354" s="153"/>
      <c r="N1354" s="153"/>
      <c r="O1354" s="153"/>
      <c r="P1354" s="153"/>
      <c r="Q1354" s="153"/>
      <c r="R1354" s="153"/>
      <c r="S1354" s="153"/>
      <c r="T1354" s="153"/>
      <c r="U1354" s="153"/>
      <c r="V1354" s="153"/>
      <c r="W1354" s="153"/>
      <c r="X1354" s="153"/>
      <c r="Y1354" s="153"/>
      <c r="Z1354" s="153"/>
      <c r="AA1354" s="153"/>
      <c r="AB1354" s="153"/>
      <c r="AC1354" s="153"/>
      <c r="AD1354" s="153"/>
      <c r="AE1354" s="153"/>
      <c r="AF1354" s="153"/>
      <c r="AG1354" s="153"/>
      <c r="AH1354" s="153"/>
      <c r="AI1354" s="153"/>
      <c r="AJ1354" s="153"/>
      <c r="AK1354" s="153"/>
      <c r="AL1354" s="153"/>
      <c r="AM1354" s="153"/>
      <c r="AN1354" s="153"/>
      <c r="AO1354" s="153"/>
      <c r="AP1354" s="153"/>
      <c r="AQ1354" s="153"/>
      <c r="AR1354" s="153"/>
      <c r="AS1354" s="153"/>
      <c r="AT1354" s="153"/>
      <c r="AU1354" s="153"/>
      <c r="AV1354" s="153"/>
      <c r="AW1354" s="153"/>
      <c r="AX1354" s="153"/>
      <c r="AY1354" s="153"/>
      <c r="AZ1354" s="153"/>
      <c r="BA1354" s="153"/>
      <c r="BB1354" s="153"/>
      <c r="BC1354" s="153"/>
      <c r="BD1354" s="153"/>
      <c r="BE1354" s="153"/>
      <c r="BF1354" s="153"/>
      <c r="BG1354" s="153"/>
      <c r="BH1354" s="153"/>
      <c r="BI1354" s="153"/>
      <c r="BJ1354" s="153"/>
      <c r="BK1354" s="153"/>
      <c r="BL1354" s="153"/>
      <c r="BM1354" s="153"/>
      <c r="BN1354" s="153"/>
      <c r="BO1354" s="153"/>
      <c r="BP1354" s="153"/>
      <c r="BQ1354" s="153"/>
      <c r="BR1354" s="153"/>
      <c r="BS1354" s="153"/>
      <c r="BT1354" s="153"/>
      <c r="BU1354" s="153"/>
      <c r="BV1354" s="153"/>
      <c r="BW1354" s="153"/>
      <c r="BX1354" s="153"/>
      <c r="BY1354" s="153"/>
      <c r="BZ1354" s="153"/>
      <c r="CA1354" s="153"/>
      <c r="CB1354" s="153"/>
      <c r="CC1354" s="153"/>
      <c r="CD1354" s="153"/>
      <c r="CE1354" s="153"/>
      <c r="CF1354" s="153"/>
      <c r="CG1354" s="153"/>
      <c r="CH1354" s="153"/>
      <c r="CI1354" s="153"/>
      <c r="CJ1354" s="153"/>
      <c r="CK1354" s="153"/>
      <c r="CL1354" s="153"/>
      <c r="CM1354" s="153"/>
      <c r="CN1354" s="153"/>
      <c r="CO1354" s="153"/>
      <c r="CP1354" s="153"/>
      <c r="CQ1354" s="153"/>
      <c r="CR1354" s="153"/>
      <c r="CS1354" s="153"/>
      <c r="CT1354" s="153"/>
      <c r="CU1354" s="153"/>
      <c r="CV1354" s="153"/>
      <c r="CW1354" s="153"/>
      <c r="CX1354" s="153"/>
      <c r="CY1354" s="153"/>
      <c r="CZ1354" s="153"/>
      <c r="DA1354" s="153"/>
      <c r="DB1354" s="153"/>
      <c r="DC1354" s="153"/>
      <c r="DD1354" s="153"/>
      <c r="DE1354" s="153"/>
      <c r="DF1354" s="153"/>
      <c r="DG1354" s="153"/>
      <c r="DH1354" s="153"/>
      <c r="DI1354" s="153"/>
      <c r="DJ1354" s="153"/>
      <c r="DK1354" s="153"/>
      <c r="DL1354" s="153"/>
      <c r="DM1354" s="153"/>
      <c r="DN1354" s="153"/>
      <c r="DO1354" s="153"/>
      <c r="DP1354" s="153"/>
      <c r="DQ1354" s="153"/>
      <c r="DR1354" s="153"/>
      <c r="DS1354" s="153"/>
      <c r="DT1354" s="153"/>
      <c r="DU1354" s="153"/>
      <c r="DV1354" s="153"/>
      <c r="DW1354" s="153"/>
      <c r="DX1354" s="153"/>
      <c r="DY1354" s="153"/>
      <c r="DZ1354" s="153"/>
      <c r="EA1354" s="153"/>
      <c r="EB1354" s="153"/>
      <c r="EC1354" s="153"/>
      <c r="ED1354" s="153"/>
      <c r="EE1354" s="153"/>
      <c r="EF1354" s="153"/>
      <c r="EG1354" s="153"/>
      <c r="EH1354" s="153"/>
      <c r="EI1354" s="153"/>
      <c r="EJ1354" s="153"/>
      <c r="EK1354" s="153"/>
      <c r="EL1354" s="153"/>
      <c r="EM1354" s="153"/>
      <c r="EN1354" s="153"/>
      <c r="EO1354" s="153"/>
      <c r="EP1354" s="153"/>
      <c r="EQ1354" s="153"/>
      <c r="ER1354" s="153"/>
      <c r="ES1354" s="153"/>
      <c r="ET1354" s="153"/>
      <c r="EU1354" s="153"/>
      <c r="EV1354" s="153"/>
      <c r="EW1354" s="153"/>
      <c r="EX1354" s="153"/>
      <c r="EY1354" s="153"/>
      <c r="EZ1354" s="153"/>
      <c r="FA1354" s="153"/>
      <c r="FB1354" s="153"/>
      <c r="FC1354" s="153"/>
      <c r="FD1354" s="153"/>
      <c r="FE1354" s="153"/>
      <c r="FF1354" s="153"/>
      <c r="FG1354" s="153"/>
      <c r="FH1354" s="153"/>
      <c r="FI1354" s="153"/>
      <c r="FJ1354" s="153"/>
      <c r="FK1354" s="153"/>
      <c r="FL1354" s="153"/>
      <c r="FM1354" s="153"/>
      <c r="FN1354" s="153"/>
      <c r="FO1354" s="153"/>
      <c r="FP1354" s="153"/>
      <c r="FQ1354" s="153"/>
      <c r="FR1354" s="153"/>
      <c r="FS1354" s="153"/>
      <c r="FT1354" s="153"/>
      <c r="FU1354" s="153"/>
      <c r="FV1354" s="153"/>
      <c r="FW1354" s="153"/>
      <c r="FX1354" s="153"/>
      <c r="FY1354" s="153"/>
      <c r="FZ1354" s="153"/>
      <c r="GA1354" s="153"/>
      <c r="GB1354" s="153"/>
      <c r="GC1354" s="153"/>
      <c r="GD1354" s="153"/>
      <c r="GE1354" s="153"/>
      <c r="GF1354" s="153"/>
      <c r="GG1354" s="153"/>
      <c r="GH1354" s="153"/>
      <c r="GI1354" s="153"/>
      <c r="GJ1354" s="153"/>
      <c r="GK1354" s="153"/>
      <c r="GL1354" s="153"/>
      <c r="GM1354" s="153"/>
      <c r="GN1354" s="153"/>
      <c r="GO1354" s="153"/>
      <c r="GP1354" s="153"/>
      <c r="GQ1354" s="153"/>
      <c r="GR1354" s="153"/>
      <c r="GS1354" s="153"/>
      <c r="GT1354" s="153"/>
      <c r="GU1354" s="153"/>
      <c r="GV1354" s="153"/>
      <c r="GW1354" s="153"/>
      <c r="GX1354" s="153"/>
      <c r="GY1354" s="153"/>
      <c r="GZ1354" s="153"/>
      <c r="HA1354" s="153"/>
      <c r="HB1354" s="153"/>
      <c r="HC1354" s="153"/>
      <c r="HD1354" s="153"/>
      <c r="HE1354" s="153"/>
      <c r="HF1354" s="153"/>
      <c r="HG1354" s="153"/>
      <c r="HH1354" s="153"/>
      <c r="HI1354" s="153"/>
      <c r="HJ1354" s="153"/>
      <c r="HK1354" s="153"/>
      <c r="HL1354" s="153"/>
      <c r="HM1354" s="153"/>
      <c r="HN1354" s="153"/>
      <c r="HO1354" s="153"/>
    </row>
    <row r="1355" spans="1:238" ht="33" customHeight="1" x14ac:dyDescent="0.2">
      <c r="A1355" s="77">
        <f t="shared" si="21"/>
        <v>1351</v>
      </c>
      <c r="B1355" s="164" t="s">
        <v>979</v>
      </c>
      <c r="C1355" s="164" t="s">
        <v>851</v>
      </c>
      <c r="D1355" s="163">
        <v>2014.05</v>
      </c>
      <c r="E1355" s="162" t="s">
        <v>127</v>
      </c>
      <c r="F1355" s="161">
        <v>140</v>
      </c>
      <c r="G1355" s="160">
        <v>187</v>
      </c>
      <c r="H1355" s="159" t="s">
        <v>978</v>
      </c>
      <c r="I1355" s="158" t="s">
        <v>977</v>
      </c>
      <c r="J1355" s="54" t="s">
        <v>971</v>
      </c>
      <c r="K1355" s="70"/>
      <c r="L1355" s="70"/>
      <c r="M1355" s="70"/>
      <c r="N1355" s="70"/>
      <c r="O1355" s="70"/>
      <c r="P1355" s="70"/>
      <c r="Q1355" s="70"/>
      <c r="R1355" s="70"/>
      <c r="S1355" s="70"/>
      <c r="T1355" s="70"/>
      <c r="U1355" s="70"/>
      <c r="V1355" s="70"/>
      <c r="W1355" s="70"/>
      <c r="X1355" s="70"/>
      <c r="Y1355" s="70"/>
      <c r="Z1355" s="70"/>
      <c r="AA1355" s="70"/>
      <c r="AB1355" s="70"/>
      <c r="AC1355" s="70"/>
      <c r="AD1355" s="70"/>
      <c r="AE1355" s="70"/>
      <c r="AF1355" s="70"/>
      <c r="AG1355" s="70"/>
      <c r="AH1355" s="70"/>
      <c r="AI1355" s="70"/>
      <c r="AJ1355" s="70"/>
      <c r="AK1355" s="70"/>
      <c r="AL1355" s="70"/>
      <c r="AM1355" s="70"/>
      <c r="AN1355" s="70"/>
      <c r="AO1355" s="70"/>
      <c r="AP1355" s="70"/>
      <c r="AQ1355" s="70"/>
      <c r="AR1355" s="70"/>
      <c r="AS1355" s="70"/>
      <c r="AT1355" s="70"/>
      <c r="AU1355" s="70"/>
      <c r="AV1355" s="70"/>
      <c r="AW1355" s="70"/>
      <c r="AX1355" s="70"/>
      <c r="AY1355" s="70"/>
      <c r="AZ1355" s="70"/>
      <c r="BA1355" s="70"/>
      <c r="BB1355" s="70"/>
      <c r="BC1355" s="70"/>
      <c r="BD1355" s="70"/>
      <c r="BE1355" s="70"/>
      <c r="BF1355" s="70"/>
      <c r="BG1355" s="70"/>
      <c r="BH1355" s="70"/>
      <c r="BI1355" s="70"/>
      <c r="BJ1355" s="70"/>
      <c r="BK1355" s="70"/>
      <c r="BL1355" s="70"/>
      <c r="BM1355" s="70"/>
      <c r="BN1355" s="70"/>
      <c r="BO1355" s="70"/>
      <c r="BP1355" s="70"/>
      <c r="BQ1355" s="70"/>
      <c r="BR1355" s="70"/>
      <c r="BS1355" s="70"/>
      <c r="BT1355" s="70"/>
      <c r="BU1355" s="70"/>
      <c r="BV1355" s="70"/>
      <c r="BW1355" s="70"/>
      <c r="BX1355" s="70"/>
      <c r="BY1355" s="70"/>
      <c r="BZ1355" s="70"/>
      <c r="CA1355" s="70"/>
      <c r="CB1355" s="70"/>
      <c r="CC1355" s="70"/>
      <c r="CD1355" s="70"/>
      <c r="CE1355" s="70"/>
      <c r="CF1355" s="70"/>
      <c r="CG1355" s="70"/>
      <c r="CH1355" s="70"/>
      <c r="CI1355" s="70"/>
      <c r="CJ1355" s="70"/>
      <c r="CK1355" s="70"/>
      <c r="CL1355" s="70"/>
      <c r="CM1355" s="70"/>
      <c r="CN1355" s="70"/>
      <c r="CO1355" s="70"/>
      <c r="CP1355" s="70"/>
      <c r="CQ1355" s="70"/>
      <c r="CR1355" s="70"/>
      <c r="CS1355" s="70"/>
      <c r="CT1355" s="70"/>
      <c r="CU1355" s="70"/>
      <c r="CV1355" s="70"/>
      <c r="CW1355" s="70"/>
      <c r="CX1355" s="70"/>
      <c r="CY1355" s="70"/>
      <c r="CZ1355" s="70"/>
      <c r="DA1355" s="70"/>
      <c r="DB1355" s="70"/>
      <c r="DC1355" s="70"/>
      <c r="DD1355" s="70"/>
      <c r="DE1355" s="70"/>
      <c r="DF1355" s="70"/>
      <c r="DG1355" s="70"/>
      <c r="DH1355" s="70"/>
      <c r="DI1355" s="70"/>
      <c r="DJ1355" s="70"/>
      <c r="DK1355" s="70"/>
      <c r="DL1355" s="70"/>
      <c r="DM1355" s="70"/>
      <c r="DN1355" s="70"/>
      <c r="DO1355" s="70"/>
      <c r="DP1355" s="70"/>
      <c r="DQ1355" s="70"/>
      <c r="DR1355" s="70"/>
      <c r="DS1355" s="70"/>
      <c r="DT1355" s="70"/>
      <c r="DU1355" s="70"/>
      <c r="DV1355" s="70"/>
      <c r="DW1355" s="70"/>
      <c r="DX1355" s="70"/>
      <c r="DY1355" s="70"/>
      <c r="DZ1355" s="70"/>
      <c r="EA1355" s="70"/>
      <c r="EB1355" s="70"/>
      <c r="EC1355" s="70"/>
      <c r="ED1355" s="70"/>
      <c r="EE1355" s="70"/>
      <c r="EF1355" s="70"/>
      <c r="EG1355" s="70"/>
      <c r="EH1355" s="70"/>
      <c r="EI1355" s="70"/>
      <c r="EJ1355" s="70"/>
      <c r="EK1355" s="70"/>
      <c r="EL1355" s="70"/>
      <c r="EM1355" s="70"/>
      <c r="EN1355" s="70"/>
      <c r="EO1355" s="70"/>
      <c r="EP1355" s="70"/>
      <c r="EQ1355" s="70"/>
      <c r="ER1355" s="70"/>
      <c r="ES1355" s="70"/>
      <c r="ET1355" s="70"/>
      <c r="EU1355" s="70"/>
      <c r="EV1355" s="70"/>
      <c r="EW1355" s="70"/>
      <c r="EX1355" s="70"/>
      <c r="EY1355" s="70"/>
      <c r="EZ1355" s="70"/>
      <c r="FA1355" s="70"/>
      <c r="FB1355" s="70"/>
      <c r="FC1355" s="70"/>
      <c r="FD1355" s="70"/>
      <c r="FE1355" s="70"/>
      <c r="FF1355" s="70"/>
      <c r="FG1355" s="70"/>
      <c r="FH1355" s="70"/>
      <c r="FI1355" s="70"/>
      <c r="FJ1355" s="70"/>
      <c r="FK1355" s="70"/>
      <c r="FL1355" s="70"/>
      <c r="FM1355" s="70"/>
      <c r="FN1355" s="70"/>
      <c r="FO1355" s="70"/>
      <c r="FP1355" s="70"/>
      <c r="FQ1355" s="70"/>
      <c r="FR1355" s="70"/>
      <c r="FS1355" s="70"/>
      <c r="FT1355" s="70"/>
      <c r="FU1355" s="70"/>
      <c r="FV1355" s="70"/>
      <c r="FW1355" s="70"/>
      <c r="FX1355" s="70"/>
      <c r="FY1355" s="70"/>
      <c r="FZ1355" s="70"/>
      <c r="GA1355" s="70"/>
      <c r="GB1355" s="70"/>
      <c r="GC1355" s="70"/>
      <c r="GD1355" s="70"/>
      <c r="GE1355" s="70"/>
      <c r="GF1355" s="70"/>
      <c r="GG1355" s="70"/>
      <c r="GH1355" s="70"/>
      <c r="GI1355" s="70"/>
      <c r="GJ1355" s="70"/>
      <c r="GK1355" s="70"/>
      <c r="GL1355" s="70"/>
      <c r="GM1355" s="70"/>
      <c r="GN1355" s="70"/>
      <c r="GO1355" s="70"/>
      <c r="GP1355" s="70"/>
      <c r="GQ1355" s="70"/>
      <c r="GR1355" s="70"/>
      <c r="GS1355" s="70"/>
      <c r="GT1355" s="70"/>
      <c r="GU1355" s="70"/>
      <c r="GV1355" s="70"/>
      <c r="GW1355" s="70"/>
      <c r="GX1355" s="70"/>
      <c r="GY1355" s="70"/>
      <c r="GZ1355" s="70"/>
      <c r="HA1355" s="70"/>
      <c r="HB1355" s="70"/>
      <c r="HC1355" s="70"/>
      <c r="HD1355" s="70"/>
      <c r="HE1355" s="70"/>
      <c r="HF1355" s="70"/>
      <c r="HG1355" s="70"/>
      <c r="HH1355" s="70"/>
      <c r="HI1355" s="70"/>
      <c r="HJ1355" s="70"/>
      <c r="HK1355" s="70"/>
      <c r="HL1355" s="70"/>
      <c r="HM1355" s="70"/>
      <c r="HN1355" s="70"/>
      <c r="HO1355" s="70"/>
      <c r="HP1355" s="70"/>
      <c r="HQ1355" s="70"/>
      <c r="HR1355" s="70"/>
      <c r="HS1355" s="70"/>
      <c r="HT1355" s="70"/>
      <c r="HU1355" s="70"/>
      <c r="HV1355" s="70"/>
      <c r="HW1355" s="70"/>
      <c r="HX1355" s="70"/>
      <c r="HY1355" s="70"/>
      <c r="HZ1355" s="70"/>
      <c r="IA1355" s="70"/>
      <c r="IB1355" s="70"/>
      <c r="IC1355" s="70"/>
      <c r="ID1355" s="70"/>
    </row>
    <row r="1356" spans="1:238" ht="33" customHeight="1" x14ac:dyDescent="0.2">
      <c r="A1356" s="77">
        <f t="shared" si="21"/>
        <v>1352</v>
      </c>
      <c r="B1356" s="96" t="s">
        <v>976</v>
      </c>
      <c r="C1356" s="96" t="s">
        <v>851</v>
      </c>
      <c r="D1356" s="95">
        <v>2016.03</v>
      </c>
      <c r="E1356" s="155" t="s">
        <v>127</v>
      </c>
      <c r="F1356" s="93">
        <v>342</v>
      </c>
      <c r="G1356" s="93">
        <v>675</v>
      </c>
      <c r="H1356" s="157" t="s">
        <v>975</v>
      </c>
      <c r="I1356" s="156" t="s">
        <v>974</v>
      </c>
      <c r="J1356" s="53"/>
      <c r="K1356" s="70"/>
      <c r="L1356" s="70"/>
      <c r="M1356" s="70"/>
      <c r="N1356" s="70"/>
      <c r="O1356" s="70"/>
      <c r="P1356" s="70"/>
      <c r="Q1356" s="70"/>
      <c r="R1356" s="70"/>
      <c r="S1356" s="70"/>
      <c r="T1356" s="70"/>
      <c r="U1356" s="70"/>
      <c r="V1356" s="70"/>
      <c r="W1356" s="70"/>
      <c r="X1356" s="70"/>
      <c r="Y1356" s="70"/>
      <c r="Z1356" s="70"/>
      <c r="AA1356" s="70"/>
      <c r="AB1356" s="70"/>
      <c r="AC1356" s="70"/>
      <c r="AD1356" s="70"/>
      <c r="AE1356" s="70"/>
      <c r="AF1356" s="70"/>
      <c r="AG1356" s="70"/>
      <c r="AH1356" s="70"/>
      <c r="AI1356" s="70"/>
      <c r="AJ1356" s="70"/>
      <c r="AK1356" s="70"/>
      <c r="AL1356" s="70"/>
      <c r="AM1356" s="70"/>
      <c r="AN1356" s="70"/>
      <c r="AO1356" s="70"/>
      <c r="AP1356" s="70"/>
      <c r="AQ1356" s="70"/>
      <c r="AR1356" s="70"/>
      <c r="AS1356" s="70"/>
      <c r="AT1356" s="70"/>
      <c r="AU1356" s="70"/>
      <c r="AV1356" s="70"/>
      <c r="AW1356" s="70"/>
      <c r="AX1356" s="70"/>
      <c r="AY1356" s="70"/>
      <c r="AZ1356" s="70"/>
      <c r="BA1356" s="70"/>
      <c r="BB1356" s="70"/>
      <c r="BC1356" s="70"/>
      <c r="BD1356" s="70"/>
      <c r="BE1356" s="70"/>
      <c r="BF1356" s="70"/>
      <c r="BG1356" s="70"/>
      <c r="BH1356" s="70"/>
      <c r="BI1356" s="70"/>
      <c r="BJ1356" s="70"/>
      <c r="BK1356" s="70"/>
      <c r="BL1356" s="70"/>
      <c r="BM1356" s="70"/>
      <c r="BN1356" s="70"/>
      <c r="BO1356" s="70"/>
      <c r="BP1356" s="70"/>
      <c r="BQ1356" s="70"/>
      <c r="BR1356" s="70"/>
      <c r="BS1356" s="70"/>
      <c r="BT1356" s="70"/>
      <c r="BU1356" s="70"/>
      <c r="BV1356" s="70"/>
      <c r="BW1356" s="70"/>
      <c r="BX1356" s="70"/>
      <c r="BY1356" s="70"/>
      <c r="BZ1356" s="70"/>
      <c r="CA1356" s="70"/>
      <c r="CB1356" s="70"/>
      <c r="CC1356" s="70"/>
      <c r="CD1356" s="70"/>
      <c r="CE1356" s="70"/>
      <c r="CF1356" s="70"/>
      <c r="CG1356" s="70"/>
      <c r="CH1356" s="70"/>
      <c r="CI1356" s="70"/>
      <c r="CJ1356" s="70"/>
      <c r="CK1356" s="70"/>
      <c r="CL1356" s="70"/>
      <c r="CM1356" s="70"/>
      <c r="CN1356" s="70"/>
      <c r="CO1356" s="70"/>
      <c r="CP1356" s="70"/>
      <c r="CQ1356" s="70"/>
      <c r="CR1356" s="70"/>
      <c r="CS1356" s="70"/>
      <c r="CT1356" s="70"/>
      <c r="CU1356" s="70"/>
      <c r="CV1356" s="70"/>
      <c r="CW1356" s="70"/>
      <c r="CX1356" s="70"/>
      <c r="CY1356" s="70"/>
      <c r="CZ1356" s="70"/>
      <c r="DA1356" s="70"/>
      <c r="DB1356" s="70"/>
      <c r="DC1356" s="70"/>
      <c r="DD1356" s="70"/>
      <c r="DE1356" s="70"/>
      <c r="DF1356" s="70"/>
      <c r="DG1356" s="70"/>
      <c r="DH1356" s="70"/>
      <c r="DI1356" s="70"/>
      <c r="DJ1356" s="70"/>
      <c r="DK1356" s="70"/>
      <c r="DL1356" s="70"/>
      <c r="DM1356" s="70"/>
      <c r="DN1356" s="70"/>
      <c r="DO1356" s="70"/>
      <c r="DP1356" s="70"/>
      <c r="DQ1356" s="70"/>
      <c r="DR1356" s="70"/>
      <c r="DS1356" s="70"/>
      <c r="DT1356" s="70"/>
      <c r="DU1356" s="70"/>
      <c r="DV1356" s="70"/>
      <c r="DW1356" s="70"/>
      <c r="DX1356" s="70"/>
      <c r="DY1356" s="70"/>
      <c r="DZ1356" s="70"/>
      <c r="EA1356" s="70"/>
      <c r="EB1356" s="70"/>
      <c r="EC1356" s="70"/>
      <c r="ED1356" s="70"/>
      <c r="EE1356" s="70"/>
      <c r="EF1356" s="70"/>
      <c r="EG1356" s="70"/>
      <c r="EH1356" s="70"/>
      <c r="EI1356" s="70"/>
      <c r="EJ1356" s="70"/>
      <c r="EK1356" s="70"/>
      <c r="EL1356" s="70"/>
      <c r="EM1356" s="70"/>
      <c r="EN1356" s="70"/>
      <c r="EO1356" s="70"/>
      <c r="EP1356" s="70"/>
      <c r="EQ1356" s="70"/>
      <c r="ER1356" s="70"/>
      <c r="ES1356" s="70"/>
      <c r="ET1356" s="70"/>
      <c r="EU1356" s="70"/>
      <c r="EV1356" s="70"/>
      <c r="EW1356" s="70"/>
      <c r="EX1356" s="70"/>
      <c r="EY1356" s="70"/>
      <c r="EZ1356" s="70"/>
      <c r="FA1356" s="70"/>
      <c r="FB1356" s="70"/>
      <c r="FC1356" s="70"/>
      <c r="FD1356" s="70"/>
      <c r="FE1356" s="70"/>
      <c r="FF1356" s="70"/>
      <c r="FG1356" s="70"/>
      <c r="FH1356" s="70"/>
      <c r="FI1356" s="70"/>
      <c r="FJ1356" s="70"/>
      <c r="FK1356" s="70"/>
      <c r="FL1356" s="70"/>
      <c r="FM1356" s="70"/>
      <c r="FN1356" s="70"/>
      <c r="FO1356" s="70"/>
      <c r="FP1356" s="70"/>
      <c r="FQ1356" s="70"/>
      <c r="FR1356" s="70"/>
      <c r="FS1356" s="70"/>
      <c r="FT1356" s="70"/>
      <c r="FU1356" s="70"/>
      <c r="FV1356" s="70"/>
      <c r="FW1356" s="70"/>
      <c r="FX1356" s="70"/>
      <c r="FY1356" s="70"/>
      <c r="FZ1356" s="70"/>
      <c r="GA1356" s="70"/>
      <c r="GB1356" s="70"/>
      <c r="GC1356" s="70"/>
      <c r="GD1356" s="70"/>
      <c r="GE1356" s="70"/>
      <c r="GF1356" s="70"/>
      <c r="GG1356" s="70"/>
      <c r="GH1356" s="70"/>
      <c r="GI1356" s="70"/>
      <c r="GJ1356" s="70"/>
      <c r="GK1356" s="70"/>
      <c r="GL1356" s="70"/>
      <c r="GM1356" s="70"/>
      <c r="GN1356" s="70"/>
      <c r="GO1356" s="70"/>
      <c r="GP1356" s="70"/>
      <c r="GQ1356" s="70"/>
      <c r="GR1356" s="70"/>
      <c r="GS1356" s="70"/>
      <c r="GT1356" s="70"/>
      <c r="GU1356" s="70"/>
      <c r="GV1356" s="70"/>
      <c r="GW1356" s="70"/>
      <c r="GX1356" s="70"/>
      <c r="GY1356" s="70"/>
      <c r="GZ1356" s="70"/>
      <c r="HA1356" s="70"/>
      <c r="HB1356" s="70"/>
      <c r="HC1356" s="70"/>
      <c r="HD1356" s="70"/>
      <c r="HE1356" s="70"/>
      <c r="HF1356" s="70"/>
      <c r="HG1356" s="70"/>
      <c r="HH1356" s="70"/>
      <c r="HI1356" s="70"/>
      <c r="HJ1356" s="70"/>
      <c r="HK1356" s="70"/>
      <c r="HL1356" s="70"/>
      <c r="HM1356" s="70"/>
      <c r="HN1356" s="70"/>
      <c r="HO1356" s="70"/>
      <c r="HP1356" s="70"/>
      <c r="HQ1356" s="70"/>
      <c r="HR1356" s="70"/>
      <c r="HS1356" s="70"/>
      <c r="HT1356" s="70"/>
      <c r="HU1356" s="70"/>
      <c r="HV1356" s="70"/>
      <c r="HW1356" s="70"/>
      <c r="HX1356" s="70"/>
      <c r="HY1356" s="70"/>
      <c r="HZ1356" s="70"/>
      <c r="IA1356" s="70"/>
      <c r="IB1356" s="70"/>
      <c r="IC1356" s="70"/>
      <c r="ID1356" s="70"/>
    </row>
    <row r="1357" spans="1:238" ht="33" customHeight="1" x14ac:dyDescent="0.2">
      <c r="A1357" s="77">
        <f t="shared" si="21"/>
        <v>1353</v>
      </c>
      <c r="B1357" s="75" t="s">
        <v>973</v>
      </c>
      <c r="C1357" s="75" t="s">
        <v>972</v>
      </c>
      <c r="D1357" s="74">
        <v>2016.06</v>
      </c>
      <c r="E1357" s="73" t="s">
        <v>127</v>
      </c>
      <c r="F1357" s="65">
        <v>1207</v>
      </c>
      <c r="G1357" s="65">
        <v>1630</v>
      </c>
      <c r="H1357" s="72" t="s">
        <v>4</v>
      </c>
      <c r="I1357" s="71" t="s">
        <v>50</v>
      </c>
      <c r="J1357" s="53" t="s">
        <v>971</v>
      </c>
    </row>
    <row r="1358" spans="1:238" ht="33" customHeight="1" x14ac:dyDescent="0.2">
      <c r="A1358" s="77">
        <f t="shared" si="21"/>
        <v>1354</v>
      </c>
      <c r="B1358" s="96" t="s">
        <v>970</v>
      </c>
      <c r="C1358" s="96" t="s">
        <v>967</v>
      </c>
      <c r="D1358" s="95">
        <v>2017.05</v>
      </c>
      <c r="E1358" s="155" t="s">
        <v>127</v>
      </c>
      <c r="F1358" s="93">
        <v>545</v>
      </c>
      <c r="G1358" s="93">
        <v>1079</v>
      </c>
      <c r="H1358" s="72" t="s">
        <v>4</v>
      </c>
      <c r="I1358" s="154" t="s">
        <v>50</v>
      </c>
      <c r="J1358" s="53"/>
    </row>
    <row r="1359" spans="1:238" ht="33" customHeight="1" x14ac:dyDescent="0.2">
      <c r="A1359" s="77">
        <f t="shared" si="21"/>
        <v>1355</v>
      </c>
      <c r="B1359" s="138" t="s">
        <v>969</v>
      </c>
      <c r="C1359" s="7" t="s">
        <v>967</v>
      </c>
      <c r="D1359" s="74">
        <v>2017.11</v>
      </c>
      <c r="E1359" s="73" t="s">
        <v>400</v>
      </c>
      <c r="F1359" s="65">
        <v>2049</v>
      </c>
      <c r="G1359" s="65">
        <v>4815</v>
      </c>
      <c r="H1359" s="72" t="s">
        <v>40</v>
      </c>
      <c r="I1359" s="71" t="s">
        <v>50</v>
      </c>
      <c r="J1359" s="53"/>
    </row>
    <row r="1360" spans="1:238" ht="33" customHeight="1" x14ac:dyDescent="0.2">
      <c r="A1360" s="77">
        <f t="shared" si="21"/>
        <v>1356</v>
      </c>
      <c r="B1360" s="138" t="s">
        <v>968</v>
      </c>
      <c r="C1360" s="75" t="s">
        <v>15</v>
      </c>
      <c r="D1360" s="74">
        <v>2018.02</v>
      </c>
      <c r="E1360" s="73" t="s">
        <v>400</v>
      </c>
      <c r="F1360" s="65">
        <v>865</v>
      </c>
      <c r="G1360" s="65">
        <v>1920</v>
      </c>
      <c r="H1360" s="72" t="s">
        <v>2</v>
      </c>
      <c r="I1360" s="71" t="s">
        <v>965</v>
      </c>
      <c r="J1360" s="53"/>
    </row>
    <row r="1361" spans="1:11" ht="33" customHeight="1" x14ac:dyDescent="0.2">
      <c r="A1361" s="77">
        <f t="shared" si="21"/>
        <v>1357</v>
      </c>
      <c r="B1361" s="138" t="s">
        <v>968</v>
      </c>
      <c r="C1361" s="75" t="s">
        <v>967</v>
      </c>
      <c r="D1361" s="74">
        <v>2018.05</v>
      </c>
      <c r="E1361" s="73" t="s">
        <v>966</v>
      </c>
      <c r="F1361" s="65">
        <v>525</v>
      </c>
      <c r="G1361" s="65">
        <v>940</v>
      </c>
      <c r="H1361" s="72" t="s">
        <v>2</v>
      </c>
      <c r="I1361" s="71" t="s">
        <v>965</v>
      </c>
      <c r="J1361" s="53"/>
    </row>
    <row r="1362" spans="1:11" ht="33" customHeight="1" x14ac:dyDescent="0.2">
      <c r="A1362" s="77">
        <f t="shared" si="21"/>
        <v>1358</v>
      </c>
      <c r="B1362" s="75" t="s">
        <v>666</v>
      </c>
      <c r="C1362" s="76" t="s">
        <v>964</v>
      </c>
      <c r="D1362" s="74">
        <v>2019.08</v>
      </c>
      <c r="E1362" s="80" t="s">
        <v>545</v>
      </c>
      <c r="F1362" s="65">
        <v>1518</v>
      </c>
      <c r="G1362" s="65">
        <v>2928</v>
      </c>
      <c r="H1362" s="79" t="s">
        <v>616</v>
      </c>
      <c r="I1362" s="78" t="s">
        <v>34</v>
      </c>
      <c r="J1362" s="56"/>
    </row>
    <row r="1363" spans="1:11" ht="33" customHeight="1" x14ac:dyDescent="0.2">
      <c r="A1363" s="77">
        <f t="shared" si="21"/>
        <v>1359</v>
      </c>
      <c r="B1363" s="75" t="s">
        <v>2669</v>
      </c>
      <c r="C1363" s="76" t="s">
        <v>763</v>
      </c>
      <c r="D1363" s="74" t="s">
        <v>2664</v>
      </c>
      <c r="E1363" s="80" t="s">
        <v>400</v>
      </c>
      <c r="F1363" s="65">
        <v>1173</v>
      </c>
      <c r="G1363" s="65">
        <v>2543</v>
      </c>
      <c r="H1363" s="79" t="s">
        <v>41</v>
      </c>
      <c r="I1363" s="78" t="s">
        <v>50</v>
      </c>
      <c r="J1363" s="368" t="s">
        <v>810</v>
      </c>
    </row>
    <row r="1364" spans="1:11" ht="33" customHeight="1" x14ac:dyDescent="0.2">
      <c r="A1364" s="77">
        <f t="shared" si="21"/>
        <v>1360</v>
      </c>
      <c r="B1364" s="75" t="s">
        <v>963</v>
      </c>
      <c r="C1364" s="75" t="s">
        <v>962</v>
      </c>
      <c r="D1364" s="74">
        <v>2016.03</v>
      </c>
      <c r="E1364" s="73" t="s">
        <v>249</v>
      </c>
      <c r="F1364" s="65">
        <v>824</v>
      </c>
      <c r="G1364" s="65">
        <v>1524</v>
      </c>
      <c r="H1364" s="72" t="s">
        <v>961</v>
      </c>
      <c r="I1364" s="71" t="s">
        <v>50</v>
      </c>
      <c r="J1364" s="53"/>
    </row>
    <row r="1365" spans="1:11" ht="33" customHeight="1" x14ac:dyDescent="0.2">
      <c r="A1365" s="77">
        <f t="shared" si="21"/>
        <v>1361</v>
      </c>
      <c r="B1365" s="75" t="s">
        <v>960</v>
      </c>
      <c r="C1365" s="81" t="s">
        <v>755</v>
      </c>
      <c r="D1365" s="74">
        <v>2020.05</v>
      </c>
      <c r="E1365" s="80" t="s">
        <v>959</v>
      </c>
      <c r="F1365" s="65">
        <v>4884</v>
      </c>
      <c r="G1365" s="65">
        <v>10003</v>
      </c>
      <c r="H1365" s="79" t="s">
        <v>41</v>
      </c>
      <c r="I1365" s="78" t="s">
        <v>50</v>
      </c>
      <c r="J1365" s="54" t="s">
        <v>958</v>
      </c>
    </row>
    <row r="1366" spans="1:11" ht="33" customHeight="1" x14ac:dyDescent="0.2">
      <c r="A1366" s="77">
        <f t="shared" si="21"/>
        <v>1362</v>
      </c>
      <c r="B1366" s="76" t="s">
        <v>843</v>
      </c>
      <c r="C1366" s="76" t="s">
        <v>750</v>
      </c>
      <c r="D1366" s="85">
        <v>2020.11</v>
      </c>
      <c r="E1366" s="84" t="s">
        <v>957</v>
      </c>
      <c r="F1366" s="83">
        <v>256</v>
      </c>
      <c r="G1366" s="83">
        <v>572</v>
      </c>
      <c r="H1366" s="90" t="s">
        <v>41</v>
      </c>
      <c r="I1366" s="82" t="s">
        <v>50</v>
      </c>
    </row>
    <row r="1367" spans="1:11" ht="33" customHeight="1" x14ac:dyDescent="0.2">
      <c r="A1367" s="77">
        <f t="shared" si="21"/>
        <v>1363</v>
      </c>
      <c r="B1367" s="75" t="s">
        <v>956</v>
      </c>
      <c r="C1367" s="75" t="s">
        <v>915</v>
      </c>
      <c r="D1367" s="74">
        <v>2016.03</v>
      </c>
      <c r="E1367" s="73" t="s">
        <v>247</v>
      </c>
      <c r="F1367" s="65">
        <v>656</v>
      </c>
      <c r="G1367" s="65">
        <v>1194</v>
      </c>
      <c r="H1367" s="72" t="s">
        <v>862</v>
      </c>
      <c r="I1367" s="71" t="s">
        <v>50</v>
      </c>
      <c r="J1367" s="53"/>
    </row>
    <row r="1368" spans="1:11" ht="33" customHeight="1" x14ac:dyDescent="0.2">
      <c r="A1368" s="77">
        <f t="shared" si="21"/>
        <v>1364</v>
      </c>
      <c r="B1368" s="75" t="s">
        <v>955</v>
      </c>
      <c r="C1368" s="12" t="s">
        <v>519</v>
      </c>
      <c r="D1368" s="74">
        <v>2019.07</v>
      </c>
      <c r="E1368" s="80" t="s">
        <v>659</v>
      </c>
      <c r="F1368" s="65">
        <v>4634</v>
      </c>
      <c r="G1368" s="65">
        <v>11003</v>
      </c>
      <c r="H1368" s="87" t="s">
        <v>944</v>
      </c>
      <c r="I1368" s="78" t="s">
        <v>34</v>
      </c>
    </row>
    <row r="1369" spans="1:11" s="140" customFormat="1" ht="33" customHeight="1" x14ac:dyDescent="0.2">
      <c r="A1369" s="77">
        <f t="shared" si="21"/>
        <v>1365</v>
      </c>
      <c r="B1369" s="35" t="s">
        <v>578</v>
      </c>
      <c r="C1369" s="84" t="s">
        <v>18</v>
      </c>
      <c r="D1369" s="152">
        <v>2019.01</v>
      </c>
      <c r="E1369" s="36" t="s">
        <v>579</v>
      </c>
      <c r="F1369" s="40">
        <v>1555</v>
      </c>
      <c r="G1369" s="40">
        <v>2880</v>
      </c>
      <c r="H1369" s="18" t="s">
        <v>4</v>
      </c>
      <c r="I1369" s="151" t="s">
        <v>34</v>
      </c>
      <c r="J1369" s="53"/>
    </row>
    <row r="1370" spans="1:11" s="140" customFormat="1" ht="33" customHeight="1" x14ac:dyDescent="0.2">
      <c r="A1370" s="77">
        <f t="shared" si="21"/>
        <v>1366</v>
      </c>
      <c r="B1370" s="7" t="s">
        <v>954</v>
      </c>
      <c r="C1370" s="81" t="s">
        <v>953</v>
      </c>
      <c r="D1370" s="117">
        <v>2019.06</v>
      </c>
      <c r="E1370" s="13" t="s">
        <v>579</v>
      </c>
      <c r="F1370" s="9">
        <v>824</v>
      </c>
      <c r="G1370" s="9">
        <v>1512</v>
      </c>
      <c r="H1370" s="14" t="s">
        <v>616</v>
      </c>
      <c r="I1370" s="50" t="s">
        <v>34</v>
      </c>
      <c r="J1370" s="54"/>
    </row>
    <row r="1371" spans="1:11" s="140" customFormat="1" ht="33" customHeight="1" x14ac:dyDescent="0.2">
      <c r="A1371" s="77">
        <f t="shared" si="21"/>
        <v>1367</v>
      </c>
      <c r="B1371" s="7" t="s">
        <v>952</v>
      </c>
      <c r="C1371" s="7" t="s">
        <v>62</v>
      </c>
      <c r="D1371" s="119">
        <v>2013.04</v>
      </c>
      <c r="E1371" s="36" t="s">
        <v>191</v>
      </c>
      <c r="F1371" s="32">
        <v>1285</v>
      </c>
      <c r="G1371" s="32">
        <v>2699</v>
      </c>
      <c r="H1371" s="33" t="s">
        <v>862</v>
      </c>
      <c r="I1371" s="118" t="s">
        <v>50</v>
      </c>
      <c r="J1371" s="54"/>
    </row>
    <row r="1372" spans="1:11" s="120" customFormat="1" ht="33" customHeight="1" x14ac:dyDescent="0.2">
      <c r="A1372" s="77">
        <f t="shared" si="21"/>
        <v>1368</v>
      </c>
      <c r="B1372" s="7" t="s">
        <v>951</v>
      </c>
      <c r="C1372" s="7" t="s">
        <v>733</v>
      </c>
      <c r="D1372" s="119">
        <v>2013.06</v>
      </c>
      <c r="E1372" s="36" t="s">
        <v>191</v>
      </c>
      <c r="F1372" s="32">
        <v>2157</v>
      </c>
      <c r="G1372" s="32">
        <v>3594</v>
      </c>
      <c r="H1372" s="33" t="s">
        <v>862</v>
      </c>
      <c r="I1372" s="118" t="s">
        <v>50</v>
      </c>
      <c r="J1372" s="54"/>
    </row>
    <row r="1373" spans="1:11" s="120" customFormat="1" ht="33" customHeight="1" x14ac:dyDescent="0.2">
      <c r="A1373" s="77">
        <f t="shared" ref="A1373:A1439" si="22">ROW()-4</f>
        <v>1369</v>
      </c>
      <c r="B1373" s="7" t="s">
        <v>950</v>
      </c>
      <c r="C1373" s="75" t="s">
        <v>15</v>
      </c>
      <c r="D1373" s="117">
        <v>2014.02</v>
      </c>
      <c r="E1373" s="30" t="s">
        <v>191</v>
      </c>
      <c r="F1373" s="31">
        <v>1234</v>
      </c>
      <c r="G1373" s="32">
        <v>2058</v>
      </c>
      <c r="H1373" s="33" t="s">
        <v>859</v>
      </c>
      <c r="I1373" s="118" t="s">
        <v>50</v>
      </c>
      <c r="J1373" s="55"/>
    </row>
    <row r="1374" spans="1:11" s="120" customFormat="1" ht="33" customHeight="1" x14ac:dyDescent="0.2">
      <c r="A1374" s="77">
        <f t="shared" si="22"/>
        <v>1370</v>
      </c>
      <c r="B1374" s="7" t="s">
        <v>949</v>
      </c>
      <c r="C1374" s="7" t="s">
        <v>18</v>
      </c>
      <c r="D1374" s="117">
        <v>2015.05</v>
      </c>
      <c r="E1374" s="8" t="s">
        <v>191</v>
      </c>
      <c r="F1374" s="9">
        <v>616</v>
      </c>
      <c r="G1374" s="9">
        <v>1226</v>
      </c>
      <c r="H1374" s="10" t="s">
        <v>862</v>
      </c>
      <c r="I1374" s="116" t="s">
        <v>50</v>
      </c>
      <c r="J1374" s="55"/>
    </row>
    <row r="1375" spans="1:11" s="120" customFormat="1" ht="33" customHeight="1" x14ac:dyDescent="0.2">
      <c r="A1375" s="77">
        <f t="shared" si="22"/>
        <v>1371</v>
      </c>
      <c r="B1375" s="7" t="s">
        <v>948</v>
      </c>
      <c r="C1375" s="23" t="s">
        <v>860</v>
      </c>
      <c r="D1375" s="117">
        <v>2016.11</v>
      </c>
      <c r="E1375" s="8" t="s">
        <v>191</v>
      </c>
      <c r="F1375" s="24">
        <v>3659</v>
      </c>
      <c r="G1375" s="25">
        <v>10782</v>
      </c>
      <c r="H1375" s="26" t="s">
        <v>947</v>
      </c>
      <c r="I1375" s="150" t="s">
        <v>50</v>
      </c>
      <c r="J1375" s="53"/>
      <c r="K1375" s="120" t="s">
        <v>2683</v>
      </c>
    </row>
    <row r="1376" spans="1:11" s="120" customFormat="1" ht="33" customHeight="1" x14ac:dyDescent="0.2">
      <c r="A1376" s="77">
        <f t="shared" si="22"/>
        <v>1372</v>
      </c>
      <c r="B1376" s="7" t="s">
        <v>946</v>
      </c>
      <c r="C1376" s="76" t="s">
        <v>878</v>
      </c>
      <c r="D1376" s="117">
        <v>2018.05</v>
      </c>
      <c r="E1376" s="8" t="s">
        <v>548</v>
      </c>
      <c r="F1376" s="9">
        <v>3038</v>
      </c>
      <c r="G1376" s="9">
        <v>3830</v>
      </c>
      <c r="H1376" s="10" t="s">
        <v>862</v>
      </c>
      <c r="I1376" s="116" t="s">
        <v>895</v>
      </c>
      <c r="J1376" s="53"/>
    </row>
    <row r="1377" spans="1:10" ht="33" customHeight="1" x14ac:dyDescent="0.2">
      <c r="A1377" s="77">
        <f t="shared" si="22"/>
        <v>1373</v>
      </c>
      <c r="B1377" s="7" t="s">
        <v>945</v>
      </c>
      <c r="C1377" s="81" t="s">
        <v>18</v>
      </c>
      <c r="D1377" s="117">
        <v>2019.08</v>
      </c>
      <c r="E1377" s="13" t="s">
        <v>670</v>
      </c>
      <c r="F1377" s="9">
        <v>2330</v>
      </c>
      <c r="G1377" s="9">
        <v>5953</v>
      </c>
      <c r="H1377" s="38" t="s">
        <v>944</v>
      </c>
      <c r="I1377" s="50" t="s">
        <v>34</v>
      </c>
      <c r="J1377" s="56"/>
    </row>
    <row r="1378" spans="1:10" ht="33" customHeight="1" x14ac:dyDescent="0.2">
      <c r="A1378" s="77">
        <f t="shared" si="22"/>
        <v>1374</v>
      </c>
      <c r="B1378" s="149" t="s">
        <v>943</v>
      </c>
      <c r="C1378" s="7" t="s">
        <v>15</v>
      </c>
      <c r="D1378" s="148" t="s">
        <v>557</v>
      </c>
      <c r="E1378" s="147" t="s">
        <v>942</v>
      </c>
      <c r="F1378" s="146">
        <v>1819</v>
      </c>
      <c r="G1378" s="146">
        <v>4728</v>
      </c>
      <c r="H1378" s="145" t="s">
        <v>4</v>
      </c>
      <c r="I1378" s="144" t="s">
        <v>895</v>
      </c>
      <c r="J1378" s="143" t="s">
        <v>869</v>
      </c>
    </row>
    <row r="1379" spans="1:10" ht="33" customHeight="1" x14ac:dyDescent="0.2">
      <c r="A1379" s="77">
        <f t="shared" si="22"/>
        <v>1375</v>
      </c>
      <c r="B1379" s="7" t="s">
        <v>941</v>
      </c>
      <c r="C1379" s="35" t="s">
        <v>17</v>
      </c>
      <c r="D1379" s="117">
        <v>2019.08</v>
      </c>
      <c r="E1379" s="13" t="s">
        <v>668</v>
      </c>
      <c r="F1379" s="9">
        <v>10173</v>
      </c>
      <c r="G1379" s="9">
        <v>18784</v>
      </c>
      <c r="H1379" s="14" t="s">
        <v>616</v>
      </c>
      <c r="I1379" s="50" t="s">
        <v>34</v>
      </c>
      <c r="J1379" s="54" t="s">
        <v>869</v>
      </c>
    </row>
    <row r="1380" spans="1:10" ht="33" customHeight="1" x14ac:dyDescent="0.2">
      <c r="A1380" s="77">
        <f t="shared" si="22"/>
        <v>1376</v>
      </c>
      <c r="B1380" s="75" t="s">
        <v>940</v>
      </c>
      <c r="C1380" s="81" t="s">
        <v>860</v>
      </c>
      <c r="D1380" s="74">
        <v>2019.12</v>
      </c>
      <c r="E1380" s="80" t="s">
        <v>711</v>
      </c>
      <c r="F1380" s="65">
        <v>3415</v>
      </c>
      <c r="G1380" s="65">
        <v>5859</v>
      </c>
      <c r="H1380" s="79" t="s">
        <v>41</v>
      </c>
      <c r="I1380" s="78" t="s">
        <v>50</v>
      </c>
      <c r="J1380" s="54" t="s">
        <v>863</v>
      </c>
    </row>
    <row r="1381" spans="1:10" s="113" customFormat="1" ht="33" customHeight="1" x14ac:dyDescent="0.2">
      <c r="A1381" s="77">
        <f t="shared" si="22"/>
        <v>1377</v>
      </c>
      <c r="B1381" s="75" t="s">
        <v>939</v>
      </c>
      <c r="C1381" s="76" t="s">
        <v>17</v>
      </c>
      <c r="D1381" s="74">
        <v>2017.01</v>
      </c>
      <c r="E1381" s="73" t="s">
        <v>143</v>
      </c>
      <c r="F1381" s="142">
        <v>477</v>
      </c>
      <c r="G1381" s="65">
        <v>795</v>
      </c>
      <c r="H1381" s="72" t="s">
        <v>40</v>
      </c>
      <c r="I1381" s="141" t="s">
        <v>50</v>
      </c>
      <c r="J1381" s="53"/>
    </row>
    <row r="1382" spans="1:10" s="113" customFormat="1" ht="33" customHeight="1" x14ac:dyDescent="0.2">
      <c r="A1382" s="77">
        <f t="shared" si="22"/>
        <v>1378</v>
      </c>
      <c r="B1382" s="138" t="s">
        <v>938</v>
      </c>
      <c r="C1382" s="73" t="s">
        <v>72</v>
      </c>
      <c r="D1382" s="74">
        <v>2017.12</v>
      </c>
      <c r="E1382" s="137" t="s">
        <v>510</v>
      </c>
      <c r="F1382" s="65">
        <v>327</v>
      </c>
      <c r="G1382" s="65">
        <v>605</v>
      </c>
      <c r="H1382" s="72" t="s">
        <v>40</v>
      </c>
      <c r="I1382" s="71" t="s">
        <v>50</v>
      </c>
      <c r="J1382" s="53"/>
    </row>
    <row r="1383" spans="1:10" s="136" customFormat="1" ht="33" customHeight="1" x14ac:dyDescent="0.2">
      <c r="A1383" s="77">
        <f t="shared" si="22"/>
        <v>1379</v>
      </c>
      <c r="B1383" s="76" t="s">
        <v>937</v>
      </c>
      <c r="C1383" s="75" t="s">
        <v>15</v>
      </c>
      <c r="D1383" s="74">
        <v>2012.04</v>
      </c>
      <c r="E1383" s="84" t="s">
        <v>408</v>
      </c>
      <c r="F1383" s="83">
        <v>1751</v>
      </c>
      <c r="G1383" s="83">
        <v>2387</v>
      </c>
      <c r="H1383" s="90" t="s">
        <v>936</v>
      </c>
      <c r="I1383" s="82" t="s">
        <v>50</v>
      </c>
      <c r="J1383" s="54"/>
    </row>
    <row r="1384" spans="1:10" s="136" customFormat="1" ht="33" customHeight="1" x14ac:dyDescent="0.2">
      <c r="A1384" s="77">
        <f t="shared" si="22"/>
        <v>1380</v>
      </c>
      <c r="B1384" s="76" t="s">
        <v>935</v>
      </c>
      <c r="C1384" s="75" t="s">
        <v>920</v>
      </c>
      <c r="D1384" s="74">
        <v>2014.11</v>
      </c>
      <c r="E1384" s="84" t="s">
        <v>131</v>
      </c>
      <c r="F1384" s="83">
        <v>935</v>
      </c>
      <c r="G1384" s="83">
        <v>2131</v>
      </c>
      <c r="H1384" s="90" t="s">
        <v>862</v>
      </c>
      <c r="I1384" s="82" t="s">
        <v>50</v>
      </c>
      <c r="J1384" s="54"/>
    </row>
    <row r="1385" spans="1:10" s="104" customFormat="1" ht="33" customHeight="1" x14ac:dyDescent="0.2">
      <c r="A1385" s="77">
        <f t="shared" si="22"/>
        <v>1381</v>
      </c>
      <c r="B1385" s="75" t="s">
        <v>934</v>
      </c>
      <c r="C1385" s="75" t="s">
        <v>933</v>
      </c>
      <c r="D1385" s="74">
        <v>2016.12</v>
      </c>
      <c r="E1385" s="73" t="s">
        <v>131</v>
      </c>
      <c r="F1385" s="65">
        <v>368</v>
      </c>
      <c r="G1385" s="65">
        <v>1251</v>
      </c>
      <c r="H1385" s="72" t="s">
        <v>4</v>
      </c>
      <c r="I1385" s="71" t="s">
        <v>872</v>
      </c>
      <c r="J1385" s="53"/>
    </row>
    <row r="1386" spans="1:10" s="104" customFormat="1" ht="33" customHeight="1" x14ac:dyDescent="0.2">
      <c r="A1386" s="77">
        <f t="shared" si="22"/>
        <v>1382</v>
      </c>
      <c r="B1386" s="138" t="s">
        <v>932</v>
      </c>
      <c r="C1386" s="75" t="s">
        <v>18</v>
      </c>
      <c r="D1386" s="74">
        <v>2017.09</v>
      </c>
      <c r="E1386" s="73" t="s">
        <v>931</v>
      </c>
      <c r="F1386" s="65">
        <v>429</v>
      </c>
      <c r="G1386" s="65">
        <v>947</v>
      </c>
      <c r="H1386" s="72" t="s">
        <v>501</v>
      </c>
      <c r="I1386" s="71" t="s">
        <v>50</v>
      </c>
      <c r="J1386" s="53" t="s">
        <v>863</v>
      </c>
    </row>
    <row r="1387" spans="1:10" s="104" customFormat="1" ht="33" customHeight="1" x14ac:dyDescent="0.2">
      <c r="A1387" s="77">
        <f t="shared" si="22"/>
        <v>1383</v>
      </c>
      <c r="B1387" s="138" t="s">
        <v>930</v>
      </c>
      <c r="C1387" s="75" t="s">
        <v>15</v>
      </c>
      <c r="D1387" s="74">
        <v>2017.12</v>
      </c>
      <c r="E1387" s="137" t="s">
        <v>511</v>
      </c>
      <c r="F1387" s="65">
        <v>492</v>
      </c>
      <c r="G1387" s="65">
        <v>935</v>
      </c>
      <c r="H1387" s="139" t="s">
        <v>40</v>
      </c>
      <c r="I1387" s="71" t="s">
        <v>50</v>
      </c>
      <c r="J1387" s="53"/>
    </row>
    <row r="1388" spans="1:10" s="104" customFormat="1" ht="33" customHeight="1" x14ac:dyDescent="0.2">
      <c r="A1388" s="77">
        <f t="shared" si="22"/>
        <v>1384</v>
      </c>
      <c r="B1388" s="138" t="s">
        <v>2681</v>
      </c>
      <c r="C1388" s="380" t="s">
        <v>15</v>
      </c>
      <c r="D1388" s="74" t="s">
        <v>2677</v>
      </c>
      <c r="E1388" s="137" t="s">
        <v>2682</v>
      </c>
      <c r="F1388" s="65">
        <v>2172</v>
      </c>
      <c r="G1388" s="65">
        <v>5783</v>
      </c>
      <c r="H1388" s="381" t="s">
        <v>41</v>
      </c>
      <c r="I1388" s="71" t="s">
        <v>50</v>
      </c>
      <c r="J1388" s="53"/>
    </row>
    <row r="1389" spans="1:10" s="104" customFormat="1" ht="33" customHeight="1" x14ac:dyDescent="0.2">
      <c r="A1389" s="77">
        <f t="shared" si="22"/>
        <v>1385</v>
      </c>
      <c r="B1389" s="75" t="s">
        <v>929</v>
      </c>
      <c r="C1389" s="7" t="s">
        <v>925</v>
      </c>
      <c r="D1389" s="85">
        <v>2013.03</v>
      </c>
      <c r="E1389" s="84" t="s">
        <v>373</v>
      </c>
      <c r="F1389" s="83">
        <v>8195</v>
      </c>
      <c r="G1389" s="83">
        <v>19782</v>
      </c>
      <c r="H1389" s="90" t="s">
        <v>880</v>
      </c>
      <c r="I1389" s="82" t="s">
        <v>50</v>
      </c>
      <c r="J1389" s="54"/>
    </row>
    <row r="1390" spans="1:10" s="104" customFormat="1" ht="33" customHeight="1" x14ac:dyDescent="0.2">
      <c r="A1390" s="77">
        <f t="shared" si="22"/>
        <v>1386</v>
      </c>
      <c r="B1390" s="75" t="s">
        <v>928</v>
      </c>
      <c r="C1390" s="7" t="s">
        <v>62</v>
      </c>
      <c r="D1390" s="85">
        <v>2013.03</v>
      </c>
      <c r="E1390" s="84" t="s">
        <v>373</v>
      </c>
      <c r="F1390" s="83">
        <v>2433</v>
      </c>
      <c r="G1390" s="83">
        <v>5947</v>
      </c>
      <c r="H1390" s="90" t="s">
        <v>880</v>
      </c>
      <c r="I1390" s="82" t="s">
        <v>50</v>
      </c>
      <c r="J1390" s="54"/>
    </row>
    <row r="1391" spans="1:10" s="104" customFormat="1" ht="33" customHeight="1" x14ac:dyDescent="0.2">
      <c r="A1391" s="77">
        <f t="shared" si="22"/>
        <v>1387</v>
      </c>
      <c r="B1391" s="75" t="s">
        <v>927</v>
      </c>
      <c r="C1391" s="75" t="s">
        <v>925</v>
      </c>
      <c r="D1391" s="85">
        <v>2013.03</v>
      </c>
      <c r="E1391" s="84" t="s">
        <v>373</v>
      </c>
      <c r="F1391" s="83">
        <v>4316</v>
      </c>
      <c r="G1391" s="83">
        <v>8892</v>
      </c>
      <c r="H1391" s="90" t="s">
        <v>859</v>
      </c>
      <c r="I1391" s="82" t="s">
        <v>50</v>
      </c>
      <c r="J1391" s="54"/>
    </row>
    <row r="1392" spans="1:10" s="120" customFormat="1" ht="33" customHeight="1" x14ac:dyDescent="0.2">
      <c r="A1392" s="77">
        <f t="shared" si="22"/>
        <v>1388</v>
      </c>
      <c r="B1392" s="75" t="s">
        <v>926</v>
      </c>
      <c r="C1392" s="7" t="s">
        <v>925</v>
      </c>
      <c r="D1392" s="85">
        <v>2013.03</v>
      </c>
      <c r="E1392" s="84" t="s">
        <v>373</v>
      </c>
      <c r="F1392" s="83">
        <v>1335</v>
      </c>
      <c r="G1392" s="83">
        <v>2893</v>
      </c>
      <c r="H1392" s="90" t="s">
        <v>880</v>
      </c>
      <c r="I1392" s="82" t="s">
        <v>50</v>
      </c>
      <c r="J1392" s="54"/>
    </row>
    <row r="1393" spans="1:238" s="54" customFormat="1" ht="33" customHeight="1" x14ac:dyDescent="0.2">
      <c r="A1393" s="77">
        <f t="shared" si="22"/>
        <v>1389</v>
      </c>
      <c r="B1393" s="75" t="s">
        <v>924</v>
      </c>
      <c r="C1393" s="76" t="s">
        <v>878</v>
      </c>
      <c r="D1393" s="85">
        <v>2013.07</v>
      </c>
      <c r="E1393" s="84" t="s">
        <v>339</v>
      </c>
      <c r="F1393" s="83">
        <v>4628</v>
      </c>
      <c r="G1393" s="83">
        <v>7069</v>
      </c>
      <c r="H1393" s="90" t="s">
        <v>859</v>
      </c>
      <c r="I1393" s="82" t="s">
        <v>50</v>
      </c>
      <c r="K1393" s="66"/>
      <c r="L1393" s="66"/>
      <c r="M1393" s="66"/>
      <c r="N1393" s="66"/>
      <c r="O1393" s="66"/>
      <c r="P1393" s="66"/>
      <c r="Q1393" s="66"/>
      <c r="R1393" s="66"/>
      <c r="S1393" s="66"/>
      <c r="T1393" s="66"/>
      <c r="U1393" s="66"/>
      <c r="V1393" s="66"/>
      <c r="W1393" s="66"/>
      <c r="X1393" s="66"/>
      <c r="Y1393" s="66"/>
      <c r="Z1393" s="66"/>
      <c r="AA1393" s="66"/>
      <c r="AB1393" s="66"/>
      <c r="AC1393" s="66"/>
      <c r="AD1393" s="66"/>
      <c r="AE1393" s="66"/>
      <c r="AF1393" s="66"/>
      <c r="AG1393" s="66"/>
      <c r="AH1393" s="66"/>
      <c r="AI1393" s="66"/>
      <c r="AJ1393" s="66"/>
      <c r="AK1393" s="66"/>
      <c r="AL1393" s="66"/>
      <c r="AM1393" s="66"/>
      <c r="AN1393" s="66"/>
      <c r="AO1393" s="66"/>
      <c r="AP1393" s="66"/>
      <c r="AQ1393" s="66"/>
      <c r="AR1393" s="66"/>
      <c r="AS1393" s="66"/>
      <c r="AT1393" s="66"/>
      <c r="AU1393" s="66"/>
      <c r="AV1393" s="66"/>
      <c r="AW1393" s="66"/>
      <c r="AX1393" s="66"/>
      <c r="AY1393" s="66"/>
      <c r="AZ1393" s="66"/>
      <c r="BA1393" s="66"/>
      <c r="BB1393" s="66"/>
      <c r="BC1393" s="66"/>
      <c r="BD1393" s="66"/>
      <c r="BE1393" s="66"/>
      <c r="BF1393" s="66"/>
      <c r="BG1393" s="66"/>
      <c r="BH1393" s="66"/>
      <c r="BI1393" s="66"/>
      <c r="BJ1393" s="66"/>
      <c r="BK1393" s="66"/>
      <c r="BL1393" s="66"/>
      <c r="BM1393" s="66"/>
      <c r="BN1393" s="66"/>
      <c r="BO1393" s="66"/>
      <c r="BP1393" s="66"/>
      <c r="BQ1393" s="66"/>
      <c r="BR1393" s="66"/>
      <c r="BS1393" s="66"/>
      <c r="BT1393" s="66"/>
      <c r="BU1393" s="66"/>
      <c r="BV1393" s="66"/>
      <c r="BW1393" s="66"/>
      <c r="BX1393" s="66"/>
      <c r="BY1393" s="66"/>
      <c r="BZ1393" s="66"/>
      <c r="CA1393" s="66"/>
      <c r="CB1393" s="66"/>
      <c r="CC1393" s="66"/>
      <c r="CD1393" s="66"/>
      <c r="CE1393" s="66"/>
      <c r="CF1393" s="66"/>
      <c r="CG1393" s="66"/>
      <c r="CH1393" s="66"/>
      <c r="CI1393" s="66"/>
      <c r="CJ1393" s="66"/>
      <c r="CK1393" s="66"/>
      <c r="CL1393" s="66"/>
      <c r="CM1393" s="66"/>
      <c r="CN1393" s="66"/>
      <c r="CO1393" s="66"/>
      <c r="CP1393" s="66"/>
      <c r="CQ1393" s="66"/>
      <c r="CR1393" s="66"/>
      <c r="CS1393" s="66"/>
      <c r="CT1393" s="66"/>
      <c r="CU1393" s="66"/>
      <c r="CV1393" s="66"/>
      <c r="CW1393" s="66"/>
      <c r="CX1393" s="66"/>
      <c r="CY1393" s="66"/>
      <c r="CZ1393" s="66"/>
      <c r="DA1393" s="66"/>
      <c r="DB1393" s="66"/>
      <c r="DC1393" s="66"/>
      <c r="DD1393" s="66"/>
      <c r="DE1393" s="66"/>
      <c r="DF1393" s="66"/>
      <c r="DG1393" s="66"/>
      <c r="DH1393" s="66"/>
      <c r="DI1393" s="66"/>
      <c r="DJ1393" s="66"/>
      <c r="DK1393" s="66"/>
      <c r="DL1393" s="66"/>
      <c r="DM1393" s="66"/>
      <c r="DN1393" s="66"/>
      <c r="DO1393" s="66"/>
      <c r="DP1393" s="66"/>
      <c r="DQ1393" s="66"/>
      <c r="DR1393" s="66"/>
      <c r="DS1393" s="66"/>
      <c r="DT1393" s="66"/>
      <c r="DU1393" s="66"/>
      <c r="DV1393" s="66"/>
      <c r="DW1393" s="66"/>
      <c r="DX1393" s="66"/>
      <c r="DY1393" s="66"/>
      <c r="DZ1393" s="66"/>
      <c r="EA1393" s="66"/>
      <c r="EB1393" s="66"/>
      <c r="EC1393" s="66"/>
      <c r="ED1393" s="66"/>
      <c r="EE1393" s="66"/>
      <c r="EF1393" s="66"/>
      <c r="EG1393" s="66"/>
      <c r="EH1393" s="66"/>
      <c r="EI1393" s="66"/>
      <c r="EJ1393" s="66"/>
      <c r="EK1393" s="66"/>
      <c r="EL1393" s="66"/>
      <c r="EM1393" s="66"/>
      <c r="EN1393" s="66"/>
      <c r="EO1393" s="66"/>
      <c r="EP1393" s="66"/>
      <c r="EQ1393" s="66"/>
      <c r="ER1393" s="66"/>
      <c r="ES1393" s="66"/>
      <c r="ET1393" s="66"/>
      <c r="EU1393" s="66"/>
      <c r="EV1393" s="66"/>
      <c r="EW1393" s="66"/>
      <c r="EX1393" s="66"/>
      <c r="EY1393" s="66"/>
      <c r="EZ1393" s="66"/>
      <c r="FA1393" s="66"/>
      <c r="FB1393" s="66"/>
      <c r="FC1393" s="66"/>
      <c r="FD1393" s="66"/>
      <c r="FE1393" s="66"/>
      <c r="FF1393" s="66"/>
      <c r="FG1393" s="66"/>
      <c r="FH1393" s="66"/>
      <c r="FI1393" s="66"/>
      <c r="FJ1393" s="66"/>
      <c r="FK1393" s="66"/>
      <c r="FL1393" s="66"/>
      <c r="FM1393" s="66"/>
      <c r="FN1393" s="66"/>
      <c r="FO1393" s="66"/>
      <c r="FP1393" s="66"/>
      <c r="FQ1393" s="66"/>
      <c r="FR1393" s="66"/>
      <c r="FS1393" s="66"/>
      <c r="FT1393" s="66"/>
      <c r="FU1393" s="66"/>
      <c r="FV1393" s="66"/>
      <c r="FW1393" s="66"/>
      <c r="FX1393" s="66"/>
      <c r="FY1393" s="66"/>
      <c r="FZ1393" s="66"/>
      <c r="GA1393" s="66"/>
      <c r="GB1393" s="66"/>
      <c r="GC1393" s="66"/>
      <c r="GD1393" s="66"/>
      <c r="GE1393" s="66"/>
      <c r="GF1393" s="66"/>
      <c r="GG1393" s="66"/>
      <c r="GH1393" s="66"/>
      <c r="GI1393" s="66"/>
      <c r="GJ1393" s="66"/>
      <c r="GK1393" s="66"/>
      <c r="GL1393" s="66"/>
      <c r="GM1393" s="66"/>
      <c r="GN1393" s="66"/>
      <c r="GO1393" s="66"/>
      <c r="GP1393" s="66"/>
      <c r="GQ1393" s="66"/>
      <c r="GR1393" s="66"/>
      <c r="GS1393" s="66"/>
      <c r="GT1393" s="66"/>
      <c r="GU1393" s="66"/>
      <c r="GV1393" s="66"/>
      <c r="GW1393" s="66"/>
      <c r="GX1393" s="66"/>
      <c r="GY1393" s="66"/>
      <c r="GZ1393" s="66"/>
      <c r="HA1393" s="66"/>
      <c r="HB1393" s="66"/>
      <c r="HC1393" s="66"/>
      <c r="HD1393" s="66"/>
      <c r="HE1393" s="66"/>
      <c r="HF1393" s="66"/>
      <c r="HG1393" s="66"/>
      <c r="HH1393" s="66"/>
      <c r="HI1393" s="66"/>
      <c r="HJ1393" s="66"/>
      <c r="HK1393" s="66"/>
      <c r="HL1393" s="66"/>
      <c r="HM1393" s="66"/>
      <c r="HN1393" s="66"/>
      <c r="HO1393" s="66"/>
      <c r="HP1393" s="66"/>
      <c r="HQ1393" s="66"/>
      <c r="HR1393" s="66"/>
      <c r="HS1393" s="66"/>
      <c r="HT1393" s="66"/>
      <c r="HU1393" s="66"/>
      <c r="HV1393" s="66"/>
      <c r="HW1393" s="66"/>
      <c r="HX1393" s="66"/>
      <c r="HY1393" s="66"/>
      <c r="HZ1393" s="66"/>
      <c r="IA1393" s="66"/>
      <c r="IB1393" s="66"/>
      <c r="IC1393" s="66"/>
      <c r="ID1393" s="66"/>
    </row>
    <row r="1394" spans="1:238" s="104" customFormat="1" ht="33" customHeight="1" x14ac:dyDescent="0.2">
      <c r="A1394" s="77">
        <f t="shared" si="22"/>
        <v>1390</v>
      </c>
      <c r="B1394" s="75" t="s">
        <v>923</v>
      </c>
      <c r="C1394" s="75" t="s">
        <v>897</v>
      </c>
      <c r="D1394" s="85">
        <v>2013.08</v>
      </c>
      <c r="E1394" s="84" t="s">
        <v>499</v>
      </c>
      <c r="F1394" s="83">
        <v>8850</v>
      </c>
      <c r="G1394" s="83">
        <v>13468</v>
      </c>
      <c r="H1394" s="90" t="s">
        <v>862</v>
      </c>
      <c r="I1394" s="82" t="s">
        <v>50</v>
      </c>
      <c r="J1394" s="54"/>
    </row>
    <row r="1395" spans="1:238" s="104" customFormat="1" ht="33" customHeight="1" x14ac:dyDescent="0.2">
      <c r="A1395" s="77">
        <f t="shared" si="22"/>
        <v>1391</v>
      </c>
      <c r="B1395" s="35" t="s">
        <v>2642</v>
      </c>
      <c r="C1395" s="35" t="s">
        <v>750</v>
      </c>
      <c r="D1395" s="119">
        <v>2020.12</v>
      </c>
      <c r="E1395" s="36" t="s">
        <v>339</v>
      </c>
      <c r="F1395" s="32">
        <v>7633</v>
      </c>
      <c r="G1395" s="32">
        <v>15823</v>
      </c>
      <c r="H1395" s="33" t="s">
        <v>720</v>
      </c>
      <c r="I1395" s="44" t="s">
        <v>50</v>
      </c>
      <c r="J1395" s="54"/>
    </row>
    <row r="1396" spans="1:238" s="104" customFormat="1" ht="33" customHeight="1" x14ac:dyDescent="0.2">
      <c r="A1396" s="77">
        <f t="shared" si="22"/>
        <v>1392</v>
      </c>
      <c r="B1396" s="138" t="s">
        <v>922</v>
      </c>
      <c r="C1396" s="7" t="s">
        <v>15</v>
      </c>
      <c r="D1396" s="74">
        <v>2017.12</v>
      </c>
      <c r="E1396" s="137" t="s">
        <v>512</v>
      </c>
      <c r="F1396" s="65">
        <v>231</v>
      </c>
      <c r="G1396" s="65">
        <v>497</v>
      </c>
      <c r="H1396" s="72" t="s">
        <v>40</v>
      </c>
      <c r="I1396" s="71" t="s">
        <v>50</v>
      </c>
      <c r="J1396" s="53"/>
    </row>
    <row r="1397" spans="1:238" s="104" customFormat="1" ht="33" customHeight="1" x14ac:dyDescent="0.2">
      <c r="A1397" s="77">
        <f t="shared" si="22"/>
        <v>1393</v>
      </c>
      <c r="B1397" s="76" t="s">
        <v>921</v>
      </c>
      <c r="C1397" s="75" t="s">
        <v>920</v>
      </c>
      <c r="D1397" s="85">
        <v>2013.12</v>
      </c>
      <c r="E1397" s="84" t="s">
        <v>273</v>
      </c>
      <c r="F1397" s="83">
        <v>856</v>
      </c>
      <c r="G1397" s="83">
        <v>3080</v>
      </c>
      <c r="H1397" s="90" t="s">
        <v>859</v>
      </c>
      <c r="I1397" s="82" t="s">
        <v>50</v>
      </c>
      <c r="J1397" s="54" t="s">
        <v>869</v>
      </c>
    </row>
    <row r="1398" spans="1:238" s="104" customFormat="1" ht="33" customHeight="1" x14ac:dyDescent="0.2">
      <c r="A1398" s="77">
        <f t="shared" si="22"/>
        <v>1394</v>
      </c>
      <c r="B1398" s="126" t="s">
        <v>919</v>
      </c>
      <c r="C1398" s="129" t="s">
        <v>17</v>
      </c>
      <c r="D1398" s="125">
        <v>2015.07</v>
      </c>
      <c r="E1398" s="128" t="s">
        <v>273</v>
      </c>
      <c r="F1398" s="123">
        <v>500</v>
      </c>
      <c r="G1398" s="123">
        <v>807</v>
      </c>
      <c r="H1398" s="131" t="s">
        <v>862</v>
      </c>
      <c r="I1398" s="127" t="s">
        <v>50</v>
      </c>
      <c r="J1398" s="53"/>
    </row>
    <row r="1399" spans="1:238" s="104" customFormat="1" ht="33" customHeight="1" x14ac:dyDescent="0.2">
      <c r="A1399" s="77">
        <f t="shared" si="22"/>
        <v>1395</v>
      </c>
      <c r="B1399" s="126" t="s">
        <v>918</v>
      </c>
      <c r="C1399" s="7" t="s">
        <v>917</v>
      </c>
      <c r="D1399" s="125">
        <v>2017.03</v>
      </c>
      <c r="E1399" s="128" t="s">
        <v>155</v>
      </c>
      <c r="F1399" s="123">
        <v>429</v>
      </c>
      <c r="G1399" s="123">
        <v>849</v>
      </c>
      <c r="H1399" s="135" t="s">
        <v>862</v>
      </c>
      <c r="I1399" s="134" t="s">
        <v>50</v>
      </c>
      <c r="J1399" s="53"/>
    </row>
    <row r="1400" spans="1:238" s="104" customFormat="1" ht="33" customHeight="1" x14ac:dyDescent="0.2">
      <c r="A1400" s="77">
        <f t="shared" si="22"/>
        <v>1396</v>
      </c>
      <c r="B1400" s="126" t="s">
        <v>916</v>
      </c>
      <c r="C1400" s="133" t="s">
        <v>915</v>
      </c>
      <c r="D1400" s="125">
        <v>2019.07</v>
      </c>
      <c r="E1400" s="124" t="s">
        <v>658</v>
      </c>
      <c r="F1400" s="123">
        <v>1674</v>
      </c>
      <c r="G1400" s="123">
        <v>4463</v>
      </c>
      <c r="H1400" s="132" t="s">
        <v>859</v>
      </c>
      <c r="I1400" s="121" t="s">
        <v>50</v>
      </c>
      <c r="J1400" s="54"/>
    </row>
    <row r="1401" spans="1:238" s="104" customFormat="1" ht="33" customHeight="1" x14ac:dyDescent="0.2">
      <c r="A1401" s="77">
        <f t="shared" si="22"/>
        <v>1397</v>
      </c>
      <c r="B1401" s="126" t="s">
        <v>2663</v>
      </c>
      <c r="C1401" s="360" t="s">
        <v>763</v>
      </c>
      <c r="D1401" s="125" t="s">
        <v>2664</v>
      </c>
      <c r="E1401" s="124" t="s">
        <v>155</v>
      </c>
      <c r="F1401" s="123">
        <v>2394</v>
      </c>
      <c r="G1401" s="123">
        <v>5255</v>
      </c>
      <c r="H1401" s="132" t="s">
        <v>720</v>
      </c>
      <c r="I1401" s="121" t="s">
        <v>50</v>
      </c>
      <c r="J1401" s="54" t="s">
        <v>810</v>
      </c>
    </row>
    <row r="1402" spans="1:238" s="104" customFormat="1" ht="33" customHeight="1" x14ac:dyDescent="0.2">
      <c r="A1402" s="77">
        <f t="shared" si="22"/>
        <v>1398</v>
      </c>
      <c r="B1402" s="126" t="s">
        <v>914</v>
      </c>
      <c r="C1402" s="75" t="s">
        <v>15</v>
      </c>
      <c r="D1402" s="125">
        <v>2015.05</v>
      </c>
      <c r="E1402" s="128" t="s">
        <v>265</v>
      </c>
      <c r="F1402" s="123">
        <v>3863</v>
      </c>
      <c r="G1402" s="123">
        <v>7412</v>
      </c>
      <c r="H1402" s="131" t="s">
        <v>862</v>
      </c>
      <c r="I1402" s="127" t="s">
        <v>50</v>
      </c>
      <c r="J1402" s="55"/>
    </row>
    <row r="1403" spans="1:238" ht="33" customHeight="1" x14ac:dyDescent="0.2">
      <c r="A1403" s="77">
        <f t="shared" si="22"/>
        <v>1399</v>
      </c>
      <c r="B1403" s="126" t="s">
        <v>913</v>
      </c>
      <c r="C1403" s="75" t="s">
        <v>15</v>
      </c>
      <c r="D1403" s="125">
        <v>2019.05</v>
      </c>
      <c r="E1403" s="124" t="s">
        <v>637</v>
      </c>
      <c r="F1403" s="123">
        <v>4349</v>
      </c>
      <c r="G1403" s="123">
        <v>11031</v>
      </c>
      <c r="H1403" s="122" t="s">
        <v>41</v>
      </c>
      <c r="I1403" s="121" t="s">
        <v>50</v>
      </c>
    </row>
    <row r="1404" spans="1:238" s="104" customFormat="1" ht="33" customHeight="1" x14ac:dyDescent="0.2">
      <c r="A1404" s="77">
        <f t="shared" si="22"/>
        <v>1400</v>
      </c>
      <c r="B1404" s="130" t="s">
        <v>912</v>
      </c>
      <c r="C1404" s="129" t="s">
        <v>17</v>
      </c>
      <c r="D1404" s="125">
        <v>2018.06</v>
      </c>
      <c r="E1404" s="128" t="s">
        <v>911</v>
      </c>
      <c r="F1404" s="123">
        <v>1261</v>
      </c>
      <c r="G1404" s="123">
        <v>3821</v>
      </c>
      <c r="H1404" s="72" t="s">
        <v>40</v>
      </c>
      <c r="I1404" s="127" t="s">
        <v>895</v>
      </c>
      <c r="J1404" s="53"/>
    </row>
    <row r="1405" spans="1:238" s="104" customFormat="1" ht="33" customHeight="1" x14ac:dyDescent="0.2">
      <c r="A1405" s="77">
        <f t="shared" si="22"/>
        <v>1401</v>
      </c>
      <c r="B1405" s="126" t="s">
        <v>910</v>
      </c>
      <c r="C1405" s="75" t="s">
        <v>519</v>
      </c>
      <c r="D1405" s="125">
        <v>2019.05</v>
      </c>
      <c r="E1405" s="124" t="s">
        <v>591</v>
      </c>
      <c r="F1405" s="123">
        <v>1596</v>
      </c>
      <c r="G1405" s="123">
        <v>3799</v>
      </c>
      <c r="H1405" s="122" t="s">
        <v>41</v>
      </c>
      <c r="I1405" s="121" t="s">
        <v>50</v>
      </c>
      <c r="J1405" s="54"/>
    </row>
    <row r="1406" spans="1:238" s="54" customFormat="1" ht="33" customHeight="1" x14ac:dyDescent="0.2">
      <c r="A1406" s="77">
        <f t="shared" si="22"/>
        <v>1402</v>
      </c>
      <c r="B1406" s="75" t="s">
        <v>909</v>
      </c>
      <c r="C1406" s="75" t="s">
        <v>851</v>
      </c>
      <c r="D1406" s="74">
        <v>2015.03</v>
      </c>
      <c r="E1406" s="73" t="s">
        <v>252</v>
      </c>
      <c r="F1406" s="65">
        <v>227</v>
      </c>
      <c r="G1406" s="65">
        <v>483</v>
      </c>
      <c r="H1406" s="90" t="s">
        <v>859</v>
      </c>
      <c r="I1406" s="71" t="s">
        <v>50</v>
      </c>
      <c r="J1406" s="53"/>
      <c r="K1406" s="66"/>
      <c r="L1406" s="66"/>
      <c r="M1406" s="66"/>
      <c r="N1406" s="66"/>
      <c r="O1406" s="66"/>
      <c r="P1406" s="66"/>
      <c r="Q1406" s="66"/>
      <c r="R1406" s="66"/>
      <c r="S1406" s="66"/>
      <c r="T1406" s="66"/>
      <c r="U1406" s="66"/>
      <c r="V1406" s="66"/>
      <c r="W1406" s="66"/>
      <c r="X1406" s="66"/>
      <c r="Y1406" s="66"/>
      <c r="Z1406" s="66"/>
      <c r="AA1406" s="66"/>
      <c r="AB1406" s="66"/>
      <c r="AC1406" s="66"/>
      <c r="AD1406" s="66"/>
      <c r="AE1406" s="66"/>
      <c r="AF1406" s="66"/>
      <c r="AG1406" s="66"/>
      <c r="AH1406" s="66"/>
      <c r="AI1406" s="66"/>
      <c r="AJ1406" s="66"/>
      <c r="AK1406" s="66"/>
      <c r="AL1406" s="66"/>
      <c r="AM1406" s="66"/>
      <c r="AN1406" s="66"/>
      <c r="AO1406" s="66"/>
      <c r="AP1406" s="66"/>
      <c r="AQ1406" s="66"/>
      <c r="AR1406" s="66"/>
      <c r="AS1406" s="66"/>
      <c r="AT1406" s="66"/>
      <c r="AU1406" s="66"/>
      <c r="AV1406" s="66"/>
      <c r="AW1406" s="66"/>
      <c r="AX1406" s="66"/>
      <c r="AY1406" s="66"/>
      <c r="AZ1406" s="66"/>
      <c r="BA1406" s="66"/>
      <c r="BB1406" s="66"/>
      <c r="BC1406" s="66"/>
      <c r="BD1406" s="66"/>
      <c r="BE1406" s="66"/>
      <c r="BF1406" s="66"/>
      <c r="BG1406" s="66"/>
      <c r="BH1406" s="66"/>
      <c r="BI1406" s="66"/>
      <c r="BJ1406" s="66"/>
      <c r="BK1406" s="66"/>
      <c r="BL1406" s="66"/>
      <c r="BM1406" s="66"/>
      <c r="BN1406" s="66"/>
      <c r="BO1406" s="66"/>
      <c r="BP1406" s="66"/>
      <c r="BQ1406" s="66"/>
      <c r="BR1406" s="66"/>
      <c r="BS1406" s="66"/>
      <c r="BT1406" s="66"/>
      <c r="BU1406" s="66"/>
      <c r="BV1406" s="66"/>
      <c r="BW1406" s="66"/>
      <c r="BX1406" s="66"/>
      <c r="BY1406" s="66"/>
      <c r="BZ1406" s="66"/>
      <c r="CA1406" s="66"/>
      <c r="CB1406" s="66"/>
      <c r="CC1406" s="66"/>
      <c r="CD1406" s="66"/>
      <c r="CE1406" s="66"/>
      <c r="CF1406" s="66"/>
      <c r="CG1406" s="66"/>
      <c r="CH1406" s="66"/>
      <c r="CI1406" s="66"/>
      <c r="CJ1406" s="66"/>
      <c r="CK1406" s="66"/>
      <c r="CL1406" s="66"/>
      <c r="CM1406" s="66"/>
      <c r="CN1406" s="66"/>
      <c r="CO1406" s="66"/>
      <c r="CP1406" s="66"/>
      <c r="CQ1406" s="66"/>
      <c r="CR1406" s="66"/>
      <c r="CS1406" s="66"/>
      <c r="CT1406" s="66"/>
      <c r="CU1406" s="66"/>
      <c r="CV1406" s="66"/>
      <c r="CW1406" s="66"/>
      <c r="CX1406" s="66"/>
      <c r="CY1406" s="66"/>
      <c r="CZ1406" s="66"/>
      <c r="DA1406" s="66"/>
      <c r="DB1406" s="66"/>
      <c r="DC1406" s="66"/>
      <c r="DD1406" s="66"/>
      <c r="DE1406" s="66"/>
      <c r="DF1406" s="66"/>
      <c r="DG1406" s="66"/>
      <c r="DH1406" s="66"/>
      <c r="DI1406" s="66"/>
      <c r="DJ1406" s="66"/>
      <c r="DK1406" s="66"/>
      <c r="DL1406" s="66"/>
      <c r="DM1406" s="66"/>
      <c r="DN1406" s="66"/>
      <c r="DO1406" s="66"/>
      <c r="DP1406" s="66"/>
      <c r="DQ1406" s="66"/>
      <c r="DR1406" s="66"/>
      <c r="DS1406" s="66"/>
      <c r="DT1406" s="66"/>
      <c r="DU1406" s="66"/>
      <c r="DV1406" s="66"/>
      <c r="DW1406" s="66"/>
      <c r="DX1406" s="66"/>
      <c r="DY1406" s="66"/>
      <c r="DZ1406" s="66"/>
      <c r="EA1406" s="66"/>
      <c r="EB1406" s="66"/>
      <c r="EC1406" s="66"/>
      <c r="ED1406" s="66"/>
      <c r="EE1406" s="66"/>
      <c r="EF1406" s="66"/>
      <c r="EG1406" s="66"/>
      <c r="EH1406" s="66"/>
      <c r="EI1406" s="66"/>
      <c r="EJ1406" s="66"/>
      <c r="EK1406" s="66"/>
      <c r="EL1406" s="66"/>
      <c r="EM1406" s="66"/>
      <c r="EN1406" s="66"/>
      <c r="EO1406" s="66"/>
      <c r="EP1406" s="66"/>
      <c r="EQ1406" s="66"/>
      <c r="ER1406" s="66"/>
      <c r="ES1406" s="66"/>
      <c r="ET1406" s="66"/>
      <c r="EU1406" s="66"/>
      <c r="EV1406" s="66"/>
      <c r="EW1406" s="66"/>
      <c r="EX1406" s="66"/>
      <c r="EY1406" s="66"/>
      <c r="EZ1406" s="66"/>
      <c r="FA1406" s="66"/>
      <c r="FB1406" s="66"/>
      <c r="FC1406" s="66"/>
      <c r="FD1406" s="66"/>
      <c r="FE1406" s="66"/>
      <c r="FF1406" s="66"/>
      <c r="FG1406" s="66"/>
      <c r="FH1406" s="66"/>
      <c r="FI1406" s="66"/>
      <c r="FJ1406" s="66"/>
      <c r="FK1406" s="66"/>
      <c r="FL1406" s="66"/>
      <c r="FM1406" s="66"/>
      <c r="FN1406" s="66"/>
      <c r="FO1406" s="66"/>
      <c r="FP1406" s="66"/>
      <c r="FQ1406" s="66"/>
      <c r="FR1406" s="66"/>
      <c r="FS1406" s="66"/>
      <c r="FT1406" s="66"/>
      <c r="FU1406" s="66"/>
      <c r="FV1406" s="66"/>
      <c r="FW1406" s="66"/>
      <c r="FX1406" s="66"/>
      <c r="FY1406" s="66"/>
      <c r="FZ1406" s="66"/>
      <c r="GA1406" s="66"/>
      <c r="GB1406" s="66"/>
      <c r="GC1406" s="66"/>
      <c r="GD1406" s="66"/>
      <c r="GE1406" s="66"/>
      <c r="GF1406" s="66"/>
      <c r="GG1406" s="66"/>
      <c r="GH1406" s="66"/>
      <c r="GI1406" s="66"/>
      <c r="GJ1406" s="66"/>
      <c r="GK1406" s="66"/>
      <c r="GL1406" s="66"/>
      <c r="GM1406" s="66"/>
      <c r="GN1406" s="66"/>
      <c r="GO1406" s="66"/>
      <c r="GP1406" s="66"/>
      <c r="GQ1406" s="66"/>
      <c r="GR1406" s="66"/>
      <c r="GS1406" s="66"/>
      <c r="GT1406" s="66"/>
      <c r="GU1406" s="66"/>
      <c r="GV1406" s="66"/>
      <c r="GW1406" s="66"/>
      <c r="GX1406" s="66"/>
      <c r="GY1406" s="66"/>
      <c r="GZ1406" s="66"/>
      <c r="HA1406" s="66"/>
      <c r="HB1406" s="66"/>
      <c r="HC1406" s="66"/>
      <c r="HD1406" s="66"/>
      <c r="HE1406" s="66"/>
      <c r="HF1406" s="66"/>
      <c r="HG1406" s="66"/>
      <c r="HH1406" s="66"/>
      <c r="HI1406" s="66"/>
      <c r="HJ1406" s="66"/>
      <c r="HK1406" s="66"/>
      <c r="HL1406" s="66"/>
      <c r="HM1406" s="66"/>
      <c r="HN1406" s="66"/>
      <c r="HO1406" s="66"/>
      <c r="HP1406" s="66"/>
      <c r="HQ1406" s="66"/>
      <c r="HR1406" s="66"/>
      <c r="HS1406" s="66"/>
      <c r="HT1406" s="66"/>
      <c r="HU1406" s="66"/>
      <c r="HV1406" s="66"/>
      <c r="HW1406" s="66"/>
      <c r="HX1406" s="66"/>
      <c r="HY1406" s="66"/>
      <c r="HZ1406" s="66"/>
      <c r="IA1406" s="66"/>
      <c r="IB1406" s="66"/>
      <c r="IC1406" s="66"/>
      <c r="ID1406" s="66"/>
    </row>
    <row r="1407" spans="1:238" s="113" customFormat="1" ht="33" customHeight="1" x14ac:dyDescent="0.2">
      <c r="A1407" s="77">
        <f t="shared" si="22"/>
        <v>1403</v>
      </c>
      <c r="B1407" s="35" t="s">
        <v>908</v>
      </c>
      <c r="C1407" s="35" t="s">
        <v>17</v>
      </c>
      <c r="D1407" s="117">
        <v>2011.05</v>
      </c>
      <c r="E1407" s="36" t="s">
        <v>449</v>
      </c>
      <c r="F1407" s="32">
        <v>412</v>
      </c>
      <c r="G1407" s="32">
        <v>884</v>
      </c>
      <c r="H1407" s="33" t="s">
        <v>2</v>
      </c>
      <c r="I1407" s="118" t="s">
        <v>50</v>
      </c>
      <c r="J1407" s="54"/>
    </row>
    <row r="1408" spans="1:238" s="113" customFormat="1" ht="33" customHeight="1" x14ac:dyDescent="0.2">
      <c r="A1408" s="77">
        <f t="shared" si="22"/>
        <v>1404</v>
      </c>
      <c r="B1408" s="7" t="s">
        <v>907</v>
      </c>
      <c r="C1408" s="7" t="s">
        <v>860</v>
      </c>
      <c r="D1408" s="119">
        <v>2013.07</v>
      </c>
      <c r="E1408" s="36" t="s">
        <v>235</v>
      </c>
      <c r="F1408" s="32">
        <v>3227</v>
      </c>
      <c r="G1408" s="32">
        <v>7646</v>
      </c>
      <c r="H1408" s="33" t="s">
        <v>859</v>
      </c>
      <c r="I1408" s="118" t="s">
        <v>50</v>
      </c>
      <c r="J1408" s="54"/>
    </row>
    <row r="1409" spans="1:10" s="113" customFormat="1" ht="33" customHeight="1" x14ac:dyDescent="0.2">
      <c r="A1409" s="77">
        <f t="shared" si="22"/>
        <v>1405</v>
      </c>
      <c r="B1409" s="7" t="s">
        <v>906</v>
      </c>
      <c r="C1409" s="7" t="s">
        <v>736</v>
      </c>
      <c r="D1409" s="117">
        <v>2014.04</v>
      </c>
      <c r="E1409" s="30" t="s">
        <v>235</v>
      </c>
      <c r="F1409" s="31">
        <v>1161</v>
      </c>
      <c r="G1409" s="32">
        <v>1425</v>
      </c>
      <c r="H1409" s="33" t="s">
        <v>2</v>
      </c>
      <c r="I1409" s="118" t="s">
        <v>50</v>
      </c>
      <c r="J1409" s="55"/>
    </row>
    <row r="1410" spans="1:10" s="104" customFormat="1" ht="33" customHeight="1" x14ac:dyDescent="0.2">
      <c r="A1410" s="77">
        <f t="shared" si="22"/>
        <v>1406</v>
      </c>
      <c r="B1410" s="35" t="s">
        <v>905</v>
      </c>
      <c r="C1410" s="35" t="s">
        <v>897</v>
      </c>
      <c r="D1410" s="117">
        <v>2014.12</v>
      </c>
      <c r="E1410" s="36" t="s">
        <v>235</v>
      </c>
      <c r="F1410" s="32">
        <v>7034</v>
      </c>
      <c r="G1410" s="32">
        <v>12221</v>
      </c>
      <c r="H1410" s="33" t="s">
        <v>904</v>
      </c>
      <c r="I1410" s="118" t="s">
        <v>50</v>
      </c>
      <c r="J1410" s="54"/>
    </row>
    <row r="1411" spans="1:10" s="104" customFormat="1" ht="33" customHeight="1" x14ac:dyDescent="0.2">
      <c r="A1411" s="77">
        <f t="shared" si="22"/>
        <v>1407</v>
      </c>
      <c r="B1411" s="35" t="s">
        <v>903</v>
      </c>
      <c r="C1411" s="35" t="s">
        <v>897</v>
      </c>
      <c r="D1411" s="117">
        <v>2015.01</v>
      </c>
      <c r="E1411" s="36" t="s">
        <v>235</v>
      </c>
      <c r="F1411" s="32">
        <v>137</v>
      </c>
      <c r="G1411" s="32">
        <v>280</v>
      </c>
      <c r="H1411" s="33" t="s">
        <v>880</v>
      </c>
      <c r="I1411" s="118" t="s">
        <v>50</v>
      </c>
      <c r="J1411" s="54"/>
    </row>
    <row r="1412" spans="1:10" s="104" customFormat="1" ht="33" customHeight="1" x14ac:dyDescent="0.2">
      <c r="A1412" s="77">
        <f t="shared" si="22"/>
        <v>1408</v>
      </c>
      <c r="B1412" s="7" t="s">
        <v>902</v>
      </c>
      <c r="C1412" s="75" t="s">
        <v>15</v>
      </c>
      <c r="D1412" s="117">
        <v>2015.11</v>
      </c>
      <c r="E1412" s="8" t="s">
        <v>235</v>
      </c>
      <c r="F1412" s="9">
        <v>2239</v>
      </c>
      <c r="G1412" s="9">
        <v>5773</v>
      </c>
      <c r="H1412" s="10" t="s">
        <v>901</v>
      </c>
      <c r="I1412" s="116" t="s">
        <v>50</v>
      </c>
      <c r="J1412" s="53"/>
    </row>
    <row r="1413" spans="1:10" s="104" customFormat="1" ht="33" customHeight="1" x14ac:dyDescent="0.2">
      <c r="A1413" s="77">
        <f t="shared" si="22"/>
        <v>1409</v>
      </c>
      <c r="B1413" s="7" t="s">
        <v>900</v>
      </c>
      <c r="C1413" s="7" t="s">
        <v>899</v>
      </c>
      <c r="D1413" s="117">
        <v>2016.03</v>
      </c>
      <c r="E1413" s="8" t="s">
        <v>235</v>
      </c>
      <c r="F1413" s="9">
        <v>4183</v>
      </c>
      <c r="G1413" s="9">
        <v>10382</v>
      </c>
      <c r="H1413" s="10" t="s">
        <v>859</v>
      </c>
      <c r="I1413" s="116" t="s">
        <v>50</v>
      </c>
      <c r="J1413" s="53"/>
    </row>
    <row r="1414" spans="1:10" s="104" customFormat="1" ht="33" customHeight="1" x14ac:dyDescent="0.2">
      <c r="A1414" s="77">
        <f t="shared" si="22"/>
        <v>1410</v>
      </c>
      <c r="B1414" s="7" t="s">
        <v>898</v>
      </c>
      <c r="C1414" s="75" t="s">
        <v>897</v>
      </c>
      <c r="D1414" s="117">
        <v>2018.06</v>
      </c>
      <c r="E1414" s="8" t="s">
        <v>896</v>
      </c>
      <c r="F1414" s="9">
        <v>10227</v>
      </c>
      <c r="G1414" s="9">
        <v>19414</v>
      </c>
      <c r="H1414" s="10" t="s">
        <v>40</v>
      </c>
      <c r="I1414" s="116" t="s">
        <v>895</v>
      </c>
      <c r="J1414" s="53"/>
    </row>
    <row r="1415" spans="1:10" s="104" customFormat="1" ht="33" customHeight="1" x14ac:dyDescent="0.2">
      <c r="A1415" s="77">
        <f t="shared" si="22"/>
        <v>1411</v>
      </c>
      <c r="B1415" s="7" t="s">
        <v>894</v>
      </c>
      <c r="C1415" s="7" t="s">
        <v>15</v>
      </c>
      <c r="D1415" s="117">
        <v>2015.03</v>
      </c>
      <c r="E1415" s="8" t="s">
        <v>250</v>
      </c>
      <c r="F1415" s="9">
        <v>2255</v>
      </c>
      <c r="G1415" s="9">
        <v>5127</v>
      </c>
      <c r="H1415" s="33" t="s">
        <v>882</v>
      </c>
      <c r="I1415" s="116" t="s">
        <v>50</v>
      </c>
      <c r="J1415" s="53"/>
    </row>
    <row r="1416" spans="1:10" s="104" customFormat="1" ht="33" customHeight="1" x14ac:dyDescent="0.2">
      <c r="A1416" s="77">
        <f t="shared" si="22"/>
        <v>1412</v>
      </c>
      <c r="B1416" s="76" t="s">
        <v>893</v>
      </c>
      <c r="C1416" s="7" t="s">
        <v>519</v>
      </c>
      <c r="D1416" s="115">
        <v>2012.09</v>
      </c>
      <c r="E1416" s="84" t="s">
        <v>360</v>
      </c>
      <c r="F1416" s="83">
        <v>3299</v>
      </c>
      <c r="G1416" s="83">
        <v>4169</v>
      </c>
      <c r="H1416" s="90" t="s">
        <v>862</v>
      </c>
      <c r="I1416" s="82" t="s">
        <v>50</v>
      </c>
      <c r="J1416" s="54"/>
    </row>
    <row r="1417" spans="1:10" s="104" customFormat="1" ht="33" customHeight="1" x14ac:dyDescent="0.2">
      <c r="A1417" s="77">
        <f t="shared" si="22"/>
        <v>1413</v>
      </c>
      <c r="B1417" s="75" t="s">
        <v>661</v>
      </c>
      <c r="C1417" s="12" t="s">
        <v>860</v>
      </c>
      <c r="D1417" s="114">
        <v>2019.07</v>
      </c>
      <c r="E1417" s="80" t="s">
        <v>653</v>
      </c>
      <c r="F1417" s="65">
        <v>2036</v>
      </c>
      <c r="G1417" s="65">
        <v>3861</v>
      </c>
      <c r="H1417" s="87" t="s">
        <v>859</v>
      </c>
      <c r="I1417" s="78" t="s">
        <v>34</v>
      </c>
      <c r="J1417" s="54"/>
    </row>
    <row r="1418" spans="1:10" s="104" customFormat="1" ht="33" customHeight="1" x14ac:dyDescent="0.2">
      <c r="A1418" s="77">
        <f t="shared" si="22"/>
        <v>1414</v>
      </c>
      <c r="B1418" s="76" t="s">
        <v>892</v>
      </c>
      <c r="C1418" s="76" t="s">
        <v>891</v>
      </c>
      <c r="D1418" s="74" t="s">
        <v>890</v>
      </c>
      <c r="E1418" s="84" t="s">
        <v>296</v>
      </c>
      <c r="F1418" s="83">
        <v>4126</v>
      </c>
      <c r="G1418" s="83">
        <v>9381</v>
      </c>
      <c r="H1418" s="90" t="s">
        <v>882</v>
      </c>
      <c r="I1418" s="82" t="s">
        <v>50</v>
      </c>
      <c r="J1418" s="54"/>
    </row>
    <row r="1419" spans="1:10" ht="33" customHeight="1" x14ac:dyDescent="0.2">
      <c r="A1419" s="77">
        <f t="shared" si="22"/>
        <v>1415</v>
      </c>
      <c r="B1419" s="76" t="s">
        <v>889</v>
      </c>
      <c r="C1419" s="76" t="s">
        <v>750</v>
      </c>
      <c r="D1419" s="85" t="s">
        <v>827</v>
      </c>
      <c r="E1419" s="84" t="s">
        <v>834</v>
      </c>
      <c r="F1419" s="83">
        <v>5347</v>
      </c>
      <c r="G1419" s="83">
        <v>10858</v>
      </c>
      <c r="H1419" s="90" t="s">
        <v>41</v>
      </c>
      <c r="I1419" s="82" t="s">
        <v>50</v>
      </c>
      <c r="J1419" s="54" t="s">
        <v>810</v>
      </c>
    </row>
    <row r="1420" spans="1:10" ht="33" customHeight="1" x14ac:dyDescent="0.2">
      <c r="A1420" s="77">
        <f t="shared" si="22"/>
        <v>1416</v>
      </c>
      <c r="B1420" s="75" t="s">
        <v>888</v>
      </c>
      <c r="C1420" s="81" t="s">
        <v>600</v>
      </c>
      <c r="D1420" s="74">
        <v>2019.12</v>
      </c>
      <c r="E1420" s="80" t="s">
        <v>719</v>
      </c>
      <c r="F1420" s="65">
        <v>700</v>
      </c>
      <c r="G1420" s="65">
        <v>1524</v>
      </c>
      <c r="H1420" s="79" t="s">
        <v>41</v>
      </c>
      <c r="I1420" s="78" t="s">
        <v>50</v>
      </c>
      <c r="J1420" s="54" t="s">
        <v>887</v>
      </c>
    </row>
    <row r="1421" spans="1:10" ht="33" customHeight="1" x14ac:dyDescent="0.2">
      <c r="A1421" s="77">
        <f t="shared" si="22"/>
        <v>1417</v>
      </c>
      <c r="B1421" s="76" t="s">
        <v>806</v>
      </c>
      <c r="C1421" s="35" t="s">
        <v>807</v>
      </c>
      <c r="D1421" s="85">
        <v>2020.09</v>
      </c>
      <c r="E1421" s="84" t="s">
        <v>808</v>
      </c>
      <c r="F1421" s="83">
        <v>1296</v>
      </c>
      <c r="G1421" s="83">
        <v>3338</v>
      </c>
      <c r="H1421" s="79" t="s">
        <v>51</v>
      </c>
      <c r="I1421" s="82" t="s">
        <v>677</v>
      </c>
    </row>
    <row r="1422" spans="1:10" ht="33" customHeight="1" x14ac:dyDescent="0.2">
      <c r="A1422" s="77">
        <f t="shared" si="22"/>
        <v>1418</v>
      </c>
      <c r="B1422" s="75" t="s">
        <v>886</v>
      </c>
      <c r="C1422" s="76" t="s">
        <v>878</v>
      </c>
      <c r="D1422" s="85">
        <v>2013.06</v>
      </c>
      <c r="E1422" s="84" t="s">
        <v>337</v>
      </c>
      <c r="F1422" s="83">
        <v>7787</v>
      </c>
      <c r="G1422" s="83">
        <v>15449</v>
      </c>
      <c r="H1422" s="90" t="s">
        <v>862</v>
      </c>
      <c r="I1422" s="82" t="s">
        <v>50</v>
      </c>
    </row>
    <row r="1423" spans="1:10" ht="33" customHeight="1" x14ac:dyDescent="0.2">
      <c r="A1423" s="77">
        <f t="shared" si="22"/>
        <v>1419</v>
      </c>
      <c r="B1423" s="75" t="s">
        <v>885</v>
      </c>
      <c r="C1423" s="75" t="s">
        <v>15</v>
      </c>
      <c r="D1423" s="74">
        <v>2019.09</v>
      </c>
      <c r="E1423" s="80" t="s">
        <v>687</v>
      </c>
      <c r="F1423" s="65">
        <v>2212</v>
      </c>
      <c r="G1423" s="65">
        <v>3718</v>
      </c>
      <c r="H1423" s="87" t="s">
        <v>859</v>
      </c>
      <c r="I1423" s="78" t="s">
        <v>50</v>
      </c>
      <c r="J1423" s="54" t="s">
        <v>884</v>
      </c>
    </row>
    <row r="1424" spans="1:10" ht="33" customHeight="1" x14ac:dyDescent="0.2">
      <c r="A1424" s="77">
        <f t="shared" si="22"/>
        <v>1420</v>
      </c>
      <c r="B1424" s="75" t="s">
        <v>883</v>
      </c>
      <c r="C1424" s="75" t="s">
        <v>733</v>
      </c>
      <c r="D1424" s="85">
        <v>2013.02</v>
      </c>
      <c r="E1424" s="84" t="s">
        <v>369</v>
      </c>
      <c r="F1424" s="83">
        <v>3549</v>
      </c>
      <c r="G1424" s="83">
        <v>7292</v>
      </c>
      <c r="H1424" s="90" t="s">
        <v>882</v>
      </c>
      <c r="I1424" s="82" t="s">
        <v>50</v>
      </c>
    </row>
    <row r="1425" spans="1:238" ht="33" customHeight="1" x14ac:dyDescent="0.2">
      <c r="A1425" s="77">
        <f t="shared" si="22"/>
        <v>1421</v>
      </c>
      <c r="B1425" s="75" t="s">
        <v>881</v>
      </c>
      <c r="C1425" s="75" t="s">
        <v>62</v>
      </c>
      <c r="D1425" s="85">
        <v>2013.02</v>
      </c>
      <c r="E1425" s="84" t="s">
        <v>369</v>
      </c>
      <c r="F1425" s="83">
        <v>1561</v>
      </c>
      <c r="G1425" s="83">
        <v>5288</v>
      </c>
      <c r="H1425" s="90" t="s">
        <v>880</v>
      </c>
      <c r="I1425" s="82" t="s">
        <v>50</v>
      </c>
    </row>
    <row r="1426" spans="1:238" ht="33" customHeight="1" x14ac:dyDescent="0.2">
      <c r="A1426" s="77">
        <f t="shared" si="22"/>
        <v>1422</v>
      </c>
      <c r="B1426" s="76" t="s">
        <v>879</v>
      </c>
      <c r="C1426" s="76" t="s">
        <v>878</v>
      </c>
      <c r="D1426" s="85">
        <v>2012.05</v>
      </c>
      <c r="E1426" s="84" t="s">
        <v>410</v>
      </c>
      <c r="F1426" s="83">
        <v>7761</v>
      </c>
      <c r="G1426" s="83">
        <v>19288</v>
      </c>
      <c r="H1426" s="90" t="s">
        <v>877</v>
      </c>
      <c r="I1426" s="82" t="s">
        <v>50</v>
      </c>
    </row>
    <row r="1427" spans="1:238" ht="33" customHeight="1" x14ac:dyDescent="0.2">
      <c r="A1427" s="77">
        <f t="shared" si="22"/>
        <v>1423</v>
      </c>
      <c r="B1427" s="112" t="s">
        <v>876</v>
      </c>
      <c r="C1427" s="75" t="s">
        <v>874</v>
      </c>
      <c r="D1427" s="111">
        <v>2018.07</v>
      </c>
      <c r="E1427" s="110" t="s">
        <v>873</v>
      </c>
      <c r="F1427" s="109">
        <v>193</v>
      </c>
      <c r="G1427" s="109">
        <v>237</v>
      </c>
      <c r="H1427" s="108" t="s">
        <v>40</v>
      </c>
      <c r="I1427" s="107" t="s">
        <v>872</v>
      </c>
      <c r="J1427" s="57"/>
      <c r="K1427" s="70"/>
      <c r="L1427" s="70"/>
      <c r="M1427" s="70"/>
      <c r="N1427" s="70"/>
      <c r="O1427" s="70"/>
      <c r="P1427" s="70"/>
      <c r="Q1427" s="70"/>
      <c r="R1427" s="70"/>
      <c r="S1427" s="70"/>
      <c r="T1427" s="70"/>
      <c r="U1427" s="70"/>
      <c r="V1427" s="70"/>
      <c r="W1427" s="70"/>
      <c r="X1427" s="70"/>
      <c r="Y1427" s="70"/>
      <c r="Z1427" s="70"/>
      <c r="AA1427" s="70"/>
      <c r="AB1427" s="70"/>
      <c r="AC1427" s="70"/>
      <c r="AD1427" s="70"/>
      <c r="AE1427" s="70"/>
      <c r="AF1427" s="70"/>
      <c r="AG1427" s="70"/>
      <c r="AH1427" s="70"/>
      <c r="AI1427" s="70"/>
      <c r="AJ1427" s="70"/>
      <c r="AK1427" s="70"/>
      <c r="AL1427" s="70"/>
      <c r="AM1427" s="70"/>
      <c r="AN1427" s="70"/>
      <c r="AO1427" s="70"/>
      <c r="AP1427" s="70"/>
      <c r="AQ1427" s="70"/>
      <c r="AR1427" s="70"/>
      <c r="AS1427" s="70"/>
      <c r="AT1427" s="70"/>
      <c r="AU1427" s="70"/>
      <c r="AV1427" s="70"/>
      <c r="AW1427" s="70"/>
      <c r="AX1427" s="70"/>
      <c r="AY1427" s="70"/>
      <c r="AZ1427" s="70"/>
      <c r="BA1427" s="70"/>
      <c r="BB1427" s="70"/>
      <c r="BC1427" s="70"/>
      <c r="BD1427" s="70"/>
      <c r="BE1427" s="70"/>
      <c r="BF1427" s="70"/>
      <c r="BG1427" s="70"/>
      <c r="BH1427" s="70"/>
      <c r="BI1427" s="70"/>
      <c r="BJ1427" s="70"/>
      <c r="BK1427" s="70"/>
      <c r="BL1427" s="70"/>
      <c r="BM1427" s="70"/>
      <c r="BN1427" s="70"/>
      <c r="BO1427" s="70"/>
      <c r="BP1427" s="70"/>
      <c r="BQ1427" s="70"/>
      <c r="BR1427" s="70"/>
      <c r="BS1427" s="70"/>
      <c r="BT1427" s="70"/>
      <c r="BU1427" s="70"/>
      <c r="BV1427" s="70"/>
      <c r="BW1427" s="70"/>
      <c r="BX1427" s="70"/>
      <c r="BY1427" s="70"/>
      <c r="BZ1427" s="70"/>
      <c r="CA1427" s="70"/>
      <c r="CB1427" s="70"/>
      <c r="CC1427" s="70"/>
      <c r="CD1427" s="70"/>
      <c r="CE1427" s="70"/>
      <c r="CF1427" s="70"/>
      <c r="CG1427" s="70"/>
      <c r="CH1427" s="70"/>
      <c r="CI1427" s="70"/>
      <c r="CJ1427" s="70"/>
      <c r="CK1427" s="70"/>
      <c r="CL1427" s="70"/>
      <c r="CM1427" s="70"/>
      <c r="CN1427" s="70"/>
      <c r="CO1427" s="70"/>
      <c r="CP1427" s="70"/>
      <c r="CQ1427" s="70"/>
      <c r="CR1427" s="70"/>
      <c r="CS1427" s="70"/>
      <c r="CT1427" s="70"/>
      <c r="CU1427" s="70"/>
      <c r="CV1427" s="70"/>
      <c r="CW1427" s="70"/>
      <c r="CX1427" s="70"/>
      <c r="CY1427" s="70"/>
      <c r="CZ1427" s="70"/>
      <c r="DA1427" s="70"/>
      <c r="DB1427" s="70"/>
      <c r="DC1427" s="70"/>
      <c r="DD1427" s="70"/>
      <c r="DE1427" s="70"/>
      <c r="DF1427" s="70"/>
      <c r="DG1427" s="70"/>
      <c r="DH1427" s="70"/>
      <c r="DI1427" s="70"/>
      <c r="DJ1427" s="70"/>
      <c r="DK1427" s="70"/>
      <c r="DL1427" s="70"/>
      <c r="DM1427" s="70"/>
      <c r="DN1427" s="70"/>
      <c r="DO1427" s="70"/>
      <c r="DP1427" s="70"/>
      <c r="DQ1427" s="70"/>
      <c r="DR1427" s="70"/>
      <c r="DS1427" s="70"/>
      <c r="DT1427" s="70"/>
      <c r="DU1427" s="70"/>
      <c r="DV1427" s="70"/>
      <c r="DW1427" s="70"/>
      <c r="DX1427" s="70"/>
      <c r="DY1427" s="70"/>
      <c r="DZ1427" s="70"/>
      <c r="EA1427" s="70"/>
      <c r="EB1427" s="70"/>
      <c r="EC1427" s="70"/>
      <c r="ED1427" s="70"/>
      <c r="EE1427" s="70"/>
      <c r="EF1427" s="70"/>
      <c r="EG1427" s="70"/>
      <c r="EH1427" s="70"/>
      <c r="EI1427" s="70"/>
      <c r="EJ1427" s="70"/>
      <c r="EK1427" s="70"/>
      <c r="EL1427" s="70"/>
      <c r="EM1427" s="70"/>
      <c r="EN1427" s="70"/>
      <c r="EO1427" s="70"/>
      <c r="EP1427" s="70"/>
      <c r="EQ1427" s="70"/>
      <c r="ER1427" s="70"/>
      <c r="ES1427" s="70"/>
      <c r="ET1427" s="70"/>
      <c r="EU1427" s="70"/>
      <c r="EV1427" s="70"/>
      <c r="EW1427" s="70"/>
      <c r="EX1427" s="70"/>
      <c r="EY1427" s="70"/>
      <c r="EZ1427" s="70"/>
      <c r="FA1427" s="70"/>
      <c r="FB1427" s="70"/>
      <c r="FC1427" s="70"/>
      <c r="FD1427" s="70"/>
      <c r="FE1427" s="70"/>
      <c r="FF1427" s="70"/>
      <c r="FG1427" s="70"/>
      <c r="FH1427" s="70"/>
      <c r="FI1427" s="70"/>
      <c r="FJ1427" s="70"/>
      <c r="FK1427" s="70"/>
      <c r="FL1427" s="70"/>
      <c r="FM1427" s="70"/>
      <c r="FN1427" s="70"/>
      <c r="FO1427" s="70"/>
      <c r="FP1427" s="70"/>
      <c r="FQ1427" s="70"/>
      <c r="FR1427" s="70"/>
      <c r="FS1427" s="70"/>
      <c r="FT1427" s="70"/>
      <c r="FU1427" s="70"/>
      <c r="FV1427" s="70"/>
      <c r="FW1427" s="70"/>
      <c r="FX1427" s="70"/>
      <c r="FY1427" s="70"/>
      <c r="FZ1427" s="70"/>
      <c r="GA1427" s="70"/>
      <c r="GB1427" s="70"/>
      <c r="GC1427" s="70"/>
      <c r="GD1427" s="70"/>
      <c r="GE1427" s="70"/>
      <c r="GF1427" s="70"/>
      <c r="GG1427" s="70"/>
      <c r="GH1427" s="70"/>
      <c r="GI1427" s="70"/>
      <c r="GJ1427" s="70"/>
      <c r="GK1427" s="70"/>
      <c r="GL1427" s="70"/>
      <c r="GM1427" s="70"/>
      <c r="GN1427" s="70"/>
      <c r="GO1427" s="70"/>
      <c r="GP1427" s="70"/>
      <c r="GQ1427" s="70"/>
      <c r="GR1427" s="70"/>
      <c r="GS1427" s="70"/>
      <c r="GT1427" s="70"/>
      <c r="GU1427" s="70"/>
      <c r="GV1427" s="70"/>
      <c r="GW1427" s="70"/>
      <c r="GX1427" s="70"/>
      <c r="GY1427" s="70"/>
      <c r="GZ1427" s="70"/>
      <c r="HA1427" s="70"/>
      <c r="HB1427" s="70"/>
      <c r="HC1427" s="70"/>
      <c r="HD1427" s="70"/>
      <c r="HE1427" s="70"/>
      <c r="HF1427" s="70"/>
      <c r="HG1427" s="70"/>
      <c r="HH1427" s="70"/>
      <c r="HI1427" s="70"/>
      <c r="HJ1427" s="70"/>
      <c r="HK1427" s="70"/>
      <c r="HL1427" s="70"/>
      <c r="HM1427" s="70"/>
      <c r="HN1427" s="70"/>
      <c r="HO1427" s="70"/>
      <c r="HP1427" s="70"/>
      <c r="HQ1427" s="70"/>
      <c r="HR1427" s="70"/>
      <c r="HS1427" s="70"/>
      <c r="HT1427" s="70"/>
      <c r="HU1427" s="70"/>
      <c r="HV1427" s="70"/>
      <c r="HW1427" s="70"/>
      <c r="HX1427" s="70"/>
      <c r="HY1427" s="70"/>
      <c r="HZ1427" s="70"/>
      <c r="IA1427" s="70"/>
      <c r="IB1427" s="70"/>
      <c r="IC1427" s="70"/>
      <c r="ID1427" s="70"/>
    </row>
    <row r="1428" spans="1:238" ht="33" customHeight="1" x14ac:dyDescent="0.2">
      <c r="A1428" s="77">
        <f t="shared" si="22"/>
        <v>1424</v>
      </c>
      <c r="B1428" s="112" t="s">
        <v>875</v>
      </c>
      <c r="C1428" s="7" t="s">
        <v>874</v>
      </c>
      <c r="D1428" s="111">
        <v>2018.07</v>
      </c>
      <c r="E1428" s="110" t="s">
        <v>873</v>
      </c>
      <c r="F1428" s="109">
        <v>193</v>
      </c>
      <c r="G1428" s="109">
        <v>237</v>
      </c>
      <c r="H1428" s="108" t="s">
        <v>40</v>
      </c>
      <c r="I1428" s="107" t="s">
        <v>872</v>
      </c>
      <c r="J1428" s="57"/>
    </row>
    <row r="1429" spans="1:238" ht="33" customHeight="1" x14ac:dyDescent="0.2">
      <c r="A1429" s="77">
        <f t="shared" si="22"/>
        <v>1425</v>
      </c>
      <c r="B1429" s="75" t="s">
        <v>871</v>
      </c>
      <c r="C1429" s="81" t="s">
        <v>520</v>
      </c>
      <c r="D1429" s="74">
        <v>2019.03</v>
      </c>
      <c r="E1429" s="80" t="s">
        <v>613</v>
      </c>
      <c r="F1429" s="65">
        <v>2956</v>
      </c>
      <c r="G1429" s="65">
        <v>6392</v>
      </c>
      <c r="H1429" s="79" t="s">
        <v>870</v>
      </c>
      <c r="I1429" s="78" t="s">
        <v>34</v>
      </c>
      <c r="J1429" s="54" t="s">
        <v>869</v>
      </c>
    </row>
    <row r="1430" spans="1:238" ht="33" customHeight="1" x14ac:dyDescent="0.2">
      <c r="A1430" s="77">
        <f t="shared" si="22"/>
        <v>1426</v>
      </c>
      <c r="B1430" s="76" t="s">
        <v>868</v>
      </c>
      <c r="C1430" s="75" t="s">
        <v>62</v>
      </c>
      <c r="D1430" s="74">
        <v>2010.12</v>
      </c>
      <c r="E1430" s="84" t="s">
        <v>438</v>
      </c>
      <c r="F1430" s="83">
        <v>2835</v>
      </c>
      <c r="G1430" s="83">
        <v>4512</v>
      </c>
      <c r="H1430" s="106" t="s">
        <v>4</v>
      </c>
      <c r="I1430" s="105" t="s">
        <v>50</v>
      </c>
      <c r="J1430" s="58"/>
    </row>
    <row r="1431" spans="1:238" ht="33" customHeight="1" x14ac:dyDescent="0.2">
      <c r="A1431" s="77">
        <f t="shared" si="22"/>
        <v>1427</v>
      </c>
      <c r="B1431" s="103" t="s">
        <v>867</v>
      </c>
      <c r="C1431" s="102" t="s">
        <v>860</v>
      </c>
      <c r="D1431" s="101">
        <v>2019.05</v>
      </c>
      <c r="E1431" s="100" t="s">
        <v>633</v>
      </c>
      <c r="F1431" s="99">
        <v>2692</v>
      </c>
      <c r="G1431" s="99">
        <v>5463</v>
      </c>
      <c r="H1431" s="98" t="s">
        <v>41</v>
      </c>
      <c r="I1431" s="97" t="s">
        <v>50</v>
      </c>
    </row>
    <row r="1432" spans="1:238" ht="33" customHeight="1" x14ac:dyDescent="0.2">
      <c r="A1432" s="77">
        <f t="shared" si="22"/>
        <v>1428</v>
      </c>
      <c r="B1432" s="96" t="s">
        <v>866</v>
      </c>
      <c r="C1432" s="19" t="s">
        <v>782</v>
      </c>
      <c r="D1432" s="95">
        <v>2019.11</v>
      </c>
      <c r="E1432" s="94" t="s">
        <v>633</v>
      </c>
      <c r="F1432" s="93">
        <v>1682</v>
      </c>
      <c r="G1432" s="93">
        <v>3579</v>
      </c>
      <c r="H1432" s="92" t="s">
        <v>41</v>
      </c>
      <c r="I1432" s="91" t="s">
        <v>50</v>
      </c>
      <c r="J1432" s="69"/>
    </row>
    <row r="1433" spans="1:238" ht="33" customHeight="1" x14ac:dyDescent="0.2">
      <c r="A1433" s="77">
        <f t="shared" si="22"/>
        <v>1429</v>
      </c>
      <c r="B1433" s="76" t="s">
        <v>865</v>
      </c>
      <c r="C1433" s="76" t="s">
        <v>16</v>
      </c>
      <c r="D1433" s="85" t="s">
        <v>827</v>
      </c>
      <c r="E1433" s="84" t="s">
        <v>835</v>
      </c>
      <c r="F1433" s="83">
        <v>308</v>
      </c>
      <c r="G1433" s="83">
        <v>553</v>
      </c>
      <c r="H1433" s="90" t="s">
        <v>41</v>
      </c>
      <c r="I1433" s="82" t="s">
        <v>50</v>
      </c>
      <c r="J1433" s="54" t="s">
        <v>810</v>
      </c>
    </row>
    <row r="1434" spans="1:238" ht="33" customHeight="1" x14ac:dyDescent="0.2">
      <c r="A1434" s="77">
        <f t="shared" si="22"/>
        <v>1430</v>
      </c>
      <c r="B1434" s="76" t="s">
        <v>836</v>
      </c>
      <c r="C1434" s="76" t="s">
        <v>16</v>
      </c>
      <c r="D1434" s="85" t="s">
        <v>827</v>
      </c>
      <c r="E1434" s="84" t="s">
        <v>837</v>
      </c>
      <c r="F1434" s="83">
        <v>486</v>
      </c>
      <c r="G1434" s="83">
        <v>1161</v>
      </c>
      <c r="H1434" s="79" t="s">
        <v>51</v>
      </c>
      <c r="I1434" s="82" t="s">
        <v>50</v>
      </c>
      <c r="J1434" s="54" t="s">
        <v>810</v>
      </c>
    </row>
    <row r="1435" spans="1:238" ht="33" customHeight="1" x14ac:dyDescent="0.2">
      <c r="A1435" s="77">
        <f t="shared" si="22"/>
        <v>1431</v>
      </c>
      <c r="B1435" s="75" t="s">
        <v>864</v>
      </c>
      <c r="C1435" s="81" t="s">
        <v>18</v>
      </c>
      <c r="D1435" s="74">
        <v>2019.12</v>
      </c>
      <c r="E1435" s="80" t="s">
        <v>717</v>
      </c>
      <c r="F1435" s="65">
        <v>721</v>
      </c>
      <c r="G1435" s="65">
        <v>1465</v>
      </c>
      <c r="H1435" s="79" t="s">
        <v>41</v>
      </c>
      <c r="I1435" s="78" t="s">
        <v>50</v>
      </c>
      <c r="J1435" s="54" t="s">
        <v>863</v>
      </c>
    </row>
    <row r="1436" spans="1:238" ht="33" customHeight="1" x14ac:dyDescent="0.2">
      <c r="A1436" s="77">
        <f t="shared" si="22"/>
        <v>1432</v>
      </c>
      <c r="B1436" s="76" t="s">
        <v>594</v>
      </c>
      <c r="C1436" s="75" t="s">
        <v>851</v>
      </c>
      <c r="D1436" s="89">
        <v>2019.02</v>
      </c>
      <c r="E1436" s="76" t="s">
        <v>599</v>
      </c>
      <c r="F1436" s="88">
        <v>270</v>
      </c>
      <c r="G1436" s="88">
        <v>467</v>
      </c>
      <c r="H1436" s="87" t="s">
        <v>862</v>
      </c>
      <c r="I1436" s="86" t="s">
        <v>34</v>
      </c>
    </row>
    <row r="1437" spans="1:238" ht="33" customHeight="1" x14ac:dyDescent="0.2">
      <c r="A1437" s="77">
        <f t="shared" si="22"/>
        <v>1433</v>
      </c>
      <c r="B1437" s="76" t="s">
        <v>812</v>
      </c>
      <c r="C1437" s="76" t="s">
        <v>763</v>
      </c>
      <c r="D1437" s="85">
        <v>2020.09</v>
      </c>
      <c r="E1437" s="84" t="s">
        <v>813</v>
      </c>
      <c r="F1437" s="83">
        <v>3648</v>
      </c>
      <c r="G1437" s="83">
        <v>7341</v>
      </c>
      <c r="H1437" s="79" t="s">
        <v>720</v>
      </c>
      <c r="I1437" s="82" t="s">
        <v>50</v>
      </c>
      <c r="J1437" s="54" t="s">
        <v>810</v>
      </c>
    </row>
    <row r="1438" spans="1:238" ht="33" customHeight="1" x14ac:dyDescent="0.2">
      <c r="A1438" s="77">
        <f t="shared" si="22"/>
        <v>1434</v>
      </c>
      <c r="B1438" s="75" t="s">
        <v>861</v>
      </c>
      <c r="C1438" s="81" t="s">
        <v>860</v>
      </c>
      <c r="D1438" s="74">
        <v>2020.01</v>
      </c>
      <c r="E1438" s="80" t="s">
        <v>725</v>
      </c>
      <c r="F1438" s="65">
        <v>1156</v>
      </c>
      <c r="G1438" s="65">
        <v>2327</v>
      </c>
      <c r="H1438" s="79" t="s">
        <v>859</v>
      </c>
      <c r="I1438" s="78" t="s">
        <v>50</v>
      </c>
    </row>
    <row r="1439" spans="1:238" ht="33" customHeight="1" thickBot="1" x14ac:dyDescent="0.25">
      <c r="A1439" s="350">
        <f t="shared" si="22"/>
        <v>1435</v>
      </c>
      <c r="B1439" s="351" t="s">
        <v>858</v>
      </c>
      <c r="C1439" s="352" t="s">
        <v>15</v>
      </c>
      <c r="D1439" s="353">
        <v>2007.12</v>
      </c>
      <c r="E1439" s="354" t="s">
        <v>857</v>
      </c>
      <c r="F1439" s="355">
        <v>15854</v>
      </c>
      <c r="G1439" s="355">
        <v>25652</v>
      </c>
      <c r="H1439" s="356" t="s">
        <v>4</v>
      </c>
      <c r="I1439" s="357" t="s">
        <v>856</v>
      </c>
      <c r="J1439" s="358"/>
    </row>
    <row r="1440" spans="1:238" ht="33" customHeight="1" x14ac:dyDescent="0.2">
      <c r="A1440" s="342"/>
      <c r="B1440" s="343"/>
      <c r="C1440" s="343"/>
      <c r="D1440" s="344"/>
      <c r="E1440" s="345"/>
      <c r="F1440" s="346"/>
      <c r="G1440" s="346"/>
      <c r="H1440" s="347"/>
      <c r="I1440" s="348"/>
      <c r="J1440" s="349"/>
    </row>
  </sheetData>
  <mergeCells count="10">
    <mergeCell ref="H3:H4"/>
    <mergeCell ref="I3:I4"/>
    <mergeCell ref="J3:J4"/>
    <mergeCell ref="G2:I2"/>
    <mergeCell ref="A2:E2"/>
    <mergeCell ref="A3:A4"/>
    <mergeCell ref="B3:B4"/>
    <mergeCell ref="C3:C4"/>
    <mergeCell ref="D3:D4"/>
    <mergeCell ref="E3:E4"/>
  </mergeCells>
  <phoneticPr fontId="2"/>
  <dataValidations count="4">
    <dataValidation type="list" allowBlank="1" showInputMessage="1" showErrorMessage="1" sqref="C1:C4">
      <formula1>$K$5:$K$46</formula1>
    </dataValidation>
    <dataValidation type="list" allowBlank="1" showInputMessage="1" showErrorMessage="1" sqref="C1070:C1079 C64:C68 C60:C61 C77:C79 C73:C75 C1440:C2534 C47:C53 C55:C58">
      <formula1>$K$77:$K$79</formula1>
    </dataValidation>
    <dataValidation imeMode="off" allowBlank="1" showInputMessage="1" showErrorMessage="1" sqref="F423:G423 F700:G700 F702:G704 F481:G487 F612:G628 F672:G674 F706:G707 F896:G899 F1017:G1023 F1057:G1060 F1365:G1366 F1214:G1259 F1157:G1160 F1162:G1167 F762:G782"/>
    <dataValidation type="list" allowBlank="1" showInputMessage="1" showErrorMessage="1" sqref="C1069 C1395 C202:C203 C1161 C76 C1008 C393 C62:C63 C348:C349 C16 C1000:C1001">
      <formula1>$K$8:$K$39</formula1>
    </dataValidation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2021-02-02T02:30:46Z</cp:lastPrinted>
  <dcterms:created xsi:type="dcterms:W3CDTF">2005-10-04T00:19:14Z</dcterms:created>
  <dcterms:modified xsi:type="dcterms:W3CDTF">2021-03-02T04:11:17Z</dcterms:modified>
</cp:coreProperties>
</file>