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2" yWindow="0" windowWidth="19452" windowHeight="8160" tabRatio="870" activeTab="0"/>
  </bookViews>
  <sheets>
    <sheet name="都道府県別" sheetId="1" r:id="rId1"/>
  </sheets>
  <definedNames>
    <definedName name="_xlnm.Print_Area" localSheetId="0">'都道府県別'!$A$1:$J$1226</definedName>
    <definedName name="_xlnm.Print_Titles" localSheetId="0">'都道府県別'!$1:$4</definedName>
  </definedNames>
  <calcPr fullCalcOnLoad="1"/>
</workbook>
</file>

<file path=xl/sharedStrings.xml><?xml version="1.0" encoding="utf-8"?>
<sst xmlns="http://schemas.openxmlformats.org/spreadsheetml/2006/main" count="6228" uniqueCount="2302">
  <si>
    <t>大黒物産㈱ ラ・ムー 安来店</t>
  </si>
  <si>
    <t>白洗舎店舗</t>
  </si>
  <si>
    <t>規模</t>
  </si>
  <si>
    <t>構造種別</t>
  </si>
  <si>
    <t>平屋建</t>
  </si>
  <si>
    <t>３階建</t>
  </si>
  <si>
    <t>２階建</t>
  </si>
  <si>
    <t>フレスポ境港 新宮商事</t>
  </si>
  <si>
    <t>マミー防府 新田店</t>
  </si>
  <si>
    <t>ジュンテンドー安芸津店</t>
  </si>
  <si>
    <t>ジュンテンドー新須々万店</t>
  </si>
  <si>
    <t>セブンイレブン防府西浦店</t>
  </si>
  <si>
    <t>バロー羽島店</t>
  </si>
  <si>
    <t>セブンイレブン岡山福田店</t>
  </si>
  <si>
    <t>ユーホー伊勢丘店　本館</t>
  </si>
  <si>
    <t>ユーホー伊勢丘店　ペットショップ</t>
  </si>
  <si>
    <t>北川精機㈱　EDLC工場</t>
  </si>
  <si>
    <t>ジュンテンドー新平田店</t>
  </si>
  <si>
    <t>西友ひばりヶ丘団地店</t>
  </si>
  <si>
    <t>ハローズ乙島店</t>
  </si>
  <si>
    <t>ハローズ乙島店　テナント棟</t>
  </si>
  <si>
    <t>ジュンテンドー御津店</t>
  </si>
  <si>
    <t>ハローズ江崎店</t>
  </si>
  <si>
    <t>ジュンテンドー高屋店　</t>
  </si>
  <si>
    <t>富士屋ホテル仙石ゴルフクラブ</t>
  </si>
  <si>
    <t>ハピッシュ金川新店</t>
  </si>
  <si>
    <t>ハローズ西大寺店</t>
  </si>
  <si>
    <t>上越高田ショッピングモール</t>
  </si>
  <si>
    <t>建設地</t>
  </si>
  <si>
    <t>サン工業工場</t>
  </si>
  <si>
    <t>JAいずもラピタはまやま店</t>
  </si>
  <si>
    <t>ウォンツ西大寺店</t>
  </si>
  <si>
    <t>アイスタ矢野</t>
  </si>
  <si>
    <t>ハピッシュ国府市場</t>
  </si>
  <si>
    <t>ハローズ西大寺店 テナント棟</t>
  </si>
  <si>
    <t>ベトナム</t>
  </si>
  <si>
    <t>-</t>
  </si>
  <si>
    <t>万治モータース工場</t>
  </si>
  <si>
    <t>万治モータースショールーム</t>
  </si>
  <si>
    <t>セブンイレブン宇部中宇部店</t>
  </si>
  <si>
    <t>田中種苗 倉庫棟</t>
  </si>
  <si>
    <t>田中種苗 事務所棟</t>
  </si>
  <si>
    <t>広島醤油</t>
  </si>
  <si>
    <t>ファミリーマート彦根大藪店</t>
  </si>
  <si>
    <t>ジュンテンドー岡山神崎店</t>
  </si>
  <si>
    <t>ドラッグストア</t>
  </si>
  <si>
    <t>複合商業施設</t>
  </si>
  <si>
    <t>工場</t>
  </si>
  <si>
    <t>食料品スーパー</t>
  </si>
  <si>
    <t>飲食店</t>
  </si>
  <si>
    <t>自動車整備工場</t>
  </si>
  <si>
    <t>自動車販売店ショールーム</t>
  </si>
  <si>
    <t>ドラッグストア・食料品スーパー</t>
  </si>
  <si>
    <t>衣料品店</t>
  </si>
  <si>
    <t>倉庫</t>
  </si>
  <si>
    <t>倉庫　</t>
  </si>
  <si>
    <t>事務所</t>
  </si>
  <si>
    <t>コスモス薬品西大寺</t>
  </si>
  <si>
    <t>バロー浜松有玉</t>
  </si>
  <si>
    <t>デイリーヤマザキ大東</t>
  </si>
  <si>
    <t>ハローズ十日市</t>
  </si>
  <si>
    <t>ハローズ岡南</t>
  </si>
  <si>
    <t>バロー碧南</t>
  </si>
  <si>
    <t>吹田倉庫</t>
  </si>
  <si>
    <t>ハローズ花尻</t>
  </si>
  <si>
    <t>あかのれん碧南</t>
  </si>
  <si>
    <t>バロー高浜</t>
  </si>
  <si>
    <t>物件名</t>
  </si>
  <si>
    <t>内容</t>
  </si>
  <si>
    <t>ショッピングセンター</t>
  </si>
  <si>
    <t>ホームセンター</t>
  </si>
  <si>
    <t>ベイシア電器玉造</t>
  </si>
  <si>
    <t>ワンダーグー玉造</t>
  </si>
  <si>
    <t>タチヤ木曽岬</t>
  </si>
  <si>
    <t>ケーズデンキ仙台太白店</t>
  </si>
  <si>
    <t>ニトリ大崎店</t>
  </si>
  <si>
    <t>山陽ウェルマート 大門店</t>
  </si>
  <si>
    <t>マックスバリュ 世羅店</t>
  </si>
  <si>
    <t>ユーホー 松永店</t>
  </si>
  <si>
    <t>わたなべ生鮮館 玉野店</t>
  </si>
  <si>
    <t>中田マンション</t>
  </si>
  <si>
    <t>ユーホー 瀬戸店</t>
  </si>
  <si>
    <t>ユーホー 三次店</t>
  </si>
  <si>
    <t>ひまわり 東深津店</t>
  </si>
  <si>
    <t>ひまわり 中庄店</t>
  </si>
  <si>
    <t>マックハウスプラザ</t>
  </si>
  <si>
    <t>神辺マンション</t>
  </si>
  <si>
    <t>畑本マンション</t>
  </si>
  <si>
    <t>万惣 八本松店</t>
  </si>
  <si>
    <t>ウェルネス 安来店</t>
  </si>
  <si>
    <t>100円ショップ 境港店</t>
  </si>
  <si>
    <t>フレスポ境港 ㈱八光</t>
  </si>
  <si>
    <t>フレスポ境港 大漁丸</t>
  </si>
  <si>
    <t>業務スーパーフレスポ 境港店</t>
  </si>
  <si>
    <t>ユーホー 神辺店</t>
  </si>
  <si>
    <t>梅田駅北倉庫 Ａ棟</t>
  </si>
  <si>
    <t>梅田駅北倉庫 Ｂ棟</t>
  </si>
  <si>
    <t>梅田駅北倉庫 Ｃ棟</t>
  </si>
  <si>
    <t>梅田駅北倉庫 Ｄ棟</t>
  </si>
  <si>
    <t>ドラッグストア</t>
  </si>
  <si>
    <t>物流センター</t>
  </si>
  <si>
    <t>コンビニエンスストア</t>
  </si>
  <si>
    <t>OKAMOTO　VIETNAM　FACTORY</t>
  </si>
  <si>
    <t>ゴルフクラブ</t>
  </si>
  <si>
    <t>施工時期</t>
  </si>
  <si>
    <t>ニトリ秋田大仙店</t>
  </si>
  <si>
    <t>百済駅コンテナ検修</t>
  </si>
  <si>
    <t>施設</t>
  </si>
  <si>
    <t>ジュンテンドー中庄</t>
  </si>
  <si>
    <t>ニトリ木更津店</t>
  </si>
  <si>
    <t>3階建</t>
  </si>
  <si>
    <t>ニトリ上越店</t>
  </si>
  <si>
    <t>2階建</t>
  </si>
  <si>
    <t>カインズ玉造</t>
  </si>
  <si>
    <t>平屋建</t>
  </si>
  <si>
    <t>新山口乗務員センター　詰所</t>
  </si>
  <si>
    <t>施設</t>
  </si>
  <si>
    <t>新山口乗務員センター　事務所</t>
  </si>
  <si>
    <t>バロー堀越店</t>
  </si>
  <si>
    <t>JRBハイツ矢賀</t>
  </si>
  <si>
    <t>共同住宅</t>
  </si>
  <si>
    <t>3階建</t>
  </si>
  <si>
    <t>RC造</t>
  </si>
  <si>
    <t>オリンピック西尾久店</t>
  </si>
  <si>
    <t>店舗</t>
  </si>
  <si>
    <t>東武運輸㈱上越倉庫　一般倉庫棟　</t>
  </si>
  <si>
    <t>東武運輸㈱上越倉庫　テント倉庫棟</t>
  </si>
  <si>
    <t>あかのれん東海名和店</t>
  </si>
  <si>
    <t>ケーズデンキ本巣店</t>
  </si>
  <si>
    <t>ファミリーマートＪＲ和田岬</t>
  </si>
  <si>
    <t>バロー静波店</t>
  </si>
  <si>
    <t>イズミヤ広陵店</t>
  </si>
  <si>
    <t>2階建</t>
  </si>
  <si>
    <t>共立クリニック</t>
  </si>
  <si>
    <t>診療所</t>
  </si>
  <si>
    <t>河内永和店舗開発</t>
  </si>
  <si>
    <t>ウエルシア薬局　川口峯店</t>
  </si>
  <si>
    <t>バロー名和店</t>
  </si>
  <si>
    <t>長居駅　店舗</t>
  </si>
  <si>
    <t>ウエルシア薬局　松本高宮西店</t>
  </si>
  <si>
    <t>ウエルシア山武成東店</t>
  </si>
  <si>
    <t>バロー上田秋和店</t>
  </si>
  <si>
    <t>ウエルシア東川口店</t>
  </si>
  <si>
    <t>ナルス上越IC</t>
  </si>
  <si>
    <t>バロー常滑陶郷</t>
  </si>
  <si>
    <t>ニトリ仙台新港店</t>
  </si>
  <si>
    <t>ホームセンター</t>
  </si>
  <si>
    <t>エンチョー豊橋</t>
  </si>
  <si>
    <t>食料品スーパー</t>
  </si>
  <si>
    <t>ホームセンター</t>
  </si>
  <si>
    <t>家電量販店</t>
  </si>
  <si>
    <t>衣料小売店</t>
  </si>
  <si>
    <t>家電量販店</t>
  </si>
  <si>
    <t>ドラッグストア</t>
  </si>
  <si>
    <t>カインズ宇都宮</t>
  </si>
  <si>
    <t>ウエルシア土気</t>
  </si>
  <si>
    <t>寺島薬局土浦田中</t>
  </si>
  <si>
    <t>ウエルシア八千代大和田</t>
  </si>
  <si>
    <t>保育園</t>
  </si>
  <si>
    <t>コープ大野辻</t>
  </si>
  <si>
    <t>倉庫</t>
  </si>
  <si>
    <t>秋田物流倉庫</t>
  </si>
  <si>
    <t>ジュンテンドー熊野店</t>
  </si>
  <si>
    <t>ショッピングセンター</t>
  </si>
  <si>
    <t>ひまわり第一保育園</t>
  </si>
  <si>
    <t>保育園</t>
  </si>
  <si>
    <t>鳩山鉄工</t>
  </si>
  <si>
    <t>工場</t>
  </si>
  <si>
    <t>習志野配送センター（ネクスコ）</t>
  </si>
  <si>
    <t>ZAGZAG高松春日店</t>
  </si>
  <si>
    <t>俊徳道駅高架下</t>
  </si>
  <si>
    <t>いちやまマート諏訪店</t>
  </si>
  <si>
    <t>ウエルシア薬局甲府富竹店</t>
  </si>
  <si>
    <t>スギヤマ自動車㈱テスター場</t>
  </si>
  <si>
    <t>西遠丸百農業協同組合事務所</t>
  </si>
  <si>
    <t>琉球大学立体駐車場</t>
  </si>
  <si>
    <t>ウエルシア薬局我孫子若松店</t>
  </si>
  <si>
    <t>ケーズデンキ幸手</t>
  </si>
  <si>
    <t>とりせん太田新井店</t>
  </si>
  <si>
    <t>ドラッグクトア</t>
  </si>
  <si>
    <t>立体駐車場</t>
  </si>
  <si>
    <t>家電量販店</t>
  </si>
  <si>
    <t>南岩国</t>
  </si>
  <si>
    <t>ジュンテンドー大崎</t>
  </si>
  <si>
    <t>ジュンテンドー廿日市</t>
  </si>
  <si>
    <t>バロー飯田店</t>
  </si>
  <si>
    <t>津山インター河辺モール</t>
  </si>
  <si>
    <t>洋服の青山　津山インター店</t>
  </si>
  <si>
    <t>ウィズ諏訪</t>
  </si>
  <si>
    <t>ドラッグてらしまかすみがうら大和田店</t>
  </si>
  <si>
    <t>諏訪市神宮寺公民館</t>
  </si>
  <si>
    <t>公民館</t>
  </si>
  <si>
    <t>天王南SC</t>
  </si>
  <si>
    <t>バロー浜松中島店</t>
  </si>
  <si>
    <t>中央技術研修センター　第2研修棟　</t>
  </si>
  <si>
    <t>東亜紙業㈱　三郷工場</t>
  </si>
  <si>
    <t>事務所（研修施設）</t>
  </si>
  <si>
    <t>ウエルシア薬局新潟大学前店</t>
  </si>
  <si>
    <t>ウエルシア薬局つくば研究学園店</t>
  </si>
  <si>
    <t>ハローズ高松春日店テナント2　棟</t>
  </si>
  <si>
    <t>※TNF+工法</t>
  </si>
  <si>
    <t>吹田(信）鉄道倉庫</t>
  </si>
  <si>
    <t>平屋建</t>
  </si>
  <si>
    <t>平屋建</t>
  </si>
  <si>
    <t>本道の街サービスセンター</t>
  </si>
  <si>
    <t>コープ伊豆センター</t>
  </si>
  <si>
    <t>柿崎セレモニーホールへいあん</t>
  </si>
  <si>
    <t>バロー栗東</t>
  </si>
  <si>
    <t>㈱信ﾅｶ　ﾋﾞｰｴｽ資材置場</t>
  </si>
  <si>
    <t>老人福祉施設</t>
  </si>
  <si>
    <t>ユース北日野</t>
  </si>
  <si>
    <t>倉庫・事務所</t>
  </si>
  <si>
    <t>セレモニーホール</t>
  </si>
  <si>
    <t>住宅</t>
  </si>
  <si>
    <t>店舗</t>
  </si>
  <si>
    <t>AO新京都白川店</t>
  </si>
  <si>
    <t>コンビニエンスストア</t>
  </si>
  <si>
    <t>ケーズデンキ鷹巣店</t>
  </si>
  <si>
    <t>ヤマザワ古川北店</t>
  </si>
  <si>
    <t>マックスバリュ江戸川区松原店</t>
  </si>
  <si>
    <t>ゴルフ倶楽部大樹・大府　増築</t>
  </si>
  <si>
    <t>SHIMA SEIKI FACTORY AMENITY</t>
  </si>
  <si>
    <t>バロー坂本店</t>
  </si>
  <si>
    <t xml:space="preserve">えんとく培養センター廃培地リサイクル施設 </t>
  </si>
  <si>
    <t>ハローズ西条飯岡ﾃﾅﾝﾄ１棟店</t>
  </si>
  <si>
    <t>家電量販店</t>
  </si>
  <si>
    <t>ゴルフクラブ</t>
  </si>
  <si>
    <t>ＪＡめぐみの可児地域通所介護施設　</t>
  </si>
  <si>
    <t>中部薬品大垣東店</t>
  </si>
  <si>
    <t>2階建</t>
  </si>
  <si>
    <t>新加古川ATC機器室</t>
  </si>
  <si>
    <t>ご縁横丁</t>
  </si>
  <si>
    <t>下条マンション4丁目マンション　</t>
  </si>
  <si>
    <t>ジュンテンドー大柿店</t>
  </si>
  <si>
    <t>新庄ATC機器室</t>
  </si>
  <si>
    <t>新香登ATC機器室</t>
  </si>
  <si>
    <t>ATC機械室</t>
  </si>
  <si>
    <t>集合住宅</t>
  </si>
  <si>
    <t>マックスバリュ竹の塚店</t>
  </si>
  <si>
    <t>カインズホーム佐倉店</t>
  </si>
  <si>
    <t>ドラッグセイムス高知宝永店</t>
  </si>
  <si>
    <t>スポーツクラブ</t>
  </si>
  <si>
    <t>衣料小売店</t>
  </si>
  <si>
    <t>あかのれん各務原</t>
  </si>
  <si>
    <t>カー用品店</t>
  </si>
  <si>
    <t>食料品スーパー</t>
  </si>
  <si>
    <t>食料品スーパー</t>
  </si>
  <si>
    <t>ZAGZAG乙島店　</t>
  </si>
  <si>
    <t>カインズホーム高坂店　</t>
  </si>
  <si>
    <t>大阪大学(医)自走式立体駐車場</t>
  </si>
  <si>
    <t>おおさか東線ＪＲ長瀬～ＪＲ新加美駅間高架下</t>
  </si>
  <si>
    <t>バロー東起店　</t>
  </si>
  <si>
    <t>カインズホーム半田店</t>
  </si>
  <si>
    <t>丸中ゴム工業㈱加木屋町倉庫</t>
  </si>
  <si>
    <t>岐阜瑞穂店舗（ドンキホーテ）</t>
  </si>
  <si>
    <t>ディスカウントショップ</t>
  </si>
  <si>
    <t>バロー掛川成滝店　</t>
  </si>
  <si>
    <t>ヤマザワ新宮町店</t>
  </si>
  <si>
    <t>大越マテックス三郷事業所</t>
  </si>
  <si>
    <t>望月工業　佐賀工場</t>
  </si>
  <si>
    <t>ドラッグセイムス春日部店</t>
  </si>
  <si>
    <t>三重三菱自動車販売桑名江場店ショールーム</t>
  </si>
  <si>
    <t>2階建</t>
  </si>
  <si>
    <t>豚舎</t>
  </si>
  <si>
    <t>信号機器室</t>
  </si>
  <si>
    <t>自動車販売ショールーム</t>
  </si>
  <si>
    <t>厚狭駅信号機器室新設</t>
  </si>
  <si>
    <t>パチンコ店</t>
  </si>
  <si>
    <t>冷蔵倉庫</t>
  </si>
  <si>
    <t>※T-BAGS</t>
  </si>
  <si>
    <t>豚舎　（排水処理舎）</t>
  </si>
  <si>
    <t>イエローハット広面店南館</t>
  </si>
  <si>
    <t>亀山様店舗（クリエイト寒川）</t>
  </si>
  <si>
    <t>オーロラホール南浦和</t>
  </si>
  <si>
    <t>あさの冷蔵庫</t>
  </si>
  <si>
    <t>佐藤鋼材　第二工場</t>
  </si>
  <si>
    <t>ヤマザワ新松見店</t>
  </si>
  <si>
    <t>ヤマザワ川西店</t>
  </si>
  <si>
    <t>ウェルネス出雲ドーム北店</t>
  </si>
  <si>
    <t>リョービ㈱東工場金型工場</t>
  </si>
  <si>
    <t>三島フルーツパーク</t>
  </si>
  <si>
    <t>フルーツパーク</t>
  </si>
  <si>
    <t>宮城ダイハツ㈱気仙沼店</t>
  </si>
  <si>
    <t>ウィンク倉庫</t>
  </si>
  <si>
    <t>北川精機工場</t>
  </si>
  <si>
    <t>ウエルシア君津西坂田</t>
  </si>
  <si>
    <t>ロジネットサポート藤枝</t>
  </si>
  <si>
    <t>バロー上野台</t>
  </si>
  <si>
    <t>流山老人ホーム</t>
  </si>
  <si>
    <t>キタセキ酒田SS</t>
  </si>
  <si>
    <t>七十七銀行内脇支店</t>
  </si>
  <si>
    <t>ニシムラ鶴岡店</t>
  </si>
  <si>
    <t>銀行</t>
  </si>
  <si>
    <t>ドラッグセイムス安芸矢ノ丸店</t>
  </si>
  <si>
    <t>ひまわり第二保育園</t>
  </si>
  <si>
    <t>マルハン橿原店</t>
  </si>
  <si>
    <t>マルハン宮崎店</t>
  </si>
  <si>
    <t>スーパーベルクス七光台店</t>
  </si>
  <si>
    <t>浦和すみれ保育園</t>
  </si>
  <si>
    <t>山陰一畑クッキング</t>
  </si>
  <si>
    <t>西長柄マンション</t>
  </si>
  <si>
    <t>浪速区塩草店店舗（マックスバリュ）</t>
  </si>
  <si>
    <t>※T-BAGS・TNF+</t>
  </si>
  <si>
    <t>ガソリンスタンド</t>
  </si>
  <si>
    <t>保育園</t>
  </si>
  <si>
    <t>木造</t>
  </si>
  <si>
    <t>2階建</t>
  </si>
  <si>
    <t>S造</t>
  </si>
  <si>
    <t>2階建</t>
  </si>
  <si>
    <t>特老ひまわり園</t>
  </si>
  <si>
    <t>韓国広場大阪倉庫</t>
  </si>
  <si>
    <t>インドアゴルフサロン</t>
  </si>
  <si>
    <t>バロー鏡島店</t>
  </si>
  <si>
    <t>治田の里</t>
  </si>
  <si>
    <t>スギコ産業倉庫</t>
  </si>
  <si>
    <t>美容室</t>
  </si>
  <si>
    <t>ヤマザワ古川北貸店舗</t>
  </si>
  <si>
    <t>バロー浜松中野店</t>
  </si>
  <si>
    <t>業務スーパー磐田店</t>
  </si>
  <si>
    <t>バロー焼津石津店</t>
  </si>
  <si>
    <t>ZAGZAG福山山手店</t>
  </si>
  <si>
    <t>竹原信号機</t>
  </si>
  <si>
    <t>電気室</t>
  </si>
  <si>
    <t>ジュンテンドー深溝店</t>
  </si>
  <si>
    <t>バロー大津ショッピングセンター</t>
  </si>
  <si>
    <t>サンドラッグ鏡島店</t>
  </si>
  <si>
    <t>セリア古川</t>
  </si>
  <si>
    <t>100円ショップ</t>
  </si>
  <si>
    <t>3階建</t>
  </si>
  <si>
    <t>目黒本町鈴木邸</t>
  </si>
  <si>
    <t>事務所・住宅</t>
  </si>
  <si>
    <t>3階建</t>
  </si>
  <si>
    <t>社会福祉法人健伸会　なないろ保育園</t>
  </si>
  <si>
    <t>産廃中間処理場</t>
  </si>
  <si>
    <t>中部薬品北区中切店</t>
  </si>
  <si>
    <t>ドラックヤマザワ旭新町　増築</t>
  </si>
  <si>
    <t>温浴施設</t>
  </si>
  <si>
    <t>アクティブ三郷中間処理場</t>
  </si>
  <si>
    <t>新日鉄寮駐車場</t>
  </si>
  <si>
    <t>勝山様ぶなしめじ生産施設</t>
  </si>
  <si>
    <t>七福の湯　習志野店</t>
  </si>
  <si>
    <t>ユニバース青柳店</t>
  </si>
  <si>
    <t>ショッピングセンター</t>
  </si>
  <si>
    <t>ベリー藤里</t>
  </si>
  <si>
    <t>エンチョー駒越</t>
  </si>
  <si>
    <t>クレストホール印田</t>
  </si>
  <si>
    <t>三洋堂当知店</t>
  </si>
  <si>
    <t>店舗</t>
  </si>
  <si>
    <t>ルネサンス野田</t>
  </si>
  <si>
    <t>ぶなじめじ生産施設</t>
  </si>
  <si>
    <t>(有)松屋電機社屋</t>
  </si>
  <si>
    <t>弘前店舗（ドンキホーテ）</t>
  </si>
  <si>
    <t>ナイス飯島店</t>
  </si>
  <si>
    <t>バロー津藤方店</t>
  </si>
  <si>
    <t>マルハン上小田井</t>
  </si>
  <si>
    <t>カインズホーム浦和美園店</t>
  </si>
  <si>
    <t>北九州若松ホール</t>
  </si>
  <si>
    <t>葬祭場</t>
  </si>
  <si>
    <t>JA山口大島　小松支所</t>
  </si>
  <si>
    <t>フォレストモール富士河口湖A棟</t>
  </si>
  <si>
    <t>フォレストモール富士河口湖B棟</t>
  </si>
  <si>
    <t>フォレストモール富士河口湖C棟</t>
  </si>
  <si>
    <t>フォレストモール富士河口湖D棟</t>
  </si>
  <si>
    <t>洋服の青山　松井山手店</t>
  </si>
  <si>
    <t>カメラの北村　松井山手店</t>
  </si>
  <si>
    <t>カミタケモータース　店舗棟　</t>
  </si>
  <si>
    <t>カミタケモータース　工場棟</t>
  </si>
  <si>
    <t>バロー各務原店中央店スーパー棟</t>
  </si>
  <si>
    <t>バロー各務原店中央店ホームセンター棟</t>
  </si>
  <si>
    <t>バロー焼津小土店　スーパー棟</t>
  </si>
  <si>
    <t>バロー焼津小土店　　事務所棟</t>
  </si>
  <si>
    <t>スーパービバホーム岩槻店　本棟</t>
  </si>
  <si>
    <t>スーパービバホーム岩槻店　パーゴラ棟</t>
  </si>
  <si>
    <t>スーパービバホーム岩槻店　駐車場1</t>
  </si>
  <si>
    <t>スーパービバホーム岩槻店　駐車場2</t>
  </si>
  <si>
    <t>駐車場</t>
  </si>
  <si>
    <t>結婚式場</t>
  </si>
  <si>
    <t>立体駐車場</t>
  </si>
  <si>
    <t>沖縄ブライダルプラン　本館・別館</t>
  </si>
  <si>
    <t>沖縄ブライダルプラン　駐車場棟</t>
  </si>
  <si>
    <t>ＪＡ東西しらかわ矢吹総合支店　購買店舗</t>
  </si>
  <si>
    <t>ＪＡ東西しらかわ矢吹総合支店　支店事務祖</t>
  </si>
  <si>
    <t>ＪＡ東西しらかわ矢吹総合支店　低温倉庫</t>
  </si>
  <si>
    <t>させぼ5番街　5街区店舗</t>
  </si>
  <si>
    <t>岩本工業株式会社 新工場 倉庫棟</t>
  </si>
  <si>
    <t>させぼ5番街　5街区駐車場</t>
  </si>
  <si>
    <t>させぼ5番街　6街区店舗</t>
  </si>
  <si>
    <t>させぼ5番街　7街区店舗・集会場</t>
  </si>
  <si>
    <t>諏訪2丁目駐車場　A棟</t>
  </si>
  <si>
    <t>諏訪2丁目駐車場　B棟</t>
  </si>
  <si>
    <t>諏訪2丁目駐車場　C棟</t>
  </si>
  <si>
    <t>新三田PCB保管庫</t>
  </si>
  <si>
    <t>バロー豊川店</t>
  </si>
  <si>
    <t>市川市田尻商業施設（ヤオコー）</t>
  </si>
  <si>
    <t>ハローズ高松春日店</t>
  </si>
  <si>
    <t>ハローズ高松春日店（テナント棟）</t>
  </si>
  <si>
    <t>書店</t>
  </si>
  <si>
    <t>配送センター</t>
  </si>
  <si>
    <t>老人福祉施設</t>
  </si>
  <si>
    <t>セレモニーホール</t>
  </si>
  <si>
    <t>カー用品店</t>
  </si>
  <si>
    <t>中国ジェイアールバス㈱山口支店周防支所</t>
  </si>
  <si>
    <t>自動車修理工場・事務所</t>
  </si>
  <si>
    <t>熊本店舗（ドンキホーテ）</t>
  </si>
  <si>
    <t>中金子公民館</t>
  </si>
  <si>
    <t>ユース安曇川</t>
  </si>
  <si>
    <t>うるま店舗（ドンキホーテ）</t>
  </si>
  <si>
    <t>メゾンヴェｰル出雲</t>
  </si>
  <si>
    <t>※WT</t>
  </si>
  <si>
    <t>バロー松本笹部店</t>
  </si>
  <si>
    <t>フレイン　大分東店</t>
  </si>
  <si>
    <t>キリン堂　助任橋店</t>
  </si>
  <si>
    <t>原商鳥取支店</t>
  </si>
  <si>
    <t>P-ARK竹の塚プロジェク</t>
  </si>
  <si>
    <t>イズモホール桜丘</t>
  </si>
  <si>
    <t>スーパーベルクス西船橋</t>
  </si>
  <si>
    <t>田中内科診療所</t>
  </si>
  <si>
    <t>HIひろせスーパーコンボ菊陽</t>
  </si>
  <si>
    <t>バロー水口</t>
  </si>
  <si>
    <t>携帯ショップ</t>
  </si>
  <si>
    <t>ツルハドラッグ鶴岡新海町</t>
  </si>
  <si>
    <t>SVH春日部</t>
  </si>
  <si>
    <t>バロー竜南</t>
  </si>
  <si>
    <t>墨田テナント（パシオス棟）</t>
  </si>
  <si>
    <t>墨田テナント（ダイソー棟）</t>
  </si>
  <si>
    <t>カネキチ阿部源食品工場</t>
  </si>
  <si>
    <t>ZAGZAG津山小原店</t>
  </si>
  <si>
    <t>八潮市物販店舗</t>
  </si>
  <si>
    <t>西松屋赤磐高屋店</t>
  </si>
  <si>
    <t>サービス付高齢者向け住宅東津田</t>
  </si>
  <si>
    <t>サンタウンプラザ立体駐車場</t>
  </si>
  <si>
    <t>吉本内科外科クリニック</t>
  </si>
  <si>
    <t>なんじゃ村上越インター店</t>
  </si>
  <si>
    <t>ドラッグトップス上越</t>
  </si>
  <si>
    <t>マナベインテリアハーツ川西</t>
  </si>
  <si>
    <t>物販店舗</t>
  </si>
  <si>
    <t>バロー大垣東店</t>
  </si>
  <si>
    <t>ライフコミュニティパークみさわサービス付高齢者住宅棟</t>
  </si>
  <si>
    <t>倉庫</t>
  </si>
  <si>
    <t>農事組合法人稲和ファーム穀類乾燥調整施設</t>
  </si>
  <si>
    <t>スズキショールーム鹿の子台</t>
  </si>
  <si>
    <t>若草保育園</t>
  </si>
  <si>
    <t>工場</t>
  </si>
  <si>
    <t>診療所</t>
  </si>
  <si>
    <t>バロー伊勢市上地町店　</t>
  </si>
  <si>
    <t>ＮＨＫラジオ局オイルタンク</t>
  </si>
  <si>
    <t>軽井沢72クラブハウス</t>
  </si>
  <si>
    <t>東北マツダ　多賀城</t>
  </si>
  <si>
    <t>カインズ下妻</t>
  </si>
  <si>
    <t>積村ビル管理事務所</t>
  </si>
  <si>
    <t>佐野製作所工場兼事務所</t>
  </si>
  <si>
    <t>南東北クボタ庄内</t>
  </si>
  <si>
    <t>仁愛幼育園</t>
  </si>
  <si>
    <t>三郷市立新和小学校仮設住宅</t>
  </si>
  <si>
    <t>越谷保育園専門学校附属認定こども園</t>
  </si>
  <si>
    <t>くぼたクリニック（1期・2期）</t>
  </si>
  <si>
    <t>軽井沢PSP　A棟</t>
  </si>
  <si>
    <t>軽井沢PSP　B棟</t>
  </si>
  <si>
    <t>軽井沢PSP　C棟</t>
  </si>
  <si>
    <t>軽井沢PSP　D棟</t>
  </si>
  <si>
    <t>軽井沢PSP　E棟</t>
  </si>
  <si>
    <t>軽井沢PSP　F棟</t>
  </si>
  <si>
    <t>軽井沢PSP　G棟</t>
  </si>
  <si>
    <t>軽井沢PSP　H棟</t>
  </si>
  <si>
    <t>軽井沢PSP　I棟</t>
  </si>
  <si>
    <t>軽井沢PSP　J棟</t>
  </si>
  <si>
    <t>4階建</t>
  </si>
  <si>
    <t>小学校</t>
  </si>
  <si>
    <t>オイルタンク</t>
  </si>
  <si>
    <t>事務所</t>
  </si>
  <si>
    <t>飲食店舗</t>
  </si>
  <si>
    <t>地下</t>
  </si>
  <si>
    <t>タンクピット</t>
  </si>
  <si>
    <t>JR新大阪駅1F（大阪駅味の街）</t>
  </si>
  <si>
    <t>（株）協伸建材興業　新潟営業所</t>
  </si>
  <si>
    <t>シートス本社工場</t>
  </si>
  <si>
    <t>阪急オアシス宝塚中筋店</t>
  </si>
  <si>
    <t>事務所・工場</t>
  </si>
  <si>
    <t>三栄商事</t>
  </si>
  <si>
    <t>ファミリー大型新店舗</t>
  </si>
  <si>
    <t>大阪運輸</t>
  </si>
  <si>
    <t>ＫＯＡ㈱水戸営業所</t>
  </si>
  <si>
    <t>Audiりんくうショールーム</t>
  </si>
  <si>
    <t>流山老人ホーム　憩いの家</t>
  </si>
  <si>
    <t>工場・倉庫</t>
  </si>
  <si>
    <t>日立物流</t>
  </si>
  <si>
    <t>マックスバリュ守口</t>
  </si>
  <si>
    <t>六甲アイランド フェラーリ</t>
  </si>
  <si>
    <t>シュテルン広島</t>
  </si>
  <si>
    <t>花畑団地Ｆ街区商業施設</t>
  </si>
  <si>
    <t>展示場</t>
  </si>
  <si>
    <t>ドラッグｾｲﾑｽ足立保木間</t>
  </si>
  <si>
    <t>イエローハット加美店</t>
  </si>
  <si>
    <t>山新　土浦店　</t>
  </si>
  <si>
    <t>緑2丁目</t>
  </si>
  <si>
    <t>池伝㈱大阪支店</t>
  </si>
  <si>
    <t>ラ・カーサ天童</t>
  </si>
  <si>
    <t>JA葬祭津軽西</t>
  </si>
  <si>
    <t>バロー伊那</t>
  </si>
  <si>
    <t>老人福祉施設（ユニット型）さくらの里</t>
  </si>
  <si>
    <t>大分銀行</t>
  </si>
  <si>
    <t>草加市栄町3丁目</t>
  </si>
  <si>
    <t>事務所兼共同住宅</t>
  </si>
  <si>
    <t>介護老人福祉施設</t>
  </si>
  <si>
    <t>4階建</t>
  </si>
  <si>
    <t>熊山駅信号機室</t>
  </si>
  <si>
    <t>機械室</t>
  </si>
  <si>
    <t>ドラッグコスモス阿南</t>
  </si>
  <si>
    <t>水口邸</t>
  </si>
  <si>
    <t>木造</t>
  </si>
  <si>
    <t>住宅</t>
  </si>
  <si>
    <t>バロー松阪</t>
  </si>
  <si>
    <t>中部薬品美浜店</t>
  </si>
  <si>
    <t>バロー岡崎福岡</t>
  </si>
  <si>
    <t>ボート艇庫</t>
  </si>
  <si>
    <t>福島公民館</t>
  </si>
  <si>
    <t>公民館</t>
  </si>
  <si>
    <t>※ハイブリット</t>
  </si>
  <si>
    <t>ホンダカーズ斐川　中古車棟</t>
  </si>
  <si>
    <t>中古車販売店</t>
  </si>
  <si>
    <t>中古車ショールーム</t>
  </si>
  <si>
    <t>ワークオフィス滝井</t>
  </si>
  <si>
    <t>主婦の店</t>
  </si>
  <si>
    <t>宏和工業</t>
  </si>
  <si>
    <t>藤久運輸倉庫株式会社・倉庫棟</t>
  </si>
  <si>
    <t>紀の川ボート艇庫</t>
  </si>
  <si>
    <t>ダイユーエイト寺内店</t>
  </si>
  <si>
    <t>ホンダカーズ斐川　ショールーム棟</t>
  </si>
  <si>
    <t>ドラッグセイムス川口天神</t>
  </si>
  <si>
    <t>ホンダカーズ明舞</t>
  </si>
  <si>
    <t>イオンビッグ玉城</t>
  </si>
  <si>
    <t>ミヤカン新工場　工場棟</t>
  </si>
  <si>
    <t>ミヤカン新工場　機械室棟</t>
  </si>
  <si>
    <t>ミヤカン新工場　排水処理施設棟</t>
  </si>
  <si>
    <t>排水処理施設</t>
  </si>
  <si>
    <t>大剛様新工場</t>
  </si>
  <si>
    <t>庄交SC</t>
  </si>
  <si>
    <t>JSSスイミングスクール</t>
  </si>
  <si>
    <t>いちやまマート岡谷</t>
  </si>
  <si>
    <t>新鎌ヶ谷駅高架下店舗</t>
  </si>
  <si>
    <t>スイミングスクール</t>
  </si>
  <si>
    <t>新西宮ATC機器室</t>
  </si>
  <si>
    <t>新塚本ATC機器室</t>
  </si>
  <si>
    <t>宜野湾店舗（ドンキホーテ）</t>
  </si>
  <si>
    <t>ホーマック新広面店</t>
  </si>
  <si>
    <t>ハピッシュ新小田中店</t>
  </si>
  <si>
    <t>西日本電気テック㈱鳥取MC</t>
  </si>
  <si>
    <t>バロー上越門前店　</t>
  </si>
  <si>
    <t>京橋蒲生店舗（MV京橋）</t>
  </si>
  <si>
    <t>伊野福祉会ケアハウス</t>
  </si>
  <si>
    <t>寺津公民館</t>
  </si>
  <si>
    <t>バロー西尾平坂</t>
  </si>
  <si>
    <t>赤レンガ倉庫</t>
  </si>
  <si>
    <t>ビーアイケー社屋</t>
  </si>
  <si>
    <t>セレモニーホール越谷</t>
  </si>
  <si>
    <t>林医院</t>
  </si>
  <si>
    <t>カインズホーム船橋南習志野　本館</t>
  </si>
  <si>
    <t>カインズホーム船橋南習志野　資材館</t>
  </si>
  <si>
    <t>富田製薬</t>
  </si>
  <si>
    <t>てらお八千代</t>
  </si>
  <si>
    <t>集会施設</t>
  </si>
  <si>
    <t>バロー松任東</t>
  </si>
  <si>
    <t>ジョーシン高岡蓮花寺</t>
  </si>
  <si>
    <t>バロー四日市別名</t>
  </si>
  <si>
    <t>中部薬品高岡蓮花寺</t>
  </si>
  <si>
    <t>佛所護念会教団　青森教会</t>
  </si>
  <si>
    <t>教会</t>
  </si>
  <si>
    <t>事務所・倉庫</t>
  </si>
  <si>
    <t>カインズホーム名古屋当地</t>
  </si>
  <si>
    <t>こだまぶなしめじ生産施設</t>
  </si>
  <si>
    <t>はしま特別養護老人ホーム</t>
  </si>
  <si>
    <t>老人ホーム天神（小山園）</t>
  </si>
  <si>
    <t>フェスティバルゲート跡地</t>
  </si>
  <si>
    <t>ささめ保育園</t>
  </si>
  <si>
    <t>ユニバース湊高台</t>
  </si>
  <si>
    <t>大剛新工場　休憩棟</t>
  </si>
  <si>
    <t>バロー各務原　タイヤ市場</t>
  </si>
  <si>
    <t>ドコモショップ藤代</t>
  </si>
  <si>
    <t>新鋭工業</t>
  </si>
  <si>
    <t>向島1丁目</t>
  </si>
  <si>
    <t>ドラッグヤマザワ花沢</t>
  </si>
  <si>
    <t>中部薬品松任東</t>
  </si>
  <si>
    <t>ビッグモーター守山</t>
  </si>
  <si>
    <t>ロピア希望ヶ丘</t>
  </si>
  <si>
    <t>休憩室</t>
  </si>
  <si>
    <t>京滋マツダA棟</t>
  </si>
  <si>
    <t>ドンキホーテ都城</t>
  </si>
  <si>
    <t>さいたま市内谷ビル</t>
  </si>
  <si>
    <t>ニラク渋川白井</t>
  </si>
  <si>
    <t>南牧村基幹集落センター</t>
  </si>
  <si>
    <t>マルイ上井</t>
  </si>
  <si>
    <t>店舗、駐車場</t>
  </si>
  <si>
    <t>展示及び体験・体感施設</t>
  </si>
  <si>
    <t>川崎事業所工場見学施設(味の素)</t>
  </si>
  <si>
    <t>遊戯施設</t>
  </si>
  <si>
    <t>越谷保育専門学校附属認定こども園さくらの森(2・3期)</t>
  </si>
  <si>
    <t>ドラックセイムス稲葉(東大阪)</t>
  </si>
  <si>
    <t>集会所</t>
  </si>
  <si>
    <t>デイサービス まちなか</t>
  </si>
  <si>
    <t>児童福祉施設</t>
  </si>
  <si>
    <t>こと京都㈱ 向島作業場</t>
  </si>
  <si>
    <t>佐賀あかつき保育園</t>
  </si>
  <si>
    <t>保育所</t>
  </si>
  <si>
    <t>トーザイ貿易㈱重機機材倉庫棟</t>
  </si>
  <si>
    <t>戸田市新曽有料老人ホーム</t>
  </si>
  <si>
    <t>弓ヶ浜水産㈱新工場排水処理施設</t>
  </si>
  <si>
    <t>弓ヶ浜水産㈱加工工場</t>
  </si>
  <si>
    <t>排水処理施設</t>
  </si>
  <si>
    <t>RC造</t>
  </si>
  <si>
    <t>三重三菱自動車販売</t>
  </si>
  <si>
    <t>ケアタウンいの</t>
  </si>
  <si>
    <t>関東マツダ朝霞店</t>
  </si>
  <si>
    <t>キョーエイ新山城橋</t>
  </si>
  <si>
    <t>ツルハドラック石巻河北店</t>
  </si>
  <si>
    <t>ハローズ乙島店</t>
  </si>
  <si>
    <t>ファミリーマート平塚広川店</t>
  </si>
  <si>
    <t>福祉施設</t>
  </si>
  <si>
    <t>物販店舗</t>
  </si>
  <si>
    <t>平屋、2階</t>
  </si>
  <si>
    <t>ＨＩひろせ明野店(A棟、B棟)</t>
  </si>
  <si>
    <t>製缶陸運</t>
  </si>
  <si>
    <t>キムラ鉄工所　工場・事務所</t>
  </si>
  <si>
    <t>工場・事務所</t>
  </si>
  <si>
    <t>南東北クボタ東根営業所・村山中央ＳＣ</t>
  </si>
  <si>
    <t>倉庫棟</t>
  </si>
  <si>
    <t>ミヤカン新工場(空缶置場)</t>
  </si>
  <si>
    <t>マセラティ神戸(本棟+洗車場）</t>
  </si>
  <si>
    <t>ラ・ムー和歌山西浜店</t>
  </si>
  <si>
    <t>平和堂大河端店</t>
  </si>
  <si>
    <t>ＨＩひろせ明野店(C棟)</t>
  </si>
  <si>
    <t>みちのく銀行倉庫</t>
  </si>
  <si>
    <t>リードＲ３工場</t>
  </si>
  <si>
    <t>宇多興産㈱河原町建屋</t>
  </si>
  <si>
    <t>ケーズデンキ大河原</t>
  </si>
  <si>
    <t>(株)シバ工芸様　テナント棟</t>
  </si>
  <si>
    <t>カインズホーム市原店</t>
  </si>
  <si>
    <t>ツルハドラッグ大内店</t>
  </si>
  <si>
    <t>西糀谷二丁目グループホーム</t>
  </si>
  <si>
    <t>寄宿舎</t>
  </si>
  <si>
    <t>バロー西春</t>
  </si>
  <si>
    <t>ひまわり・エヴリィ 可部店</t>
  </si>
  <si>
    <t>オートテラス長苗代</t>
  </si>
  <si>
    <t>庄交SC　C棟</t>
  </si>
  <si>
    <t>コンドーテック㈱盛岡営業所</t>
  </si>
  <si>
    <t>アドバネクス埼玉工場</t>
  </si>
  <si>
    <t>宮坂米倉庫</t>
  </si>
  <si>
    <t>バロー塩尻浅敷</t>
  </si>
  <si>
    <t>栗東安養寺店舗（MV滋賀）JA棟</t>
  </si>
  <si>
    <t>㈱ジェイ・ポートリサイクル工場</t>
  </si>
  <si>
    <t>ひまり大庭</t>
  </si>
  <si>
    <t>児玉産業㈱住宅</t>
  </si>
  <si>
    <t>鳥繁産業本社工場</t>
  </si>
  <si>
    <t>くすりのレデイ井口店</t>
  </si>
  <si>
    <t>㈱龍嘻飯店 尼崎倉庫</t>
  </si>
  <si>
    <t>玉縄子どもセンター園</t>
  </si>
  <si>
    <t>ふるさとホーム春日部武里</t>
  </si>
  <si>
    <t>病院</t>
  </si>
  <si>
    <t>日清食材株式会社</t>
  </si>
  <si>
    <t>ホーマック留萌店別棟</t>
  </si>
  <si>
    <t>※WT,ハイブリッド</t>
  </si>
  <si>
    <t>※ハイブリッド</t>
  </si>
  <si>
    <t>姫島高架下賃貸建物</t>
  </si>
  <si>
    <t>KAT結城営業所</t>
  </si>
  <si>
    <t>ハタノ新工場</t>
  </si>
  <si>
    <t>グレースメイト練馬桜台</t>
  </si>
  <si>
    <t>老人ホーム</t>
  </si>
  <si>
    <t>ホーマックスーパーデポ横手店</t>
  </si>
  <si>
    <t>九州児湯フーズ大分支店</t>
  </si>
  <si>
    <t>九州児湯フーズ北九州支店</t>
  </si>
  <si>
    <t>中西邸</t>
  </si>
  <si>
    <t>浜山保育園</t>
  </si>
  <si>
    <t>美濃工業㈱坂本工場D棟</t>
  </si>
  <si>
    <t>高萩自動車工業㈱車検場</t>
  </si>
  <si>
    <t>㈱キタセキＲ１２２号白岡</t>
  </si>
  <si>
    <t>大江町中央公民館</t>
  </si>
  <si>
    <t>アリオンテック㈱　第３工場</t>
  </si>
  <si>
    <t>バロー北方店</t>
  </si>
  <si>
    <t>京滋マツダ大津店（B棟）</t>
  </si>
  <si>
    <t>京滋マツダ大津店（E棟）</t>
  </si>
  <si>
    <t>栗東安養寺店（MV滋賀）本棟</t>
  </si>
  <si>
    <t>サンライズ産業㈱浪岡第二倉庫</t>
  </si>
  <si>
    <t>奈良日産自動車　登美ケ丘店</t>
  </si>
  <si>
    <t>バロー　甲府昭和店</t>
  </si>
  <si>
    <t>バロー　甲府昭和店 　テナント棟</t>
  </si>
  <si>
    <t>尻手駅前</t>
  </si>
  <si>
    <t>西新井店</t>
  </si>
  <si>
    <t>ホーマックスーパーデポ倶知安高砂店</t>
  </si>
  <si>
    <t>㈱ジャパンフードサポート様 玄米低温倉庫・精米プラント</t>
  </si>
  <si>
    <t>函館どっく㈱造船・艦修部事務所</t>
  </si>
  <si>
    <t>田原本唐子マンション</t>
  </si>
  <si>
    <t>共同住宅</t>
  </si>
  <si>
    <t>株式会社やまみ関西工場　第２期</t>
  </si>
  <si>
    <t>内村電機工務店倉庫</t>
  </si>
  <si>
    <t>日立建機日本㈱山陰営業所</t>
  </si>
  <si>
    <t>作業場</t>
  </si>
  <si>
    <t>バロー安城</t>
  </si>
  <si>
    <t>中部薬品長島店</t>
  </si>
  <si>
    <t>(株)ナルシマ工場・事務所</t>
  </si>
  <si>
    <t>オーナースロット館</t>
  </si>
  <si>
    <t>遊技場</t>
  </si>
  <si>
    <t>埼玉ダイハツ販売株式会社(仮称)越谷北店</t>
  </si>
  <si>
    <t>ダイハツ広島販売(株)　曙店</t>
  </si>
  <si>
    <t>ショールーム+洗車場</t>
  </si>
  <si>
    <t>協栄マリンテクノロジ（株）函館営業所</t>
  </si>
  <si>
    <t>ユニバースむつ柳町店</t>
  </si>
  <si>
    <t>館山OCEAN　GATE　103</t>
  </si>
  <si>
    <t>店舗・駐車場</t>
  </si>
  <si>
    <t>ジョーシン射水店</t>
  </si>
  <si>
    <t>ヤマザワ寒河江プラザ店</t>
  </si>
  <si>
    <t>マルハン新発田店</t>
  </si>
  <si>
    <t>座間２丁目</t>
  </si>
  <si>
    <t>バロー守山小島店</t>
  </si>
  <si>
    <t>ルネスマンション足立区千住旭町</t>
  </si>
  <si>
    <t>6階建</t>
  </si>
  <si>
    <t>阿賀マリノポリス地区</t>
  </si>
  <si>
    <t>アシーズブリッジ米子店</t>
  </si>
  <si>
    <t>ウェルネス出雲中野店</t>
  </si>
  <si>
    <t>正覚寺</t>
  </si>
  <si>
    <t>納骨堂</t>
  </si>
  <si>
    <t>スズキショールーム豊岡店</t>
  </si>
  <si>
    <t>株式会社 大森　新社屋</t>
  </si>
  <si>
    <t>第2みさとしらゆり保育園</t>
  </si>
  <si>
    <t>医療法人千成会様　旭北歯科医院（2期）</t>
  </si>
  <si>
    <t>医療法人千成会様　旭北歯科医院（1期）</t>
  </si>
  <si>
    <t>あいづダストセンター会津坂下営業所</t>
  </si>
  <si>
    <t>分別場</t>
  </si>
  <si>
    <t>中津川リサイクルセンター</t>
  </si>
  <si>
    <t>S+RC造</t>
  </si>
  <si>
    <t>ジョイフィット津桜橋</t>
  </si>
  <si>
    <t>宗教法人内信寺東三河別院</t>
  </si>
  <si>
    <t>十和田東十一番町SS　</t>
  </si>
  <si>
    <t>御所野物流センター増築</t>
  </si>
  <si>
    <t>遠藤商事　新野菜工場</t>
  </si>
  <si>
    <t>福島県買取型復興公営住宅整備事業（関船団地１号棟）</t>
  </si>
  <si>
    <t>福島県買取型復興公営住宅整備事業（関船団地２号棟）</t>
  </si>
  <si>
    <t>高和保育園</t>
  </si>
  <si>
    <t>扇工業様新社屋</t>
  </si>
  <si>
    <t>吉田容器店第２立花ヤード</t>
  </si>
  <si>
    <t>ケーアイ・オギワラ9号・10号棟</t>
  </si>
  <si>
    <t>中部工業(株)工場</t>
  </si>
  <si>
    <t>中部薬品武豊店</t>
  </si>
  <si>
    <t>ドラッグユタカ南陽店</t>
  </si>
  <si>
    <t>マルハン赤穂店</t>
  </si>
  <si>
    <t>ダイナム山口宇部港町店</t>
  </si>
  <si>
    <t>遊技場（パチンコ店）</t>
  </si>
  <si>
    <t>京滋マツダ大津店（D棟）</t>
  </si>
  <si>
    <t>ほのぼの会厨房棟</t>
  </si>
  <si>
    <t>調理場</t>
  </si>
  <si>
    <t>三井造船㈱ブラスト工場</t>
  </si>
  <si>
    <t>中部薬品越前</t>
  </si>
  <si>
    <t>大川魚店</t>
  </si>
  <si>
    <t>石巻商工信用金庫</t>
  </si>
  <si>
    <t>中川保育園</t>
  </si>
  <si>
    <t>ドラッグセイムス吉川さくら通り</t>
  </si>
  <si>
    <t>関西トランスウェイ㈱ 岸和田物流センター</t>
  </si>
  <si>
    <t>MV小野原東</t>
  </si>
  <si>
    <t>関西マツダ住之江店</t>
  </si>
  <si>
    <t>Honda　Cars　南北海道函館亀田支店</t>
  </si>
  <si>
    <t>浪岡配送センター</t>
  </si>
  <si>
    <t>㈱ホリ・コーポレーション</t>
  </si>
  <si>
    <t>ダイナム宮城角田店</t>
  </si>
  <si>
    <t>益田自動車工業</t>
  </si>
  <si>
    <t>店舗+工場</t>
  </si>
  <si>
    <t>中国通運㈱冷蔵倉庫</t>
  </si>
  <si>
    <t>店舗+洗車場</t>
  </si>
  <si>
    <t>ファミリーマート女川中央店</t>
  </si>
  <si>
    <t>ＪＡ郡山市　耕種作物共同利用施設整備</t>
  </si>
  <si>
    <t>薬王堂 由利本荘大内店</t>
  </si>
  <si>
    <t>ケーズデンキ東生駒店</t>
  </si>
  <si>
    <t>益田自動車工業（看板下）</t>
  </si>
  <si>
    <t>東松戸駅高架下店舗</t>
  </si>
  <si>
    <t>利岡様邸</t>
  </si>
  <si>
    <t>夙川学院神戸ポートアイランドキャンパススポーツ棟</t>
  </si>
  <si>
    <t>競技場</t>
  </si>
  <si>
    <t>カインズ静岡清水店</t>
  </si>
  <si>
    <t>大分市宮崎店舗</t>
  </si>
  <si>
    <t>直方保線所社屋</t>
  </si>
  <si>
    <t>バロー上越寺店</t>
  </si>
  <si>
    <t>㈱三和鋲螺製作所</t>
  </si>
  <si>
    <t>㈱ナプラス産業廃棄物処理施設</t>
  </si>
  <si>
    <t>西四国マツダ　中村店</t>
  </si>
  <si>
    <t>㈱石井製作所社屋工場</t>
  </si>
  <si>
    <t>東北企業(株)酒田支店</t>
  </si>
  <si>
    <t>ＪＡ庄内みどり　広野定温米倉庫</t>
  </si>
  <si>
    <t>某F倉庫</t>
  </si>
  <si>
    <t>河原木中央保育園</t>
  </si>
  <si>
    <t>ヨークベニマル塩釜北浜店</t>
  </si>
  <si>
    <t>郡山合同庁舎北分庁舎</t>
  </si>
  <si>
    <t>出雲ケーブルビジョン</t>
  </si>
  <si>
    <t>スタジオ</t>
  </si>
  <si>
    <t>シシドモータース塗装工場</t>
  </si>
  <si>
    <t>油脂タンク（一期）</t>
  </si>
  <si>
    <t>薬王堂 由利本荘荒町店</t>
  </si>
  <si>
    <t>㈱大潟村同友会様　低温倉庫</t>
  </si>
  <si>
    <t>東北マツダ酒田店</t>
  </si>
  <si>
    <t>タイヤランド小名浜</t>
  </si>
  <si>
    <t>店舗+倉庫</t>
  </si>
  <si>
    <t>日立建機日本㈱市川整備センター</t>
  </si>
  <si>
    <t>バロー寝屋川店</t>
  </si>
  <si>
    <t>山進運輸㈱境港配送センター</t>
  </si>
  <si>
    <t>倉庫+事務所</t>
  </si>
  <si>
    <t>京滋マツダ大津店（C棟）</t>
  </si>
  <si>
    <t>巽冷凍食品（株）加工場</t>
  </si>
  <si>
    <t>協同組合八戸青果センター 野菜加工施設</t>
  </si>
  <si>
    <t>株式会社インテルノ工場</t>
  </si>
  <si>
    <t>サコス(株)羽田営業所</t>
  </si>
  <si>
    <t>ＪＳＳスイミングスクール立石</t>
  </si>
  <si>
    <t>エスポット相模原淵野辺店</t>
  </si>
  <si>
    <t>高砂医科工業柏工場</t>
  </si>
  <si>
    <t>佐野寛様貸店舗</t>
  </si>
  <si>
    <t>Ｖ・ｄｒｕｇ　中部薬品大垣西店</t>
  </si>
  <si>
    <t>長浜事業所社屋</t>
  </si>
  <si>
    <t>丘珠配送センター</t>
  </si>
  <si>
    <t>おおぼし保育園</t>
  </si>
  <si>
    <t>牡蠣ノ星</t>
  </si>
  <si>
    <t>じゃんじゃん亭環七梅島店</t>
  </si>
  <si>
    <t>山形飛鳥水産加工施設</t>
  </si>
  <si>
    <t>バロー春江店</t>
  </si>
  <si>
    <t>バロー春江中央店テナント棟</t>
  </si>
  <si>
    <t>(株)南木曽発条　田立工場</t>
  </si>
  <si>
    <t>えのき栽培施設（原きのこ様）</t>
  </si>
  <si>
    <t>えのき栽培施設（小池えのき様）</t>
  </si>
  <si>
    <t>㈱ランプロジェクト</t>
  </si>
  <si>
    <t>マルハン光明池店</t>
  </si>
  <si>
    <t>パチンコ店</t>
  </si>
  <si>
    <t>5階建</t>
  </si>
  <si>
    <t>マルハン高槻店</t>
  </si>
  <si>
    <t>(社)せんだん会サ付住宅</t>
  </si>
  <si>
    <t>えのき栽培施設（悦和産業様様）</t>
  </si>
  <si>
    <t>えのき栽培施設（大熊えのき園様）</t>
  </si>
  <si>
    <t>きのこ栽培施設（佐藤きのこ園様）</t>
  </si>
  <si>
    <t>きのこ栽培施設（萩原きのこ園様）</t>
  </si>
  <si>
    <t>稲田製作所新社屋</t>
  </si>
  <si>
    <t>ハローズ住吉店（本棟）</t>
  </si>
  <si>
    <t>ハローズ住吉店（テナント棟）</t>
  </si>
  <si>
    <t>東和食品（株）鮭フィレ－工場</t>
  </si>
  <si>
    <t>イーアンドエム発寒プラスティック破砕施設棟</t>
  </si>
  <si>
    <t>観音地区グループホーム</t>
  </si>
  <si>
    <t>㈱フィールドメンテナンス倉庫棟</t>
  </si>
  <si>
    <t>Ｖ・ｄｒｕｇ　笠松店</t>
  </si>
  <si>
    <t>バロー大津茶が崎ショッピングセンター</t>
  </si>
  <si>
    <t>ツルハドラッグ村山河島店</t>
  </si>
  <si>
    <t>東北マツダ柴田店</t>
  </si>
  <si>
    <t>コメリパワー佐沼店</t>
  </si>
  <si>
    <t>ホーマックニコット藤代店</t>
  </si>
  <si>
    <t>㈱スガテック関東支店</t>
  </si>
  <si>
    <t>葬儀場</t>
  </si>
  <si>
    <t>特別養護老人ホーム　偕生園改築（1期）</t>
  </si>
  <si>
    <t>関西マツダ 新金岡店</t>
  </si>
  <si>
    <t>関西マツダ鳳BPセンター</t>
  </si>
  <si>
    <t>イズモホール篠原</t>
  </si>
  <si>
    <t>ﾊﾞﾛｰHC稲沢平和店スタンド棟</t>
  </si>
  <si>
    <t>境港海陸運送㈱竹内2号倉庫</t>
  </si>
  <si>
    <t>助任学童保育会館</t>
  </si>
  <si>
    <t>中部薬品二瀬店</t>
  </si>
  <si>
    <t>協立エアテック㈱様名古屋工場</t>
  </si>
  <si>
    <t>工場+事務所</t>
  </si>
  <si>
    <t>Vドラッグ蟹江　</t>
  </si>
  <si>
    <t>安城PJプロジェクト</t>
  </si>
  <si>
    <t>複合施設</t>
  </si>
  <si>
    <t>（有）福相食品工業 小高第２工場</t>
  </si>
  <si>
    <t>復興公営住宅（小名浜中原団地4号棟）</t>
  </si>
  <si>
    <t>復興公営住宅（小名浜中原団地5号棟）</t>
  </si>
  <si>
    <t>ケーズデンキ佐沼店</t>
  </si>
  <si>
    <t>ラ・ムー和歌山直川店</t>
  </si>
  <si>
    <t>センコー(株)北広島危険物倉庫</t>
  </si>
  <si>
    <t>ナイス苫小牧物流センター</t>
  </si>
  <si>
    <t>ユニバース惣菜センター</t>
  </si>
  <si>
    <t>ＧＵ山形三川</t>
  </si>
  <si>
    <t>スシロー西大津店</t>
  </si>
  <si>
    <t>城陽工場（A棟）</t>
  </si>
  <si>
    <t>城陽工場（B棟）</t>
  </si>
  <si>
    <t>検収センター</t>
  </si>
  <si>
    <t>城陽工場（C棟）</t>
  </si>
  <si>
    <t>城陽工場（D棟）</t>
  </si>
  <si>
    <t>荷捌き場</t>
  </si>
  <si>
    <t>城陽工場（F棟）</t>
  </si>
  <si>
    <t>洗い場</t>
  </si>
  <si>
    <t>亀岡大井町ストックヤード（整備棟）</t>
  </si>
  <si>
    <t>亀岡大井町ストックヤード（駐車場棟）</t>
  </si>
  <si>
    <t>駐車場</t>
  </si>
  <si>
    <t>今井運送㈱整備工場</t>
  </si>
  <si>
    <t>学童保育会館</t>
  </si>
  <si>
    <t>ハローズ三原店</t>
  </si>
  <si>
    <t>竹原火力　竹原カンパニー詰所及び資材倉庫</t>
  </si>
  <si>
    <t>ツルハドラッグ直川</t>
  </si>
  <si>
    <t>恵愛学園</t>
  </si>
  <si>
    <t>児童養護施設</t>
  </si>
  <si>
    <t>丸一ゴム工業㈱諏訪工場</t>
  </si>
  <si>
    <t>エムジーホールディング事務所</t>
  </si>
  <si>
    <t>和幸セントラルハウス</t>
  </si>
  <si>
    <t>ヤマザワ寒河江プラザ店テナント</t>
  </si>
  <si>
    <t>函館どっぐ中央変電所</t>
  </si>
  <si>
    <t>変電所</t>
  </si>
  <si>
    <t>ＤＣＭホーマック東苗穂店</t>
  </si>
  <si>
    <t>新子安方面保育所</t>
  </si>
  <si>
    <t>自動車車庫</t>
  </si>
  <si>
    <t>バロー浜松北寺島</t>
  </si>
  <si>
    <t>イズモホール根堅</t>
  </si>
  <si>
    <t>平屋</t>
  </si>
  <si>
    <t>静岡中央銀行　防災センター及び備品倉庫</t>
  </si>
  <si>
    <t>関西マツダ平野(A棟)</t>
  </si>
  <si>
    <t>関西マツダ平野(B棟)</t>
  </si>
  <si>
    <t>㈱三共ゴム平林営業所</t>
  </si>
  <si>
    <t>事務所・作業所</t>
  </si>
  <si>
    <t>徳力商業施設</t>
  </si>
  <si>
    <t>札幌市東区東苗穂(100満ボルト)</t>
  </si>
  <si>
    <t>十文字チキンカンパニー</t>
  </si>
  <si>
    <t>ヨークベニマル山形落合店</t>
  </si>
  <si>
    <t>ツルハドラッグ石巻新蛇田店</t>
  </si>
  <si>
    <t>店舗看板・貯水槽</t>
  </si>
  <si>
    <t>新浦安明海プロジェクト(シニア棟)</t>
  </si>
  <si>
    <t>新浦安明海プロジェクト(保育園棟)</t>
  </si>
  <si>
    <t>新浦安明海プロジェクト(公共施設棟)</t>
  </si>
  <si>
    <t>公共施設</t>
  </si>
  <si>
    <t>㈱キタセキ　ルート7蓮野インター給油所</t>
  </si>
  <si>
    <t>バロー湖西古見</t>
  </si>
  <si>
    <t>サン・サポート岡宮</t>
  </si>
  <si>
    <t>サービス付高齢者向け住宅</t>
  </si>
  <si>
    <t>なないろ芥見店</t>
  </si>
  <si>
    <t>こと京野菜㈱亀岡工場</t>
  </si>
  <si>
    <t>阪神自動車専門学校増築</t>
  </si>
  <si>
    <t>専修学校　</t>
  </si>
  <si>
    <t>ラ・ムー和歌山紀三井寺店</t>
  </si>
  <si>
    <t>アンフィニ福島工場</t>
  </si>
  <si>
    <t>山傳商店仙台港工場</t>
  </si>
  <si>
    <t>スターバックスコーヒー神戸メリケンパーク店</t>
  </si>
  <si>
    <t>スーパーサンシ明和店</t>
  </si>
  <si>
    <t>山陰ヤクルト販売（株）本社社屋</t>
  </si>
  <si>
    <t>島根電工㈱出雲支店</t>
  </si>
  <si>
    <t>M-CLINIC　PROJECT</t>
  </si>
  <si>
    <t>WRC造</t>
  </si>
  <si>
    <t>㈱赤田運輸産業様倉庫</t>
  </si>
  <si>
    <t>マルイ鳥取国府店(SM棟)</t>
  </si>
  <si>
    <t>マルイ鳥取国府店(商業棟)</t>
  </si>
  <si>
    <t>みたけ老人福祉センター</t>
  </si>
  <si>
    <t>ナイス山手台</t>
  </si>
  <si>
    <t>ヤマザワ村山駅西店</t>
  </si>
  <si>
    <t>アルス㈱工場</t>
  </si>
  <si>
    <t>酒田酒造㈱様定温倉庫</t>
  </si>
  <si>
    <t>農事組合法人Ｕ.Ｍ.Ａ.Ｓ.Ｉ　穀類乾燥調製・育苗施設</t>
  </si>
  <si>
    <t>工場・作業場</t>
  </si>
  <si>
    <t>㈱ヤマナカ水産(加工場)</t>
  </si>
  <si>
    <t>㈱ヤマナカ水産（塩水処理施設）</t>
  </si>
  <si>
    <t>塩水処理施設</t>
  </si>
  <si>
    <t>西新井七丁目店舗</t>
  </si>
  <si>
    <t>東大阪営業所</t>
  </si>
  <si>
    <t>多機能型事務所　ふれんず</t>
  </si>
  <si>
    <t>JA呉高須支店</t>
  </si>
  <si>
    <t>事務所（+店舗）</t>
  </si>
  <si>
    <t>㈱赤田運輸産業様事務所</t>
  </si>
  <si>
    <t>セブンイレブン益田中吉田店</t>
  </si>
  <si>
    <t>鶴見ファッションモール</t>
  </si>
  <si>
    <t>ボーネルンドキドキド学園南店</t>
  </si>
  <si>
    <t>店舗（マーケット、飲食店）</t>
  </si>
  <si>
    <t>石巻かわまち商業施設　プロジェクト(管理棟)</t>
  </si>
  <si>
    <t>ヨークベニマルいわき泉下川店</t>
  </si>
  <si>
    <t>東北マツダ秋田（板金塗装工場）</t>
  </si>
  <si>
    <t>東北マツダ秋田（ショールーム棟）</t>
  </si>
  <si>
    <t>東北マツダ秋田（車両保管庫）</t>
  </si>
  <si>
    <t>その他</t>
  </si>
  <si>
    <t>内山商事　東京営業所</t>
  </si>
  <si>
    <t>カインズ相模原当麻店</t>
  </si>
  <si>
    <t>東名電気㈱新事務所</t>
  </si>
  <si>
    <t>バロー湖西古見(看板下)</t>
  </si>
  <si>
    <t>㈱キタセキ　ルート7蓮野インター給油所(外構)</t>
  </si>
  <si>
    <t>広島.井口台の家-宮島を臨む家</t>
  </si>
  <si>
    <t>特別養護老人ホームささえ（石木医院）</t>
  </si>
  <si>
    <t>児童福祉施設+特別養護老人ホーム</t>
  </si>
  <si>
    <t>JAいわて滝沢倉庫「いわて純情米」</t>
  </si>
  <si>
    <t>ツルハドラッグ登米加賀野店</t>
  </si>
  <si>
    <t>㈱マルセン食品　新工場</t>
  </si>
  <si>
    <t>水産加工場</t>
  </si>
  <si>
    <t>サンデーいわき泉店</t>
  </si>
  <si>
    <t>診療所、事務所、住宅</t>
  </si>
  <si>
    <t>㈱テンホウ・フーズ工場棟</t>
  </si>
  <si>
    <t>事務所、食品工場</t>
  </si>
  <si>
    <t>簡易宿泊所</t>
  </si>
  <si>
    <t>Honda Cars熊本東　新車置場</t>
  </si>
  <si>
    <t>新車置場</t>
  </si>
  <si>
    <t>油脂タンク（二期）</t>
  </si>
  <si>
    <t>タンク</t>
  </si>
  <si>
    <t>SDTソーラーパワー山口発電所</t>
  </si>
  <si>
    <t>太陽光発電所</t>
  </si>
  <si>
    <t>㈱シンショウドウ(レントオール)広島事務所・倉庫</t>
  </si>
  <si>
    <t>ネッツトヨタ島根㈱浜田店(新車展示場棟)</t>
  </si>
  <si>
    <t>新車展示場</t>
  </si>
  <si>
    <t>ネッツトヨタ島根㈱浜田店(本棟：ショールーム棟)</t>
  </si>
  <si>
    <t>洗車場、ショールーム、駐車場</t>
  </si>
  <si>
    <t>Vドラッグ　安城今池店</t>
  </si>
  <si>
    <t>㈱上組名古屋支店飛鳥コンテナセンター</t>
  </si>
  <si>
    <t>THE GARDEN ORIENTAL OSAKA 西庭プロジェクト（バンケット棟）</t>
  </si>
  <si>
    <t>野菜加工所</t>
  </si>
  <si>
    <t>ヤマザワ村山駅西店貸店舗（ダイソー様）</t>
  </si>
  <si>
    <t>テナント</t>
  </si>
  <si>
    <t>田川商運㈱　定温倉庫</t>
  </si>
  <si>
    <t>田川商運㈱　常温倉庫</t>
  </si>
  <si>
    <t>薬王堂気仙沼鹿折店</t>
  </si>
  <si>
    <t>株式会社クリハラ工場</t>
  </si>
  <si>
    <t xml:space="preserve">羽田倉庫 </t>
  </si>
  <si>
    <t>バロー北浜田</t>
  </si>
  <si>
    <t>株式会社清光　新工場</t>
  </si>
  <si>
    <t>錦織運送倉庫</t>
  </si>
  <si>
    <t>内村電機工務店倉庫棟増築</t>
  </si>
  <si>
    <t>三和シヤッター㈱広島工場塗装ライン増設</t>
  </si>
  <si>
    <t>ハローズ万代店(ﾊﾛｰｽﾞ棟+ﾃﾅﾝﾄ棟)</t>
  </si>
  <si>
    <t>ヤンマーアグリジャパン（株）白石支店倉庫棟増築</t>
  </si>
  <si>
    <t>高知駅前開発事業に伴う高知ORS移転</t>
  </si>
  <si>
    <t>四日市海運(株)霞事務所建替</t>
  </si>
  <si>
    <t>カインズモール大利根Aカインズ棟</t>
  </si>
  <si>
    <t>カインズモール大利根Ｂカインズ棟</t>
  </si>
  <si>
    <t>カインズモール大利根Cベイシア電器棟</t>
  </si>
  <si>
    <t>カインズモール大利根Dオートアールズ棟</t>
  </si>
  <si>
    <t>スーパーバリュー春日部小淵店</t>
  </si>
  <si>
    <t>ハローズ向島店</t>
  </si>
  <si>
    <t>特別養護老人ホーム偕生園改築（2期）</t>
  </si>
  <si>
    <t>老人ホーム</t>
  </si>
  <si>
    <t>ネッツトヨタ高知(仮称)駅前通り</t>
  </si>
  <si>
    <t>関西トランスウェイ㈱南大阪第2物流センター（冷蔵棟）</t>
  </si>
  <si>
    <t>関西トランスウェイ㈱南大阪第2物流センター（常温棟）</t>
  </si>
  <si>
    <t>Vドラッグ　刈谷下重原店</t>
  </si>
  <si>
    <t>事務所+倉庫</t>
  </si>
  <si>
    <t>バロー勝川店</t>
  </si>
  <si>
    <t>物品販売店舗</t>
  </si>
  <si>
    <t>ホーマックニコット当別太美店</t>
  </si>
  <si>
    <t>薬王堂青森五所川原稲実店</t>
  </si>
  <si>
    <t>みどりサービスやすらぎホールさかた</t>
  </si>
  <si>
    <t>仙北信用組合迫支店</t>
  </si>
  <si>
    <t>㈱ハニーズ物流センター倉庫</t>
  </si>
  <si>
    <t>介護付き有料老人ホーム さわやかあおい館</t>
  </si>
  <si>
    <t>ゆうび苑＋県民生協八重田店</t>
  </si>
  <si>
    <t>八重田複合物販店舗</t>
  </si>
  <si>
    <t>物流センター</t>
  </si>
  <si>
    <t>日通トランスポート㈱埼玉トラックターミナル</t>
  </si>
  <si>
    <t>新発寒商業施設(MV棟)</t>
  </si>
  <si>
    <t>新発寒商業施設(サツドラ棟+ダイソー棟)</t>
  </si>
  <si>
    <t>アピタ太陽(錦町マンション)</t>
  </si>
  <si>
    <t>ヤマイシ水産加工施設</t>
  </si>
  <si>
    <t>水産加工施設・除害施設</t>
  </si>
  <si>
    <t>アド・ワン・ファーム丘珠農場</t>
  </si>
  <si>
    <t>ヨークベニマル古川店</t>
  </si>
  <si>
    <t>いわき南複合商業施設(サービス棟)</t>
  </si>
  <si>
    <t>仁平自動車第2工場</t>
  </si>
  <si>
    <t>Vドラッグ北丸子店</t>
  </si>
  <si>
    <t>三岐通運㈱桑名市多度倉庫</t>
  </si>
  <si>
    <t>V・drug日進赤池店</t>
  </si>
  <si>
    <t>ツルハドラッグ紀三井寺店</t>
  </si>
  <si>
    <t>企業主導型保育所キッズルームにこにこ</t>
  </si>
  <si>
    <t>はま寿司　益田店</t>
  </si>
  <si>
    <t>平屋建</t>
  </si>
  <si>
    <t>ハローズ向島店　テナントB棟</t>
  </si>
  <si>
    <t>診療所</t>
  </si>
  <si>
    <t>ツルハドラッグ鹿島台店</t>
  </si>
  <si>
    <t>ＤＣＭホーマック室蘭中島モルエ店</t>
  </si>
  <si>
    <t>日本通運株式会社　士別倉庫</t>
  </si>
  <si>
    <t>サツドラ倶知安店</t>
  </si>
  <si>
    <t>トヨタカローラ帯広㈱本店</t>
  </si>
  <si>
    <t>豊頃町農業協同組合種子馬鈴薯選別貯蔵施設</t>
  </si>
  <si>
    <t>コメリPW岩見沢店</t>
  </si>
  <si>
    <t>㈲弘前貨物米倉庫</t>
  </si>
  <si>
    <t>JA山形おきたま営農センター</t>
  </si>
  <si>
    <t>㈱ARCA新社屋</t>
  </si>
  <si>
    <t>辻徳産業㈱様貸工場</t>
  </si>
  <si>
    <t>安楽亭　足立加平店</t>
  </si>
  <si>
    <t>※タンク改良</t>
  </si>
  <si>
    <t>SVH岐阜大垣店</t>
  </si>
  <si>
    <t>ランボルギーニ名古屋整備工場</t>
  </si>
  <si>
    <t>関西マツダ松原店</t>
  </si>
  <si>
    <t>店舗・工場</t>
  </si>
  <si>
    <t>中国醸造㈱蒸留酒製造工場</t>
  </si>
  <si>
    <t>㈱豊田車輌　工場棟・事務所棟</t>
  </si>
  <si>
    <t>工場・事務所</t>
  </si>
  <si>
    <t>ツルハドラッグ南幌店</t>
  </si>
  <si>
    <t>株式会社セイムス古川東店</t>
  </si>
  <si>
    <t>プラージュ古川駅東店</t>
  </si>
  <si>
    <t>越谷保育専門学校付属認定こども園さくらの森</t>
  </si>
  <si>
    <t>㈱アクティオ千葉工場・千葉中央営業所</t>
  </si>
  <si>
    <t>奈良日産自動車㈱中古車販売店舗(店舗)</t>
  </si>
  <si>
    <t>㈱上組名古屋支店飛島埠頭内野積場及び事務所</t>
  </si>
  <si>
    <t>DCMカーマ豊田五ケ丘店</t>
  </si>
  <si>
    <t>新星工業社出島第2工場</t>
  </si>
  <si>
    <t>㈱スギモト精肉冷蔵庫</t>
  </si>
  <si>
    <t>㈲山幸物流様営業所</t>
  </si>
  <si>
    <t>秋田県南秋田郡</t>
  </si>
  <si>
    <t>石巻かわまち商業施設　プロジェクト(商業施設棟)</t>
  </si>
  <si>
    <t>エンヂェルハート保育園</t>
  </si>
  <si>
    <t>日本テクノロジーソリューション㈱本社工場移転</t>
  </si>
  <si>
    <t>工場・事務所</t>
  </si>
  <si>
    <t>店舗・工場</t>
  </si>
  <si>
    <t>㈱大勢シェル工場(Ａ棟のみ)</t>
  </si>
  <si>
    <t>マルイ鳥取国府店　生活棟(生活棟　歯科クリニック)</t>
  </si>
  <si>
    <t>かどや製油㈱小豆島工場焙煎工場</t>
  </si>
  <si>
    <t>搾油工場</t>
  </si>
  <si>
    <t>清水産業㈱　佐賀事業所</t>
  </si>
  <si>
    <t>作業所</t>
  </si>
  <si>
    <t>平屋建</t>
  </si>
  <si>
    <t>ヤマザワ漆山店</t>
  </si>
  <si>
    <t>味の素㈱ﾊﾞｲｵ･ﾌｧｲﾝ研究所　Customer Technology Center</t>
  </si>
  <si>
    <t>コミュニケーションホール</t>
  </si>
  <si>
    <t>早坂牧場　牛舎</t>
  </si>
  <si>
    <t>牛舎</t>
  </si>
  <si>
    <t>DD4号線庄和インターSS</t>
  </si>
  <si>
    <t>JA邑楽館林　板倉Ａ重油重填施設</t>
  </si>
  <si>
    <t>重油タンク</t>
  </si>
  <si>
    <t>沖縄県沖縄市</t>
  </si>
  <si>
    <t>沖縄県うるま市</t>
  </si>
  <si>
    <t>沖縄県中頭郡</t>
  </si>
  <si>
    <t>沖縄県宜野湾市</t>
  </si>
  <si>
    <t>宮崎県宮崎市</t>
  </si>
  <si>
    <t>宮崎県都城市</t>
  </si>
  <si>
    <t>長崎県佐世保市</t>
  </si>
  <si>
    <t>熊本県菊池郡</t>
  </si>
  <si>
    <t>熊本県熊本市</t>
  </si>
  <si>
    <t>熊本県上益城郡</t>
  </si>
  <si>
    <t>熊本県熊本市</t>
  </si>
  <si>
    <t>佐賀県佐賀市</t>
  </si>
  <si>
    <t>佐賀県佐賀市</t>
  </si>
  <si>
    <t>佐賀県杵島郡</t>
  </si>
  <si>
    <t>佐賀県神埼市</t>
  </si>
  <si>
    <t>大分県大分市</t>
  </si>
  <si>
    <t>大分県大分市</t>
  </si>
  <si>
    <t>大分県臼杵市</t>
  </si>
  <si>
    <t>大分県津久見市</t>
  </si>
  <si>
    <t>福岡県北九州市</t>
  </si>
  <si>
    <t>福岡県直方市</t>
  </si>
  <si>
    <t>福岡県北九州市</t>
  </si>
  <si>
    <t>愛媛県西条市</t>
  </si>
  <si>
    <t>高知県高知市</t>
  </si>
  <si>
    <t>高知県安芸市</t>
  </si>
  <si>
    <t>高知県吾川郡</t>
  </si>
  <si>
    <t>高知県高知市</t>
  </si>
  <si>
    <t>高知県香美市</t>
  </si>
  <si>
    <t>高知県四万十市</t>
  </si>
  <si>
    <t>徳島県徳島市</t>
  </si>
  <si>
    <t>徳島県阿南市</t>
  </si>
  <si>
    <t>徳島県鳴門市</t>
  </si>
  <si>
    <t>徳島県徳島市</t>
  </si>
  <si>
    <t>香川県小豆郡</t>
  </si>
  <si>
    <t>香川県高松市</t>
  </si>
  <si>
    <t>山口県山口市</t>
  </si>
  <si>
    <t>山口県防府市</t>
  </si>
  <si>
    <t>山口県宇部市</t>
  </si>
  <si>
    <t>山口県岩国市</t>
  </si>
  <si>
    <t>山口県周南市</t>
  </si>
  <si>
    <t>山口県光市</t>
  </si>
  <si>
    <t>山口県山陽小野田市</t>
  </si>
  <si>
    <t>山口県熊毛郡</t>
  </si>
  <si>
    <t>山口県宇部市</t>
  </si>
  <si>
    <t>山口県岩国市</t>
  </si>
  <si>
    <t>岩手県紫波郡</t>
  </si>
  <si>
    <t>岩手県上閉伊郡</t>
  </si>
  <si>
    <t>岩手県久慈市</t>
  </si>
  <si>
    <t>岩手県北上市</t>
  </si>
  <si>
    <t>岩手県盛岡市</t>
  </si>
  <si>
    <t>岩手県滝沢市</t>
  </si>
  <si>
    <t>群馬県太田市</t>
  </si>
  <si>
    <t>群馬県渋川市</t>
  </si>
  <si>
    <t>群馬県伊勢崎市</t>
  </si>
  <si>
    <t>群馬県邑楽郡</t>
  </si>
  <si>
    <t>栃木県宇都宮市</t>
  </si>
  <si>
    <t>富山県富山市</t>
  </si>
  <si>
    <t>富山県高岡市</t>
  </si>
  <si>
    <t>富山県射水市</t>
  </si>
  <si>
    <t>石川県金沢市</t>
  </si>
  <si>
    <t>石川県白山市</t>
  </si>
  <si>
    <t>福井県越前市</t>
  </si>
  <si>
    <t>福井県丹生郡</t>
  </si>
  <si>
    <t>福井県坂井市</t>
  </si>
  <si>
    <t>福井県福井市</t>
  </si>
  <si>
    <t>福井県福井市</t>
  </si>
  <si>
    <t>山梨県南都留郡</t>
  </si>
  <si>
    <t>山梨県甲府市</t>
  </si>
  <si>
    <t>山梨県中巨摩郡</t>
  </si>
  <si>
    <t>和歌山県和歌山市</t>
  </si>
  <si>
    <t>山陽ウェルマート 御幸店</t>
  </si>
  <si>
    <t>広島県福山市</t>
  </si>
  <si>
    <t>広島県福山市</t>
  </si>
  <si>
    <t>広島県世羅郡</t>
  </si>
  <si>
    <t>広島県東広島市</t>
  </si>
  <si>
    <t>広島県豊田郡</t>
  </si>
  <si>
    <t>広島県安芸郡</t>
  </si>
  <si>
    <t>広島県廿日市市</t>
  </si>
  <si>
    <t>広島県尾道市</t>
  </si>
  <si>
    <t>広島県江田島市</t>
  </si>
  <si>
    <t>ユーホー 向島店</t>
  </si>
  <si>
    <t>広島県尾道市</t>
  </si>
  <si>
    <t>広島県三次市</t>
  </si>
  <si>
    <t>広島県広島市</t>
  </si>
  <si>
    <t>広島県三原市</t>
  </si>
  <si>
    <t>広島県深安郡</t>
  </si>
  <si>
    <t>広島県府中市</t>
  </si>
  <si>
    <t>広島県府中市</t>
  </si>
  <si>
    <t>M－STUDIO㈱ 両名工場</t>
  </si>
  <si>
    <t>広島県廿日市市</t>
  </si>
  <si>
    <t>広島県安芸高田市</t>
  </si>
  <si>
    <t>広島県安芸区</t>
  </si>
  <si>
    <t>ジーベック物流センター</t>
  </si>
  <si>
    <t>広島県広島市</t>
  </si>
  <si>
    <t>広島県呉市</t>
  </si>
  <si>
    <t>広島県竹原市</t>
  </si>
  <si>
    <t>広島県竹原市</t>
  </si>
  <si>
    <t>広島県三原市</t>
  </si>
  <si>
    <t>神奈川県横浜市</t>
  </si>
  <si>
    <t>神奈川県足柄下郡</t>
  </si>
  <si>
    <t>神奈川県高座郡</t>
  </si>
  <si>
    <t>神奈川県相模原市</t>
  </si>
  <si>
    <t>神奈川県川崎市</t>
  </si>
  <si>
    <t>神奈川県平塚市</t>
  </si>
  <si>
    <t>神奈川県鎌倉市</t>
  </si>
  <si>
    <t>神奈川県座間市</t>
  </si>
  <si>
    <t>臨港バス塩浜営業所</t>
  </si>
  <si>
    <t>鳥取県境港市</t>
  </si>
  <si>
    <t>鳥取県境港市</t>
  </si>
  <si>
    <t>鳥取県倉吉市</t>
  </si>
  <si>
    <t>鳥取県鳥取市</t>
  </si>
  <si>
    <t>鳥取県米子市</t>
  </si>
  <si>
    <t>マルイ国府店(生活棟2棟)</t>
  </si>
  <si>
    <t>鳥取県鳥取市</t>
  </si>
  <si>
    <t>島根県安来市</t>
  </si>
  <si>
    <t>島根県安来市</t>
  </si>
  <si>
    <t>島根県浜田市</t>
  </si>
  <si>
    <t>島根県出雲市</t>
  </si>
  <si>
    <t>島根県松江市</t>
  </si>
  <si>
    <t>島根県出雲市</t>
  </si>
  <si>
    <t>勝部マンション</t>
  </si>
  <si>
    <t>島根県浜田市</t>
  </si>
  <si>
    <t>島根県出雲市</t>
  </si>
  <si>
    <t>島根県益田市</t>
  </si>
  <si>
    <t>グッディーウシオ大田店</t>
  </si>
  <si>
    <t>島根県大田市</t>
  </si>
  <si>
    <t>島根県松江市</t>
  </si>
  <si>
    <t>奈良県北葛城郡</t>
  </si>
  <si>
    <t>奈良県橿原市</t>
  </si>
  <si>
    <t>奈良県生駒市</t>
  </si>
  <si>
    <t>奈良県橿原市</t>
  </si>
  <si>
    <t>奈良県天理市</t>
  </si>
  <si>
    <t>奈良県磯城郡</t>
  </si>
  <si>
    <t>奈良県奈良市</t>
  </si>
  <si>
    <t>奈良県奈良市</t>
  </si>
  <si>
    <t>工場・店舗</t>
  </si>
  <si>
    <t>京都府八幡市</t>
  </si>
  <si>
    <t>京都府京都市</t>
  </si>
  <si>
    <t>京都府京都市</t>
  </si>
  <si>
    <t>京都府亀岡市</t>
  </si>
  <si>
    <t>京都府城陽市</t>
  </si>
  <si>
    <t>三重県桑名市</t>
  </si>
  <si>
    <t>三重県四日市市</t>
  </si>
  <si>
    <t>三重県多気郡</t>
  </si>
  <si>
    <t>三重県津市</t>
  </si>
  <si>
    <t>三重県桑名市</t>
  </si>
  <si>
    <t>三重県桑名郡</t>
  </si>
  <si>
    <t>三重県度会郡</t>
  </si>
  <si>
    <t>三重県伊勢市</t>
  </si>
  <si>
    <t>三重県四日市市</t>
  </si>
  <si>
    <t>三重県松阪市</t>
  </si>
  <si>
    <t>三重県津市</t>
  </si>
  <si>
    <t>三重県伊勢市</t>
  </si>
  <si>
    <t>茨城県取手市</t>
  </si>
  <si>
    <t>茨城県結城市</t>
  </si>
  <si>
    <t>茨城県下妻市</t>
  </si>
  <si>
    <t>茨城県ひたちなか市</t>
  </si>
  <si>
    <t>茨城県常陸太田市</t>
  </si>
  <si>
    <t>茨城県龍ヶ崎市</t>
  </si>
  <si>
    <t>マルハンつくば店建替</t>
  </si>
  <si>
    <t>茨城県つくば市</t>
  </si>
  <si>
    <t>茨城県行方市</t>
  </si>
  <si>
    <t>茨城県かすみがうら市</t>
  </si>
  <si>
    <t>茨城県土浦市</t>
  </si>
  <si>
    <t>寺島薬局下妻田下店</t>
  </si>
  <si>
    <t>滋賀県彦根市</t>
  </si>
  <si>
    <t>滋賀県甲賀市</t>
  </si>
  <si>
    <t>滋賀県草津市</t>
  </si>
  <si>
    <t>滋賀県栗東市</t>
  </si>
  <si>
    <t>滋賀県大津市</t>
  </si>
  <si>
    <t>滋賀県守山市</t>
  </si>
  <si>
    <t>滋賀県高島市</t>
  </si>
  <si>
    <t>滋賀県甲賀市</t>
  </si>
  <si>
    <t>滋賀県大津市</t>
  </si>
  <si>
    <t>滋賀県栗東市</t>
  </si>
  <si>
    <t>新潟県北蒲原郡</t>
  </si>
  <si>
    <t>新潟県上越市</t>
  </si>
  <si>
    <t>新潟県三条市</t>
  </si>
  <si>
    <t>新潟県新潟市</t>
  </si>
  <si>
    <t>ウエルシア薬局新潟さつき野店</t>
  </si>
  <si>
    <t>新潟県新発田市</t>
  </si>
  <si>
    <t>福島県いわき市</t>
  </si>
  <si>
    <t>福島県西白河郡</t>
  </si>
  <si>
    <t>福島県郡山市</t>
  </si>
  <si>
    <t>福島県河沼郡</t>
  </si>
  <si>
    <t>福島県双葉郡</t>
  </si>
  <si>
    <t>福島県南相馬市</t>
  </si>
  <si>
    <t>福島県相馬郡</t>
  </si>
  <si>
    <t>秋田県大仙市</t>
  </si>
  <si>
    <t>秋田県鹿角郡</t>
  </si>
  <si>
    <t>秋田県秋田市</t>
  </si>
  <si>
    <t>秋田県北秋田市</t>
  </si>
  <si>
    <t>秋田県由利本荘市</t>
  </si>
  <si>
    <t>秋田県横手市</t>
  </si>
  <si>
    <t>岐阜県羽島市</t>
  </si>
  <si>
    <t>岐阜県本巣市</t>
  </si>
  <si>
    <t>岐阜県各務原市</t>
  </si>
  <si>
    <t>岐阜県中津川市</t>
  </si>
  <si>
    <t>岐阜県岐阜市</t>
  </si>
  <si>
    <t>岐阜県大垣市</t>
  </si>
  <si>
    <t>岐阜県岐阜市</t>
  </si>
  <si>
    <t>岐阜県羽鳥郡</t>
  </si>
  <si>
    <t>岐阜県養老郡</t>
  </si>
  <si>
    <t>岐阜県大垣市</t>
  </si>
  <si>
    <t>Ｖ・ｄｒｕｇ中部薬品岐阜県庁西店</t>
  </si>
  <si>
    <t>岐阜県本巣郡</t>
  </si>
  <si>
    <t>岐阜県羽島市</t>
  </si>
  <si>
    <t>岐阜県可児郡</t>
  </si>
  <si>
    <t>岐阜県瑞穂市</t>
  </si>
  <si>
    <t>岐阜県可児市</t>
  </si>
  <si>
    <t>兵庫県尼崎市</t>
  </si>
  <si>
    <t>兵庫県神戸市</t>
  </si>
  <si>
    <t>兵庫県尼崎市</t>
  </si>
  <si>
    <t>兵庫県三田市</t>
  </si>
  <si>
    <t>兵庫県川西市</t>
  </si>
  <si>
    <t>兵庫県宝塚市</t>
  </si>
  <si>
    <t>兵庫県豊岡市</t>
  </si>
  <si>
    <t>兵庫県神戸市</t>
  </si>
  <si>
    <t>兵庫県加古川市</t>
  </si>
  <si>
    <t>兵庫県西宮市</t>
  </si>
  <si>
    <t>兵庫県赤穂市</t>
  </si>
  <si>
    <t>青森県青森市</t>
  </si>
  <si>
    <t>青森県むつ市</t>
  </si>
  <si>
    <t>青森県八戸市</t>
  </si>
  <si>
    <t>青森県弘前市</t>
  </si>
  <si>
    <t>青森県三沢市</t>
  </si>
  <si>
    <t>青森県五所川原市</t>
  </si>
  <si>
    <t>青森県津軽市</t>
  </si>
  <si>
    <t>サンライズ産業㈱浪岡第三倉庫</t>
  </si>
  <si>
    <t>青森県十和田市</t>
  </si>
  <si>
    <t>静岡県浜松市</t>
  </si>
  <si>
    <t>静岡県牧之原市</t>
  </si>
  <si>
    <t>静岡県藤枝市</t>
  </si>
  <si>
    <t>静岡県静岡市</t>
  </si>
  <si>
    <t>静岡県裾野市</t>
  </si>
  <si>
    <t>福松屋運送㈲本社・倉庫</t>
  </si>
  <si>
    <t>静岡県湖西市</t>
  </si>
  <si>
    <t>静岡県富士市</t>
  </si>
  <si>
    <t>静岡県沼津市</t>
  </si>
  <si>
    <t>静岡県駿東郡</t>
  </si>
  <si>
    <t>静岡県焼津市</t>
  </si>
  <si>
    <t>静岡県磐田市</t>
  </si>
  <si>
    <t>静岡県三島市</t>
  </si>
  <si>
    <t>静岡県掛川市</t>
  </si>
  <si>
    <t>静岡県伊豆市</t>
  </si>
  <si>
    <t>北海道小樽市</t>
  </si>
  <si>
    <t>北海道宗谷郡</t>
  </si>
  <si>
    <t>北海道白糠郡</t>
  </si>
  <si>
    <t>北海道札幌市</t>
  </si>
  <si>
    <t>北海道石狩市</t>
  </si>
  <si>
    <t>北海道紋別郡</t>
  </si>
  <si>
    <t>北海道釧路市</t>
  </si>
  <si>
    <t>北海道函館市</t>
  </si>
  <si>
    <t>北海道厚岸郡</t>
  </si>
  <si>
    <t>ヤンマー舶用システム㈱厚岸営業所</t>
  </si>
  <si>
    <t>東北マツダ 北上店（1期）</t>
  </si>
  <si>
    <t>東北マツダ 北上店（2期）</t>
  </si>
  <si>
    <t>株式会社アクティオ千葉工場・千葉中央営業所(倉庫棟）</t>
  </si>
  <si>
    <t>濃飛西濃運輸㈱上越支店　自家用給油所設置</t>
  </si>
  <si>
    <t>北陸マツダ大規模改装</t>
  </si>
  <si>
    <t>㈱大和製作所　新工場</t>
  </si>
  <si>
    <t>バロー蟹江店</t>
  </si>
  <si>
    <t>テニスコート東側倉庫増築</t>
  </si>
  <si>
    <t>姫島高架下貨物建物（二期）</t>
  </si>
  <si>
    <t>京伸精機　笠岡工場(一期)</t>
  </si>
  <si>
    <t>マリーナHOP Ⅱ期</t>
  </si>
  <si>
    <t>岩国錦帯橋空港立体駐車場整備</t>
  </si>
  <si>
    <t>㈱ホクスイ工場増築</t>
  </si>
  <si>
    <t>フレスポいわき泉町(I-2,3棟)</t>
  </si>
  <si>
    <t>事務所北側倉庫増築</t>
  </si>
  <si>
    <t>西二区事務所兼倉庫建替え←飛島埠頭　合同事務所</t>
  </si>
  <si>
    <t>ZAGZAG向島店</t>
  </si>
  <si>
    <t>豚舎 （堆肥舎）</t>
  </si>
  <si>
    <t>秋田市広面診療所</t>
  </si>
  <si>
    <t>ファーストキャビン阪神西梅田</t>
  </si>
  <si>
    <t>㈱ケイズベルテック</t>
  </si>
  <si>
    <t>阿久津医院立替</t>
  </si>
  <si>
    <t>グリーンライフ商品倉庫</t>
  </si>
  <si>
    <t>東区丘珠　流通施設</t>
  </si>
  <si>
    <t>とやま駅特選館仮店舗</t>
  </si>
  <si>
    <t>北海道北広島市</t>
  </si>
  <si>
    <t>北海道士別市</t>
  </si>
  <si>
    <t>北海道中川郡</t>
  </si>
  <si>
    <t>北海道苫小牧市</t>
  </si>
  <si>
    <t>北海道留萌市</t>
  </si>
  <si>
    <t>北海道虻田郡</t>
  </si>
  <si>
    <t>北海道空知郡</t>
  </si>
  <si>
    <t>北海道岩見沢市</t>
  </si>
  <si>
    <t>北海道帯広市</t>
  </si>
  <si>
    <t>北海道室蘭市</t>
  </si>
  <si>
    <t>北海道石狩郡</t>
  </si>
  <si>
    <t>千葉県市原市</t>
  </si>
  <si>
    <t>千葉県木更津市</t>
  </si>
  <si>
    <t>千葉県山武市</t>
  </si>
  <si>
    <t>千葉県八千代市</t>
  </si>
  <si>
    <t>千葉県千葉市</t>
  </si>
  <si>
    <t>千葉県君津市</t>
  </si>
  <si>
    <t>千葉県我孫子市</t>
  </si>
  <si>
    <t>千葉県佐倉市</t>
  </si>
  <si>
    <t>千葉県船橋市</t>
  </si>
  <si>
    <t>千葉県市川市</t>
  </si>
  <si>
    <t>千葉県野田市</t>
  </si>
  <si>
    <t>千葉県習志野市</t>
  </si>
  <si>
    <t>千葉県鎌ヶ谷市</t>
  </si>
  <si>
    <t>千葉県松戸市</t>
  </si>
  <si>
    <t>千葉県市原市</t>
  </si>
  <si>
    <t>千葉県浦安市</t>
  </si>
  <si>
    <t>千葉県流山市</t>
  </si>
  <si>
    <t>千葉県印西市</t>
  </si>
  <si>
    <t>千葉県柏市</t>
  </si>
  <si>
    <t>千葉県館山市</t>
  </si>
  <si>
    <t>東京都葛飾区</t>
  </si>
  <si>
    <t>東京都葛飾区</t>
  </si>
  <si>
    <t>東京都足立区</t>
  </si>
  <si>
    <t>東京都墨田区</t>
  </si>
  <si>
    <t>東京都大田区</t>
  </si>
  <si>
    <t>小原様邸</t>
  </si>
  <si>
    <t>東京都多摩市</t>
  </si>
  <si>
    <t>東京都目黒区</t>
  </si>
  <si>
    <t>東京都江東区</t>
  </si>
  <si>
    <t>東京都西東京市</t>
  </si>
  <si>
    <t>東京都荒川区</t>
  </si>
  <si>
    <t>東京都江戸川区</t>
  </si>
  <si>
    <t>東京都台東区</t>
  </si>
  <si>
    <t>岡山県玉野市</t>
  </si>
  <si>
    <t>岡山県倉敷市</t>
  </si>
  <si>
    <t>岡山県笠岡市</t>
  </si>
  <si>
    <t>岡山県笠岡市</t>
  </si>
  <si>
    <t>岡山県赤磐市</t>
  </si>
  <si>
    <t>岡山県岡山市</t>
  </si>
  <si>
    <t>岡山県津山市</t>
  </si>
  <si>
    <t>岡山県備前市</t>
  </si>
  <si>
    <t>岡山県津山市</t>
  </si>
  <si>
    <t>岡山県倉敷市</t>
  </si>
  <si>
    <t>山形県酒田市</t>
  </si>
  <si>
    <t>山形県東田川郡</t>
  </si>
  <si>
    <t>山形県鶴岡市</t>
  </si>
  <si>
    <t>山形県山形市</t>
  </si>
  <si>
    <t>山形県東根市</t>
  </si>
  <si>
    <t>山形県天童市</t>
  </si>
  <si>
    <t>山形県東置賜郡</t>
  </si>
  <si>
    <t>山形県西村山郡</t>
  </si>
  <si>
    <t>山形県寒河江市</t>
  </si>
  <si>
    <t>山形県村山市</t>
  </si>
  <si>
    <t>山形県米沢市</t>
  </si>
  <si>
    <t>ツルハドラッグ天童芳賀</t>
  </si>
  <si>
    <t>宮城県大崎市</t>
  </si>
  <si>
    <t>宮城県多賀城市</t>
  </si>
  <si>
    <t>宮城県大崎市</t>
  </si>
  <si>
    <t>宮城県黒川郡</t>
  </si>
  <si>
    <t>宮城県登米市</t>
  </si>
  <si>
    <t>宮城県石巻市</t>
  </si>
  <si>
    <t>宮城県気仙沼市</t>
  </si>
  <si>
    <t>宮城県仙台市</t>
  </si>
  <si>
    <t>宮城県塩竃市</t>
  </si>
  <si>
    <t>宮城県牡鹿郡</t>
  </si>
  <si>
    <t>宮城県角田市</t>
  </si>
  <si>
    <t>宮城県名取市</t>
  </si>
  <si>
    <t>宮城県加美郡</t>
  </si>
  <si>
    <t>宮城県柴田郡</t>
  </si>
  <si>
    <t>宮城県気仙沼市</t>
  </si>
  <si>
    <t>宮城県仙台市</t>
  </si>
  <si>
    <t>宮城県登米市</t>
  </si>
  <si>
    <t>宮城県塩竃市</t>
  </si>
  <si>
    <t>宮城県石巻市</t>
  </si>
  <si>
    <t>宮城県本吉郡</t>
  </si>
  <si>
    <t>山形県寒河江市</t>
  </si>
  <si>
    <t>長野県北佐久郡</t>
  </si>
  <si>
    <t>長野県塩尻市</t>
  </si>
  <si>
    <t>長野県諏訪市</t>
  </si>
  <si>
    <t>長野県千曲市</t>
  </si>
  <si>
    <t>長野県長野市</t>
  </si>
  <si>
    <t>長野県南佐久郡</t>
  </si>
  <si>
    <t>長野県中野市</t>
  </si>
  <si>
    <t>長野県松本市</t>
  </si>
  <si>
    <t>長野県岡谷市</t>
  </si>
  <si>
    <t>長野県木曽郡</t>
  </si>
  <si>
    <t>長野県上田市</t>
  </si>
  <si>
    <t>長野県飯田市</t>
  </si>
  <si>
    <t>長野県伊那市</t>
  </si>
  <si>
    <t>埼玉県加須市</t>
  </si>
  <si>
    <t>埼玉県東松山市</t>
  </si>
  <si>
    <t>埼玉県さいたま市</t>
  </si>
  <si>
    <t>埼玉県春日部市</t>
  </si>
  <si>
    <t>埼玉県戸田市</t>
  </si>
  <si>
    <t>埼玉県川口市</t>
  </si>
  <si>
    <t>埼玉県白岡市</t>
  </si>
  <si>
    <t>埼玉県越谷市</t>
  </si>
  <si>
    <t>埼玉県草加市</t>
  </si>
  <si>
    <t>埼玉県三郷市</t>
  </si>
  <si>
    <t>埼玉県八潮市</t>
  </si>
  <si>
    <t>埼玉県幸手市</t>
  </si>
  <si>
    <t>埼玉県川越市</t>
  </si>
  <si>
    <t>埼玉県北葛飾郡</t>
  </si>
  <si>
    <t>埼玉県本庄市</t>
  </si>
  <si>
    <t>埼玉県和光市</t>
  </si>
  <si>
    <t>埼玉県吉川市</t>
  </si>
  <si>
    <t>埼玉県新座市</t>
  </si>
  <si>
    <t>店舗・事務所</t>
  </si>
  <si>
    <t>店舗・工場</t>
  </si>
  <si>
    <t>工場・倉庫・事務所</t>
  </si>
  <si>
    <t>愛知県碧南市</t>
  </si>
  <si>
    <t>愛知県高浜市</t>
  </si>
  <si>
    <t>愛知県名古屋市</t>
  </si>
  <si>
    <t>愛知県東海市</t>
  </si>
  <si>
    <t>愛知県常滑市</t>
  </si>
  <si>
    <t>愛知県東海市</t>
  </si>
  <si>
    <t>愛知県豊川市</t>
  </si>
  <si>
    <t>愛知県海部郡</t>
  </si>
  <si>
    <t>愛知県海部郡</t>
  </si>
  <si>
    <t>愛知県岡崎市</t>
  </si>
  <si>
    <t>愛知県西尾市</t>
  </si>
  <si>
    <t>愛知県北名古屋市</t>
  </si>
  <si>
    <t>愛知県春日井市</t>
  </si>
  <si>
    <t>愛知県豊田市</t>
  </si>
  <si>
    <t>愛知県名古屋市</t>
  </si>
  <si>
    <t>愛知県日進市</t>
  </si>
  <si>
    <t>愛知県半田市</t>
  </si>
  <si>
    <t>愛知県海部郡</t>
  </si>
  <si>
    <t>愛知県安城市</t>
  </si>
  <si>
    <t>愛知県刈谷市</t>
  </si>
  <si>
    <t>愛知県知多郡</t>
  </si>
  <si>
    <t>愛知県豊橋市</t>
  </si>
  <si>
    <t>愛知県一宮市</t>
  </si>
  <si>
    <t>愛知県名古屋市</t>
  </si>
  <si>
    <t>愛知県大府市</t>
  </si>
  <si>
    <t>愛知県弥富市</t>
  </si>
  <si>
    <t>愛知県稲沢市</t>
  </si>
  <si>
    <t>愛知県豊橋市</t>
  </si>
  <si>
    <t>愛知県碧南市</t>
  </si>
  <si>
    <t>大阪府大阪市</t>
  </si>
  <si>
    <t>大阪府大阪市</t>
  </si>
  <si>
    <t>大阪府吹田市</t>
  </si>
  <si>
    <t>大阪府岸和田市</t>
  </si>
  <si>
    <t>大阪府大阪市</t>
  </si>
  <si>
    <t>大阪府東大阪市</t>
  </si>
  <si>
    <t>大阪府高槻市</t>
  </si>
  <si>
    <t>大阪府堺市</t>
  </si>
  <si>
    <t>大阪府大東市</t>
  </si>
  <si>
    <t>大阪府守口市</t>
  </si>
  <si>
    <t>大阪府寝屋川市</t>
  </si>
  <si>
    <t>大阪府堺市</t>
  </si>
  <si>
    <t>大阪府松原市</t>
  </si>
  <si>
    <t>大阪府箕面市</t>
  </si>
  <si>
    <t>大阪府泉佐野市</t>
  </si>
  <si>
    <t>大阪府枚方市</t>
  </si>
  <si>
    <t>大阪府東大阪市</t>
  </si>
  <si>
    <t>大阪府泉大津市</t>
  </si>
  <si>
    <t>大阪府豊中市</t>
  </si>
  <si>
    <t>大阪府岸和田市</t>
  </si>
  <si>
    <t>大阪府守口市</t>
  </si>
  <si>
    <t>ヨークタウン落合2号店</t>
  </si>
  <si>
    <t>奈良日産自動車㈱中古車販売店舗(外構)</t>
  </si>
  <si>
    <t>奈良県橿原市</t>
  </si>
  <si>
    <t>JAにしみの上多度低温倉庫建設工事</t>
  </si>
  <si>
    <t>岐阜県養老郡</t>
  </si>
  <si>
    <t>ホワイトウイングス清水本社ビル</t>
  </si>
  <si>
    <t>静岡県静岡市</t>
  </si>
  <si>
    <t>㈱丸運ロジスティック東北社屋</t>
  </si>
  <si>
    <t>山形県酒田市</t>
  </si>
  <si>
    <t>㈱釧路厚生社　発酵2号棟</t>
  </si>
  <si>
    <t>北海道釧路市</t>
  </si>
  <si>
    <t>ツルハドラッグ石巻鹿又店</t>
  </si>
  <si>
    <t>宮城県石巻市</t>
  </si>
  <si>
    <t>平安神宮店舗</t>
  </si>
  <si>
    <t>京都府京都市</t>
  </si>
  <si>
    <t>四国スバル㈱高知浅橋通店</t>
  </si>
  <si>
    <t>高知県高知市</t>
  </si>
  <si>
    <t>三岐通運㈱桑名多度追加工場増築工事(2期)</t>
  </si>
  <si>
    <t>日立建機日本㈱徳島南営業所事務所作業場</t>
  </si>
  <si>
    <t>徳島県徳島市</t>
  </si>
  <si>
    <t>特別養護老人ホーム　偕生園改築(3期工事）</t>
  </si>
  <si>
    <t>島根県浜田市</t>
  </si>
  <si>
    <t>２階建</t>
  </si>
  <si>
    <t>栄光堂印刷所様</t>
  </si>
  <si>
    <t>店舗・事務所</t>
  </si>
  <si>
    <t>大阪府大阪市</t>
  </si>
  <si>
    <t>枚方信用金庫　門真東支店</t>
  </si>
  <si>
    <t>大阪府門真市</t>
  </si>
  <si>
    <t>モンクール北浦和ビル</t>
  </si>
  <si>
    <t>埼玉県さいたま市</t>
  </si>
  <si>
    <t>伊藤様六町ﾀｶﾗｽﾀﾝﾀﾞｰﾄﾞｼｮｰﾙｰﾑ</t>
  </si>
  <si>
    <t>東京都足立区</t>
  </si>
  <si>
    <t>クリエイトエスディー足立綾瀬店</t>
  </si>
  <si>
    <t>スズキショールーム橿原</t>
  </si>
  <si>
    <t>まじま歯科クリニック</t>
  </si>
  <si>
    <t>佐賀県杵島郡</t>
  </si>
  <si>
    <t>たかだ電動機㈱新工場</t>
  </si>
  <si>
    <t>作業場・工場</t>
  </si>
  <si>
    <t>佐賀県唐津市</t>
  </si>
  <si>
    <t>ヤンマーアグリジャパン㈱玉名支店整備工場増築工事</t>
  </si>
  <si>
    <t>熊本県玉名市</t>
  </si>
  <si>
    <t>ほのか㈱共同利用穀類乾燥調製施設</t>
  </si>
  <si>
    <t>徳島県小松島市</t>
  </si>
  <si>
    <t>ダイレックス三原宮浦店(本棟＋看板下)</t>
  </si>
  <si>
    <t>広島県三原市</t>
  </si>
  <si>
    <t>京伸精機　笠岡工場</t>
  </si>
  <si>
    <t>岡山県笠岡市</t>
  </si>
  <si>
    <t>㈲小松原倉庫貸店舗</t>
  </si>
  <si>
    <t>岡山県岡山市</t>
  </si>
  <si>
    <t>三昇　新工場</t>
  </si>
  <si>
    <t>岡山県倉敷市</t>
  </si>
  <si>
    <t>モダン・プロ本社事務所倉庫</t>
  </si>
  <si>
    <t>倉庫・事務所</t>
  </si>
  <si>
    <t>関西マツダ池田店</t>
  </si>
  <si>
    <t>大阪府池田市</t>
  </si>
  <si>
    <t>富山産業㈱咲州事業所社屋</t>
  </si>
  <si>
    <t>㈱キャリオン本社営業所第2期倉庫増築工事　A棟</t>
  </si>
  <si>
    <t>滋賀県東近江市</t>
  </si>
  <si>
    <t>㈱キャリオン本社営業所第2期倉庫増築工事　B棟</t>
  </si>
  <si>
    <t>㈱キャリオン本社営業所第2期倉庫増築工事　C棟</t>
  </si>
  <si>
    <t>薬王堂能代寺向店</t>
  </si>
  <si>
    <t>秋田県能代市</t>
  </si>
  <si>
    <t>東北マツダ　横手店(1期+2期)</t>
  </si>
  <si>
    <t>秋田県横手市</t>
  </si>
  <si>
    <t>東北マツダ本荘店自動車修理工場</t>
  </si>
  <si>
    <t>秋田県由利本荘市</t>
  </si>
  <si>
    <t>エスキー工機㈱組立工場増築工事</t>
  </si>
  <si>
    <t>山形県飽海郡</t>
  </si>
  <si>
    <t>ホーマックニコット磯原木皿店</t>
  </si>
  <si>
    <t>茨城県北茨城市</t>
  </si>
  <si>
    <t>㈱ビーンズプレス様吉川倉庫</t>
  </si>
  <si>
    <t>埼玉県吉川市</t>
  </si>
  <si>
    <t>美野里運送倉庫㈱上越営業所</t>
  </si>
  <si>
    <t>新潟県上越市</t>
  </si>
  <si>
    <t>西宮マリナパークシティ・花のまちマリナヴィラ自走式駐車場</t>
  </si>
  <si>
    <t>駐車場</t>
  </si>
  <si>
    <t>久保田工業㈱本社工場【工場棟】</t>
  </si>
  <si>
    <t>和歌山県和歌山市</t>
  </si>
  <si>
    <t>太平洋セメント㈱大阪サービスステーション・倉庫</t>
  </si>
  <si>
    <t>アイサワ工業㈱広島支店建て替え工事</t>
  </si>
  <si>
    <t>ツルハドラッグ大河原店</t>
  </si>
  <si>
    <t>薬王堂富谷成田店</t>
  </si>
  <si>
    <t>ツルハドラッグ登米米山店</t>
  </si>
  <si>
    <t>豊洲プロジェクト</t>
  </si>
  <si>
    <t>遊技場</t>
  </si>
  <si>
    <t>㈱浅倉水道社屋</t>
  </si>
  <si>
    <t>兵庫県西宮市</t>
  </si>
  <si>
    <t>広島県広島市</t>
  </si>
  <si>
    <t>宮城県柴田郡</t>
  </si>
  <si>
    <t>宮城県富谷市</t>
  </si>
  <si>
    <t>宮城県登米市</t>
  </si>
  <si>
    <t>東京都江東区</t>
  </si>
  <si>
    <t>埼玉県川口市</t>
  </si>
  <si>
    <t>WRC造</t>
  </si>
  <si>
    <t>施工面積</t>
  </si>
  <si>
    <t>（㎡）</t>
  </si>
  <si>
    <t>施工量</t>
  </si>
  <si>
    <t>（㎥）</t>
  </si>
  <si>
    <t>NO,</t>
  </si>
  <si>
    <t>西四国マツダ高知中央店大規模改修工事(工場)</t>
  </si>
  <si>
    <t>S造</t>
  </si>
  <si>
    <t>HO-HOUSE</t>
  </si>
  <si>
    <t>兵庫県宝塚市</t>
  </si>
  <si>
    <t>RC造</t>
  </si>
  <si>
    <t>フレッシュ物流配送センター</t>
  </si>
  <si>
    <t>三重県四日市市</t>
  </si>
  <si>
    <t>S造</t>
  </si>
  <si>
    <t>V・drug港区宝神店</t>
  </si>
  <si>
    <t>愛知県名古屋市</t>
  </si>
  <si>
    <t>S造</t>
  </si>
  <si>
    <t>松本様邸</t>
  </si>
  <si>
    <t>大阪府寝屋川市</t>
  </si>
  <si>
    <t>バロー下恵土店</t>
  </si>
  <si>
    <t>オスカー技研様工場</t>
  </si>
  <si>
    <t>新潟県新潟市</t>
  </si>
  <si>
    <t>S造</t>
  </si>
  <si>
    <t>ヤマザワ中の島貸店舗</t>
  </si>
  <si>
    <t>宮城県塩竃市</t>
  </si>
  <si>
    <t>ツルハドラッグ新宮城山元店</t>
  </si>
  <si>
    <t>宮城県亘理郡</t>
  </si>
  <si>
    <t>介護予防センターさくら</t>
  </si>
  <si>
    <t>福祉施設</t>
  </si>
  <si>
    <t>山形県酒田市</t>
  </si>
  <si>
    <t>宮浦住宅　赤石邸</t>
  </si>
  <si>
    <t>広島県三原市</t>
  </si>
  <si>
    <t>自動車販売店舗</t>
  </si>
  <si>
    <t>店舗・学生寮</t>
  </si>
  <si>
    <t>児童福祉施設+サービス付き高齢者向け住宅</t>
  </si>
  <si>
    <t>ドラッグストア</t>
  </si>
  <si>
    <t>ドラッグストア</t>
  </si>
  <si>
    <t>ホームセンター</t>
  </si>
  <si>
    <t>ホームセンター</t>
  </si>
  <si>
    <t>ホームセンター</t>
  </si>
  <si>
    <t>ホームセンター</t>
  </si>
  <si>
    <t>ホームセンター</t>
  </si>
  <si>
    <t>ホームセンター</t>
  </si>
  <si>
    <t>千種新西プロジェクト（ドンキ千種）</t>
  </si>
  <si>
    <t>ヤマザワ荒井南店</t>
  </si>
  <si>
    <t>南小泉複合施設A棟</t>
  </si>
  <si>
    <t>プラスワン長野</t>
  </si>
  <si>
    <t>ドラッグストア</t>
  </si>
  <si>
    <t>スーパー・ホームセンター</t>
  </si>
  <si>
    <t>パチンコ店</t>
  </si>
  <si>
    <t>　ＴＮＦ工法 施工実績一覧　【都道府県別】</t>
  </si>
  <si>
    <t>㈱長府製作所　駐車場屋根工事(ABC工区)</t>
  </si>
  <si>
    <t>山口県下関市</t>
  </si>
  <si>
    <t>ツルハドラッグ新潟彩野店</t>
  </si>
  <si>
    <t>㈱フレートサービス倉庫新築</t>
  </si>
  <si>
    <t>愛媛県今治市</t>
  </si>
  <si>
    <t>S造</t>
  </si>
  <si>
    <t>バロー国高店改築工事</t>
  </si>
  <si>
    <t>福井県越前市</t>
  </si>
  <si>
    <t>S造</t>
  </si>
  <si>
    <t>前田道路㈱福山営業所</t>
  </si>
  <si>
    <t>広島県福山市</t>
  </si>
  <si>
    <t>S造</t>
  </si>
  <si>
    <t>コニーリョ西出雲</t>
  </si>
  <si>
    <t>島根県出雲市</t>
  </si>
  <si>
    <t>城陽加工場</t>
  </si>
  <si>
    <t>倉庫・作業所</t>
  </si>
  <si>
    <t>京都府城陽市</t>
  </si>
  <si>
    <t>川和町計画</t>
  </si>
  <si>
    <t>神奈川県横浜市</t>
  </si>
  <si>
    <t>物流センター</t>
  </si>
  <si>
    <t>S造</t>
  </si>
  <si>
    <t>神奈川県足柄上郡</t>
  </si>
  <si>
    <t>学校法人若杉幼稚園　若杉幼稚園保育部分園建設工事</t>
  </si>
  <si>
    <t>幼稚園</t>
  </si>
  <si>
    <t>静岡県静岡市</t>
  </si>
  <si>
    <t>ダイナム山形天童店</t>
  </si>
  <si>
    <t>山形県天童市</t>
  </si>
  <si>
    <t>認定こども園</t>
  </si>
  <si>
    <t>こども園</t>
  </si>
  <si>
    <t>宮城県伊具郡</t>
  </si>
  <si>
    <t>S造</t>
  </si>
  <si>
    <t>セントラルフィットネスクラブ(CFC)名取仙台南店</t>
  </si>
  <si>
    <t>スポーツ施設</t>
  </si>
  <si>
    <t>宮城県名取市</t>
  </si>
  <si>
    <t>ツルハドラッグ伏古11条店</t>
  </si>
  <si>
    <t>北海道札幌市</t>
  </si>
  <si>
    <t>石狩ディストリビューションセンター</t>
  </si>
  <si>
    <t>工場</t>
  </si>
  <si>
    <t>北海道石狩市</t>
  </si>
  <si>
    <t>平屋建</t>
  </si>
  <si>
    <t>S造</t>
  </si>
  <si>
    <t>尻内保育園</t>
  </si>
  <si>
    <t>青森県八戸市</t>
  </si>
  <si>
    <t>南佃分譲マンション</t>
  </si>
  <si>
    <t>共同住宅</t>
  </si>
  <si>
    <t>青森県青森市</t>
  </si>
  <si>
    <t>5階建</t>
  </si>
  <si>
    <t>WRC造</t>
  </si>
  <si>
    <t>ツルハドラッグ男鹿船川店</t>
  </si>
  <si>
    <t>店舗</t>
  </si>
  <si>
    <t>秋田県男鹿市</t>
  </si>
  <si>
    <t>平屋建</t>
  </si>
  <si>
    <t>S造</t>
  </si>
  <si>
    <t>※ハイブリッド</t>
  </si>
  <si>
    <t>秋田トヨタ本荘複合店舗</t>
  </si>
  <si>
    <t>秋田県由利本荘市</t>
  </si>
  <si>
    <t>ヨークベニマル米沢春日店</t>
  </si>
  <si>
    <t>山形県米沢市</t>
  </si>
  <si>
    <t>林建設工業㈱新社屋改築工事</t>
  </si>
  <si>
    <t>事務所</t>
  </si>
  <si>
    <t>2階建</t>
  </si>
  <si>
    <t>㈱リードＲ3工場増築工事</t>
  </si>
  <si>
    <t>福島県相馬郡</t>
  </si>
  <si>
    <t>キタセキR-17号伊勢崎SS新設工事</t>
  </si>
  <si>
    <t>店舗</t>
  </si>
  <si>
    <t>群馬県伊勢崎市</t>
  </si>
  <si>
    <t>※タンク改良</t>
  </si>
  <si>
    <t>横浜別所店</t>
  </si>
  <si>
    <t>神奈川県横浜市</t>
  </si>
  <si>
    <t>伊豆長岡学園　建替工事</t>
  </si>
  <si>
    <t>学校</t>
  </si>
  <si>
    <t>静岡県伊豆の国市</t>
  </si>
  <si>
    <t>RC造</t>
  </si>
  <si>
    <t>V・drug三重川越店</t>
  </si>
  <si>
    <t>三重県三重郡</t>
  </si>
  <si>
    <t xml:space="preserve">(仮)ロジュマン松原Part2 </t>
  </si>
  <si>
    <t>倉庫</t>
  </si>
  <si>
    <t>大阪府大阪市</t>
  </si>
  <si>
    <t>マルイ鳥取国府店　生活棟　倉式珈琲</t>
  </si>
  <si>
    <t>鳥取県鳥取市</t>
  </si>
  <si>
    <t>ジュンテンドー新安来店</t>
  </si>
  <si>
    <t>島根県安来市</t>
  </si>
  <si>
    <t>北陸マツダ金沢駅西店</t>
  </si>
  <si>
    <t>石川県金沢市</t>
  </si>
  <si>
    <t>S造</t>
  </si>
  <si>
    <t>西四国マツダ高知中央店大規模改修工事(キャノピー)</t>
  </si>
  <si>
    <t>店舗</t>
  </si>
  <si>
    <t>高知県高知市</t>
  </si>
  <si>
    <t>S造</t>
  </si>
  <si>
    <t>上塩冶マンション</t>
  </si>
  <si>
    <t>共同住宅</t>
  </si>
  <si>
    <t>島根県出雲市</t>
  </si>
  <si>
    <t>RC造</t>
  </si>
  <si>
    <t>JA山形おきたま基幹的農業倉庫</t>
  </si>
  <si>
    <t>山形県東置賜郡</t>
  </si>
  <si>
    <t>S造</t>
  </si>
  <si>
    <t>(有)カネキン川村水産虻田工場建設工事(1期工事)</t>
  </si>
  <si>
    <t>水産加工施設（冷凍庫）</t>
  </si>
  <si>
    <t>北海道虻田郡</t>
  </si>
  <si>
    <t>S造</t>
  </si>
  <si>
    <t>※T-BAGS</t>
  </si>
  <si>
    <t>コアレックス道栄㈱倶知安 社宅</t>
  </si>
  <si>
    <t>ツルハドラッグ南気仙沼店</t>
  </si>
  <si>
    <t>店舗</t>
  </si>
  <si>
    <t>宮城県気仙沼市</t>
  </si>
  <si>
    <t>気仙沼複合商業施設　宮脇書店気仙沼</t>
  </si>
  <si>
    <t>薬王堂柴田槻木店</t>
  </si>
  <si>
    <t>宮城県柴田郡</t>
  </si>
  <si>
    <t>※ハイブリッド</t>
  </si>
  <si>
    <t>㈱ヨンキュウ製氷施設</t>
  </si>
  <si>
    <t>神奈川県三浦市</t>
  </si>
  <si>
    <t>ダイレックス相生店</t>
  </si>
  <si>
    <t>福岡県北九州市</t>
  </si>
  <si>
    <t>平屋建</t>
  </si>
  <si>
    <t>S造</t>
  </si>
  <si>
    <t>オートバックス東雲店立替工事</t>
  </si>
  <si>
    <t>広島県広島市</t>
  </si>
  <si>
    <t>2階建</t>
  </si>
  <si>
    <t>セイリン㈱新社屋建設計画</t>
  </si>
  <si>
    <t>事務所.工場</t>
  </si>
  <si>
    <t>某物流センター増設工事</t>
  </si>
  <si>
    <t>まるか食品㈱本社工場増築工事</t>
  </si>
  <si>
    <t>広島県尾道市</t>
  </si>
  <si>
    <t>4階建</t>
  </si>
  <si>
    <t>関西マツダ都島店</t>
  </si>
  <si>
    <t>S造</t>
  </si>
  <si>
    <t>奈良日産大安寺店</t>
  </si>
  <si>
    <t>奈良県奈良市</t>
  </si>
  <si>
    <t>半田西工場内 整備工場増築工事</t>
  </si>
  <si>
    <t>愛知県半田市</t>
  </si>
  <si>
    <t>S造</t>
  </si>
  <si>
    <t>バロー高辻店</t>
  </si>
  <si>
    <t>HIヒロセSUC竹田店</t>
  </si>
  <si>
    <t>店舗</t>
  </si>
  <si>
    <t>大分県竹田市</t>
  </si>
  <si>
    <t>山中産業八代倉庫</t>
  </si>
  <si>
    <t>倉庫</t>
  </si>
  <si>
    <t>熊本県八代市</t>
  </si>
  <si>
    <t>S造</t>
  </si>
  <si>
    <t>㈱阿部新社屋</t>
  </si>
  <si>
    <t>栃木県栃木市</t>
  </si>
  <si>
    <t>県民生協青森桜川店</t>
  </si>
  <si>
    <t>ツルハドラッグ青森桜川店</t>
  </si>
  <si>
    <t>保育園　七色のみち</t>
  </si>
  <si>
    <t>青森県八戸市</t>
  </si>
  <si>
    <t>S造</t>
  </si>
  <si>
    <t>ベア・ロジコ㈱天童低温物流センター新築計画</t>
  </si>
  <si>
    <t>山形県天童市</t>
  </si>
  <si>
    <t>ツルハドラッグ仙台中田7丁目店</t>
  </si>
  <si>
    <t>宮城県仙台市</t>
  </si>
  <si>
    <t>ツルハドラッグ富谷ひより台店</t>
  </si>
  <si>
    <t>宮城県富谷市</t>
  </si>
  <si>
    <t>前田運送㈱E棟倉庫</t>
  </si>
  <si>
    <t>三重県三重郡</t>
  </si>
  <si>
    <t>カンダ技工未利用資源開発工場殺菌加工棟</t>
  </si>
  <si>
    <t>キグチテクニクス金属試験材料加工所</t>
  </si>
  <si>
    <t>大串定住促進住宅整備事業</t>
  </si>
  <si>
    <t>広島県豊田郡</t>
  </si>
  <si>
    <t>ＳＦ宇部太陽光発電所</t>
  </si>
  <si>
    <t>発電所</t>
  </si>
  <si>
    <t>バロー各務原中央店　増改築</t>
  </si>
  <si>
    <t>食堂、トラックヤード</t>
  </si>
  <si>
    <t>岐阜県各務原市</t>
  </si>
  <si>
    <t>㈱やまみ関西工場　第3期増築工事</t>
  </si>
  <si>
    <t>クレバハウス潮崎1</t>
  </si>
  <si>
    <t>沖縄県糸満市</t>
  </si>
  <si>
    <t>クレバハウス潮崎2</t>
  </si>
  <si>
    <t>日立建機日本㈱ 函館営業所改修工事レンタル倉庫</t>
  </si>
  <si>
    <t>北海道北斗市</t>
  </si>
  <si>
    <t>豊頃町農業協同組合　店舗兼資材事務所棟</t>
  </si>
  <si>
    <t>豊頃町農業協同組合　外倉庫棟</t>
  </si>
  <si>
    <t>豊頃町農業協同組合　肥料倉庫棟</t>
  </si>
  <si>
    <t>釧路厚生社焼却炉新設移転工事</t>
  </si>
  <si>
    <t>弘前倉庫㈱五所川原倉庫</t>
  </si>
  <si>
    <t>アリオンテック㈱本社建設工事</t>
  </si>
  <si>
    <t>新高畠町立図書館建設事業</t>
  </si>
  <si>
    <t>図書館</t>
  </si>
  <si>
    <t>カインズ幕張店</t>
  </si>
  <si>
    <t>千葉県習志野市</t>
  </si>
  <si>
    <t>平屋建</t>
  </si>
  <si>
    <t>S造</t>
  </si>
  <si>
    <t>店舗</t>
  </si>
  <si>
    <t>山梨県甲府市</t>
  </si>
  <si>
    <t>ツルハドラッグ甲府向町店</t>
  </si>
  <si>
    <t>北海道釧路郡</t>
  </si>
  <si>
    <t>アートコーポレーション大阪</t>
  </si>
  <si>
    <t>ドン･キホーテ甲府店 新築工事</t>
  </si>
  <si>
    <t>（仮称）東洋アイテック㈱　鳥取工場　新築工事（工場棟）</t>
  </si>
  <si>
    <t>Ｊモール西舞鶴店新築工事(ユニクロ)</t>
  </si>
  <si>
    <t>京都府舞鶴市</t>
  </si>
  <si>
    <t>Ｊモール西舞鶴店新築工事(西松屋)</t>
  </si>
  <si>
    <t>Ｊモール西舞鶴店新築工事(大創)</t>
  </si>
  <si>
    <t>水産鮮度保持施設整備工事</t>
  </si>
  <si>
    <t>和歌山県東牟婁郡</t>
  </si>
  <si>
    <t>丸山HD㈱堂山新田倉庫建設工事</t>
  </si>
  <si>
    <t>静岡県菊川市</t>
  </si>
  <si>
    <t>ファッションセンターしまむら保木間店新築工事</t>
  </si>
  <si>
    <t>株式会社スギ薬局　江戸川瑞江店　新築工事</t>
  </si>
  <si>
    <t>(仮称)東京理科大学 学生寮　新築工事</t>
  </si>
  <si>
    <t>学生寮</t>
  </si>
  <si>
    <t>千葉県野田市</t>
  </si>
  <si>
    <t>日立建機日本　㈱　成田営業所新築工事(工場棟)</t>
  </si>
  <si>
    <t>千葉県山武郡</t>
  </si>
  <si>
    <t>㈱キタセキ R294下妻SS新設　工事</t>
  </si>
  <si>
    <t>茨城県下妻市</t>
  </si>
  <si>
    <t>㈱佐藤鋼材 第三工場　建設工事</t>
  </si>
  <si>
    <t>マルコンデンソーⅠ期新築工事</t>
  </si>
  <si>
    <t>山形県西置賜郡</t>
  </si>
  <si>
    <t>サンライズ産業株式会社花巻店第二倉庫新築工事</t>
  </si>
  <si>
    <t>冷凍倉庫</t>
  </si>
  <si>
    <t>岩手県花巻市</t>
  </si>
  <si>
    <t>(仮)春藤葬儀造花店セレモニーホール新築工事</t>
  </si>
  <si>
    <t>集会場</t>
  </si>
  <si>
    <t>土谷特殊農機具製作所工場新築工事</t>
  </si>
  <si>
    <t>北海道中川郡</t>
  </si>
  <si>
    <t>2階建</t>
  </si>
  <si>
    <t>S造</t>
  </si>
  <si>
    <t>(仮称)ツルハドラッグ函館湯川西店新築工事</t>
  </si>
  <si>
    <t>北海道函館市</t>
  </si>
  <si>
    <t>島根ダイハツ販売㈱出雲店新築工事</t>
  </si>
  <si>
    <t>店舗・工場</t>
  </si>
  <si>
    <t>島根県出雲市</t>
  </si>
  <si>
    <t>2階建</t>
  </si>
  <si>
    <t>S造</t>
  </si>
  <si>
    <t>工場</t>
  </si>
  <si>
    <t>鳥取県鳥取市</t>
  </si>
  <si>
    <t>平屋建</t>
  </si>
  <si>
    <t>店舗</t>
  </si>
  <si>
    <t>※タンク改良</t>
  </si>
  <si>
    <t>東京都練馬区</t>
  </si>
  <si>
    <t>㈱カナエ殿 新包装技術開発センター建設工事</t>
  </si>
  <si>
    <t>事務所</t>
  </si>
  <si>
    <t>店舗</t>
  </si>
  <si>
    <t>広島県安芸郡</t>
  </si>
  <si>
    <t>稲田建設社屋</t>
  </si>
  <si>
    <t>鳥取県米子市</t>
  </si>
  <si>
    <t>久保田工業㈱本社工場【倉庫棟】</t>
  </si>
  <si>
    <t>和歌山県和歌山市</t>
  </si>
  <si>
    <t>シマヤフーズ㈱工場</t>
  </si>
  <si>
    <t>愛知県津島市</t>
  </si>
  <si>
    <t>栄鍛冶ヶ谷店</t>
  </si>
  <si>
    <t>ティー・エム・ターミナル㈱事務所兼作業場</t>
  </si>
  <si>
    <t>事務所、倉庫</t>
  </si>
  <si>
    <t>千葉県市原市</t>
  </si>
  <si>
    <t>ツルハドラッグ村上西店</t>
  </si>
  <si>
    <t>新潟県新潟市</t>
  </si>
  <si>
    <t>薬王堂山形川西店</t>
  </si>
  <si>
    <t>山形県東置賜郡</t>
  </si>
  <si>
    <t>ユニクロ　ル・パーク三川店</t>
  </si>
  <si>
    <t>山形県東田川郡</t>
  </si>
  <si>
    <t>工藤組新社屋</t>
  </si>
  <si>
    <t>青森県上北郡</t>
  </si>
  <si>
    <t>ＪＲ海田市駅ＮＫビル開発（ハローズ）</t>
  </si>
  <si>
    <t>柳川冷凍食品（株）　工場</t>
  </si>
  <si>
    <t>福岡県柳川市</t>
  </si>
  <si>
    <t>上新電機 長田西店</t>
  </si>
  <si>
    <t>ＪＡ会津よつば猪苗代品質向上物流合理化施設</t>
  </si>
  <si>
    <t>福島県耶麻郡</t>
  </si>
  <si>
    <t>八幡浜幼稚園計画</t>
  </si>
  <si>
    <t>幼稚園</t>
  </si>
  <si>
    <t>黒川牧場　VMS牛舎</t>
  </si>
  <si>
    <t>ｽﾗﾘｰﾋﾟｯﾄ</t>
  </si>
  <si>
    <t>北海道天塩郡</t>
  </si>
  <si>
    <t>Honda Cars 埼玉中 レイクタウン南店 店舗棟</t>
  </si>
  <si>
    <t>店舗</t>
  </si>
  <si>
    <t>Honda Cars埼玉中レイクタウン南店工場棟</t>
  </si>
  <si>
    <t>工場</t>
  </si>
  <si>
    <t>海王食品ホタテ加工場</t>
  </si>
  <si>
    <t>平屋建</t>
  </si>
  <si>
    <t>家族葬ホール 一休館船岡</t>
  </si>
  <si>
    <t>葬祭会館</t>
  </si>
  <si>
    <t>宮城県柴田郡</t>
  </si>
  <si>
    <t>S造</t>
  </si>
  <si>
    <t>正覚寺庫裏</t>
  </si>
  <si>
    <t>庫裏</t>
  </si>
  <si>
    <t>兵庫県神戸市</t>
  </si>
  <si>
    <t>3階建</t>
  </si>
  <si>
    <t>WRC造</t>
  </si>
  <si>
    <t>中葛西7丁目28番店舗</t>
  </si>
  <si>
    <t>東京都江戸川区</t>
  </si>
  <si>
    <t>月ヶ瀬みのり園　第２碾茶工場</t>
  </si>
  <si>
    <t>奈良県奈良市</t>
  </si>
  <si>
    <t>平屋建</t>
  </si>
  <si>
    <t>S造</t>
  </si>
  <si>
    <t>矢野口自工福島・浜通り新工場(整備工場棟)</t>
  </si>
  <si>
    <t>工場</t>
  </si>
  <si>
    <t>福島県双葉郡</t>
  </si>
  <si>
    <t>矢野口自工福島・浜通り新工場(塗装工場棟)</t>
  </si>
  <si>
    <t>矢野口自工福島・浜通り新工場(事務所棟)</t>
  </si>
  <si>
    <t>イトハラ水産朝酌商品セットセンター</t>
  </si>
  <si>
    <t>倉庫</t>
  </si>
  <si>
    <t>島根県松江市</t>
  </si>
  <si>
    <t>城谷保育所</t>
  </si>
  <si>
    <t>保育園</t>
  </si>
  <si>
    <t>島根県安来市</t>
  </si>
  <si>
    <t>あすなろ第２保育園</t>
  </si>
  <si>
    <t>保育園</t>
  </si>
  <si>
    <t>島根県出雲市</t>
  </si>
  <si>
    <t>3階建</t>
  </si>
  <si>
    <t>S造</t>
  </si>
  <si>
    <t>㈱NIPPO足立合材工場事務所</t>
  </si>
  <si>
    <t>共和産業株式会社 鮮魚作業所</t>
  </si>
  <si>
    <t>作業場</t>
  </si>
  <si>
    <t>鳥取県境港市</t>
  </si>
  <si>
    <t>平屋建</t>
  </si>
  <si>
    <t>スーパービバホーム四日市泊店</t>
  </si>
  <si>
    <t>バロー中志段味店</t>
  </si>
  <si>
    <t>成澤鉄工所新工場</t>
  </si>
  <si>
    <t>店舗</t>
  </si>
  <si>
    <t>三重県四日市市</t>
  </si>
  <si>
    <t>平屋建</t>
  </si>
  <si>
    <t>S造</t>
  </si>
  <si>
    <t>北陸スバル福井開発店整備工場(A棟)</t>
  </si>
  <si>
    <t>工場</t>
  </si>
  <si>
    <t>福井県福井市</t>
  </si>
  <si>
    <t>北陸スバル福井開発店整備工場(B棟)</t>
  </si>
  <si>
    <t>しおさい公園レストラン</t>
  </si>
  <si>
    <t>レストラン</t>
  </si>
  <si>
    <t>兵庫県神戸市</t>
  </si>
  <si>
    <t>2階建</t>
  </si>
  <si>
    <t>S造</t>
  </si>
  <si>
    <t>日本シーレーク株式会社 東部支店(事務所棟）</t>
  </si>
  <si>
    <t>事務所</t>
  </si>
  <si>
    <t>広島県三原市</t>
  </si>
  <si>
    <t>日本シーレーク株式会社 東部支店(検査室棟）</t>
  </si>
  <si>
    <t>検査室</t>
  </si>
  <si>
    <t>かどや製油 株式会社様　第二工場(製造棟)</t>
  </si>
  <si>
    <t>工場</t>
  </si>
  <si>
    <t>千葉県袖ヶ浦市</t>
  </si>
  <si>
    <t>平屋建</t>
  </si>
  <si>
    <t>かどや製油 株式会社様　第二工場(充填包装棟)</t>
  </si>
  <si>
    <t>製品保管室</t>
  </si>
  <si>
    <t>かどや製油 株式会社様　第二工場(脱脂ごま倉庫棟)</t>
  </si>
  <si>
    <t>倉庫</t>
  </si>
  <si>
    <t>かどや製油 株式会社様　第二工場(静置タンク)</t>
  </si>
  <si>
    <t>-</t>
  </si>
  <si>
    <t>かどや製油 株式会社様　第二工場(廃棄物保管庫)</t>
  </si>
  <si>
    <t>かどや製油 株式会社様　第二工場(サイロ・集塵機・配管ラック)</t>
  </si>
  <si>
    <t>かどや製油 株式会社様　第二工場(脱水室棟)</t>
  </si>
  <si>
    <t>茂原工場（事務所棟）</t>
  </si>
  <si>
    <t>千葉県茂原市</t>
  </si>
  <si>
    <t>セントラルフィットネスクラブ蘇我店</t>
  </si>
  <si>
    <t>スポーツ施設</t>
  </si>
  <si>
    <t>千葉県千葉市</t>
  </si>
  <si>
    <t>DCMホーマック菊水元町店</t>
  </si>
  <si>
    <t>店舗</t>
  </si>
  <si>
    <t>北海道札幌市</t>
  </si>
  <si>
    <t>物品販売店舗</t>
  </si>
  <si>
    <t>愛知県名古屋市</t>
  </si>
  <si>
    <t>ツルハドラッグ宮城村田店</t>
  </si>
  <si>
    <t>店舗</t>
  </si>
  <si>
    <t>宮城県柴田郡</t>
  </si>
  <si>
    <t>※ハイブリッド</t>
  </si>
  <si>
    <t>コメリHC上越国分店BR棟</t>
  </si>
  <si>
    <t>外売場上屋</t>
  </si>
  <si>
    <t>新潟県上越市</t>
  </si>
  <si>
    <t>工場</t>
  </si>
  <si>
    <t>山形県鶴岡市</t>
  </si>
  <si>
    <t>平屋建</t>
  </si>
  <si>
    <t>仁徳砂利　社屋(社屋）</t>
  </si>
  <si>
    <t>車庫・工場</t>
  </si>
  <si>
    <t>仁徳砂利　社屋(自動車修理場）</t>
  </si>
  <si>
    <t>仁徳砂利　社屋(自家用給油所）</t>
  </si>
  <si>
    <t>平屋建</t>
  </si>
  <si>
    <t>S造</t>
  </si>
  <si>
    <t>車庫・工場</t>
  </si>
  <si>
    <t>鳥取県鳥取市</t>
  </si>
  <si>
    <t>本田興業㈱本社ビル(倉庫棟)</t>
  </si>
  <si>
    <t>北海道虻田郡</t>
  </si>
  <si>
    <t>2階建</t>
  </si>
  <si>
    <t>本田興業㈱本社ビル(浄化槽)</t>
  </si>
  <si>
    <t>浄化槽</t>
  </si>
  <si>
    <t>本田興業㈱本社ビル(事務所棟)</t>
  </si>
  <si>
    <t>本田興業㈱本社ビル(工場棟)</t>
  </si>
  <si>
    <t>青森港地方創生拠点施設</t>
  </si>
  <si>
    <t>青森県青森市</t>
  </si>
  <si>
    <t>青森港地方創生拠点施設(浄化槽)</t>
  </si>
  <si>
    <t>複合観光施設</t>
  </si>
  <si>
    <t>観光施設</t>
  </si>
  <si>
    <t>青森県五所川原市</t>
  </si>
  <si>
    <t>平屋建</t>
  </si>
  <si>
    <t>鴨沢塗料㈱販売取扱所</t>
  </si>
  <si>
    <t>平屋建</t>
  </si>
  <si>
    <t>S造</t>
  </si>
  <si>
    <t>ナイス本荘東店(本棟)</t>
  </si>
  <si>
    <t>2階建</t>
  </si>
  <si>
    <t>ナイス本荘東店(広告塔)</t>
  </si>
  <si>
    <t>その他</t>
  </si>
  <si>
    <t>-</t>
  </si>
  <si>
    <t>セルポール工業㈱山形営業所庄内第三工場</t>
  </si>
  <si>
    <t>平屋建</t>
  </si>
  <si>
    <t>ドラッグセイムス上尾井戸店</t>
  </si>
  <si>
    <t>埼玉県上尾市</t>
  </si>
  <si>
    <t>※ハイブリッド</t>
  </si>
  <si>
    <t>ツルハドラッグ新発田緑町店</t>
  </si>
  <si>
    <t>新潟県新発田市</t>
  </si>
  <si>
    <t>ツルハドラッグ新発田緑町店(看板下)</t>
  </si>
  <si>
    <t>その他</t>
  </si>
  <si>
    <t>関東マツダ溝の口店</t>
  </si>
  <si>
    <t>神奈川県川崎市</t>
  </si>
  <si>
    <t>平屋建</t>
  </si>
  <si>
    <t>スーパーセンターオークワ掛川下垂木店</t>
  </si>
  <si>
    <t>静岡県掛川市</t>
  </si>
  <si>
    <t>スーパーセンターオークワ掛川下垂木店(看板基礎)</t>
  </si>
  <si>
    <t>イズモホール山梨</t>
  </si>
  <si>
    <t>葬祭ホーム</t>
  </si>
  <si>
    <t>静岡県袋井市</t>
  </si>
  <si>
    <t>平屋建</t>
  </si>
  <si>
    <t>㈱シンクスコーポレーション関西工場</t>
  </si>
  <si>
    <t>工場・事務所・駐車場</t>
  </si>
  <si>
    <t>兵庫県神戸市</t>
  </si>
  <si>
    <t>平屋建</t>
  </si>
  <si>
    <t>堺製油所体感訓練設備の導入建屋</t>
  </si>
  <si>
    <t>訓練棟</t>
  </si>
  <si>
    <t>大阪府堺市</t>
  </si>
  <si>
    <t>平屋建</t>
  </si>
  <si>
    <t>井口流通センター(倉庫A棟)</t>
  </si>
  <si>
    <t>平屋建</t>
  </si>
  <si>
    <t>井口流通センター(倉庫B棟)</t>
  </si>
  <si>
    <t>井口流通センター(事務所棟)</t>
  </si>
  <si>
    <t>㈱愛南サン・フィッシュ新工場</t>
  </si>
  <si>
    <t>愛媛県南宇部郡</t>
  </si>
  <si>
    <t>向島流通サービス㈱広野倉庫</t>
  </si>
  <si>
    <t>平屋建</t>
  </si>
  <si>
    <t>駐車場</t>
  </si>
  <si>
    <t>千葉県浦安市</t>
  </si>
  <si>
    <t>1層2段</t>
  </si>
  <si>
    <t>網岡マンション</t>
  </si>
  <si>
    <t>3階建</t>
  </si>
  <si>
    <t>バローHCプロサイト名港店</t>
  </si>
  <si>
    <t>平屋建</t>
  </si>
  <si>
    <t>バロー淡路店</t>
  </si>
  <si>
    <t>大阪府大阪市</t>
  </si>
  <si>
    <t>福岡県福岡市</t>
  </si>
  <si>
    <t>茨城県潮来市</t>
  </si>
  <si>
    <t>平屋建</t>
  </si>
  <si>
    <t>山梨県韮崎市</t>
  </si>
  <si>
    <t>ツルハドラッグ韮崎龍岡店</t>
  </si>
  <si>
    <t>ベイシアモール潮来店</t>
  </si>
  <si>
    <t>㈲安岡蒲鉾店新工場</t>
  </si>
  <si>
    <t>愛媛県宇和島市</t>
  </si>
  <si>
    <t>平屋建</t>
  </si>
  <si>
    <t>※T-BAGS</t>
  </si>
  <si>
    <t>大久保地区公共施設再生事業(駐車場棟)</t>
  </si>
  <si>
    <t>駐車場</t>
  </si>
  <si>
    <t>千葉県習志野市</t>
  </si>
  <si>
    <t>平屋建</t>
  </si>
  <si>
    <t>福岡県警察航空隊庁舎(本棟)</t>
  </si>
  <si>
    <t>HTB駐車場　ヒルトンホテル東京ベイ駐車場</t>
  </si>
  <si>
    <t>※TNF-D</t>
  </si>
  <si>
    <t>※TNF-D</t>
  </si>
  <si>
    <t>※TNF-D</t>
  </si>
  <si>
    <t>※TNF-D</t>
  </si>
  <si>
    <t>㈱滋賀運送竜王物流センター</t>
  </si>
  <si>
    <t>滋賀県蒲生郡</t>
  </si>
  <si>
    <t>平屋建</t>
  </si>
  <si>
    <t>太平洋セメント㈱和歌山ＳＳ倉庫</t>
  </si>
  <si>
    <t>和歌山県和歌山市</t>
  </si>
  <si>
    <t>広島バス㈱井口車庫事務所棟</t>
  </si>
  <si>
    <t>広島県広島市</t>
  </si>
  <si>
    <t>2階建</t>
  </si>
  <si>
    <t>埼玉県草加市</t>
  </si>
  <si>
    <t>平屋建</t>
  </si>
  <si>
    <t>※ＷＴ</t>
  </si>
  <si>
    <t>㈱アドバネクス埼玉工場</t>
  </si>
  <si>
    <t>埼玉県児玉群</t>
  </si>
  <si>
    <t>平屋建</t>
  </si>
  <si>
    <t>エア・リキード蒲郡水素ステーション</t>
  </si>
  <si>
    <t>水素ステーション</t>
  </si>
  <si>
    <t>愛知県蒲郡市</t>
  </si>
  <si>
    <t>※T-BAGS</t>
  </si>
  <si>
    <t>原町田6丁目駐車場</t>
  </si>
  <si>
    <t>駐車場</t>
  </si>
  <si>
    <t>東京都町田市</t>
  </si>
  <si>
    <t>4層5段</t>
  </si>
  <si>
    <t>㈱スギヤマ紙業倉庫</t>
  </si>
  <si>
    <t>静岡県富士市</t>
  </si>
  <si>
    <t>薬王堂にかほ象潟店</t>
  </si>
  <si>
    <t>秋田県にかほ市</t>
  </si>
  <si>
    <t>ＫI-ＨＯＵＳＥ</t>
  </si>
  <si>
    <t>住宅</t>
  </si>
  <si>
    <t>沖縄県南城市</t>
  </si>
  <si>
    <t>平屋建</t>
  </si>
  <si>
    <t>佐々木酒造店工場及び店舗</t>
  </si>
  <si>
    <t>2階建</t>
  </si>
  <si>
    <t>宮城県名取市</t>
  </si>
  <si>
    <t>草加谷塚上町計画(4棟)</t>
  </si>
  <si>
    <t>㈱トーエネック伊勢</t>
  </si>
  <si>
    <t>貯留施設</t>
  </si>
  <si>
    <t>三重県伊勢市</t>
  </si>
  <si>
    <t>※WT</t>
  </si>
  <si>
    <t>モダン・プロ店舗</t>
  </si>
  <si>
    <t>岡山県倉敷市</t>
  </si>
  <si>
    <t>2階建</t>
  </si>
  <si>
    <t>中川鋼管㈱潮見町倉庫</t>
  </si>
  <si>
    <t>愛知県名古屋市</t>
  </si>
  <si>
    <t>3階建</t>
  </si>
  <si>
    <t>※TNF-D</t>
  </si>
  <si>
    <t>JA山形全農庄内南部ライスステーション</t>
  </si>
  <si>
    <t>山形県東田川郡</t>
  </si>
  <si>
    <t>㈱やまみ富士山麓工場</t>
  </si>
  <si>
    <t>静岡県駿東郡</t>
  </si>
  <si>
    <t>㈱小林精機第五工場及び渡り廊下棟</t>
  </si>
  <si>
    <t>岩手郡滝沢村</t>
  </si>
  <si>
    <t>ソーデナガノ松本工場</t>
  </si>
  <si>
    <t>長野県松本市</t>
  </si>
  <si>
    <t>㈱ホクガン駐車場</t>
  </si>
  <si>
    <t>沖縄県糸満市</t>
  </si>
  <si>
    <t>2層3段</t>
  </si>
  <si>
    <t>※ハイブリッド</t>
  </si>
  <si>
    <t>㈱カナモト山梨営業所</t>
  </si>
  <si>
    <t>1階中2階</t>
  </si>
  <si>
    <t>太平洋セメント大船渡発電所バイオマス発電設備</t>
  </si>
  <si>
    <t>岩手県大船渡市</t>
  </si>
  <si>
    <t>るいけ温泉</t>
  </si>
  <si>
    <t>青森県八戸市</t>
  </si>
  <si>
    <t>コナズ珈琲幕張店</t>
  </si>
  <si>
    <t>千葉県習志野市</t>
  </si>
  <si>
    <t>木造</t>
  </si>
  <si>
    <t>山梨県都留市</t>
  </si>
  <si>
    <t>KAPAS広島支店</t>
  </si>
  <si>
    <t>店舗・事務所</t>
  </si>
  <si>
    <t>MINI NEXT　ルーバー</t>
  </si>
  <si>
    <t>岡山県岡山市</t>
  </si>
  <si>
    <t>福島FRC製造設備設置工事(2棟)</t>
  </si>
  <si>
    <t>倉庫</t>
  </si>
  <si>
    <t>福島県相馬郡</t>
  </si>
  <si>
    <t>青森県五所川原市</t>
  </si>
  <si>
    <t>クスリのアオキ潟端店</t>
  </si>
  <si>
    <t>石川県河北郡</t>
  </si>
  <si>
    <t>マルエーミニ金石店</t>
  </si>
  <si>
    <t>石川県金沢市</t>
  </si>
  <si>
    <t>デンソー山形Ⅱ期工事</t>
  </si>
  <si>
    <t>工場・事務所</t>
  </si>
  <si>
    <t>山形県西置賜郡</t>
  </si>
  <si>
    <t>ホンダカーズ青森五所川原店</t>
  </si>
  <si>
    <t>ショールーム・整備場・事務所</t>
  </si>
  <si>
    <t>一部2F</t>
  </si>
  <si>
    <t>㈱川健川村商店様倉庫</t>
  </si>
  <si>
    <t>青森県青森市</t>
  </si>
  <si>
    <t>イエローハット利府店</t>
  </si>
  <si>
    <t>宮城県宮城郡</t>
  </si>
  <si>
    <t>TSUTAYA利府店</t>
  </si>
  <si>
    <t>一柳運送倉庫</t>
  </si>
  <si>
    <t>滋賀県野洲市</t>
  </si>
  <si>
    <t>福祉施設</t>
  </si>
  <si>
    <t>ラサンブレ御所</t>
  </si>
  <si>
    <t>㈱倉岡紙工新工場</t>
  </si>
  <si>
    <t>工場</t>
  </si>
  <si>
    <t>熊本県上益城郡</t>
  </si>
  <si>
    <t>MINI大阪北</t>
  </si>
  <si>
    <t>竹原市立たけはら認定こども園</t>
  </si>
  <si>
    <t>広島県竹原市</t>
  </si>
  <si>
    <t>(仮称)サテライト八代建設工事</t>
  </si>
  <si>
    <t>熊本県八代市</t>
  </si>
  <si>
    <t>ラ・ムー新潟亀田店</t>
  </si>
  <si>
    <t>新潟県新潟市</t>
  </si>
  <si>
    <t>ツルハドラッグ大河原小島店</t>
  </si>
  <si>
    <t>※TNF-D・ハイブリッド</t>
  </si>
  <si>
    <t>宮城県角田市</t>
  </si>
  <si>
    <t>東北臨海興業㈱事務所</t>
  </si>
  <si>
    <t>㈱七蔵複合商業施設　スーパーマーケット棟</t>
  </si>
  <si>
    <t>神奈川県相模原市</t>
  </si>
  <si>
    <t>本田興業㈱本社ビル（工場棟・倉庫棟）</t>
  </si>
  <si>
    <t>工場・倉庫</t>
  </si>
  <si>
    <t>北海道虻田郡</t>
  </si>
  <si>
    <t>アルビス笠舞店</t>
  </si>
  <si>
    <t>かねせん新社屋</t>
  </si>
  <si>
    <t>店舗・倉庫</t>
  </si>
  <si>
    <t>宮城県気仙沼市</t>
  </si>
  <si>
    <t>与那原商業施設（スーパー棟）</t>
  </si>
  <si>
    <t>沖縄県島尻郡</t>
  </si>
  <si>
    <t>V･drug千種公園北店</t>
  </si>
  <si>
    <t>愛知県名古屋市</t>
  </si>
  <si>
    <t>ナルス直江津東店</t>
  </si>
  <si>
    <t>新潟県上越市</t>
  </si>
  <si>
    <t>教育施設</t>
  </si>
  <si>
    <t>ヤマザワ角田店</t>
  </si>
  <si>
    <t>愛媛県八幡浜市</t>
  </si>
  <si>
    <t>スズキ自販関西枚方新店</t>
  </si>
  <si>
    <t>大阪府枚方市</t>
  </si>
  <si>
    <t>一部2F</t>
  </si>
  <si>
    <t>福岡県警察航空隊庁舎（増築棟）</t>
  </si>
  <si>
    <t>平屋建</t>
  </si>
  <si>
    <t>トラストシステム</t>
  </si>
  <si>
    <t>北海道石狩市</t>
  </si>
  <si>
    <t>※TNF-D・T-BAGS</t>
  </si>
  <si>
    <t>つり具センター手稲富岡店</t>
  </si>
  <si>
    <t>北海道札幌市</t>
  </si>
  <si>
    <t>ツルハドラッグ百合が原店</t>
  </si>
  <si>
    <t>クレタ北広島店</t>
  </si>
  <si>
    <t>北海道北広島市</t>
  </si>
  <si>
    <t>福祉協同サービス移転</t>
  </si>
  <si>
    <t>埼玉県三郷市</t>
  </si>
  <si>
    <t>ネッツトヨタ東都株式会社水元店</t>
  </si>
  <si>
    <t>ショールーム</t>
  </si>
  <si>
    <t>東京都葛飾区</t>
  </si>
  <si>
    <t>大丸防音㈱茨城機材センター倉庫増築</t>
  </si>
  <si>
    <t>茨城県稲敷市</t>
  </si>
  <si>
    <t>薬王堂山形遊佐店</t>
  </si>
  <si>
    <t>山形県飽海郡</t>
  </si>
  <si>
    <t>2019年6月末現在</t>
  </si>
  <si>
    <t>※T-BAGS・ハイブリッド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</si>
</sst>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.0000000_ "/>
    <numFmt numFmtId="179" formatCode="0.00000000_ "/>
    <numFmt numFmtId="180" formatCode="0.000000_ "/>
    <numFmt numFmtId="181" formatCode="0.00000_ "/>
    <numFmt numFmtId="182" formatCode="0.0000_ "/>
    <numFmt numFmtId="183" formatCode="0.000_ "/>
    <numFmt numFmtId="184" formatCode="0.00_ "/>
    <numFmt numFmtId="185" formatCode="0.0_ "/>
    <numFmt numFmtId="186" formatCode="0_ "/>
    <numFmt numFmtId="187" formatCode="[$-800411]ge\.m\.d;@"/>
    <numFmt numFmtId="188" formatCode="#,###"/>
    <numFmt numFmtId="189" formatCode="#,##0;&quot;△ &quot;#,##0"/>
    <numFmt numFmtId="190" formatCode="0.0%"/>
    <numFmt numFmtId="191" formatCode="[$-411]ge\.m\.d;@"/>
    <numFmt numFmtId="192" formatCode="&quot;(&quot;####.0&quot;)&quot;"/>
    <numFmt numFmtId="193" formatCode="#,###&quot;m2&quot;"/>
    <numFmt numFmtId="194" formatCode="[$-411]ggge&quot;年&quot;m&quot;月&quot;d&quot;日&quot;;@"/>
    <numFmt numFmtId="195" formatCode="#,##0;\-#,##0;&quot;-&quot;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1"/>
      <color indexed="60"/>
      <name val="ＭＳ Ｐゴシック"/>
      <family val="3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Ｐ明朝"/>
      <family val="1"/>
    </font>
    <font>
      <sz val="14"/>
      <name val="ＭＳ 明朝"/>
      <family val="1"/>
    </font>
    <font>
      <sz val="20"/>
      <name val="游ゴシック"/>
      <family val="3"/>
    </font>
    <font>
      <sz val="22"/>
      <name val="游ゴシック"/>
      <family val="3"/>
    </font>
    <font>
      <sz val="20"/>
      <color indexed="8"/>
      <name val="游ゴシック"/>
      <family val="3"/>
    </font>
    <font>
      <b/>
      <sz val="20"/>
      <name val="游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20"/>
      <color indexed="10"/>
      <name val="游ゴシック"/>
      <family val="3"/>
    </font>
    <font>
      <sz val="10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20"/>
      <color rgb="FFFF0000"/>
      <name val="游ゴシック"/>
      <family val="3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 style="hair"/>
    </border>
  </borders>
  <cellStyleXfs count="1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" fillId="3" borderId="0" applyNumberFormat="0" applyBorder="0" applyAlignment="0" applyProtection="0"/>
    <xf numFmtId="0" fontId="39" fillId="4" borderId="0" applyNumberFormat="0" applyBorder="0" applyAlignment="0" applyProtection="0"/>
    <xf numFmtId="0" fontId="3" fillId="5" borderId="0" applyNumberFormat="0" applyBorder="0" applyAlignment="0" applyProtection="0"/>
    <xf numFmtId="0" fontId="39" fillId="6" borderId="0" applyNumberFormat="0" applyBorder="0" applyAlignment="0" applyProtection="0"/>
    <xf numFmtId="0" fontId="3" fillId="7" borderId="0" applyNumberFormat="0" applyBorder="0" applyAlignment="0" applyProtection="0"/>
    <xf numFmtId="0" fontId="39" fillId="8" borderId="0" applyNumberFormat="0" applyBorder="0" applyAlignment="0" applyProtection="0"/>
    <xf numFmtId="0" fontId="3" fillId="9" borderId="0" applyNumberFormat="0" applyBorder="0" applyAlignment="0" applyProtection="0"/>
    <xf numFmtId="0" fontId="39" fillId="10" borderId="0" applyNumberFormat="0" applyBorder="0" applyAlignment="0" applyProtection="0"/>
    <xf numFmtId="0" fontId="3" fillId="11" borderId="0" applyNumberFormat="0" applyBorder="0" applyAlignment="0" applyProtection="0"/>
    <xf numFmtId="0" fontId="39" fillId="12" borderId="0" applyNumberFormat="0" applyBorder="0" applyAlignment="0" applyProtection="0"/>
    <xf numFmtId="0" fontId="3" fillId="13" borderId="0" applyNumberFormat="0" applyBorder="0" applyAlignment="0" applyProtection="0"/>
    <xf numFmtId="0" fontId="39" fillId="14" borderId="0" applyNumberFormat="0" applyBorder="0" applyAlignment="0" applyProtection="0"/>
    <xf numFmtId="0" fontId="3" fillId="15" borderId="0" applyNumberFormat="0" applyBorder="0" applyAlignment="0" applyProtection="0"/>
    <xf numFmtId="0" fontId="39" fillId="16" borderId="0" applyNumberFormat="0" applyBorder="0" applyAlignment="0" applyProtection="0"/>
    <xf numFmtId="0" fontId="3" fillId="17" borderId="0" applyNumberFormat="0" applyBorder="0" applyAlignment="0" applyProtection="0"/>
    <xf numFmtId="0" fontId="39" fillId="18" borderId="0" applyNumberFormat="0" applyBorder="0" applyAlignment="0" applyProtection="0"/>
    <xf numFmtId="0" fontId="3" fillId="19" borderId="0" applyNumberFormat="0" applyBorder="0" applyAlignment="0" applyProtection="0"/>
    <xf numFmtId="0" fontId="39" fillId="20" borderId="0" applyNumberFormat="0" applyBorder="0" applyAlignment="0" applyProtection="0"/>
    <xf numFmtId="0" fontId="3" fillId="9" borderId="0" applyNumberFormat="0" applyBorder="0" applyAlignment="0" applyProtection="0"/>
    <xf numFmtId="0" fontId="39" fillId="21" borderId="0" applyNumberFormat="0" applyBorder="0" applyAlignment="0" applyProtection="0"/>
    <xf numFmtId="0" fontId="3" fillId="15" borderId="0" applyNumberFormat="0" applyBorder="0" applyAlignment="0" applyProtection="0"/>
    <xf numFmtId="0" fontId="39" fillId="22" borderId="0" applyNumberFormat="0" applyBorder="0" applyAlignment="0" applyProtection="0"/>
    <xf numFmtId="0" fontId="3" fillId="23" borderId="0" applyNumberFormat="0" applyBorder="0" applyAlignment="0" applyProtection="0"/>
    <xf numFmtId="0" fontId="40" fillId="24" borderId="0" applyNumberFormat="0" applyBorder="0" applyAlignment="0" applyProtection="0"/>
    <xf numFmtId="0" fontId="5" fillId="25" borderId="0" applyNumberFormat="0" applyBorder="0" applyAlignment="0" applyProtection="0"/>
    <xf numFmtId="0" fontId="40" fillId="26" borderId="0" applyNumberFormat="0" applyBorder="0" applyAlignment="0" applyProtection="0"/>
    <xf numFmtId="0" fontId="5" fillId="17" borderId="0" applyNumberFormat="0" applyBorder="0" applyAlignment="0" applyProtection="0"/>
    <xf numFmtId="0" fontId="40" fillId="27" borderId="0" applyNumberFormat="0" applyBorder="0" applyAlignment="0" applyProtection="0"/>
    <xf numFmtId="0" fontId="5" fillId="19" borderId="0" applyNumberFormat="0" applyBorder="0" applyAlignment="0" applyProtection="0"/>
    <xf numFmtId="0" fontId="40" fillId="28" borderId="0" applyNumberFormat="0" applyBorder="0" applyAlignment="0" applyProtection="0"/>
    <xf numFmtId="0" fontId="5" fillId="29" borderId="0" applyNumberFormat="0" applyBorder="0" applyAlignment="0" applyProtection="0"/>
    <xf numFmtId="0" fontId="40" fillId="30" borderId="0" applyNumberFormat="0" applyBorder="0" applyAlignment="0" applyProtection="0"/>
    <xf numFmtId="0" fontId="5" fillId="31" borderId="0" applyNumberFormat="0" applyBorder="0" applyAlignment="0" applyProtection="0"/>
    <xf numFmtId="0" fontId="40" fillId="32" borderId="0" applyNumberFormat="0" applyBorder="0" applyAlignment="0" applyProtection="0"/>
    <xf numFmtId="0" fontId="5" fillId="33" borderId="0" applyNumberFormat="0" applyBorder="0" applyAlignment="0" applyProtection="0"/>
    <xf numFmtId="195" fontId="21" fillId="0" borderId="0" applyFill="0" applyBorder="0" applyAlignment="0">
      <protection/>
    </xf>
    <xf numFmtId="0" fontId="22" fillId="0" borderId="0">
      <alignment horizontal="left"/>
      <protection/>
    </xf>
    <xf numFmtId="0" fontId="23" fillId="0" borderId="1" applyNumberFormat="0" applyAlignment="0" applyProtection="0"/>
    <xf numFmtId="0" fontId="23" fillId="0" borderId="2">
      <alignment horizontal="left" vertical="center"/>
      <protection/>
    </xf>
    <xf numFmtId="0" fontId="24" fillId="0" borderId="0">
      <alignment/>
      <protection/>
    </xf>
    <xf numFmtId="4" fontId="22" fillId="0" borderId="0">
      <alignment horizontal="right"/>
      <protection/>
    </xf>
    <xf numFmtId="4" fontId="25" fillId="0" borderId="0">
      <alignment horizontal="right"/>
      <protection/>
    </xf>
    <xf numFmtId="0" fontId="26" fillId="0" borderId="0">
      <alignment horizontal="left"/>
      <protection/>
    </xf>
    <xf numFmtId="0" fontId="27" fillId="0" borderId="0">
      <alignment horizontal="center"/>
      <protection/>
    </xf>
    <xf numFmtId="0" fontId="40" fillId="34" borderId="0" applyNumberFormat="0" applyBorder="0" applyAlignment="0" applyProtection="0"/>
    <xf numFmtId="0" fontId="5" fillId="35" borderId="0" applyNumberFormat="0" applyBorder="0" applyAlignment="0" applyProtection="0"/>
    <xf numFmtId="0" fontId="40" fillId="36" borderId="0" applyNumberFormat="0" applyBorder="0" applyAlignment="0" applyProtection="0"/>
    <xf numFmtId="0" fontId="5" fillId="37" borderId="0" applyNumberFormat="0" applyBorder="0" applyAlignment="0" applyProtection="0"/>
    <xf numFmtId="0" fontId="40" fillId="38" borderId="0" applyNumberFormat="0" applyBorder="0" applyAlignment="0" applyProtection="0"/>
    <xf numFmtId="0" fontId="5" fillId="39" borderId="0" applyNumberFormat="0" applyBorder="0" applyAlignment="0" applyProtection="0"/>
    <xf numFmtId="0" fontId="40" fillId="40" borderId="0" applyNumberFormat="0" applyBorder="0" applyAlignment="0" applyProtection="0"/>
    <xf numFmtId="0" fontId="5" fillId="29" borderId="0" applyNumberFormat="0" applyBorder="0" applyAlignment="0" applyProtection="0"/>
    <xf numFmtId="0" fontId="40" fillId="41" borderId="0" applyNumberFormat="0" applyBorder="0" applyAlignment="0" applyProtection="0"/>
    <xf numFmtId="0" fontId="5" fillId="31" borderId="0" applyNumberFormat="0" applyBorder="0" applyAlignment="0" applyProtection="0"/>
    <xf numFmtId="0" fontId="40" fillId="42" borderId="0" applyNumberFormat="0" applyBorder="0" applyAlignment="0" applyProtection="0"/>
    <xf numFmtId="0" fontId="5" fillId="43" borderId="0" applyNumberFormat="0" applyBorder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44" borderId="3" applyNumberFormat="0" applyAlignment="0" applyProtection="0"/>
    <xf numFmtId="0" fontId="7" fillId="45" borderId="4" applyNumberFormat="0" applyAlignment="0" applyProtection="0"/>
    <xf numFmtId="0" fontId="43" fillId="46" borderId="0" applyNumberFormat="0" applyBorder="0" applyAlignment="0" applyProtection="0"/>
    <xf numFmtId="0" fontId="2" fillId="47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48" borderId="5" applyNumberFormat="0" applyFont="0" applyAlignment="0" applyProtection="0"/>
    <xf numFmtId="0" fontId="0" fillId="49" borderId="6" applyNumberFormat="0" applyFont="0" applyAlignment="0" applyProtection="0"/>
    <xf numFmtId="0" fontId="45" fillId="0" borderId="7" applyNumberFormat="0" applyFill="0" applyAlignment="0" applyProtection="0"/>
    <xf numFmtId="0" fontId="8" fillId="0" borderId="8" applyNumberFormat="0" applyFill="0" applyAlignment="0" applyProtection="0"/>
    <xf numFmtId="0" fontId="46" fillId="50" borderId="0" applyNumberFormat="0" applyBorder="0" applyAlignment="0" applyProtection="0"/>
    <xf numFmtId="0" fontId="9" fillId="5" borderId="0" applyNumberFormat="0" applyBorder="0" applyAlignment="0" applyProtection="0"/>
    <xf numFmtId="0" fontId="47" fillId="51" borderId="9" applyNumberFormat="0" applyAlignment="0" applyProtection="0"/>
    <xf numFmtId="0" fontId="10" fillId="52" borderId="10" applyNumberFormat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20" fillId="0" borderId="0" applyFont="0" applyFill="0" applyBorder="0" applyAlignment="0" applyProtection="0"/>
    <xf numFmtId="0" fontId="49" fillId="0" borderId="11" applyNumberFormat="0" applyFill="0" applyAlignment="0" applyProtection="0"/>
    <xf numFmtId="0" fontId="12" fillId="0" borderId="12" applyNumberFormat="0" applyFill="0" applyAlignment="0" applyProtection="0"/>
    <xf numFmtId="0" fontId="50" fillId="0" borderId="13" applyNumberFormat="0" applyFill="0" applyAlignment="0" applyProtection="0"/>
    <xf numFmtId="0" fontId="13" fillId="0" borderId="14" applyNumberFormat="0" applyFill="0" applyAlignment="0" applyProtection="0"/>
    <xf numFmtId="0" fontId="51" fillId="0" borderId="15" applyNumberFormat="0" applyFill="0" applyAlignment="0" applyProtection="0"/>
    <xf numFmtId="0" fontId="14" fillId="0" borderId="16" applyNumberFormat="0" applyFill="0" applyAlignment="0" applyProtection="0"/>
    <xf numFmtId="0" fontId="5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5" fillId="0" borderId="18" applyNumberFormat="0" applyFill="0" applyAlignment="0" applyProtection="0"/>
    <xf numFmtId="0" fontId="53" fillId="51" borderId="19" applyNumberFormat="0" applyAlignment="0" applyProtection="0"/>
    <xf numFmtId="0" fontId="16" fillId="52" borderId="20" applyNumberFormat="0" applyAlignment="0" applyProtection="0"/>
    <xf numFmtId="0" fontId="5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53" borderId="9" applyNumberFormat="0" applyAlignment="0" applyProtection="0"/>
    <xf numFmtId="0" fontId="18" fillId="13" borderId="10" applyNumberFormat="0" applyAlignment="0" applyProtection="0"/>
    <xf numFmtId="0" fontId="20" fillId="0" borderId="0">
      <alignment vertical="center"/>
      <protection/>
    </xf>
    <xf numFmtId="0" fontId="39" fillId="0" borderId="0">
      <alignment vertical="center"/>
      <protection/>
    </xf>
    <xf numFmtId="0" fontId="28" fillId="0" borderId="0">
      <alignment/>
      <protection/>
    </xf>
    <xf numFmtId="0" fontId="3" fillId="0" borderId="0">
      <alignment vertical="center"/>
      <protection/>
    </xf>
    <xf numFmtId="0" fontId="39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56" fillId="0" borderId="0" applyNumberFormat="0" applyFill="0" applyBorder="0" applyAlignment="0" applyProtection="0"/>
    <xf numFmtId="1" fontId="29" fillId="0" borderId="0">
      <alignment/>
      <protection/>
    </xf>
    <xf numFmtId="0" fontId="57" fillId="54" borderId="0" applyNumberFormat="0" applyBorder="0" applyAlignment="0" applyProtection="0"/>
    <xf numFmtId="0" fontId="19" fillId="7" borderId="0" applyNumberFormat="0" applyBorder="0" applyAlignment="0" applyProtection="0"/>
  </cellStyleXfs>
  <cellXfs count="137">
    <xf numFmtId="0" fontId="0" fillId="0" borderId="0" xfId="0" applyAlignment="1">
      <alignment vertical="center"/>
    </xf>
    <xf numFmtId="0" fontId="30" fillId="0" borderId="0" xfId="0" applyFont="1" applyFill="1" applyAlignment="1">
      <alignment horizontal="right" vertical="center" shrinkToFit="1"/>
    </xf>
    <xf numFmtId="0" fontId="30" fillId="0" borderId="0" xfId="0" applyFont="1" applyAlignment="1">
      <alignment horizontal="left" vertical="center" shrinkToFit="1"/>
    </xf>
    <xf numFmtId="177" fontId="30" fillId="0" borderId="0" xfId="0" applyNumberFormat="1" applyFont="1" applyAlignment="1">
      <alignment horizontal="center" vertical="center" shrinkToFit="1"/>
    </xf>
    <xf numFmtId="0" fontId="30" fillId="0" borderId="0" xfId="0" applyFont="1" applyAlignment="1">
      <alignment horizontal="center" vertical="center" shrinkToFit="1"/>
    </xf>
    <xf numFmtId="0" fontId="30" fillId="0" borderId="0" xfId="0" applyFont="1" applyAlignment="1">
      <alignment vertical="center" shrinkToFit="1"/>
    </xf>
    <xf numFmtId="0" fontId="30" fillId="0" borderId="0" xfId="0" applyFont="1" applyFill="1" applyBorder="1" applyAlignment="1">
      <alignment horizontal="left" vertical="center" shrinkToFit="1"/>
    </xf>
    <xf numFmtId="0" fontId="30" fillId="0" borderId="0" xfId="0" applyFont="1" applyFill="1" applyAlignment="1">
      <alignment vertical="center" shrinkToFit="1"/>
    </xf>
    <xf numFmtId="38" fontId="30" fillId="55" borderId="21" xfId="92" applyFont="1" applyFill="1" applyBorder="1" applyAlignment="1">
      <alignment horizontal="center" vertical="center" shrinkToFit="1"/>
    </xf>
    <xf numFmtId="38" fontId="30" fillId="55" borderId="22" xfId="92" applyFont="1" applyFill="1" applyBorder="1" applyAlignment="1">
      <alignment horizontal="center" vertical="center" shrinkToFit="1"/>
    </xf>
    <xf numFmtId="0" fontId="30" fillId="0" borderId="23" xfId="0" applyFont="1" applyFill="1" applyBorder="1" applyAlignment="1">
      <alignment horizontal="right" vertical="center" shrinkToFit="1"/>
    </xf>
    <xf numFmtId="0" fontId="30" fillId="0" borderId="24" xfId="0" applyFont="1" applyFill="1" applyBorder="1" applyAlignment="1">
      <alignment vertical="center" shrinkToFit="1"/>
    </xf>
    <xf numFmtId="0" fontId="30" fillId="0" borderId="24" xfId="0" applyFont="1" applyFill="1" applyBorder="1" applyAlignment="1">
      <alignment horizontal="left" vertical="center" shrinkToFit="1"/>
    </xf>
    <xf numFmtId="177" fontId="30" fillId="0" borderId="24" xfId="0" applyNumberFormat="1" applyFont="1" applyFill="1" applyBorder="1" applyAlignment="1">
      <alignment horizontal="center" vertical="center" shrinkToFit="1"/>
    </xf>
    <xf numFmtId="0" fontId="30" fillId="0" borderId="25" xfId="0" applyFont="1" applyFill="1" applyBorder="1" applyAlignment="1">
      <alignment horizontal="center" vertical="center" shrinkToFit="1"/>
    </xf>
    <xf numFmtId="0" fontId="30" fillId="0" borderId="0" xfId="0" applyFont="1" applyFill="1" applyBorder="1" applyAlignment="1">
      <alignment vertical="center" shrinkToFit="1"/>
    </xf>
    <xf numFmtId="0" fontId="32" fillId="0" borderId="24" xfId="0" applyFont="1" applyFill="1" applyBorder="1" applyAlignment="1">
      <alignment horizontal="left" vertical="center" shrinkToFit="1"/>
    </xf>
    <xf numFmtId="38" fontId="32" fillId="0" borderId="24" xfId="94" applyFont="1" applyFill="1" applyBorder="1" applyAlignment="1">
      <alignment horizontal="center" vertical="center"/>
    </xf>
    <xf numFmtId="38" fontId="32" fillId="0" borderId="25" xfId="94" applyFont="1" applyFill="1" applyBorder="1" applyAlignment="1">
      <alignment horizontal="center" vertical="center"/>
    </xf>
    <xf numFmtId="0" fontId="32" fillId="0" borderId="24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 shrinkToFit="1"/>
    </xf>
    <xf numFmtId="177" fontId="30" fillId="0" borderId="0" xfId="0" applyNumberFormat="1" applyFont="1" applyFill="1" applyAlignment="1">
      <alignment vertical="center" shrinkToFit="1"/>
    </xf>
    <xf numFmtId="38" fontId="30" fillId="0" borderId="24" xfId="92" applyFont="1" applyFill="1" applyBorder="1" applyAlignment="1">
      <alignment vertical="center" shrinkToFit="1"/>
    </xf>
    <xf numFmtId="38" fontId="30" fillId="0" borderId="24" xfId="92" applyFont="1" applyFill="1" applyBorder="1" applyAlignment="1">
      <alignment horizontal="center" vertical="center" shrinkToFit="1"/>
    </xf>
    <xf numFmtId="38" fontId="30" fillId="0" borderId="25" xfId="92" applyFont="1" applyFill="1" applyBorder="1" applyAlignment="1">
      <alignment horizontal="center" vertical="center" shrinkToFit="1"/>
    </xf>
    <xf numFmtId="184" fontId="30" fillId="0" borderId="24" xfId="0" applyNumberFormat="1" applyFont="1" applyFill="1" applyBorder="1" applyAlignment="1">
      <alignment horizontal="left" vertical="center" shrinkToFit="1"/>
    </xf>
    <xf numFmtId="38" fontId="30" fillId="0" borderId="25" xfId="94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shrinkToFit="1"/>
    </xf>
    <xf numFmtId="0" fontId="30" fillId="0" borderId="24" xfId="0" applyFont="1" applyFill="1" applyBorder="1" applyAlignment="1">
      <alignment horizontal="left" vertical="center"/>
    </xf>
    <xf numFmtId="0" fontId="30" fillId="0" borderId="0" xfId="0" applyFont="1" applyBorder="1" applyAlignment="1">
      <alignment vertical="center" shrinkToFit="1"/>
    </xf>
    <xf numFmtId="0" fontId="30" fillId="0" borderId="0" xfId="0" applyFont="1" applyFill="1" applyAlignment="1">
      <alignment horizontal="left" vertical="center" shrinkToFit="1"/>
    </xf>
    <xf numFmtId="38" fontId="30" fillId="0" borderId="24" xfId="94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shrinkToFit="1"/>
    </xf>
    <xf numFmtId="0" fontId="30" fillId="0" borderId="21" xfId="0" applyFont="1" applyFill="1" applyBorder="1" applyAlignment="1">
      <alignment horizontal="left" vertical="center" shrinkToFit="1"/>
    </xf>
    <xf numFmtId="0" fontId="30" fillId="0" borderId="21" xfId="0" applyFont="1" applyFill="1" applyBorder="1" applyAlignment="1">
      <alignment vertical="center" shrinkToFit="1"/>
    </xf>
    <xf numFmtId="38" fontId="30" fillId="0" borderId="21" xfId="92" applyFont="1" applyFill="1" applyBorder="1" applyAlignment="1">
      <alignment vertical="center" shrinkToFit="1"/>
    </xf>
    <xf numFmtId="38" fontId="30" fillId="0" borderId="26" xfId="92" applyFont="1" applyFill="1" applyBorder="1" applyAlignment="1">
      <alignment horizontal="center" vertical="center" shrinkToFit="1"/>
    </xf>
    <xf numFmtId="0" fontId="30" fillId="0" borderId="22" xfId="0" applyFont="1" applyFill="1" applyBorder="1" applyAlignment="1">
      <alignment horizontal="left" vertical="center" shrinkToFit="1"/>
    </xf>
    <xf numFmtId="177" fontId="30" fillId="0" borderId="22" xfId="0" applyNumberFormat="1" applyFont="1" applyFill="1" applyBorder="1" applyAlignment="1">
      <alignment horizontal="center" vertical="center" shrinkToFit="1"/>
    </xf>
    <xf numFmtId="177" fontId="30" fillId="0" borderId="21" xfId="0" applyNumberFormat="1" applyFont="1" applyFill="1" applyBorder="1" applyAlignment="1">
      <alignment horizontal="center" vertical="center" shrinkToFit="1"/>
    </xf>
    <xf numFmtId="0" fontId="30" fillId="0" borderId="26" xfId="0" applyFont="1" applyFill="1" applyBorder="1" applyAlignment="1">
      <alignment horizontal="center" vertical="center" shrinkToFit="1"/>
    </xf>
    <xf numFmtId="0" fontId="30" fillId="0" borderId="27" xfId="0" applyFont="1" applyFill="1" applyBorder="1" applyAlignment="1">
      <alignment horizontal="center" vertical="center" shrinkToFit="1"/>
    </xf>
    <xf numFmtId="191" fontId="30" fillId="0" borderId="24" xfId="0" applyNumberFormat="1" applyFont="1" applyFill="1" applyBorder="1" applyAlignment="1">
      <alignment horizontal="left" vertical="center" shrinkToFit="1"/>
    </xf>
    <xf numFmtId="38" fontId="32" fillId="0" borderId="24" xfId="94" applyFont="1" applyFill="1" applyBorder="1" applyAlignment="1">
      <alignment horizontal="left" vertical="center" shrinkToFit="1"/>
    </xf>
    <xf numFmtId="0" fontId="33" fillId="0" borderId="0" xfId="0" applyFont="1" applyFill="1" applyBorder="1" applyAlignment="1">
      <alignment horizontal="center" shrinkToFit="1"/>
    </xf>
    <xf numFmtId="0" fontId="30" fillId="0" borderId="24" xfId="0" applyFont="1" applyFill="1" applyBorder="1" applyAlignment="1">
      <alignment horizontal="center" vertical="center" shrinkToFit="1"/>
    </xf>
    <xf numFmtId="0" fontId="32" fillId="0" borderId="21" xfId="0" applyFont="1" applyFill="1" applyBorder="1" applyAlignment="1">
      <alignment horizontal="left" vertical="center" shrinkToFit="1"/>
    </xf>
    <xf numFmtId="0" fontId="32" fillId="0" borderId="22" xfId="0" applyFont="1" applyFill="1" applyBorder="1" applyAlignment="1">
      <alignment horizontal="left" vertical="center" shrinkToFit="1"/>
    </xf>
    <xf numFmtId="191" fontId="30" fillId="0" borderId="22" xfId="0" applyNumberFormat="1" applyFont="1" applyFill="1" applyBorder="1" applyAlignment="1">
      <alignment horizontal="left" vertical="center" shrinkToFit="1"/>
    </xf>
    <xf numFmtId="38" fontId="32" fillId="0" borderId="22" xfId="94" applyFont="1" applyFill="1" applyBorder="1" applyAlignment="1">
      <alignment horizontal="center" vertical="center"/>
    </xf>
    <xf numFmtId="38" fontId="32" fillId="0" borderId="27" xfId="94" applyFont="1" applyFill="1" applyBorder="1" applyAlignment="1">
      <alignment horizontal="center" vertical="center"/>
    </xf>
    <xf numFmtId="3" fontId="30" fillId="0" borderId="24" xfId="0" applyNumberFormat="1" applyFont="1" applyFill="1" applyBorder="1" applyAlignment="1">
      <alignment vertical="center"/>
    </xf>
    <xf numFmtId="0" fontId="30" fillId="0" borderId="22" xfId="0" applyFont="1" applyFill="1" applyBorder="1" applyAlignment="1">
      <alignment horizontal="center" vertical="center" shrinkToFit="1"/>
    </xf>
    <xf numFmtId="0" fontId="30" fillId="0" borderId="24" xfId="0" applyFont="1" applyFill="1" applyBorder="1" applyAlignment="1">
      <alignment horizontal="left" vertical="center" wrapText="1" shrinkToFit="1"/>
    </xf>
    <xf numFmtId="0" fontId="30" fillId="0" borderId="24" xfId="118" applyFont="1" applyFill="1" applyBorder="1" applyAlignment="1" applyProtection="1">
      <alignment horizontal="left" vertical="center" shrinkToFit="1"/>
      <protection locked="0"/>
    </xf>
    <xf numFmtId="176" fontId="30" fillId="0" borderId="0" xfId="0" applyNumberFormat="1" applyFont="1" applyFill="1" applyAlignment="1">
      <alignment vertical="center" shrinkToFit="1"/>
    </xf>
    <xf numFmtId="0" fontId="30" fillId="0" borderId="0" xfId="0" applyFont="1" applyFill="1" applyAlignment="1">
      <alignment horizontal="center" vertical="center" shrinkToFit="1"/>
    </xf>
    <xf numFmtId="0" fontId="30" fillId="0" borderId="24" xfId="0" applyFont="1" applyFill="1" applyBorder="1" applyAlignment="1">
      <alignment horizontal="left" vertical="top" shrinkToFit="1"/>
    </xf>
    <xf numFmtId="184" fontId="30" fillId="0" borderId="22" xfId="0" applyNumberFormat="1" applyFont="1" applyFill="1" applyBorder="1" applyAlignment="1">
      <alignment horizontal="left" vertical="center" shrinkToFit="1"/>
    </xf>
    <xf numFmtId="177" fontId="30" fillId="0" borderId="0" xfId="0" applyNumberFormat="1" applyFont="1" applyFill="1" applyAlignment="1">
      <alignment vertical="center"/>
    </xf>
    <xf numFmtId="0" fontId="30" fillId="0" borderId="0" xfId="0" applyFont="1" applyFill="1" applyAlignment="1">
      <alignment vertical="center"/>
    </xf>
    <xf numFmtId="191" fontId="30" fillId="0" borderId="21" xfId="0" applyNumberFormat="1" applyFont="1" applyFill="1" applyBorder="1" applyAlignment="1">
      <alignment horizontal="left" vertical="center" shrinkToFit="1"/>
    </xf>
    <xf numFmtId="0" fontId="32" fillId="0" borderId="21" xfId="0" applyFont="1" applyFill="1" applyBorder="1" applyAlignment="1">
      <alignment horizontal="left" vertical="center"/>
    </xf>
    <xf numFmtId="177" fontId="30" fillId="0" borderId="24" xfId="0" applyNumberFormat="1" applyFont="1" applyFill="1" applyBorder="1" applyAlignment="1">
      <alignment horizontal="left" vertical="center" shrinkToFit="1"/>
    </xf>
    <xf numFmtId="0" fontId="30" fillId="0" borderId="22" xfId="0" applyFont="1" applyFill="1" applyBorder="1" applyAlignment="1">
      <alignment horizontal="left" vertical="center"/>
    </xf>
    <xf numFmtId="3" fontId="30" fillId="0" borderId="22" xfId="0" applyNumberFormat="1" applyFont="1" applyFill="1" applyBorder="1" applyAlignment="1">
      <alignment vertical="center"/>
    </xf>
    <xf numFmtId="0" fontId="32" fillId="0" borderId="22" xfId="0" applyFont="1" applyFill="1" applyBorder="1" applyAlignment="1">
      <alignment horizontal="left" vertical="center"/>
    </xf>
    <xf numFmtId="0" fontId="30" fillId="0" borderId="22" xfId="0" applyFont="1" applyFill="1" applyBorder="1" applyAlignment="1">
      <alignment vertical="center" shrinkToFit="1"/>
    </xf>
    <xf numFmtId="38" fontId="30" fillId="0" borderId="22" xfId="94" applyFont="1" applyFill="1" applyBorder="1" applyAlignment="1">
      <alignment horizontal="center" vertical="center"/>
    </xf>
    <xf numFmtId="38" fontId="30" fillId="0" borderId="27" xfId="94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left" vertical="center"/>
    </xf>
    <xf numFmtId="3" fontId="30" fillId="0" borderId="21" xfId="0" applyNumberFormat="1" applyFont="1" applyFill="1" applyBorder="1" applyAlignment="1">
      <alignment vertical="center"/>
    </xf>
    <xf numFmtId="177" fontId="30" fillId="0" borderId="25" xfId="0" applyNumberFormat="1" applyFont="1" applyFill="1" applyBorder="1" applyAlignment="1">
      <alignment horizontal="center" vertical="center" shrinkToFit="1"/>
    </xf>
    <xf numFmtId="0" fontId="30" fillId="0" borderId="28" xfId="0" applyFont="1" applyFill="1" applyBorder="1" applyAlignment="1">
      <alignment horizontal="right" vertical="center" shrinkToFit="1"/>
    </xf>
    <xf numFmtId="0" fontId="30" fillId="0" borderId="29" xfId="0" applyFont="1" applyFill="1" applyBorder="1" applyAlignment="1">
      <alignment horizontal="left" vertical="center" shrinkToFit="1"/>
    </xf>
    <xf numFmtId="177" fontId="30" fillId="0" borderId="29" xfId="0" applyNumberFormat="1" applyFont="1" applyFill="1" applyBorder="1" applyAlignment="1">
      <alignment horizontal="center" vertical="center" shrinkToFit="1"/>
    </xf>
    <xf numFmtId="0" fontId="30" fillId="0" borderId="30" xfId="0" applyFont="1" applyFill="1" applyBorder="1" applyAlignment="1">
      <alignment horizontal="center" vertical="center" shrinkToFit="1"/>
    </xf>
    <xf numFmtId="0" fontId="30" fillId="12" borderId="0" xfId="0" applyFont="1" applyFill="1" applyAlignment="1">
      <alignment horizontal="right" vertical="center" shrinkToFit="1"/>
    </xf>
    <xf numFmtId="0" fontId="30" fillId="0" borderId="31" xfId="0" applyFont="1" applyFill="1" applyBorder="1" applyAlignment="1">
      <alignment horizontal="right" vertical="center" shrinkToFit="1"/>
    </xf>
    <xf numFmtId="177" fontId="30" fillId="0" borderId="0" xfId="0" applyNumberFormat="1" applyFont="1" applyFill="1" applyBorder="1" applyAlignment="1">
      <alignment vertical="center" shrinkToFit="1"/>
    </xf>
    <xf numFmtId="191" fontId="30" fillId="0" borderId="0" xfId="0" applyNumberFormat="1" applyFont="1" applyFill="1" applyBorder="1" applyAlignment="1">
      <alignment vertical="center" shrinkToFit="1"/>
    </xf>
    <xf numFmtId="38" fontId="30" fillId="0" borderId="0" xfId="92" applyFont="1" applyFill="1" applyBorder="1" applyAlignment="1">
      <alignment vertical="center" shrinkToFit="1"/>
    </xf>
    <xf numFmtId="0" fontId="30" fillId="0" borderId="24" xfId="0" applyFont="1" applyBorder="1" applyAlignment="1">
      <alignment horizontal="left" vertical="center"/>
    </xf>
    <xf numFmtId="0" fontId="30" fillId="0" borderId="24" xfId="0" applyFont="1" applyBorder="1" applyAlignment="1">
      <alignment horizontal="left" vertical="center" shrinkToFit="1"/>
    </xf>
    <xf numFmtId="177" fontId="30" fillId="0" borderId="24" xfId="0" applyNumberFormat="1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 shrinkToFit="1"/>
    </xf>
    <xf numFmtId="0" fontId="30" fillId="0" borderId="0" xfId="0" applyFont="1" applyBorder="1" applyAlignment="1">
      <alignment horizontal="center" shrinkToFit="1"/>
    </xf>
    <xf numFmtId="177" fontId="30" fillId="0" borderId="0" xfId="0" applyNumberFormat="1" applyFont="1" applyAlignment="1">
      <alignment vertical="center" shrinkToFit="1"/>
    </xf>
    <xf numFmtId="38" fontId="32" fillId="0" borderId="0" xfId="94" applyFont="1" applyFill="1" applyBorder="1" applyAlignment="1">
      <alignment horizontal="left" vertical="center" shrinkToFit="1"/>
    </xf>
    <xf numFmtId="38" fontId="30" fillId="0" borderId="0" xfId="94" applyFont="1" applyFill="1" applyBorder="1" applyAlignment="1">
      <alignment horizontal="left" vertical="center"/>
    </xf>
    <xf numFmtId="0" fontId="30" fillId="0" borderId="24" xfId="0" applyFont="1" applyBorder="1" applyAlignment="1">
      <alignment vertical="center" shrinkToFit="1"/>
    </xf>
    <xf numFmtId="0" fontId="30" fillId="0" borderId="32" xfId="0" applyFont="1" applyFill="1" applyBorder="1" applyAlignment="1">
      <alignment horizontal="right" vertical="center" shrinkToFit="1"/>
    </xf>
    <xf numFmtId="0" fontId="30" fillId="0" borderId="26" xfId="0" applyFont="1" applyBorder="1" applyAlignment="1">
      <alignment horizontal="center" vertical="center"/>
    </xf>
    <xf numFmtId="38" fontId="30" fillId="0" borderId="0" xfId="92" applyFont="1" applyAlignment="1">
      <alignment vertical="center" shrinkToFit="1"/>
    </xf>
    <xf numFmtId="38" fontId="30" fillId="0" borderId="24" xfId="94" applyFont="1" applyFill="1" applyBorder="1" applyAlignment="1">
      <alignment vertical="center"/>
    </xf>
    <xf numFmtId="38" fontId="32" fillId="0" borderId="24" xfId="94" applyFont="1" applyFill="1" applyBorder="1" applyAlignment="1">
      <alignment vertical="center"/>
    </xf>
    <xf numFmtId="177" fontId="30" fillId="0" borderId="24" xfId="0" applyNumberFormat="1" applyFont="1" applyFill="1" applyBorder="1" applyAlignment="1">
      <alignment vertical="center" shrinkToFit="1"/>
    </xf>
    <xf numFmtId="38" fontId="30" fillId="0" borderId="24" xfId="92" applyFont="1" applyFill="1" applyBorder="1" applyAlignment="1">
      <alignment vertical="center"/>
    </xf>
    <xf numFmtId="38" fontId="30" fillId="0" borderId="22" xfId="92" applyFont="1" applyFill="1" applyBorder="1" applyAlignment="1">
      <alignment vertical="center" shrinkToFit="1"/>
    </xf>
    <xf numFmtId="3" fontId="30" fillId="0" borderId="24" xfId="0" applyNumberFormat="1" applyFont="1" applyFill="1" applyBorder="1" applyAlignment="1">
      <alignment vertical="center" shrinkToFit="1"/>
    </xf>
    <xf numFmtId="38" fontId="30" fillId="0" borderId="24" xfId="94" applyFont="1" applyFill="1" applyBorder="1" applyAlignment="1">
      <alignment vertical="center" wrapText="1"/>
    </xf>
    <xf numFmtId="38" fontId="32" fillId="0" borderId="24" xfId="94" applyFont="1" applyFill="1" applyBorder="1" applyAlignment="1">
      <alignment vertical="center" wrapText="1"/>
    </xf>
    <xf numFmtId="38" fontId="30" fillId="0" borderId="21" xfId="92" applyFont="1" applyBorder="1" applyAlignment="1">
      <alignment vertical="center"/>
    </xf>
    <xf numFmtId="38" fontId="30" fillId="0" borderId="24" xfId="92" applyFont="1" applyBorder="1" applyAlignment="1">
      <alignment vertical="center"/>
    </xf>
    <xf numFmtId="38" fontId="30" fillId="0" borderId="29" xfId="92" applyFont="1" applyFill="1" applyBorder="1" applyAlignment="1">
      <alignment vertical="center" shrinkToFit="1"/>
    </xf>
    <xf numFmtId="0" fontId="30" fillId="0" borderId="22" xfId="0" applyFont="1" applyBorder="1" applyAlignment="1">
      <alignment horizontal="left" vertical="center" shrinkToFit="1"/>
    </xf>
    <xf numFmtId="0" fontId="30" fillId="0" borderId="22" xfId="0" applyFont="1" applyBorder="1" applyAlignment="1">
      <alignment horizontal="left" vertical="center"/>
    </xf>
    <xf numFmtId="38" fontId="30" fillId="0" borderId="22" xfId="92" applyFont="1" applyBorder="1" applyAlignment="1">
      <alignment vertical="center"/>
    </xf>
    <xf numFmtId="177" fontId="30" fillId="0" borderId="22" xfId="0" applyNumberFormat="1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30" fillId="0" borderId="21" xfId="0" applyFont="1" applyBorder="1" applyAlignment="1">
      <alignment horizontal="left" vertical="center" shrinkToFit="1"/>
    </xf>
    <xf numFmtId="0" fontId="30" fillId="0" borderId="21" xfId="0" applyFont="1" applyBorder="1" applyAlignment="1">
      <alignment horizontal="left" vertical="center"/>
    </xf>
    <xf numFmtId="177" fontId="30" fillId="0" borderId="21" xfId="0" applyNumberFormat="1" applyFont="1" applyBorder="1" applyAlignment="1">
      <alignment horizontal="center" vertical="center"/>
    </xf>
    <xf numFmtId="38" fontId="30" fillId="0" borderId="22" xfId="92" applyFont="1" applyFill="1" applyBorder="1" applyAlignment="1">
      <alignment horizontal="right" vertical="center" shrinkToFit="1"/>
    </xf>
    <xf numFmtId="38" fontId="30" fillId="0" borderId="22" xfId="92" applyFont="1" applyFill="1" applyBorder="1" applyAlignment="1">
      <alignment horizontal="center" vertical="center" shrinkToFit="1"/>
    </xf>
    <xf numFmtId="38" fontId="30" fillId="0" borderId="24" xfId="92" applyFont="1" applyFill="1" applyBorder="1" applyAlignment="1">
      <alignment horizontal="right" vertical="center" shrinkToFit="1"/>
    </xf>
    <xf numFmtId="38" fontId="30" fillId="0" borderId="24" xfId="94" applyFont="1" applyFill="1" applyBorder="1" applyAlignment="1">
      <alignment horizontal="left" vertical="center" shrinkToFit="1"/>
    </xf>
    <xf numFmtId="0" fontId="30" fillId="0" borderId="22" xfId="0" applyFont="1" applyBorder="1" applyAlignment="1">
      <alignment vertical="center" shrinkToFit="1"/>
    </xf>
    <xf numFmtId="0" fontId="30" fillId="0" borderId="21" xfId="0" applyFont="1" applyBorder="1" applyAlignment="1">
      <alignment vertical="center" shrinkToFit="1"/>
    </xf>
    <xf numFmtId="38" fontId="32" fillId="0" borderId="22" xfId="94" applyFont="1" applyFill="1" applyBorder="1" applyAlignment="1">
      <alignment horizontal="left" vertical="center" shrinkToFit="1"/>
    </xf>
    <xf numFmtId="38" fontId="32" fillId="0" borderId="21" xfId="94" applyFont="1" applyFill="1" applyBorder="1" applyAlignment="1">
      <alignment horizontal="left" vertical="center" shrinkToFit="1"/>
    </xf>
    <xf numFmtId="38" fontId="30" fillId="0" borderId="27" xfId="92" applyFont="1" applyFill="1" applyBorder="1" applyAlignment="1">
      <alignment horizontal="center" vertical="center" shrinkToFit="1"/>
    </xf>
    <xf numFmtId="0" fontId="30" fillId="56" borderId="32" xfId="0" applyFont="1" applyFill="1" applyBorder="1" applyAlignment="1">
      <alignment horizontal="right" vertical="center" shrinkToFit="1"/>
    </xf>
    <xf numFmtId="0" fontId="30" fillId="0" borderId="23" xfId="0" applyFont="1" applyBorder="1" applyAlignment="1">
      <alignment horizontal="right" vertical="center" shrinkToFit="1"/>
    </xf>
    <xf numFmtId="0" fontId="30" fillId="56" borderId="23" xfId="0" applyFont="1" applyFill="1" applyBorder="1" applyAlignment="1">
      <alignment horizontal="right" vertical="center" shrinkToFit="1"/>
    </xf>
    <xf numFmtId="0" fontId="30" fillId="55" borderId="25" xfId="0" applyFont="1" applyFill="1" applyBorder="1" applyAlignment="1">
      <alignment horizontal="center" vertical="center" shrinkToFit="1"/>
    </xf>
    <xf numFmtId="0" fontId="31" fillId="57" borderId="33" xfId="0" applyFont="1" applyFill="1" applyBorder="1" applyAlignment="1">
      <alignment horizontal="left" vertical="center" shrinkToFit="1"/>
    </xf>
    <xf numFmtId="0" fontId="31" fillId="57" borderId="34" xfId="0" applyFont="1" applyFill="1" applyBorder="1" applyAlignment="1">
      <alignment horizontal="left" vertical="center" shrinkToFit="1"/>
    </xf>
    <xf numFmtId="0" fontId="31" fillId="57" borderId="35" xfId="0" applyFont="1" applyFill="1" applyBorder="1" applyAlignment="1">
      <alignment horizontal="left" vertical="center" shrinkToFit="1"/>
    </xf>
    <xf numFmtId="0" fontId="31" fillId="57" borderId="36" xfId="0" applyFont="1" applyFill="1" applyBorder="1" applyAlignment="1">
      <alignment horizontal="right" vertical="center" shrinkToFit="1"/>
    </xf>
    <xf numFmtId="0" fontId="31" fillId="57" borderId="34" xfId="0" applyFont="1" applyFill="1" applyBorder="1" applyAlignment="1">
      <alignment horizontal="right" vertical="center" shrinkToFit="1"/>
    </xf>
    <xf numFmtId="0" fontId="31" fillId="57" borderId="37" xfId="0" applyFont="1" applyFill="1" applyBorder="1" applyAlignment="1">
      <alignment horizontal="right" vertical="center" shrinkToFit="1"/>
    </xf>
    <xf numFmtId="0" fontId="30" fillId="55" borderId="24" xfId="0" applyFont="1" applyFill="1" applyBorder="1" applyAlignment="1">
      <alignment horizontal="center" vertical="center" shrinkToFit="1"/>
    </xf>
    <xf numFmtId="0" fontId="30" fillId="55" borderId="23" xfId="0" applyFont="1" applyFill="1" applyBorder="1" applyAlignment="1">
      <alignment horizontal="center" vertical="center" shrinkToFit="1"/>
    </xf>
    <xf numFmtId="177" fontId="30" fillId="55" borderId="24" xfId="0" applyNumberFormat="1" applyFont="1" applyFill="1" applyBorder="1" applyAlignment="1">
      <alignment horizontal="center" vertical="center" shrinkToFit="1"/>
    </xf>
    <xf numFmtId="0" fontId="38" fillId="0" borderId="0" xfId="0" applyFont="1" applyFill="1" applyAlignment="1">
      <alignment vertical="center" wrapText="1" shrinkToFit="1"/>
    </xf>
  </cellXfs>
  <cellStyles count="116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Calc Currency (0)" xfId="51"/>
    <cellStyle name="entry" xfId="52"/>
    <cellStyle name="Header1" xfId="53"/>
    <cellStyle name="Header2" xfId="54"/>
    <cellStyle name="Normal_#18-Internet" xfId="55"/>
    <cellStyle name="price" xfId="56"/>
    <cellStyle name="revised" xfId="57"/>
    <cellStyle name="section" xfId="58"/>
    <cellStyle name="title" xfId="59"/>
    <cellStyle name="アクセント 1" xfId="60"/>
    <cellStyle name="アクセント 1 2" xfId="61"/>
    <cellStyle name="アクセント 2" xfId="62"/>
    <cellStyle name="アクセント 2 2" xfId="63"/>
    <cellStyle name="アクセント 3" xfId="64"/>
    <cellStyle name="アクセント 3 2" xfId="65"/>
    <cellStyle name="アクセント 4" xfId="66"/>
    <cellStyle name="アクセント 4 2" xfId="67"/>
    <cellStyle name="アクセント 5" xfId="68"/>
    <cellStyle name="アクセント 5 2" xfId="69"/>
    <cellStyle name="アクセント 6" xfId="70"/>
    <cellStyle name="アクセント 6 2" xfId="71"/>
    <cellStyle name="タイトル" xfId="72"/>
    <cellStyle name="タイトル 2" xfId="73"/>
    <cellStyle name="チェック セル" xfId="74"/>
    <cellStyle name="チェック セル 2" xfId="75"/>
    <cellStyle name="どちらでもない" xfId="76"/>
    <cellStyle name="どちらでもない 2" xfId="77"/>
    <cellStyle name="Percent" xfId="78"/>
    <cellStyle name="パーセント 2" xfId="79"/>
    <cellStyle name="パーセント 3" xfId="80"/>
    <cellStyle name="Hyperlink" xfId="81"/>
    <cellStyle name="メモ" xfId="82"/>
    <cellStyle name="メモ 2" xfId="83"/>
    <cellStyle name="リンク セル" xfId="84"/>
    <cellStyle name="リンク セル 2" xfId="85"/>
    <cellStyle name="悪い" xfId="86"/>
    <cellStyle name="悪い 2" xfId="87"/>
    <cellStyle name="計算" xfId="88"/>
    <cellStyle name="計算 2" xfId="89"/>
    <cellStyle name="警告文" xfId="90"/>
    <cellStyle name="警告文 2" xfId="91"/>
    <cellStyle name="Comma [0]" xfId="92"/>
    <cellStyle name="Comma" xfId="93"/>
    <cellStyle name="桁区切り 2" xfId="94"/>
    <cellStyle name="桁区切り 3" xfId="95"/>
    <cellStyle name="桁区切り 4" xfId="96"/>
    <cellStyle name="見出し 1" xfId="97"/>
    <cellStyle name="見出し 1 2" xfId="98"/>
    <cellStyle name="見出し 2" xfId="99"/>
    <cellStyle name="見出し 2 2" xfId="100"/>
    <cellStyle name="見出し 3" xfId="101"/>
    <cellStyle name="見出し 3 2" xfId="102"/>
    <cellStyle name="見出し 4" xfId="103"/>
    <cellStyle name="見出し 4 2" xfId="104"/>
    <cellStyle name="集計" xfId="105"/>
    <cellStyle name="集計 2" xfId="106"/>
    <cellStyle name="出力" xfId="107"/>
    <cellStyle name="出力 2" xfId="108"/>
    <cellStyle name="説明文" xfId="109"/>
    <cellStyle name="説明文 2" xfId="110"/>
    <cellStyle name="Currency [0]" xfId="111"/>
    <cellStyle name="Currency" xfId="112"/>
    <cellStyle name="入力" xfId="113"/>
    <cellStyle name="入力 2" xfId="114"/>
    <cellStyle name="標準 10" xfId="115"/>
    <cellStyle name="標準 2" xfId="116"/>
    <cellStyle name="標準 2 2" xfId="117"/>
    <cellStyle name="標準 2_★条件書・実績報告書一式" xfId="118"/>
    <cellStyle name="標準 3" xfId="119"/>
    <cellStyle name="標準 4" xfId="120"/>
    <cellStyle name="標準 5" xfId="121"/>
    <cellStyle name="標準 6" xfId="122"/>
    <cellStyle name="標準 7" xfId="123"/>
    <cellStyle name="標準 8" xfId="124"/>
    <cellStyle name="標準 9" xfId="125"/>
    <cellStyle name="Followed Hyperlink" xfId="126"/>
    <cellStyle name="未定義" xfId="127"/>
    <cellStyle name="良い" xfId="128"/>
    <cellStyle name="良い 2" xfId="1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I1231"/>
  <sheetViews>
    <sheetView tabSelected="1" view="pageBreakPreview" zoomScale="55" zoomScaleNormal="75" zoomScaleSheetLayoutView="55" zoomScalePageLayoutView="10" workbookViewId="0" topLeftCell="A1">
      <pane xSplit="2" ySplit="4" topLeftCell="C54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J1184" sqref="J1184"/>
    </sheetView>
  </sheetViews>
  <sheetFormatPr defaultColWidth="9.00390625" defaultRowHeight="13.5"/>
  <cols>
    <col min="1" max="1" width="8.125" style="77" bestFit="1" customWidth="1"/>
    <col min="2" max="2" width="74.875" style="2" customWidth="1"/>
    <col min="3" max="3" width="25.00390625" style="2" customWidth="1"/>
    <col min="4" max="4" width="15.625" style="2" customWidth="1"/>
    <col min="5" max="5" width="30.625" style="2" customWidth="1"/>
    <col min="6" max="7" width="13.125" style="94" customWidth="1"/>
    <col min="8" max="8" width="17.375" style="3" customWidth="1"/>
    <col min="9" max="9" width="17.375" style="4" customWidth="1"/>
    <col min="10" max="10" width="19.875" style="29" customWidth="1"/>
    <col min="11" max="16384" width="9.00390625" style="5" customWidth="1"/>
  </cols>
  <sheetData>
    <row r="1" ht="48" customHeight="1" thickBot="1">
      <c r="A1" s="1"/>
    </row>
    <row r="2" spans="1:10" s="7" customFormat="1" ht="27.75" customHeight="1">
      <c r="A2" s="127" t="s">
        <v>1698</v>
      </c>
      <c r="B2" s="128"/>
      <c r="C2" s="128"/>
      <c r="D2" s="128"/>
      <c r="E2" s="128"/>
      <c r="F2" s="129"/>
      <c r="G2" s="130" t="s">
        <v>2300</v>
      </c>
      <c r="H2" s="131"/>
      <c r="I2" s="132"/>
      <c r="J2" s="15"/>
    </row>
    <row r="3" spans="1:10" s="7" customFormat="1" ht="27.75" customHeight="1">
      <c r="A3" s="134" t="s">
        <v>1653</v>
      </c>
      <c r="B3" s="133" t="s">
        <v>67</v>
      </c>
      <c r="C3" s="133" t="s">
        <v>68</v>
      </c>
      <c r="D3" s="133" t="s">
        <v>104</v>
      </c>
      <c r="E3" s="133" t="s">
        <v>28</v>
      </c>
      <c r="F3" s="8" t="s">
        <v>1649</v>
      </c>
      <c r="G3" s="8" t="s">
        <v>1651</v>
      </c>
      <c r="H3" s="135" t="s">
        <v>2</v>
      </c>
      <c r="I3" s="126" t="s">
        <v>3</v>
      </c>
      <c r="J3" s="79"/>
    </row>
    <row r="4" spans="1:10" s="7" customFormat="1" ht="27.75" customHeight="1">
      <c r="A4" s="134"/>
      <c r="B4" s="133"/>
      <c r="C4" s="133"/>
      <c r="D4" s="133"/>
      <c r="E4" s="133"/>
      <c r="F4" s="9" t="s">
        <v>1650</v>
      </c>
      <c r="G4" s="9" t="s">
        <v>1652</v>
      </c>
      <c r="H4" s="135"/>
      <c r="I4" s="126"/>
      <c r="J4" s="79"/>
    </row>
    <row r="5" spans="1:9" s="15" customFormat="1" ht="27" customHeight="1">
      <c r="A5" s="10">
        <f>ROW()-4</f>
        <v>1</v>
      </c>
      <c r="B5" s="11" t="s">
        <v>812</v>
      </c>
      <c r="C5" s="11" t="s">
        <v>438</v>
      </c>
      <c r="D5" s="12">
        <v>2016.7</v>
      </c>
      <c r="E5" s="12" t="s">
        <v>1352</v>
      </c>
      <c r="F5" s="22">
        <v>2120</v>
      </c>
      <c r="G5" s="22">
        <v>3665</v>
      </c>
      <c r="H5" s="13" t="s">
        <v>114</v>
      </c>
      <c r="I5" s="14" t="s">
        <v>307</v>
      </c>
    </row>
    <row r="6" spans="1:10" s="7" customFormat="1" ht="27" customHeight="1">
      <c r="A6" s="10">
        <f aca="true" t="shared" si="0" ref="A6:A74">ROW()-4</f>
        <v>2</v>
      </c>
      <c r="B6" s="16" t="s">
        <v>1382</v>
      </c>
      <c r="C6" s="12" t="s">
        <v>438</v>
      </c>
      <c r="D6" s="12">
        <v>2017.7</v>
      </c>
      <c r="E6" s="12" t="s">
        <v>1352</v>
      </c>
      <c r="F6" s="22">
        <v>1710</v>
      </c>
      <c r="G6" s="22">
        <v>4495</v>
      </c>
      <c r="H6" s="13" t="s">
        <v>114</v>
      </c>
      <c r="I6" s="14" t="s">
        <v>307</v>
      </c>
      <c r="J6" s="27"/>
    </row>
    <row r="7" spans="1:10" s="7" customFormat="1" ht="27" customHeight="1">
      <c r="A7" s="10">
        <f t="shared" si="0"/>
        <v>3</v>
      </c>
      <c r="B7" s="16" t="s">
        <v>906</v>
      </c>
      <c r="C7" s="43" t="s">
        <v>214</v>
      </c>
      <c r="D7" s="12">
        <v>2016.11</v>
      </c>
      <c r="E7" s="12" t="s">
        <v>1352</v>
      </c>
      <c r="F7" s="95">
        <v>5961</v>
      </c>
      <c r="G7" s="96">
        <v>14412</v>
      </c>
      <c r="H7" s="17" t="s">
        <v>229</v>
      </c>
      <c r="I7" s="18" t="s">
        <v>307</v>
      </c>
      <c r="J7" s="80" t="s">
        <v>517</v>
      </c>
    </row>
    <row r="8" spans="1:10" s="7" customFormat="1" ht="27" customHeight="1">
      <c r="A8" s="10">
        <f t="shared" si="0"/>
        <v>4</v>
      </c>
      <c r="B8" s="16" t="s">
        <v>1035</v>
      </c>
      <c r="C8" s="11" t="s">
        <v>124</v>
      </c>
      <c r="D8" s="12">
        <v>2017.6</v>
      </c>
      <c r="E8" s="12" t="s">
        <v>1352</v>
      </c>
      <c r="F8" s="22">
        <v>2680</v>
      </c>
      <c r="G8" s="22">
        <v>5541</v>
      </c>
      <c r="H8" s="13" t="s">
        <v>202</v>
      </c>
      <c r="I8" s="14" t="s">
        <v>307</v>
      </c>
      <c r="J8" s="27"/>
    </row>
    <row r="9" spans="1:12" s="7" customFormat="1" ht="27" customHeight="1">
      <c r="A9" s="10">
        <f t="shared" si="0"/>
        <v>5</v>
      </c>
      <c r="B9" s="16" t="s">
        <v>1733</v>
      </c>
      <c r="C9" s="12" t="s">
        <v>214</v>
      </c>
      <c r="D9" s="12">
        <v>2018.4</v>
      </c>
      <c r="E9" s="19" t="s">
        <v>1734</v>
      </c>
      <c r="F9" s="22">
        <v>1426</v>
      </c>
      <c r="G9" s="22">
        <v>2940</v>
      </c>
      <c r="H9" s="13" t="s">
        <v>114</v>
      </c>
      <c r="I9" s="14" t="s">
        <v>1655</v>
      </c>
      <c r="J9" s="15"/>
      <c r="K9" s="20"/>
      <c r="L9" s="21"/>
    </row>
    <row r="10" spans="1:10" s="7" customFormat="1" ht="27" customHeight="1">
      <c r="A10" s="10">
        <f t="shared" si="0"/>
        <v>6</v>
      </c>
      <c r="B10" s="16" t="s">
        <v>1034</v>
      </c>
      <c r="C10" s="12" t="s">
        <v>48</v>
      </c>
      <c r="D10" s="12">
        <v>2017.6</v>
      </c>
      <c r="E10" s="12" t="s">
        <v>1352</v>
      </c>
      <c r="F10" s="22">
        <v>3750</v>
      </c>
      <c r="G10" s="22">
        <v>6817</v>
      </c>
      <c r="H10" s="13" t="s">
        <v>202</v>
      </c>
      <c r="I10" s="14" t="s">
        <v>307</v>
      </c>
      <c r="J10" s="27"/>
    </row>
    <row r="11" spans="1:10" s="15" customFormat="1" ht="27" customHeight="1">
      <c r="A11" s="10">
        <f t="shared" si="0"/>
        <v>7</v>
      </c>
      <c r="B11" s="11" t="s">
        <v>836</v>
      </c>
      <c r="C11" s="11" t="s">
        <v>442</v>
      </c>
      <c r="D11" s="12">
        <v>2016.8</v>
      </c>
      <c r="E11" s="12" t="s">
        <v>1352</v>
      </c>
      <c r="F11" s="22">
        <v>1833</v>
      </c>
      <c r="G11" s="22">
        <v>4327</v>
      </c>
      <c r="H11" s="13" t="s">
        <v>114</v>
      </c>
      <c r="I11" s="14" t="s">
        <v>307</v>
      </c>
      <c r="J11" s="80"/>
    </row>
    <row r="12" spans="1:10" s="7" customFormat="1" ht="27" customHeight="1">
      <c r="A12" s="10">
        <f t="shared" si="0"/>
        <v>8</v>
      </c>
      <c r="B12" s="16" t="s">
        <v>1039</v>
      </c>
      <c r="C12" s="11" t="s">
        <v>47</v>
      </c>
      <c r="D12" s="12">
        <v>2017.6</v>
      </c>
      <c r="E12" s="12" t="s">
        <v>1352</v>
      </c>
      <c r="F12" s="22">
        <v>905</v>
      </c>
      <c r="G12" s="22">
        <v>1946</v>
      </c>
      <c r="H12" s="13" t="s">
        <v>132</v>
      </c>
      <c r="I12" s="14" t="s">
        <v>307</v>
      </c>
      <c r="J12" s="27"/>
    </row>
    <row r="13" spans="1:10" s="7" customFormat="1" ht="27" customHeight="1">
      <c r="A13" s="10">
        <f t="shared" si="0"/>
        <v>9</v>
      </c>
      <c r="B13" s="16" t="s">
        <v>2043</v>
      </c>
      <c r="C13" s="43" t="s">
        <v>2044</v>
      </c>
      <c r="D13" s="12">
        <v>2018.11</v>
      </c>
      <c r="E13" s="12" t="s">
        <v>2045</v>
      </c>
      <c r="F13" s="22">
        <v>3389</v>
      </c>
      <c r="G13" s="22">
        <v>5732</v>
      </c>
      <c r="H13" s="23" t="s">
        <v>2028</v>
      </c>
      <c r="I13" s="24" t="s">
        <v>2019</v>
      </c>
      <c r="J13" s="15" t="s">
        <v>2148</v>
      </c>
    </row>
    <row r="14" spans="1:10" ht="27.75" customHeight="1">
      <c r="A14" s="123">
        <f t="shared" si="0"/>
        <v>10</v>
      </c>
      <c r="B14" s="12" t="s">
        <v>2286</v>
      </c>
      <c r="C14" s="43" t="s">
        <v>124</v>
      </c>
      <c r="D14" s="12">
        <v>2019.6</v>
      </c>
      <c r="E14" s="28" t="s">
        <v>2287</v>
      </c>
      <c r="F14" s="116">
        <v>1763</v>
      </c>
      <c r="G14" s="116">
        <v>2797</v>
      </c>
      <c r="H14" s="23" t="s">
        <v>308</v>
      </c>
      <c r="I14" s="24" t="s">
        <v>1844</v>
      </c>
      <c r="J14" s="86"/>
    </row>
    <row r="15" spans="1:10" ht="27.75" customHeight="1">
      <c r="A15" s="124">
        <f t="shared" si="0"/>
        <v>11</v>
      </c>
      <c r="B15" s="12" t="s">
        <v>2288</v>
      </c>
      <c r="C15" s="43" t="s">
        <v>124</v>
      </c>
      <c r="D15" s="12">
        <v>2019.6</v>
      </c>
      <c r="E15" s="28" t="s">
        <v>2287</v>
      </c>
      <c r="F15" s="116">
        <v>2273</v>
      </c>
      <c r="G15" s="116">
        <v>4672</v>
      </c>
      <c r="H15" s="23" t="s">
        <v>2282</v>
      </c>
      <c r="I15" s="24" t="s">
        <v>1844</v>
      </c>
      <c r="J15" s="86" t="s">
        <v>2208</v>
      </c>
    </row>
    <row r="16" spans="1:10" s="7" customFormat="1" ht="27" customHeight="1">
      <c r="A16" s="10">
        <f t="shared" si="0"/>
        <v>12</v>
      </c>
      <c r="B16" s="12" t="s">
        <v>657</v>
      </c>
      <c r="C16" s="12" t="s">
        <v>442</v>
      </c>
      <c r="D16" s="12">
        <v>2015.4</v>
      </c>
      <c r="E16" s="12" t="s">
        <v>1349</v>
      </c>
      <c r="F16" s="22">
        <v>1433</v>
      </c>
      <c r="G16" s="22">
        <v>3605</v>
      </c>
      <c r="H16" s="13" t="s">
        <v>229</v>
      </c>
      <c r="I16" s="14" t="s">
        <v>307</v>
      </c>
      <c r="J16" s="15"/>
    </row>
    <row r="17" spans="1:10" s="7" customFormat="1" ht="27" customHeight="1">
      <c r="A17" s="10">
        <f t="shared" si="0"/>
        <v>13</v>
      </c>
      <c r="B17" s="11" t="s">
        <v>802</v>
      </c>
      <c r="C17" s="11" t="s">
        <v>442</v>
      </c>
      <c r="D17" s="12">
        <v>2016.6</v>
      </c>
      <c r="E17" s="12" t="s">
        <v>1350</v>
      </c>
      <c r="F17" s="22">
        <v>806</v>
      </c>
      <c r="G17" s="22">
        <v>1693</v>
      </c>
      <c r="H17" s="13" t="s">
        <v>114</v>
      </c>
      <c r="I17" s="14" t="s">
        <v>307</v>
      </c>
      <c r="J17" s="15"/>
    </row>
    <row r="18" spans="1:9" s="7" customFormat="1" ht="27" customHeight="1">
      <c r="A18" s="10">
        <f t="shared" si="0"/>
        <v>14</v>
      </c>
      <c r="B18" s="12" t="s">
        <v>1966</v>
      </c>
      <c r="C18" s="117" t="s">
        <v>442</v>
      </c>
      <c r="D18" s="25">
        <v>2018.1</v>
      </c>
      <c r="E18" s="12" t="s">
        <v>1350</v>
      </c>
      <c r="F18" s="22">
        <v>1319</v>
      </c>
      <c r="G18" s="22">
        <v>1977</v>
      </c>
      <c r="H18" s="13" t="s">
        <v>114</v>
      </c>
      <c r="I18" s="24" t="s">
        <v>307</v>
      </c>
    </row>
    <row r="19" spans="1:10" s="15" customFormat="1" ht="27" customHeight="1">
      <c r="A19" s="10">
        <f t="shared" si="0"/>
        <v>15</v>
      </c>
      <c r="B19" s="11" t="s">
        <v>835</v>
      </c>
      <c r="C19" s="11" t="s">
        <v>442</v>
      </c>
      <c r="D19" s="12">
        <v>2016.8</v>
      </c>
      <c r="E19" s="12" t="s">
        <v>1351</v>
      </c>
      <c r="F19" s="22">
        <v>1009</v>
      </c>
      <c r="G19" s="22">
        <v>2016</v>
      </c>
      <c r="H19" s="13" t="s">
        <v>112</v>
      </c>
      <c r="I19" s="14" t="s">
        <v>307</v>
      </c>
      <c r="J19" s="80"/>
    </row>
    <row r="20" spans="1:12" s="7" customFormat="1" ht="27" customHeight="1">
      <c r="A20" s="10">
        <f t="shared" si="0"/>
        <v>16</v>
      </c>
      <c r="B20" s="16" t="s">
        <v>1735</v>
      </c>
      <c r="C20" s="12" t="s">
        <v>1736</v>
      </c>
      <c r="D20" s="12">
        <v>2018.4</v>
      </c>
      <c r="E20" s="19" t="s">
        <v>1737</v>
      </c>
      <c r="F20" s="22">
        <v>13469</v>
      </c>
      <c r="G20" s="22">
        <v>26818</v>
      </c>
      <c r="H20" s="13" t="s">
        <v>1738</v>
      </c>
      <c r="I20" s="14" t="s">
        <v>1739</v>
      </c>
      <c r="J20" s="15"/>
      <c r="K20" s="20"/>
      <c r="L20" s="21"/>
    </row>
    <row r="21" spans="1:10" s="7" customFormat="1" ht="27" customHeight="1">
      <c r="A21" s="10">
        <f t="shared" si="0"/>
        <v>17</v>
      </c>
      <c r="B21" s="12" t="s">
        <v>1024</v>
      </c>
      <c r="C21" s="11" t="s">
        <v>1687</v>
      </c>
      <c r="D21" s="12">
        <v>2017.5</v>
      </c>
      <c r="E21" s="12" t="s">
        <v>1394</v>
      </c>
      <c r="F21" s="22">
        <v>1622</v>
      </c>
      <c r="G21" s="22">
        <v>3502</v>
      </c>
      <c r="H21" s="13" t="s">
        <v>114</v>
      </c>
      <c r="I21" s="26" t="s">
        <v>307</v>
      </c>
      <c r="J21" s="27"/>
    </row>
    <row r="22" spans="1:10" s="7" customFormat="1" ht="27" customHeight="1">
      <c r="A22" s="10">
        <f t="shared" si="0"/>
        <v>18</v>
      </c>
      <c r="B22" s="12" t="s">
        <v>687</v>
      </c>
      <c r="C22" s="12" t="s">
        <v>438</v>
      </c>
      <c r="D22" s="12">
        <v>2015.7</v>
      </c>
      <c r="E22" s="12" t="s">
        <v>1353</v>
      </c>
      <c r="F22" s="22">
        <v>1044</v>
      </c>
      <c r="G22" s="22">
        <v>1881</v>
      </c>
      <c r="H22" s="13" t="s">
        <v>114</v>
      </c>
      <c r="I22" s="14" t="s">
        <v>307</v>
      </c>
      <c r="J22" s="15"/>
    </row>
    <row r="23" spans="1:10" ht="27.75" customHeight="1">
      <c r="A23" s="10">
        <f t="shared" si="0"/>
        <v>19</v>
      </c>
      <c r="B23" s="12" t="s">
        <v>2283</v>
      </c>
      <c r="C23" s="43" t="s">
        <v>54</v>
      </c>
      <c r="D23" s="12">
        <v>2019.6</v>
      </c>
      <c r="E23" s="28" t="s">
        <v>2284</v>
      </c>
      <c r="F23" s="116">
        <v>4168</v>
      </c>
      <c r="G23" s="116">
        <v>9571</v>
      </c>
      <c r="H23" s="23" t="s">
        <v>2282</v>
      </c>
      <c r="I23" s="24" t="s">
        <v>1844</v>
      </c>
      <c r="J23" s="86" t="s">
        <v>2285</v>
      </c>
    </row>
    <row r="24" spans="1:9" s="15" customFormat="1" ht="27" customHeight="1">
      <c r="A24" s="10">
        <f t="shared" si="0"/>
        <v>20</v>
      </c>
      <c r="B24" s="11" t="s">
        <v>865</v>
      </c>
      <c r="C24" s="11" t="s">
        <v>438</v>
      </c>
      <c r="D24" s="12">
        <v>2016.9</v>
      </c>
      <c r="E24" s="12" t="s">
        <v>1384</v>
      </c>
      <c r="F24" s="22">
        <v>1339</v>
      </c>
      <c r="G24" s="22">
        <v>2138</v>
      </c>
      <c r="H24" s="13" t="s">
        <v>202</v>
      </c>
      <c r="I24" s="14" t="s">
        <v>307</v>
      </c>
    </row>
    <row r="25" spans="1:10" ht="27.75" customHeight="1">
      <c r="A25" s="125">
        <f t="shared" si="0"/>
        <v>21</v>
      </c>
      <c r="B25" s="12" t="s">
        <v>2289</v>
      </c>
      <c r="C25" s="43" t="s">
        <v>124</v>
      </c>
      <c r="D25" s="12">
        <v>2019.6</v>
      </c>
      <c r="E25" s="28" t="s">
        <v>2290</v>
      </c>
      <c r="F25" s="116">
        <v>3189</v>
      </c>
      <c r="G25" s="116">
        <v>6160</v>
      </c>
      <c r="H25" s="23" t="s">
        <v>2236</v>
      </c>
      <c r="I25" s="24" t="s">
        <v>1844</v>
      </c>
      <c r="J25" s="86"/>
    </row>
    <row r="26" spans="1:10" s="7" customFormat="1" ht="27" customHeight="1">
      <c r="A26" s="10">
        <f t="shared" si="0"/>
        <v>22</v>
      </c>
      <c r="B26" s="16" t="s">
        <v>1054</v>
      </c>
      <c r="C26" s="12" t="s">
        <v>54</v>
      </c>
      <c r="D26" s="12">
        <v>2017.7</v>
      </c>
      <c r="E26" s="12" t="s">
        <v>1385</v>
      </c>
      <c r="F26" s="22">
        <v>1572</v>
      </c>
      <c r="G26" s="22">
        <v>3009</v>
      </c>
      <c r="H26" s="13" t="s">
        <v>114</v>
      </c>
      <c r="I26" s="14" t="s">
        <v>307</v>
      </c>
      <c r="J26" s="27"/>
    </row>
    <row r="27" spans="1:10" s="7" customFormat="1" ht="27" customHeight="1">
      <c r="A27" s="10">
        <f t="shared" si="0"/>
        <v>23</v>
      </c>
      <c r="B27" s="16" t="s">
        <v>1057</v>
      </c>
      <c r="C27" s="12" t="s">
        <v>54</v>
      </c>
      <c r="D27" s="12">
        <v>2017.7</v>
      </c>
      <c r="E27" s="12" t="s">
        <v>1386</v>
      </c>
      <c r="F27" s="22">
        <v>2534</v>
      </c>
      <c r="G27" s="22">
        <v>5623</v>
      </c>
      <c r="H27" s="13" t="s">
        <v>114</v>
      </c>
      <c r="I27" s="14" t="s">
        <v>307</v>
      </c>
      <c r="J27" s="27"/>
    </row>
    <row r="28" spans="1:11" s="7" customFormat="1" ht="27" customHeight="1">
      <c r="A28" s="10">
        <f t="shared" si="0"/>
        <v>24</v>
      </c>
      <c r="B28" s="16" t="s">
        <v>1564</v>
      </c>
      <c r="C28" s="12" t="s">
        <v>54</v>
      </c>
      <c r="D28" s="12">
        <v>2017.11</v>
      </c>
      <c r="E28" s="12" t="s">
        <v>1565</v>
      </c>
      <c r="F28" s="22">
        <v>2400</v>
      </c>
      <c r="G28" s="22">
        <v>6083</v>
      </c>
      <c r="H28" s="13" t="s">
        <v>202</v>
      </c>
      <c r="I28" s="14" t="s">
        <v>307</v>
      </c>
      <c r="J28" s="27"/>
      <c r="K28" s="21"/>
    </row>
    <row r="29" spans="1:10" s="7" customFormat="1" ht="27" customHeight="1">
      <c r="A29" s="10">
        <f t="shared" si="0"/>
        <v>25</v>
      </c>
      <c r="B29" s="16" t="s">
        <v>1871</v>
      </c>
      <c r="C29" s="12" t="s">
        <v>442</v>
      </c>
      <c r="D29" s="12">
        <v>2018.7</v>
      </c>
      <c r="E29" s="12" t="s">
        <v>1883</v>
      </c>
      <c r="F29" s="22">
        <v>796</v>
      </c>
      <c r="G29" s="22">
        <v>2602</v>
      </c>
      <c r="H29" s="13" t="s">
        <v>112</v>
      </c>
      <c r="I29" s="14" t="s">
        <v>1655</v>
      </c>
      <c r="J29" s="15"/>
    </row>
    <row r="30" spans="1:9" s="15" customFormat="1" ht="27" customHeight="1">
      <c r="A30" s="10">
        <f t="shared" si="0"/>
        <v>26</v>
      </c>
      <c r="B30" s="11" t="s">
        <v>866</v>
      </c>
      <c r="C30" s="11" t="s">
        <v>214</v>
      </c>
      <c r="D30" s="12">
        <v>2016.9</v>
      </c>
      <c r="E30" s="12" t="s">
        <v>1387</v>
      </c>
      <c r="F30" s="22">
        <v>4843</v>
      </c>
      <c r="G30" s="22">
        <v>9636</v>
      </c>
      <c r="H30" s="13" t="s">
        <v>112</v>
      </c>
      <c r="I30" s="14" t="s">
        <v>307</v>
      </c>
    </row>
    <row r="31" spans="1:10" s="7" customFormat="1" ht="27" customHeight="1">
      <c r="A31" s="10">
        <f t="shared" si="0"/>
        <v>27</v>
      </c>
      <c r="B31" s="16" t="s">
        <v>1056</v>
      </c>
      <c r="C31" s="12" t="s">
        <v>214</v>
      </c>
      <c r="D31" s="12">
        <v>2017.7</v>
      </c>
      <c r="E31" s="12" t="s">
        <v>1392</v>
      </c>
      <c r="F31" s="22">
        <v>1731</v>
      </c>
      <c r="G31" s="22">
        <v>4849</v>
      </c>
      <c r="H31" s="13" t="s">
        <v>229</v>
      </c>
      <c r="I31" s="14" t="s">
        <v>307</v>
      </c>
      <c r="J31" s="27"/>
    </row>
    <row r="32" spans="1:10" s="7" customFormat="1" ht="27" customHeight="1">
      <c r="A32" s="10">
        <f t="shared" si="0"/>
        <v>28</v>
      </c>
      <c r="B32" s="16" t="s">
        <v>1058</v>
      </c>
      <c r="C32" s="12" t="s">
        <v>1689</v>
      </c>
      <c r="D32" s="12">
        <v>2017.7</v>
      </c>
      <c r="E32" s="12" t="s">
        <v>1391</v>
      </c>
      <c r="F32" s="22">
        <v>13097</v>
      </c>
      <c r="G32" s="22">
        <v>15986</v>
      </c>
      <c r="H32" s="13" t="s">
        <v>114</v>
      </c>
      <c r="I32" s="14" t="s">
        <v>307</v>
      </c>
      <c r="J32" s="27"/>
    </row>
    <row r="33" spans="1:11" s="7" customFormat="1" ht="27" customHeight="1">
      <c r="A33" s="10">
        <f t="shared" si="0"/>
        <v>29</v>
      </c>
      <c r="B33" s="16" t="s">
        <v>1072</v>
      </c>
      <c r="C33" s="12" t="s">
        <v>1684</v>
      </c>
      <c r="D33" s="12">
        <v>2017.8</v>
      </c>
      <c r="E33" s="12" t="s">
        <v>1390</v>
      </c>
      <c r="F33" s="22">
        <v>1630</v>
      </c>
      <c r="G33" s="22">
        <v>3308</v>
      </c>
      <c r="H33" s="13" t="s">
        <v>114</v>
      </c>
      <c r="I33" s="14" t="s">
        <v>307</v>
      </c>
      <c r="J33" s="27"/>
      <c r="K33" s="21"/>
    </row>
    <row r="34" spans="1:12" s="7" customFormat="1" ht="27" customHeight="1">
      <c r="A34" s="10">
        <f t="shared" si="0"/>
        <v>30</v>
      </c>
      <c r="B34" s="16" t="s">
        <v>1795</v>
      </c>
      <c r="C34" s="12" t="s">
        <v>1796</v>
      </c>
      <c r="D34" s="12">
        <v>2018.5</v>
      </c>
      <c r="E34" s="12" t="s">
        <v>1797</v>
      </c>
      <c r="F34" s="22">
        <v>791</v>
      </c>
      <c r="G34" s="22">
        <v>1771</v>
      </c>
      <c r="H34" s="13" t="s">
        <v>112</v>
      </c>
      <c r="I34" s="14" t="s">
        <v>1798</v>
      </c>
      <c r="J34" s="15" t="s">
        <v>1799</v>
      </c>
      <c r="K34" s="27"/>
      <c r="L34" s="21"/>
    </row>
    <row r="35" spans="1:12" s="7" customFormat="1" ht="27" customHeight="1">
      <c r="A35" s="10">
        <f t="shared" si="0"/>
        <v>31</v>
      </c>
      <c r="B35" s="12" t="s">
        <v>1800</v>
      </c>
      <c r="C35" s="12" t="s">
        <v>690</v>
      </c>
      <c r="D35" s="12">
        <v>2018.5</v>
      </c>
      <c r="E35" s="12" t="s">
        <v>1389</v>
      </c>
      <c r="F35" s="22">
        <v>415</v>
      </c>
      <c r="G35" s="22">
        <v>1106</v>
      </c>
      <c r="H35" s="13" t="s">
        <v>110</v>
      </c>
      <c r="I35" s="14" t="s">
        <v>931</v>
      </c>
      <c r="J35" s="15"/>
      <c r="K35" s="27"/>
      <c r="L35" s="21"/>
    </row>
    <row r="36" spans="1:10" s="7" customFormat="1" ht="27" customHeight="1">
      <c r="A36" s="10">
        <f t="shared" si="0"/>
        <v>32</v>
      </c>
      <c r="B36" s="16" t="s">
        <v>1055</v>
      </c>
      <c r="C36" s="12" t="s">
        <v>214</v>
      </c>
      <c r="D36" s="12">
        <v>2017.7</v>
      </c>
      <c r="E36" s="12" t="s">
        <v>1389</v>
      </c>
      <c r="F36" s="22">
        <v>1798</v>
      </c>
      <c r="G36" s="22">
        <v>3533</v>
      </c>
      <c r="H36" s="13" t="s">
        <v>114</v>
      </c>
      <c r="I36" s="14" t="s">
        <v>307</v>
      </c>
      <c r="J36" s="27"/>
    </row>
    <row r="37" spans="1:10" s="7" customFormat="1" ht="27" customHeight="1">
      <c r="A37" s="10">
        <f t="shared" si="0"/>
        <v>33</v>
      </c>
      <c r="B37" s="12" t="s">
        <v>686</v>
      </c>
      <c r="C37" s="12" t="s">
        <v>146</v>
      </c>
      <c r="D37" s="12">
        <v>2015.7</v>
      </c>
      <c r="E37" s="12" t="s">
        <v>1389</v>
      </c>
      <c r="F37" s="22">
        <v>9452</v>
      </c>
      <c r="G37" s="22">
        <v>15471</v>
      </c>
      <c r="H37" s="13" t="s">
        <v>229</v>
      </c>
      <c r="I37" s="14" t="s">
        <v>307</v>
      </c>
      <c r="J37" s="15"/>
    </row>
    <row r="38" spans="1:10" s="7" customFormat="1" ht="27" customHeight="1">
      <c r="A38" s="10">
        <f t="shared" si="0"/>
        <v>34</v>
      </c>
      <c r="B38" s="12" t="s">
        <v>2066</v>
      </c>
      <c r="C38" s="43" t="s">
        <v>54</v>
      </c>
      <c r="D38" s="12">
        <v>2018.12</v>
      </c>
      <c r="E38" s="28" t="s">
        <v>2067</v>
      </c>
      <c r="F38" s="22">
        <v>253</v>
      </c>
      <c r="G38" s="22">
        <v>425</v>
      </c>
      <c r="H38" s="23" t="s">
        <v>2068</v>
      </c>
      <c r="I38" s="24" t="s">
        <v>1844</v>
      </c>
      <c r="J38" s="29"/>
    </row>
    <row r="39" spans="1:10" s="7" customFormat="1" ht="27" customHeight="1">
      <c r="A39" s="10">
        <f t="shared" si="0"/>
        <v>35</v>
      </c>
      <c r="B39" s="12" t="s">
        <v>2069</v>
      </c>
      <c r="C39" s="43" t="s">
        <v>2070</v>
      </c>
      <c r="D39" s="12">
        <v>2018.12</v>
      </c>
      <c r="E39" s="28" t="s">
        <v>2067</v>
      </c>
      <c r="F39" s="22">
        <v>20</v>
      </c>
      <c r="G39" s="22">
        <v>20</v>
      </c>
      <c r="H39" s="23" t="s">
        <v>2068</v>
      </c>
      <c r="I39" s="24" t="s">
        <v>1844</v>
      </c>
      <c r="J39" s="29"/>
    </row>
    <row r="40" spans="1:10" s="7" customFormat="1" ht="27" customHeight="1">
      <c r="A40" s="10">
        <f t="shared" si="0"/>
        <v>36</v>
      </c>
      <c r="B40" s="12" t="s">
        <v>2071</v>
      </c>
      <c r="C40" s="43" t="s">
        <v>56</v>
      </c>
      <c r="D40" s="12">
        <v>2018.12</v>
      </c>
      <c r="E40" s="28" t="s">
        <v>2067</v>
      </c>
      <c r="F40" s="22">
        <v>431</v>
      </c>
      <c r="G40" s="22">
        <v>853</v>
      </c>
      <c r="H40" s="23" t="s">
        <v>2068</v>
      </c>
      <c r="I40" s="24" t="s">
        <v>1844</v>
      </c>
      <c r="J40" s="29"/>
    </row>
    <row r="41" spans="1:10" s="7" customFormat="1" ht="27" customHeight="1">
      <c r="A41" s="10">
        <f t="shared" si="0"/>
        <v>37</v>
      </c>
      <c r="B41" s="12" t="s">
        <v>2072</v>
      </c>
      <c r="C41" s="43" t="s">
        <v>47</v>
      </c>
      <c r="D41" s="12">
        <v>2018.12</v>
      </c>
      <c r="E41" s="28" t="s">
        <v>2067</v>
      </c>
      <c r="F41" s="22">
        <v>569</v>
      </c>
      <c r="G41" s="22">
        <v>844</v>
      </c>
      <c r="H41" s="23" t="s">
        <v>2068</v>
      </c>
      <c r="I41" s="24" t="s">
        <v>1844</v>
      </c>
      <c r="J41" s="29"/>
    </row>
    <row r="42" spans="1:10" ht="27.75" customHeight="1">
      <c r="A42" s="10">
        <f t="shared" si="0"/>
        <v>38</v>
      </c>
      <c r="B42" s="12" t="s">
        <v>2262</v>
      </c>
      <c r="C42" s="43" t="s">
        <v>2263</v>
      </c>
      <c r="D42" s="12">
        <v>2019.5</v>
      </c>
      <c r="E42" s="28" t="s">
        <v>2264</v>
      </c>
      <c r="F42" s="116">
        <f>569+253</f>
        <v>822</v>
      </c>
      <c r="G42" s="116">
        <f>844+425</f>
        <v>1269</v>
      </c>
      <c r="H42" s="23" t="s">
        <v>308</v>
      </c>
      <c r="I42" s="24" t="s">
        <v>307</v>
      </c>
      <c r="J42" s="86"/>
    </row>
    <row r="43" spans="1:10" s="7" customFormat="1" ht="27" customHeight="1">
      <c r="A43" s="10">
        <f t="shared" si="0"/>
        <v>39</v>
      </c>
      <c r="B43" s="16" t="s">
        <v>894</v>
      </c>
      <c r="C43" s="11" t="s">
        <v>146</v>
      </c>
      <c r="D43" s="25">
        <v>2016.1</v>
      </c>
      <c r="E43" s="12" t="s">
        <v>1352</v>
      </c>
      <c r="F43" s="22">
        <v>5579</v>
      </c>
      <c r="G43" s="22">
        <v>15775</v>
      </c>
      <c r="H43" s="13" t="s">
        <v>112</v>
      </c>
      <c r="I43" s="14" t="s">
        <v>307</v>
      </c>
      <c r="J43" s="80" t="s">
        <v>517</v>
      </c>
    </row>
    <row r="44" spans="1:10" s="7" customFormat="1" ht="27" customHeight="1">
      <c r="A44" s="10">
        <f t="shared" si="0"/>
        <v>40</v>
      </c>
      <c r="B44" s="12" t="s">
        <v>658</v>
      </c>
      <c r="C44" s="12" t="s">
        <v>146</v>
      </c>
      <c r="D44" s="12">
        <v>2015.4</v>
      </c>
      <c r="E44" s="12" t="s">
        <v>1388</v>
      </c>
      <c r="F44" s="22">
        <v>4127</v>
      </c>
      <c r="G44" s="22">
        <v>8816</v>
      </c>
      <c r="H44" s="13" t="s">
        <v>114</v>
      </c>
      <c r="I44" s="14" t="s">
        <v>307</v>
      </c>
      <c r="J44" s="15"/>
    </row>
    <row r="45" spans="1:10" s="7" customFormat="1" ht="27" customHeight="1">
      <c r="A45" s="10">
        <f t="shared" si="0"/>
        <v>41</v>
      </c>
      <c r="B45" s="16" t="s">
        <v>1053</v>
      </c>
      <c r="C45" s="12" t="s">
        <v>146</v>
      </c>
      <c r="D45" s="12">
        <v>2017.7</v>
      </c>
      <c r="E45" s="12" t="s">
        <v>1393</v>
      </c>
      <c r="F45" s="22">
        <v>10251</v>
      </c>
      <c r="G45" s="22">
        <v>9014</v>
      </c>
      <c r="H45" s="13" t="s">
        <v>114</v>
      </c>
      <c r="I45" s="14" t="s">
        <v>307</v>
      </c>
      <c r="J45" s="27"/>
    </row>
    <row r="46" spans="1:10" s="7" customFormat="1" ht="27" customHeight="1">
      <c r="A46" s="10">
        <f t="shared" si="0"/>
        <v>42</v>
      </c>
      <c r="B46" s="12" t="s">
        <v>1358</v>
      </c>
      <c r="C46" s="12" t="s">
        <v>477</v>
      </c>
      <c r="D46" s="12">
        <v>2017.7</v>
      </c>
      <c r="E46" s="12" t="s">
        <v>1357</v>
      </c>
      <c r="F46" s="22">
        <v>387</v>
      </c>
      <c r="G46" s="22">
        <v>814</v>
      </c>
      <c r="H46" s="13" t="s">
        <v>4</v>
      </c>
      <c r="I46" s="14" t="s">
        <v>307</v>
      </c>
      <c r="J46" s="27"/>
    </row>
    <row r="47" spans="1:10" s="7" customFormat="1" ht="27" customHeight="1">
      <c r="A47" s="10">
        <f t="shared" si="0"/>
        <v>43</v>
      </c>
      <c r="B47" s="12" t="s">
        <v>703</v>
      </c>
      <c r="C47" s="12" t="s">
        <v>469</v>
      </c>
      <c r="D47" s="12">
        <v>2015.8</v>
      </c>
      <c r="E47" s="12" t="s">
        <v>1356</v>
      </c>
      <c r="F47" s="22">
        <v>1205</v>
      </c>
      <c r="G47" s="22">
        <v>2187</v>
      </c>
      <c r="H47" s="13" t="s">
        <v>229</v>
      </c>
      <c r="I47" s="14" t="s">
        <v>307</v>
      </c>
      <c r="J47" s="15"/>
    </row>
    <row r="48" spans="1:10" s="7" customFormat="1" ht="27" customHeight="1">
      <c r="A48" s="10">
        <f t="shared" si="0"/>
        <v>44</v>
      </c>
      <c r="B48" s="12" t="s">
        <v>688</v>
      </c>
      <c r="C48" s="12" t="s">
        <v>469</v>
      </c>
      <c r="D48" s="12">
        <v>2015.7</v>
      </c>
      <c r="E48" s="12" t="s">
        <v>1356</v>
      </c>
      <c r="F48" s="22">
        <v>1124</v>
      </c>
      <c r="G48" s="22">
        <v>2891</v>
      </c>
      <c r="H48" s="13" t="s">
        <v>331</v>
      </c>
      <c r="I48" s="14" t="s">
        <v>307</v>
      </c>
      <c r="J48" s="15"/>
    </row>
    <row r="49" spans="1:11" s="7" customFormat="1" ht="27" customHeight="1">
      <c r="A49" s="10">
        <f t="shared" si="0"/>
        <v>45</v>
      </c>
      <c r="B49" s="16" t="s">
        <v>892</v>
      </c>
      <c r="C49" s="11" t="s">
        <v>893</v>
      </c>
      <c r="D49" s="25">
        <v>2016.1</v>
      </c>
      <c r="E49" s="12" t="s">
        <v>1356</v>
      </c>
      <c r="F49" s="22">
        <v>334</v>
      </c>
      <c r="G49" s="22">
        <v>682</v>
      </c>
      <c r="H49" s="13" t="s">
        <v>112</v>
      </c>
      <c r="I49" s="14" t="s">
        <v>307</v>
      </c>
      <c r="J49" s="27"/>
      <c r="K49" s="21"/>
    </row>
    <row r="50" spans="1:10" s="7" customFormat="1" ht="27" customHeight="1">
      <c r="A50" s="10">
        <f t="shared" si="0"/>
        <v>46</v>
      </c>
      <c r="B50" s="12" t="s">
        <v>757</v>
      </c>
      <c r="C50" s="12" t="s">
        <v>764</v>
      </c>
      <c r="D50" s="12">
        <v>2015.12</v>
      </c>
      <c r="E50" s="12" t="s">
        <v>1356</v>
      </c>
      <c r="F50" s="22">
        <v>1932</v>
      </c>
      <c r="G50" s="22">
        <v>3200</v>
      </c>
      <c r="H50" s="13" t="s">
        <v>229</v>
      </c>
      <c r="I50" s="14" t="s">
        <v>307</v>
      </c>
      <c r="J50" s="15"/>
    </row>
    <row r="51" spans="1:10" s="7" customFormat="1" ht="27" customHeight="1">
      <c r="A51" s="10">
        <f t="shared" si="0"/>
        <v>47</v>
      </c>
      <c r="B51" s="12" t="s">
        <v>1916</v>
      </c>
      <c r="C51" s="12" t="s">
        <v>1926</v>
      </c>
      <c r="D51" s="12">
        <v>2018.8</v>
      </c>
      <c r="E51" s="12" t="s">
        <v>1917</v>
      </c>
      <c r="F51" s="22">
        <v>1466</v>
      </c>
      <c r="G51" s="22">
        <v>2955</v>
      </c>
      <c r="H51" s="13" t="s">
        <v>1925</v>
      </c>
      <c r="I51" s="14" t="s">
        <v>1922</v>
      </c>
      <c r="J51" s="15"/>
    </row>
    <row r="52" spans="1:10" s="7" customFormat="1" ht="27" customHeight="1">
      <c r="A52" s="10">
        <f t="shared" si="0"/>
        <v>48</v>
      </c>
      <c r="B52" s="16" t="s">
        <v>1036</v>
      </c>
      <c r="C52" s="11" t="s">
        <v>690</v>
      </c>
      <c r="D52" s="12">
        <v>2017.6</v>
      </c>
      <c r="E52" s="12" t="s">
        <v>1355</v>
      </c>
      <c r="F52" s="22">
        <v>271</v>
      </c>
      <c r="G52" s="22">
        <v>501</v>
      </c>
      <c r="H52" s="13" t="s">
        <v>110</v>
      </c>
      <c r="I52" s="14" t="s">
        <v>122</v>
      </c>
      <c r="J52" s="27"/>
    </row>
    <row r="53" spans="1:10" s="7" customFormat="1" ht="27" customHeight="1">
      <c r="A53" s="10">
        <f t="shared" si="0"/>
        <v>49</v>
      </c>
      <c r="B53" s="16" t="s">
        <v>1099</v>
      </c>
      <c r="C53" s="12" t="s">
        <v>1100</v>
      </c>
      <c r="D53" s="12">
        <v>2017.9</v>
      </c>
      <c r="E53" s="12" t="s">
        <v>1354</v>
      </c>
      <c r="F53" s="22">
        <v>2596</v>
      </c>
      <c r="G53" s="22">
        <v>3807</v>
      </c>
      <c r="H53" s="13" t="s">
        <v>203</v>
      </c>
      <c r="I53" s="14" t="s">
        <v>307</v>
      </c>
      <c r="J53" s="27"/>
    </row>
    <row r="54" spans="1:10" s="7" customFormat="1" ht="27" customHeight="1">
      <c r="A54" s="10">
        <f t="shared" si="0"/>
        <v>50</v>
      </c>
      <c r="B54" s="12" t="s">
        <v>1866</v>
      </c>
      <c r="C54" s="12" t="s">
        <v>438</v>
      </c>
      <c r="D54" s="12">
        <v>2018.7</v>
      </c>
      <c r="E54" s="12" t="s">
        <v>1867</v>
      </c>
      <c r="F54" s="22">
        <v>170</v>
      </c>
      <c r="G54" s="22">
        <v>303</v>
      </c>
      <c r="H54" s="13" t="s">
        <v>112</v>
      </c>
      <c r="I54" s="14" t="s">
        <v>1655</v>
      </c>
      <c r="J54" s="15"/>
    </row>
    <row r="55" spans="1:10" s="7" customFormat="1" ht="27" customHeight="1">
      <c r="A55" s="10">
        <f t="shared" si="0"/>
        <v>51</v>
      </c>
      <c r="B55" s="12" t="s">
        <v>1868</v>
      </c>
      <c r="C55" s="12" t="s">
        <v>214</v>
      </c>
      <c r="D55" s="12">
        <v>2018.7</v>
      </c>
      <c r="E55" s="12" t="s">
        <v>1386</v>
      </c>
      <c r="F55" s="22">
        <v>1584</v>
      </c>
      <c r="G55" s="22">
        <v>3562</v>
      </c>
      <c r="H55" s="13" t="s">
        <v>114</v>
      </c>
      <c r="I55" s="14" t="s">
        <v>1655</v>
      </c>
      <c r="J55" s="15"/>
    </row>
    <row r="56" spans="1:10" s="7" customFormat="1" ht="27" customHeight="1">
      <c r="A56" s="10">
        <f t="shared" si="0"/>
        <v>52</v>
      </c>
      <c r="B56" s="12" t="s">
        <v>1869</v>
      </c>
      <c r="C56" s="12" t="s">
        <v>438</v>
      </c>
      <c r="D56" s="12">
        <v>2018.7</v>
      </c>
      <c r="E56" s="12" t="s">
        <v>1386</v>
      </c>
      <c r="F56" s="22">
        <v>355</v>
      </c>
      <c r="G56" s="22">
        <v>788</v>
      </c>
      <c r="H56" s="13" t="s">
        <v>114</v>
      </c>
      <c r="I56" s="14" t="s">
        <v>1655</v>
      </c>
      <c r="J56" s="15"/>
    </row>
    <row r="57" spans="1:10" s="7" customFormat="1" ht="27" customHeight="1">
      <c r="A57" s="10">
        <f t="shared" si="0"/>
        <v>53</v>
      </c>
      <c r="B57" s="12" t="s">
        <v>1870</v>
      </c>
      <c r="C57" s="12" t="s">
        <v>438</v>
      </c>
      <c r="D57" s="12">
        <v>2018.7</v>
      </c>
      <c r="E57" s="12" t="s">
        <v>1386</v>
      </c>
      <c r="F57" s="22">
        <v>2063</v>
      </c>
      <c r="G57" s="22">
        <v>4392</v>
      </c>
      <c r="H57" s="13" t="s">
        <v>114</v>
      </c>
      <c r="I57" s="14" t="s">
        <v>1655</v>
      </c>
      <c r="J57" s="15"/>
    </row>
    <row r="58" spans="1:10" s="7" customFormat="1" ht="27" customHeight="1">
      <c r="A58" s="10">
        <f t="shared" si="0"/>
        <v>54</v>
      </c>
      <c r="B58" s="12" t="s">
        <v>1912</v>
      </c>
      <c r="C58" s="12" t="s">
        <v>54</v>
      </c>
      <c r="D58" s="12">
        <v>2018.8</v>
      </c>
      <c r="E58" s="19" t="s">
        <v>1913</v>
      </c>
      <c r="F58" s="22">
        <v>1758</v>
      </c>
      <c r="G58" s="22">
        <v>3390</v>
      </c>
      <c r="H58" s="13" t="s">
        <v>1914</v>
      </c>
      <c r="I58" s="14" t="s">
        <v>1915</v>
      </c>
      <c r="J58" s="15"/>
    </row>
    <row r="59" spans="1:9" s="7" customFormat="1" ht="27" customHeight="1">
      <c r="A59" s="10">
        <f t="shared" si="0"/>
        <v>55</v>
      </c>
      <c r="B59" s="12" t="s">
        <v>1959</v>
      </c>
      <c r="C59" s="117" t="s">
        <v>1960</v>
      </c>
      <c r="D59" s="25">
        <v>2018.1</v>
      </c>
      <c r="E59" s="12" t="s">
        <v>1961</v>
      </c>
      <c r="F59" s="22">
        <v>903</v>
      </c>
      <c r="G59" s="22">
        <v>1907</v>
      </c>
      <c r="H59" s="23" t="s">
        <v>36</v>
      </c>
      <c r="I59" s="24" t="s">
        <v>608</v>
      </c>
    </row>
    <row r="60" spans="1:10" s="7" customFormat="1" ht="27" customHeight="1">
      <c r="A60" s="10">
        <f t="shared" si="0"/>
        <v>56</v>
      </c>
      <c r="B60" s="12" t="s">
        <v>497</v>
      </c>
      <c r="C60" s="12" t="s">
        <v>357</v>
      </c>
      <c r="D60" s="12">
        <v>2014.4</v>
      </c>
      <c r="E60" s="12" t="s">
        <v>1331</v>
      </c>
      <c r="F60" s="97">
        <v>1893</v>
      </c>
      <c r="G60" s="22">
        <v>2257</v>
      </c>
      <c r="H60" s="13" t="s">
        <v>4</v>
      </c>
      <c r="I60" s="14" t="s">
        <v>307</v>
      </c>
      <c r="J60" s="15"/>
    </row>
    <row r="61" spans="1:10" s="7" customFormat="1" ht="27" customHeight="1">
      <c r="A61" s="10">
        <f t="shared" si="0"/>
        <v>57</v>
      </c>
      <c r="B61" s="12" t="s">
        <v>437</v>
      </c>
      <c r="C61" s="12" t="s">
        <v>120</v>
      </c>
      <c r="D61" s="12">
        <v>2013.9</v>
      </c>
      <c r="E61" s="12" t="s">
        <v>1329</v>
      </c>
      <c r="F61" s="22">
        <v>1706</v>
      </c>
      <c r="G61" s="22">
        <v>4233</v>
      </c>
      <c r="H61" s="13" t="s">
        <v>110</v>
      </c>
      <c r="I61" s="14" t="s">
        <v>307</v>
      </c>
      <c r="J61" s="15"/>
    </row>
    <row r="62" spans="1:10" s="7" customFormat="1" ht="27" customHeight="1">
      <c r="A62" s="10">
        <f t="shared" si="0"/>
        <v>58</v>
      </c>
      <c r="B62" s="12" t="s">
        <v>730</v>
      </c>
      <c r="C62" s="12" t="s">
        <v>1681</v>
      </c>
      <c r="D62" s="25">
        <v>2015.1</v>
      </c>
      <c r="E62" s="12" t="s">
        <v>1333</v>
      </c>
      <c r="F62" s="22">
        <v>2862</v>
      </c>
      <c r="G62" s="22">
        <v>5851</v>
      </c>
      <c r="H62" s="13" t="s">
        <v>229</v>
      </c>
      <c r="I62" s="14" t="s">
        <v>307</v>
      </c>
      <c r="J62" s="80"/>
    </row>
    <row r="63" spans="1:10" s="7" customFormat="1" ht="27" customHeight="1">
      <c r="A63" s="10">
        <f t="shared" si="0"/>
        <v>59</v>
      </c>
      <c r="B63" s="12" t="s">
        <v>351</v>
      </c>
      <c r="C63" s="12" t="s">
        <v>255</v>
      </c>
      <c r="D63" s="12">
        <v>2013.5</v>
      </c>
      <c r="E63" s="12" t="s">
        <v>1328</v>
      </c>
      <c r="F63" s="22">
        <v>3723</v>
      </c>
      <c r="G63" s="22">
        <v>7399</v>
      </c>
      <c r="H63" s="13" t="s">
        <v>229</v>
      </c>
      <c r="I63" s="14" t="s">
        <v>307</v>
      </c>
      <c r="J63" s="15"/>
    </row>
    <row r="64" spans="1:12" s="7" customFormat="1" ht="27" customHeight="1">
      <c r="A64" s="10">
        <f t="shared" si="0"/>
        <v>60</v>
      </c>
      <c r="B64" s="16" t="s">
        <v>1059</v>
      </c>
      <c r="C64" s="12" t="s">
        <v>54</v>
      </c>
      <c r="D64" s="12">
        <v>2017.7</v>
      </c>
      <c r="E64" s="12" t="s">
        <v>1328</v>
      </c>
      <c r="F64" s="22">
        <v>1780</v>
      </c>
      <c r="G64" s="22">
        <v>2833</v>
      </c>
      <c r="H64" s="13" t="s">
        <v>114</v>
      </c>
      <c r="I64" s="14" t="s">
        <v>307</v>
      </c>
      <c r="J64" s="27"/>
      <c r="K64" s="20"/>
      <c r="L64" s="21"/>
    </row>
    <row r="65" spans="1:12" s="7" customFormat="1" ht="27" customHeight="1">
      <c r="A65" s="10">
        <f t="shared" si="0"/>
        <v>61</v>
      </c>
      <c r="B65" s="12" t="s">
        <v>704</v>
      </c>
      <c r="C65" s="12" t="s">
        <v>48</v>
      </c>
      <c r="D65" s="12">
        <v>2015.8</v>
      </c>
      <c r="E65" s="12" t="s">
        <v>1326</v>
      </c>
      <c r="F65" s="22">
        <v>3763</v>
      </c>
      <c r="G65" s="22">
        <v>7000</v>
      </c>
      <c r="H65" s="13" t="s">
        <v>114</v>
      </c>
      <c r="I65" s="14" t="s">
        <v>307</v>
      </c>
      <c r="J65" s="15"/>
      <c r="K65" s="20"/>
      <c r="L65" s="21"/>
    </row>
    <row r="66" spans="1:10" s="7" customFormat="1" ht="27" customHeight="1">
      <c r="A66" s="10">
        <f t="shared" si="0"/>
        <v>62</v>
      </c>
      <c r="B66" s="12" t="s">
        <v>341</v>
      </c>
      <c r="C66" s="12" t="s">
        <v>48</v>
      </c>
      <c r="D66" s="12">
        <v>2013.4</v>
      </c>
      <c r="E66" s="12" t="s">
        <v>1325</v>
      </c>
      <c r="F66" s="22">
        <v>2495</v>
      </c>
      <c r="G66" s="22">
        <v>5564</v>
      </c>
      <c r="H66" s="13" t="s">
        <v>114</v>
      </c>
      <c r="I66" s="14" t="s">
        <v>307</v>
      </c>
      <c r="J66" s="15"/>
    </row>
    <row r="67" spans="1:10" s="7" customFormat="1" ht="27" customHeight="1">
      <c r="A67" s="10">
        <f t="shared" si="0"/>
        <v>63</v>
      </c>
      <c r="B67" s="12" t="s">
        <v>574</v>
      </c>
      <c r="C67" s="12" t="s">
        <v>48</v>
      </c>
      <c r="D67" s="12">
        <v>2014.8</v>
      </c>
      <c r="E67" s="12" t="s">
        <v>1325</v>
      </c>
      <c r="F67" s="22">
        <v>2430</v>
      </c>
      <c r="G67" s="22">
        <v>5025</v>
      </c>
      <c r="H67" s="13" t="s">
        <v>114</v>
      </c>
      <c r="I67" s="14" t="s">
        <v>307</v>
      </c>
      <c r="J67" s="15"/>
    </row>
    <row r="68" spans="1:10" s="7" customFormat="1" ht="27" customHeight="1">
      <c r="A68" s="10">
        <f t="shared" si="0"/>
        <v>64</v>
      </c>
      <c r="B68" s="12" t="s">
        <v>1840</v>
      </c>
      <c r="C68" s="12" t="s">
        <v>124</v>
      </c>
      <c r="D68" s="12">
        <v>2018.6</v>
      </c>
      <c r="E68" s="12" t="s">
        <v>1744</v>
      </c>
      <c r="F68" s="22">
        <v>1919</v>
      </c>
      <c r="G68" s="22">
        <v>3117</v>
      </c>
      <c r="H68" s="13" t="s">
        <v>202</v>
      </c>
      <c r="I68" s="14" t="s">
        <v>1824</v>
      </c>
      <c r="J68" s="15"/>
    </row>
    <row r="69" spans="1:12" s="7" customFormat="1" ht="27" customHeight="1">
      <c r="A69" s="10">
        <f t="shared" si="0"/>
        <v>65</v>
      </c>
      <c r="B69" s="16" t="s">
        <v>1841</v>
      </c>
      <c r="C69" s="12" t="s">
        <v>124</v>
      </c>
      <c r="D69" s="12">
        <v>2018.6</v>
      </c>
      <c r="E69" s="12" t="s">
        <v>1744</v>
      </c>
      <c r="F69" s="22">
        <v>1441</v>
      </c>
      <c r="G69" s="22">
        <v>2782</v>
      </c>
      <c r="H69" s="13" t="s">
        <v>202</v>
      </c>
      <c r="I69" s="14" t="s">
        <v>1824</v>
      </c>
      <c r="J69" s="15"/>
      <c r="K69" s="20"/>
      <c r="L69" s="21"/>
    </row>
    <row r="70" spans="1:10" s="7" customFormat="1" ht="27" customHeight="1">
      <c r="A70" s="10">
        <f t="shared" si="0"/>
        <v>66</v>
      </c>
      <c r="B70" s="12" t="s">
        <v>1030</v>
      </c>
      <c r="C70" s="11" t="s">
        <v>617</v>
      </c>
      <c r="D70" s="12">
        <v>2017.5</v>
      </c>
      <c r="E70" s="12" t="s">
        <v>1325</v>
      </c>
      <c r="F70" s="22">
        <v>2342</v>
      </c>
      <c r="G70" s="22">
        <v>4795</v>
      </c>
      <c r="H70" s="13" t="s">
        <v>229</v>
      </c>
      <c r="I70" s="26" t="s">
        <v>307</v>
      </c>
      <c r="J70" s="27"/>
    </row>
    <row r="71" spans="1:10" s="7" customFormat="1" ht="27" customHeight="1">
      <c r="A71" s="10">
        <f t="shared" si="0"/>
        <v>67</v>
      </c>
      <c r="B71" s="12" t="s">
        <v>1031</v>
      </c>
      <c r="C71" s="11" t="s">
        <v>617</v>
      </c>
      <c r="D71" s="12">
        <v>2017.5</v>
      </c>
      <c r="E71" s="12" t="s">
        <v>1325</v>
      </c>
      <c r="F71" s="22">
        <v>2191</v>
      </c>
      <c r="G71" s="22">
        <v>4156</v>
      </c>
      <c r="H71" s="13" t="s">
        <v>114</v>
      </c>
      <c r="I71" s="26" t="s">
        <v>307</v>
      </c>
      <c r="J71" s="27"/>
    </row>
    <row r="72" spans="1:10" s="7" customFormat="1" ht="27" customHeight="1">
      <c r="A72" s="10">
        <f t="shared" si="0"/>
        <v>68</v>
      </c>
      <c r="B72" s="12" t="s">
        <v>565</v>
      </c>
      <c r="C72" s="12" t="s">
        <v>566</v>
      </c>
      <c r="D72" s="12">
        <v>2014.8</v>
      </c>
      <c r="E72" s="12" t="s">
        <v>1325</v>
      </c>
      <c r="F72" s="22">
        <v>1695</v>
      </c>
      <c r="G72" s="22">
        <v>2765</v>
      </c>
      <c r="H72" s="13" t="s">
        <v>229</v>
      </c>
      <c r="I72" s="14" t="s">
        <v>509</v>
      </c>
      <c r="J72" s="15"/>
    </row>
    <row r="73" spans="1:10" s="7" customFormat="1" ht="27" customHeight="1">
      <c r="A73" s="10">
        <f t="shared" si="0"/>
        <v>69</v>
      </c>
      <c r="B73" s="16" t="s">
        <v>1742</v>
      </c>
      <c r="C73" s="12" t="s">
        <v>1743</v>
      </c>
      <c r="D73" s="12">
        <v>2018.4</v>
      </c>
      <c r="E73" s="19" t="s">
        <v>1744</v>
      </c>
      <c r="F73" s="22">
        <v>1725</v>
      </c>
      <c r="G73" s="22">
        <v>3384</v>
      </c>
      <c r="H73" s="13" t="s">
        <v>1745</v>
      </c>
      <c r="I73" s="14" t="s">
        <v>1746</v>
      </c>
      <c r="J73" s="15"/>
    </row>
    <row r="74" spans="1:10" s="7" customFormat="1" ht="27" customHeight="1">
      <c r="A74" s="10">
        <f t="shared" si="0"/>
        <v>70</v>
      </c>
      <c r="B74" s="12" t="s">
        <v>630</v>
      </c>
      <c r="C74" s="12" t="s">
        <v>438</v>
      </c>
      <c r="D74" s="12">
        <v>2015.1</v>
      </c>
      <c r="E74" s="12" t="s">
        <v>1325</v>
      </c>
      <c r="F74" s="22">
        <v>231</v>
      </c>
      <c r="G74" s="22">
        <v>360</v>
      </c>
      <c r="H74" s="13" t="s">
        <v>114</v>
      </c>
      <c r="I74" s="14" t="s">
        <v>307</v>
      </c>
      <c r="J74" s="15"/>
    </row>
    <row r="75" spans="1:10" s="7" customFormat="1" ht="27" customHeight="1">
      <c r="A75" s="10">
        <f aca="true" t="shared" si="1" ref="A75:A146">ROW()-4</f>
        <v>71</v>
      </c>
      <c r="B75" s="12" t="s">
        <v>680</v>
      </c>
      <c r="C75" s="12" t="s">
        <v>438</v>
      </c>
      <c r="D75" s="12">
        <v>2015.6</v>
      </c>
      <c r="E75" s="12" t="s">
        <v>1325</v>
      </c>
      <c r="F75" s="22">
        <v>6720</v>
      </c>
      <c r="G75" s="22">
        <v>14487</v>
      </c>
      <c r="H75" s="13" t="s">
        <v>114</v>
      </c>
      <c r="I75" s="14" t="s">
        <v>307</v>
      </c>
      <c r="J75" s="15"/>
    </row>
    <row r="76" spans="1:10" s="7" customFormat="1" ht="27" customHeight="1">
      <c r="A76" s="10">
        <f t="shared" si="1"/>
        <v>72</v>
      </c>
      <c r="B76" s="11" t="s">
        <v>1332</v>
      </c>
      <c r="C76" s="11" t="s">
        <v>438</v>
      </c>
      <c r="D76" s="12">
        <v>2016.6</v>
      </c>
      <c r="E76" s="12" t="s">
        <v>1325</v>
      </c>
      <c r="F76" s="22">
        <v>937</v>
      </c>
      <c r="G76" s="22">
        <v>1707</v>
      </c>
      <c r="H76" s="13" t="s">
        <v>114</v>
      </c>
      <c r="I76" s="14" t="s">
        <v>307</v>
      </c>
      <c r="J76" s="15"/>
    </row>
    <row r="77" spans="1:9" s="15" customFormat="1" ht="27" customHeight="1">
      <c r="A77" s="10">
        <f t="shared" si="1"/>
        <v>73</v>
      </c>
      <c r="B77" s="12" t="s">
        <v>758</v>
      </c>
      <c r="C77" s="12" t="s">
        <v>438</v>
      </c>
      <c r="D77" s="12">
        <v>2015.12</v>
      </c>
      <c r="E77" s="12" t="s">
        <v>1325</v>
      </c>
      <c r="F77" s="22">
        <v>4040</v>
      </c>
      <c r="G77" s="22">
        <v>7708</v>
      </c>
      <c r="H77" s="13" t="s">
        <v>114</v>
      </c>
      <c r="I77" s="14" t="s">
        <v>307</v>
      </c>
    </row>
    <row r="78" spans="1:10" s="30" customFormat="1" ht="27" customHeight="1">
      <c r="A78" s="10">
        <f t="shared" si="1"/>
        <v>74</v>
      </c>
      <c r="B78" s="16" t="s">
        <v>890</v>
      </c>
      <c r="C78" s="11" t="s">
        <v>1682</v>
      </c>
      <c r="D78" s="25">
        <v>2016.1</v>
      </c>
      <c r="E78" s="12" t="s">
        <v>1325</v>
      </c>
      <c r="F78" s="22">
        <v>1531</v>
      </c>
      <c r="G78" s="22">
        <v>2965</v>
      </c>
      <c r="H78" s="13" t="s">
        <v>112</v>
      </c>
      <c r="I78" s="14" t="s">
        <v>307</v>
      </c>
      <c r="J78" s="27"/>
    </row>
    <row r="79" spans="1:12" s="7" customFormat="1" ht="27" customHeight="1">
      <c r="A79" s="10">
        <f t="shared" si="1"/>
        <v>75</v>
      </c>
      <c r="B79" s="12" t="s">
        <v>967</v>
      </c>
      <c r="C79" s="11" t="s">
        <v>968</v>
      </c>
      <c r="D79" s="12">
        <v>2017.3</v>
      </c>
      <c r="E79" s="12" t="s">
        <v>1325</v>
      </c>
      <c r="F79" s="98">
        <v>1301</v>
      </c>
      <c r="G79" s="22">
        <v>2116</v>
      </c>
      <c r="H79" s="31" t="s">
        <v>114</v>
      </c>
      <c r="I79" s="26" t="s">
        <v>307</v>
      </c>
      <c r="J79" s="27"/>
      <c r="K79" s="20"/>
      <c r="L79" s="21"/>
    </row>
    <row r="80" spans="1:12" s="7" customFormat="1" ht="27" customHeight="1">
      <c r="A80" s="10">
        <f t="shared" si="1"/>
        <v>76</v>
      </c>
      <c r="B80" s="16" t="s">
        <v>1037</v>
      </c>
      <c r="C80" s="11" t="s">
        <v>1038</v>
      </c>
      <c r="D80" s="12">
        <v>2017.6</v>
      </c>
      <c r="E80" s="12" t="s">
        <v>1325</v>
      </c>
      <c r="F80" s="22">
        <v>1991</v>
      </c>
      <c r="G80" s="22">
        <v>5826</v>
      </c>
      <c r="H80" s="13" t="s">
        <v>229</v>
      </c>
      <c r="I80" s="26" t="s">
        <v>307</v>
      </c>
      <c r="J80" s="27" t="s">
        <v>269</v>
      </c>
      <c r="K80" s="20"/>
      <c r="L80" s="21"/>
    </row>
    <row r="81" spans="1:9" s="15" customFormat="1" ht="27" customHeight="1">
      <c r="A81" s="10">
        <f t="shared" si="1"/>
        <v>77</v>
      </c>
      <c r="B81" s="11" t="s">
        <v>813</v>
      </c>
      <c r="C81" s="11" t="s">
        <v>304</v>
      </c>
      <c r="D81" s="12">
        <v>2016.7</v>
      </c>
      <c r="E81" s="12" t="s">
        <v>1325</v>
      </c>
      <c r="F81" s="22">
        <v>750</v>
      </c>
      <c r="G81" s="22">
        <v>1819</v>
      </c>
      <c r="H81" s="13" t="s">
        <v>112</v>
      </c>
      <c r="I81" s="14" t="s">
        <v>307</v>
      </c>
    </row>
    <row r="82" spans="1:10" s="7" customFormat="1" ht="27" customHeight="1">
      <c r="A82" s="10">
        <f t="shared" si="1"/>
        <v>78</v>
      </c>
      <c r="B82" s="12" t="s">
        <v>2073</v>
      </c>
      <c r="C82" s="43" t="s">
        <v>47</v>
      </c>
      <c r="D82" s="12">
        <v>2018.12</v>
      </c>
      <c r="E82" s="28" t="s">
        <v>2074</v>
      </c>
      <c r="F82" s="22">
        <v>2023</v>
      </c>
      <c r="G82" s="22">
        <v>4537</v>
      </c>
      <c r="H82" s="23" t="s">
        <v>114</v>
      </c>
      <c r="I82" s="24" t="s">
        <v>1844</v>
      </c>
      <c r="J82" s="29"/>
    </row>
    <row r="83" spans="1:10" s="7" customFormat="1" ht="27" customHeight="1">
      <c r="A83" s="10">
        <f t="shared" si="1"/>
        <v>79</v>
      </c>
      <c r="B83" s="12" t="s">
        <v>2075</v>
      </c>
      <c r="C83" s="43" t="s">
        <v>2070</v>
      </c>
      <c r="D83" s="12">
        <v>2018.12</v>
      </c>
      <c r="E83" s="28" t="s">
        <v>2074</v>
      </c>
      <c r="F83" s="22">
        <v>91</v>
      </c>
      <c r="G83" s="22">
        <v>399</v>
      </c>
      <c r="H83" s="23" t="s">
        <v>114</v>
      </c>
      <c r="I83" s="24" t="s">
        <v>1844</v>
      </c>
      <c r="J83" s="29"/>
    </row>
    <row r="84" spans="1:10" ht="27.75" customHeight="1">
      <c r="A84" s="10">
        <f t="shared" si="1"/>
        <v>80</v>
      </c>
      <c r="B84" s="12" t="s">
        <v>2237</v>
      </c>
      <c r="C84" s="43" t="s">
        <v>2224</v>
      </c>
      <c r="D84" s="12">
        <v>2019.4</v>
      </c>
      <c r="E84" s="28" t="s">
        <v>2238</v>
      </c>
      <c r="F84" s="116">
        <v>845</v>
      </c>
      <c r="G84" s="116">
        <v>1767</v>
      </c>
      <c r="H84" s="23" t="s">
        <v>308</v>
      </c>
      <c r="I84" s="24" t="s">
        <v>307</v>
      </c>
      <c r="J84" s="86"/>
    </row>
    <row r="85" spans="1:10" s="7" customFormat="1" ht="27" customHeight="1">
      <c r="A85" s="10">
        <f t="shared" si="1"/>
        <v>81</v>
      </c>
      <c r="B85" s="12" t="s">
        <v>785</v>
      </c>
      <c r="C85" s="12" t="s">
        <v>304</v>
      </c>
      <c r="D85" s="12">
        <v>2016.4</v>
      </c>
      <c r="E85" s="12" t="s">
        <v>1327</v>
      </c>
      <c r="F85" s="22">
        <v>1098</v>
      </c>
      <c r="G85" s="22">
        <v>2218</v>
      </c>
      <c r="H85" s="13" t="s">
        <v>112</v>
      </c>
      <c r="I85" s="14" t="s">
        <v>307</v>
      </c>
      <c r="J85" s="15"/>
    </row>
    <row r="86" spans="1:10" s="7" customFormat="1" ht="27" customHeight="1">
      <c r="A86" s="10">
        <f t="shared" si="1"/>
        <v>82</v>
      </c>
      <c r="B86" s="12" t="s">
        <v>1740</v>
      </c>
      <c r="C86" s="12" t="s">
        <v>304</v>
      </c>
      <c r="D86" s="12">
        <v>2018.4</v>
      </c>
      <c r="E86" s="28" t="s">
        <v>1741</v>
      </c>
      <c r="F86" s="22">
        <v>618</v>
      </c>
      <c r="G86" s="22">
        <v>1396</v>
      </c>
      <c r="H86" s="13" t="s">
        <v>229</v>
      </c>
      <c r="I86" s="14" t="s">
        <v>1655</v>
      </c>
      <c r="J86" s="15"/>
    </row>
    <row r="87" spans="1:10" s="7" customFormat="1" ht="27" customHeight="1">
      <c r="A87" s="10">
        <f t="shared" si="1"/>
        <v>83</v>
      </c>
      <c r="B87" s="16" t="s">
        <v>1842</v>
      </c>
      <c r="C87" s="12" t="s">
        <v>158</v>
      </c>
      <c r="D87" s="12">
        <v>2018.6</v>
      </c>
      <c r="E87" s="12" t="s">
        <v>1843</v>
      </c>
      <c r="F87" s="22">
        <v>796</v>
      </c>
      <c r="G87" s="22">
        <v>1605</v>
      </c>
      <c r="H87" s="13" t="s">
        <v>4</v>
      </c>
      <c r="I87" s="14" t="s">
        <v>1844</v>
      </c>
      <c r="J87" s="15"/>
    </row>
    <row r="88" spans="1:10" s="7" customFormat="1" ht="27" customHeight="1">
      <c r="A88" s="10">
        <f t="shared" si="1"/>
        <v>84</v>
      </c>
      <c r="B88" s="11" t="s">
        <v>867</v>
      </c>
      <c r="C88" s="11" t="s">
        <v>214</v>
      </c>
      <c r="D88" s="12">
        <v>2016.9</v>
      </c>
      <c r="E88" s="12" t="s">
        <v>1327</v>
      </c>
      <c r="F88" s="22">
        <v>3463</v>
      </c>
      <c r="G88" s="22">
        <v>6779</v>
      </c>
      <c r="H88" s="13" t="s">
        <v>202</v>
      </c>
      <c r="I88" s="14" t="s">
        <v>307</v>
      </c>
      <c r="J88" s="15"/>
    </row>
    <row r="89" spans="1:10" s="7" customFormat="1" ht="27" customHeight="1">
      <c r="A89" s="10">
        <f t="shared" si="1"/>
        <v>85</v>
      </c>
      <c r="B89" s="12" t="s">
        <v>641</v>
      </c>
      <c r="C89" s="12" t="s">
        <v>442</v>
      </c>
      <c r="D89" s="12">
        <v>2015.3</v>
      </c>
      <c r="E89" s="12" t="s">
        <v>1327</v>
      </c>
      <c r="F89" s="22">
        <v>1244</v>
      </c>
      <c r="G89" s="22">
        <v>2394</v>
      </c>
      <c r="H89" s="13" t="s">
        <v>114</v>
      </c>
      <c r="I89" s="14" t="s">
        <v>307</v>
      </c>
      <c r="J89" s="15"/>
    </row>
    <row r="90" spans="1:10" s="7" customFormat="1" ht="27" customHeight="1">
      <c r="A90" s="10">
        <f t="shared" si="1"/>
        <v>86</v>
      </c>
      <c r="B90" s="11" t="s">
        <v>803</v>
      </c>
      <c r="C90" s="11" t="s">
        <v>694</v>
      </c>
      <c r="D90" s="12">
        <v>2016.6</v>
      </c>
      <c r="E90" s="12" t="s">
        <v>1327</v>
      </c>
      <c r="F90" s="22">
        <v>1335</v>
      </c>
      <c r="G90" s="22">
        <v>3054</v>
      </c>
      <c r="H90" s="13" t="s">
        <v>112</v>
      </c>
      <c r="I90" s="14" t="s">
        <v>307</v>
      </c>
      <c r="J90" s="15"/>
    </row>
    <row r="91" spans="1:10" s="7" customFormat="1" ht="27" customHeight="1">
      <c r="A91" s="10">
        <f t="shared" si="1"/>
        <v>87</v>
      </c>
      <c r="B91" s="12" t="s">
        <v>2080</v>
      </c>
      <c r="C91" s="43" t="s">
        <v>124</v>
      </c>
      <c r="D91" s="12">
        <v>2018.12</v>
      </c>
      <c r="E91" s="28" t="s">
        <v>1843</v>
      </c>
      <c r="F91" s="22">
        <v>362</v>
      </c>
      <c r="G91" s="22">
        <v>737</v>
      </c>
      <c r="H91" s="23" t="s">
        <v>2081</v>
      </c>
      <c r="I91" s="24" t="s">
        <v>2082</v>
      </c>
      <c r="J91" s="15"/>
    </row>
    <row r="92" spans="1:10" ht="27.75" customHeight="1">
      <c r="A92" s="10">
        <f t="shared" si="1"/>
        <v>88</v>
      </c>
      <c r="B92" s="12" t="s">
        <v>2213</v>
      </c>
      <c r="C92" s="43" t="s">
        <v>336</v>
      </c>
      <c r="D92" s="12">
        <v>2019.3</v>
      </c>
      <c r="E92" s="28" t="s">
        <v>2214</v>
      </c>
      <c r="F92" s="116">
        <v>747</v>
      </c>
      <c r="G92" s="116">
        <v>2015</v>
      </c>
      <c r="H92" s="23" t="s">
        <v>202</v>
      </c>
      <c r="I92" s="24" t="s">
        <v>1844</v>
      </c>
      <c r="J92" s="86" t="s">
        <v>2208</v>
      </c>
    </row>
    <row r="93" spans="1:10" ht="27.75" customHeight="1">
      <c r="A93" s="10">
        <f t="shared" si="1"/>
        <v>89</v>
      </c>
      <c r="B93" s="12" t="s">
        <v>2259</v>
      </c>
      <c r="C93" s="43" t="s">
        <v>1930</v>
      </c>
      <c r="D93" s="12">
        <v>2019.5</v>
      </c>
      <c r="E93" s="28" t="s">
        <v>2214</v>
      </c>
      <c r="F93" s="116">
        <v>373</v>
      </c>
      <c r="G93" s="116">
        <v>763</v>
      </c>
      <c r="H93" s="23" t="s">
        <v>308</v>
      </c>
      <c r="I93" s="24" t="s">
        <v>307</v>
      </c>
      <c r="J93" s="86"/>
    </row>
    <row r="94" spans="1:10" s="7" customFormat="1" ht="27" customHeight="1">
      <c r="A94" s="10">
        <f t="shared" si="1"/>
        <v>90</v>
      </c>
      <c r="B94" s="12" t="s">
        <v>752</v>
      </c>
      <c r="C94" s="12" t="s">
        <v>304</v>
      </c>
      <c r="D94" s="12">
        <v>2015.11</v>
      </c>
      <c r="E94" s="12" t="s">
        <v>1330</v>
      </c>
      <c r="F94" s="22">
        <v>880</v>
      </c>
      <c r="G94" s="22">
        <v>1933</v>
      </c>
      <c r="H94" s="13" t="s">
        <v>114</v>
      </c>
      <c r="I94" s="14" t="s">
        <v>307</v>
      </c>
      <c r="J94" s="15"/>
    </row>
    <row r="95" spans="1:10" s="7" customFormat="1" ht="27" customHeight="1">
      <c r="A95" s="10">
        <f t="shared" si="1"/>
        <v>91</v>
      </c>
      <c r="B95" s="12" t="s">
        <v>499</v>
      </c>
      <c r="C95" s="12" t="s">
        <v>503</v>
      </c>
      <c r="D95" s="12">
        <v>2014.4</v>
      </c>
      <c r="E95" s="12" t="s">
        <v>1330</v>
      </c>
      <c r="F95" s="97">
        <v>3664</v>
      </c>
      <c r="G95" s="22">
        <v>3995</v>
      </c>
      <c r="H95" s="13" t="s">
        <v>4</v>
      </c>
      <c r="I95" s="14" t="s">
        <v>307</v>
      </c>
      <c r="J95" s="15"/>
    </row>
    <row r="96" spans="1:11" s="7" customFormat="1" ht="27" customHeight="1">
      <c r="A96" s="10">
        <f t="shared" si="1"/>
        <v>92</v>
      </c>
      <c r="B96" s="12" t="s">
        <v>1025</v>
      </c>
      <c r="C96" s="11" t="s">
        <v>617</v>
      </c>
      <c r="D96" s="12">
        <v>2017.5</v>
      </c>
      <c r="E96" s="12" t="s">
        <v>1330</v>
      </c>
      <c r="F96" s="22">
        <v>1642</v>
      </c>
      <c r="G96" s="22">
        <v>3211</v>
      </c>
      <c r="H96" s="13" t="s">
        <v>114</v>
      </c>
      <c r="I96" s="26" t="s">
        <v>307</v>
      </c>
      <c r="J96" s="27"/>
      <c r="K96" s="21"/>
    </row>
    <row r="97" spans="1:12" s="7" customFormat="1" ht="27" customHeight="1">
      <c r="A97" s="10">
        <f t="shared" si="1"/>
        <v>93</v>
      </c>
      <c r="B97" s="16" t="s">
        <v>1872</v>
      </c>
      <c r="C97" s="12" t="s">
        <v>438</v>
      </c>
      <c r="D97" s="12">
        <v>2018.7</v>
      </c>
      <c r="E97" s="12" t="s">
        <v>1330</v>
      </c>
      <c r="F97" s="22">
        <v>2769</v>
      </c>
      <c r="G97" s="22">
        <v>6877</v>
      </c>
      <c r="H97" s="13" t="s">
        <v>114</v>
      </c>
      <c r="I97" s="14" t="s">
        <v>1655</v>
      </c>
      <c r="J97" s="15"/>
      <c r="K97" s="32"/>
      <c r="L97" s="21"/>
    </row>
    <row r="98" spans="1:10" s="7" customFormat="1" ht="27" customHeight="1">
      <c r="A98" s="10">
        <f t="shared" si="1"/>
        <v>94</v>
      </c>
      <c r="B98" s="12" t="s">
        <v>1910</v>
      </c>
      <c r="C98" s="12" t="s">
        <v>1911</v>
      </c>
      <c r="D98" s="12">
        <v>2018.8</v>
      </c>
      <c r="E98" s="28" t="s">
        <v>1330</v>
      </c>
      <c r="F98" s="22">
        <v>961</v>
      </c>
      <c r="G98" s="22">
        <v>1818</v>
      </c>
      <c r="H98" s="13" t="s">
        <v>114</v>
      </c>
      <c r="I98" s="14" t="s">
        <v>1655</v>
      </c>
      <c r="J98" s="15"/>
    </row>
    <row r="99" spans="1:10" s="7" customFormat="1" ht="27" customHeight="1">
      <c r="A99" s="10">
        <f t="shared" si="1"/>
        <v>95</v>
      </c>
      <c r="B99" s="12" t="s">
        <v>2076</v>
      </c>
      <c r="C99" s="43" t="s">
        <v>2077</v>
      </c>
      <c r="D99" s="12">
        <v>2018.12</v>
      </c>
      <c r="E99" s="28" t="s">
        <v>2078</v>
      </c>
      <c r="F99" s="22">
        <v>687</v>
      </c>
      <c r="G99" s="22">
        <v>1508</v>
      </c>
      <c r="H99" s="23" t="s">
        <v>2079</v>
      </c>
      <c r="I99" s="24" t="s">
        <v>1844</v>
      </c>
      <c r="J99" s="29"/>
    </row>
    <row r="100" spans="1:10" ht="27.75" customHeight="1">
      <c r="A100" s="10">
        <f t="shared" si="1"/>
        <v>96</v>
      </c>
      <c r="B100" s="53" t="s">
        <v>2245</v>
      </c>
      <c r="C100" s="43" t="s">
        <v>2244</v>
      </c>
      <c r="D100" s="12">
        <v>2019.4</v>
      </c>
      <c r="E100" s="28" t="s">
        <v>2226</v>
      </c>
      <c r="F100" s="116">
        <v>1283</v>
      </c>
      <c r="G100" s="116">
        <v>2628</v>
      </c>
      <c r="H100" s="23" t="s">
        <v>308</v>
      </c>
      <c r="I100" s="24" t="s">
        <v>307</v>
      </c>
      <c r="J100" s="86" t="s">
        <v>2208</v>
      </c>
    </row>
    <row r="101" spans="1:10" ht="27.75" customHeight="1">
      <c r="A101" s="10">
        <f t="shared" si="1"/>
        <v>97</v>
      </c>
      <c r="B101" s="12" t="s">
        <v>2234</v>
      </c>
      <c r="C101" s="43" t="s">
        <v>2235</v>
      </c>
      <c r="D101" s="12">
        <v>2019.4</v>
      </c>
      <c r="E101" s="28" t="s">
        <v>2226</v>
      </c>
      <c r="F101" s="116">
        <v>1735</v>
      </c>
      <c r="G101" s="116">
        <v>3739</v>
      </c>
      <c r="H101" s="23" t="s">
        <v>2236</v>
      </c>
      <c r="I101" s="24" t="s">
        <v>307</v>
      </c>
      <c r="J101" s="86"/>
    </row>
    <row r="102" spans="1:11" s="7" customFormat="1" ht="27" customHeight="1">
      <c r="A102" s="10">
        <f t="shared" si="1"/>
        <v>98</v>
      </c>
      <c r="B102" s="33" t="s">
        <v>1949</v>
      </c>
      <c r="C102" s="43" t="s">
        <v>56</v>
      </c>
      <c r="D102" s="33">
        <v>2018.9</v>
      </c>
      <c r="E102" s="33" t="s">
        <v>1950</v>
      </c>
      <c r="F102" s="35">
        <v>766</v>
      </c>
      <c r="G102" s="22">
        <v>1566</v>
      </c>
      <c r="H102" s="23" t="s">
        <v>308</v>
      </c>
      <c r="I102" s="36" t="s">
        <v>1655</v>
      </c>
      <c r="K102" s="21"/>
    </row>
    <row r="103" spans="1:10" s="7" customFormat="1" ht="27" customHeight="1">
      <c r="A103" s="10">
        <f t="shared" si="1"/>
        <v>99</v>
      </c>
      <c r="B103" s="12" t="s">
        <v>270</v>
      </c>
      <c r="C103" s="37" t="s">
        <v>263</v>
      </c>
      <c r="D103" s="12">
        <v>2012.1</v>
      </c>
      <c r="E103" s="12" t="s">
        <v>1293</v>
      </c>
      <c r="F103" s="22">
        <v>373</v>
      </c>
      <c r="G103" s="99">
        <v>1665</v>
      </c>
      <c r="H103" s="38" t="s">
        <v>114</v>
      </c>
      <c r="I103" s="14" t="s">
        <v>509</v>
      </c>
      <c r="J103" s="15"/>
    </row>
    <row r="104" spans="1:11" s="7" customFormat="1" ht="27" customHeight="1">
      <c r="A104" s="10">
        <f t="shared" si="1"/>
        <v>100</v>
      </c>
      <c r="B104" s="12" t="s">
        <v>1376</v>
      </c>
      <c r="C104" s="12" t="s">
        <v>263</v>
      </c>
      <c r="D104" s="12">
        <v>2012.8</v>
      </c>
      <c r="E104" s="12" t="s">
        <v>1293</v>
      </c>
      <c r="F104" s="22">
        <v>3149</v>
      </c>
      <c r="G104" s="22">
        <v>4610</v>
      </c>
      <c r="H104" s="13" t="s">
        <v>114</v>
      </c>
      <c r="I104" s="14" t="s">
        <v>509</v>
      </c>
      <c r="J104" s="15"/>
      <c r="K104" s="21"/>
    </row>
    <row r="105" spans="1:10" s="7" customFormat="1" ht="27" customHeight="1">
      <c r="A105" s="10">
        <f t="shared" si="1"/>
        <v>101</v>
      </c>
      <c r="B105" s="12" t="s">
        <v>636</v>
      </c>
      <c r="C105" s="12" t="s">
        <v>45</v>
      </c>
      <c r="D105" s="12">
        <v>2015.2</v>
      </c>
      <c r="E105" s="12" t="s">
        <v>1296</v>
      </c>
      <c r="F105" s="22">
        <v>1602</v>
      </c>
      <c r="G105" s="22">
        <v>3276</v>
      </c>
      <c r="H105" s="13" t="s">
        <v>114</v>
      </c>
      <c r="I105" s="14" t="s">
        <v>307</v>
      </c>
      <c r="J105" s="15"/>
    </row>
    <row r="106" spans="1:10" s="7" customFormat="1" ht="27" customHeight="1">
      <c r="A106" s="10">
        <f t="shared" si="1"/>
        <v>102</v>
      </c>
      <c r="B106" s="16" t="s">
        <v>1619</v>
      </c>
      <c r="C106" s="12" t="s">
        <v>442</v>
      </c>
      <c r="D106" s="12">
        <v>2017.12</v>
      </c>
      <c r="E106" s="19" t="s">
        <v>1620</v>
      </c>
      <c r="F106" s="22">
        <v>739</v>
      </c>
      <c r="G106" s="22">
        <v>1159</v>
      </c>
      <c r="H106" s="13" t="s">
        <v>114</v>
      </c>
      <c r="I106" s="14" t="s">
        <v>307</v>
      </c>
      <c r="J106" s="27"/>
    </row>
    <row r="107" spans="1:10" s="7" customFormat="1" ht="27" customHeight="1">
      <c r="A107" s="10">
        <f t="shared" si="1"/>
        <v>103</v>
      </c>
      <c r="B107" s="12" t="s">
        <v>1753</v>
      </c>
      <c r="C107" s="12" t="s">
        <v>214</v>
      </c>
      <c r="D107" s="12">
        <v>2018.4</v>
      </c>
      <c r="E107" s="28" t="s">
        <v>1754</v>
      </c>
      <c r="F107" s="22">
        <v>5878</v>
      </c>
      <c r="G107" s="22">
        <v>12043</v>
      </c>
      <c r="H107" s="13" t="s">
        <v>114</v>
      </c>
      <c r="I107" s="14" t="s">
        <v>1655</v>
      </c>
      <c r="J107" s="15"/>
    </row>
    <row r="108" spans="1:10" s="7" customFormat="1" ht="27" customHeight="1">
      <c r="A108" s="10">
        <f t="shared" si="1"/>
        <v>104</v>
      </c>
      <c r="B108" s="12" t="s">
        <v>767</v>
      </c>
      <c r="C108" s="12" t="s">
        <v>124</v>
      </c>
      <c r="D108" s="12">
        <v>2016.2</v>
      </c>
      <c r="E108" s="12" t="s">
        <v>1296</v>
      </c>
      <c r="F108" s="22">
        <v>1469</v>
      </c>
      <c r="G108" s="22">
        <v>3586</v>
      </c>
      <c r="H108" s="13" t="s">
        <v>114</v>
      </c>
      <c r="I108" s="14" t="s">
        <v>307</v>
      </c>
      <c r="J108" s="15"/>
    </row>
    <row r="109" spans="1:10" s="7" customFormat="1" ht="27" customHeight="1">
      <c r="A109" s="10">
        <f t="shared" si="1"/>
        <v>105</v>
      </c>
      <c r="B109" s="11" t="s">
        <v>792</v>
      </c>
      <c r="C109" s="11" t="s">
        <v>214</v>
      </c>
      <c r="D109" s="12">
        <v>2016.5</v>
      </c>
      <c r="E109" s="12" t="s">
        <v>1296</v>
      </c>
      <c r="F109" s="22">
        <v>1460</v>
      </c>
      <c r="G109" s="22">
        <v>3634</v>
      </c>
      <c r="H109" s="13" t="s">
        <v>114</v>
      </c>
      <c r="I109" s="14" t="s">
        <v>307</v>
      </c>
      <c r="J109" s="15"/>
    </row>
    <row r="110" spans="1:10" s="7" customFormat="1" ht="27" customHeight="1">
      <c r="A110" s="10">
        <f t="shared" si="1"/>
        <v>106</v>
      </c>
      <c r="B110" s="12" t="s">
        <v>2083</v>
      </c>
      <c r="C110" s="43" t="s">
        <v>124</v>
      </c>
      <c r="D110" s="12">
        <v>2018.12</v>
      </c>
      <c r="E110" s="28" t="s">
        <v>1754</v>
      </c>
      <c r="F110" s="22">
        <v>4652</v>
      </c>
      <c r="G110" s="22">
        <v>9613</v>
      </c>
      <c r="H110" s="23" t="s">
        <v>2084</v>
      </c>
      <c r="I110" s="24" t="s">
        <v>1844</v>
      </c>
      <c r="J110" s="29"/>
    </row>
    <row r="111" spans="1:10" s="7" customFormat="1" ht="27" customHeight="1">
      <c r="A111" s="10">
        <f t="shared" si="1"/>
        <v>107</v>
      </c>
      <c r="B111" s="12" t="s">
        <v>2085</v>
      </c>
      <c r="C111" s="43" t="s">
        <v>2086</v>
      </c>
      <c r="D111" s="12">
        <v>2018.12</v>
      </c>
      <c r="E111" s="28" t="s">
        <v>1754</v>
      </c>
      <c r="F111" s="22">
        <v>27</v>
      </c>
      <c r="G111" s="22">
        <v>42</v>
      </c>
      <c r="H111" s="23" t="s">
        <v>2087</v>
      </c>
      <c r="I111" s="24" t="s">
        <v>2087</v>
      </c>
      <c r="J111" s="29"/>
    </row>
    <row r="112" spans="1:10" s="7" customFormat="1" ht="27" customHeight="1">
      <c r="A112" s="10">
        <f t="shared" si="1"/>
        <v>108</v>
      </c>
      <c r="B112" s="16" t="s">
        <v>1615</v>
      </c>
      <c r="C112" s="12" t="s">
        <v>214</v>
      </c>
      <c r="D112" s="12">
        <v>2017.12</v>
      </c>
      <c r="E112" s="19" t="s">
        <v>1616</v>
      </c>
      <c r="F112" s="22">
        <v>1598</v>
      </c>
      <c r="G112" s="22">
        <v>3031</v>
      </c>
      <c r="H112" s="13" t="s">
        <v>114</v>
      </c>
      <c r="I112" s="14" t="s">
        <v>307</v>
      </c>
      <c r="J112" s="27"/>
    </row>
    <row r="113" spans="1:10" s="7" customFormat="1" ht="27" customHeight="1">
      <c r="A113" s="10">
        <f t="shared" si="1"/>
        <v>109</v>
      </c>
      <c r="B113" s="12" t="s">
        <v>666</v>
      </c>
      <c r="C113" s="12" t="s">
        <v>1688</v>
      </c>
      <c r="D113" s="12">
        <v>2015.5</v>
      </c>
      <c r="E113" s="12" t="s">
        <v>1297</v>
      </c>
      <c r="F113" s="22">
        <v>9713</v>
      </c>
      <c r="G113" s="22">
        <v>16251</v>
      </c>
      <c r="H113" s="13" t="s">
        <v>114</v>
      </c>
      <c r="I113" s="14" t="s">
        <v>307</v>
      </c>
      <c r="J113" s="15"/>
    </row>
    <row r="114" spans="1:10" s="7" customFormat="1" ht="27" customHeight="1">
      <c r="A114" s="10">
        <f t="shared" si="1"/>
        <v>110</v>
      </c>
      <c r="B114" s="16" t="s">
        <v>1617</v>
      </c>
      <c r="C114" s="12" t="s">
        <v>214</v>
      </c>
      <c r="D114" s="12">
        <v>2017.12</v>
      </c>
      <c r="E114" s="19" t="s">
        <v>1618</v>
      </c>
      <c r="F114" s="22">
        <v>1384</v>
      </c>
      <c r="G114" s="22">
        <v>3239</v>
      </c>
      <c r="H114" s="13" t="s">
        <v>114</v>
      </c>
      <c r="I114" s="14" t="s">
        <v>307</v>
      </c>
      <c r="J114" s="27"/>
    </row>
    <row r="115" spans="1:12" s="7" customFormat="1" ht="27" customHeight="1">
      <c r="A115" s="10">
        <f t="shared" si="1"/>
        <v>111</v>
      </c>
      <c r="B115" s="12" t="s">
        <v>217</v>
      </c>
      <c r="C115" s="12" t="s">
        <v>225</v>
      </c>
      <c r="D115" s="12">
        <v>2011.8</v>
      </c>
      <c r="E115" s="12" t="s">
        <v>1295</v>
      </c>
      <c r="F115" s="22">
        <v>3304</v>
      </c>
      <c r="G115" s="22">
        <v>4768</v>
      </c>
      <c r="H115" s="13" t="s">
        <v>114</v>
      </c>
      <c r="I115" s="14" t="s">
        <v>307</v>
      </c>
      <c r="J115" s="15"/>
      <c r="K115" s="20"/>
      <c r="L115" s="21"/>
    </row>
    <row r="116" spans="1:10" s="7" customFormat="1" ht="27" customHeight="1">
      <c r="A116" s="10">
        <f t="shared" si="1"/>
        <v>112</v>
      </c>
      <c r="B116" s="12" t="s">
        <v>105</v>
      </c>
      <c r="C116" s="12" t="s">
        <v>70</v>
      </c>
      <c r="D116" s="12">
        <v>2009.8</v>
      </c>
      <c r="E116" s="12" t="s">
        <v>1292</v>
      </c>
      <c r="F116" s="22">
        <v>4718</v>
      </c>
      <c r="G116" s="22">
        <v>10496</v>
      </c>
      <c r="H116" s="13" t="s">
        <v>4</v>
      </c>
      <c r="I116" s="14" t="s">
        <v>307</v>
      </c>
      <c r="J116" s="15"/>
    </row>
    <row r="117" spans="1:10" s="7" customFormat="1" ht="27" customHeight="1">
      <c r="A117" s="10">
        <f t="shared" si="1"/>
        <v>113</v>
      </c>
      <c r="B117" s="12" t="s">
        <v>544</v>
      </c>
      <c r="C117" s="12" t="s">
        <v>146</v>
      </c>
      <c r="D117" s="12">
        <v>2012.5</v>
      </c>
      <c r="E117" s="12" t="s">
        <v>1294</v>
      </c>
      <c r="F117" s="22">
        <v>7627</v>
      </c>
      <c r="G117" s="22">
        <v>15293</v>
      </c>
      <c r="H117" s="13" t="s">
        <v>262</v>
      </c>
      <c r="I117" s="14" t="s">
        <v>307</v>
      </c>
      <c r="J117" s="15"/>
    </row>
    <row r="118" spans="1:10" s="7" customFormat="1" ht="27" customHeight="1">
      <c r="A118" s="10">
        <f t="shared" si="1"/>
        <v>114</v>
      </c>
      <c r="B118" s="12" t="s">
        <v>352</v>
      </c>
      <c r="C118" s="12" t="s">
        <v>48</v>
      </c>
      <c r="D118" s="12">
        <v>2013.5</v>
      </c>
      <c r="E118" s="12" t="s">
        <v>1294</v>
      </c>
      <c r="F118" s="22">
        <v>3885</v>
      </c>
      <c r="G118" s="22">
        <v>6459</v>
      </c>
      <c r="H118" s="13" t="s">
        <v>229</v>
      </c>
      <c r="I118" s="14" t="s">
        <v>307</v>
      </c>
      <c r="J118" s="15"/>
    </row>
    <row r="119" spans="1:10" s="7" customFormat="1" ht="27" customHeight="1">
      <c r="A119" s="10">
        <f t="shared" si="1"/>
        <v>115</v>
      </c>
      <c r="B119" s="12" t="s">
        <v>526</v>
      </c>
      <c r="C119" s="12" t="s">
        <v>48</v>
      </c>
      <c r="D119" s="12">
        <v>2014.6</v>
      </c>
      <c r="E119" s="12" t="s">
        <v>1294</v>
      </c>
      <c r="F119" s="97">
        <v>8755</v>
      </c>
      <c r="G119" s="22">
        <v>15031</v>
      </c>
      <c r="H119" s="13" t="s">
        <v>114</v>
      </c>
      <c r="I119" s="14" t="s">
        <v>307</v>
      </c>
      <c r="J119" s="15"/>
    </row>
    <row r="120" spans="1:10" s="7" customFormat="1" ht="27" customHeight="1">
      <c r="A120" s="10">
        <f t="shared" si="1"/>
        <v>116</v>
      </c>
      <c r="B120" s="12" t="s">
        <v>204</v>
      </c>
      <c r="C120" s="12" t="s">
        <v>209</v>
      </c>
      <c r="D120" s="12">
        <v>2011.6</v>
      </c>
      <c r="E120" s="12" t="s">
        <v>1294</v>
      </c>
      <c r="F120" s="22">
        <v>1732</v>
      </c>
      <c r="G120" s="22">
        <v>3481</v>
      </c>
      <c r="H120" s="13" t="s">
        <v>4</v>
      </c>
      <c r="I120" s="14" t="s">
        <v>307</v>
      </c>
      <c r="J120" s="15"/>
    </row>
    <row r="121" spans="1:10" s="7" customFormat="1" ht="27" customHeight="1">
      <c r="A121" s="10">
        <f t="shared" si="1"/>
        <v>117</v>
      </c>
      <c r="B121" s="12" t="s">
        <v>271</v>
      </c>
      <c r="C121" s="12" t="s">
        <v>124</v>
      </c>
      <c r="D121" s="12">
        <v>2012.6</v>
      </c>
      <c r="E121" s="12" t="s">
        <v>1294</v>
      </c>
      <c r="F121" s="22">
        <v>775</v>
      </c>
      <c r="G121" s="22">
        <v>1647</v>
      </c>
      <c r="H121" s="13" t="s">
        <v>262</v>
      </c>
      <c r="I121" s="14" t="s">
        <v>307</v>
      </c>
      <c r="J121" s="15"/>
    </row>
    <row r="122" spans="1:10" s="7" customFormat="1" ht="27" customHeight="1">
      <c r="A122" s="10">
        <f t="shared" si="1"/>
        <v>118</v>
      </c>
      <c r="B122" s="12" t="s">
        <v>723</v>
      </c>
      <c r="C122" s="12" t="s">
        <v>656</v>
      </c>
      <c r="D122" s="12">
        <v>2015.4</v>
      </c>
      <c r="E122" s="12" t="s">
        <v>1294</v>
      </c>
      <c r="F122" s="22">
        <v>168</v>
      </c>
      <c r="G122" s="22">
        <v>341</v>
      </c>
      <c r="H122" s="13" t="s">
        <v>262</v>
      </c>
      <c r="I122" s="14" t="s">
        <v>608</v>
      </c>
      <c r="J122" s="15" t="s">
        <v>517</v>
      </c>
    </row>
    <row r="123" spans="1:10" s="7" customFormat="1" ht="27" customHeight="1">
      <c r="A123" s="10">
        <f t="shared" si="1"/>
        <v>119</v>
      </c>
      <c r="B123" s="12" t="s">
        <v>722</v>
      </c>
      <c r="C123" s="12" t="s">
        <v>656</v>
      </c>
      <c r="D123" s="12">
        <v>2015.9</v>
      </c>
      <c r="E123" s="12" t="s">
        <v>1294</v>
      </c>
      <c r="F123" s="22">
        <v>362</v>
      </c>
      <c r="G123" s="22">
        <v>509</v>
      </c>
      <c r="H123" s="13" t="s">
        <v>229</v>
      </c>
      <c r="I123" s="14" t="s">
        <v>608</v>
      </c>
      <c r="J123" s="80" t="s">
        <v>517</v>
      </c>
    </row>
    <row r="124" spans="1:10" s="15" customFormat="1" ht="27" customHeight="1">
      <c r="A124" s="10">
        <f t="shared" si="1"/>
        <v>120</v>
      </c>
      <c r="B124" s="16" t="s">
        <v>936</v>
      </c>
      <c r="C124" s="43" t="s">
        <v>214</v>
      </c>
      <c r="D124" s="12">
        <v>2016.12</v>
      </c>
      <c r="E124" s="12" t="s">
        <v>1294</v>
      </c>
      <c r="F124" s="22">
        <v>4479</v>
      </c>
      <c r="G124" s="22">
        <v>6967</v>
      </c>
      <c r="H124" s="17" t="s">
        <v>229</v>
      </c>
      <c r="I124" s="18" t="s">
        <v>307</v>
      </c>
      <c r="J124" s="27"/>
    </row>
    <row r="125" spans="1:10" s="7" customFormat="1" ht="27" customHeight="1">
      <c r="A125" s="10">
        <f t="shared" si="1"/>
        <v>121</v>
      </c>
      <c r="B125" s="12" t="s">
        <v>1747</v>
      </c>
      <c r="C125" s="12" t="s">
        <v>1748</v>
      </c>
      <c r="D125" s="12">
        <v>2018.4</v>
      </c>
      <c r="E125" s="28" t="s">
        <v>1749</v>
      </c>
      <c r="F125" s="22">
        <v>1624</v>
      </c>
      <c r="G125" s="22">
        <v>3172</v>
      </c>
      <c r="H125" s="13" t="s">
        <v>1750</v>
      </c>
      <c r="I125" s="14" t="s">
        <v>1751</v>
      </c>
      <c r="J125" s="15" t="s">
        <v>1752</v>
      </c>
    </row>
    <row r="126" spans="1:10" s="15" customFormat="1" ht="27" customHeight="1">
      <c r="A126" s="10">
        <f t="shared" si="1"/>
        <v>122</v>
      </c>
      <c r="B126" s="16" t="s">
        <v>958</v>
      </c>
      <c r="C126" s="11" t="s">
        <v>214</v>
      </c>
      <c r="D126" s="12">
        <v>2017.2</v>
      </c>
      <c r="E126" s="12" t="s">
        <v>1294</v>
      </c>
      <c r="F126" s="95">
        <v>1113</v>
      </c>
      <c r="G126" s="22">
        <v>2450</v>
      </c>
      <c r="H126" s="17" t="s">
        <v>229</v>
      </c>
      <c r="I126" s="18" t="s">
        <v>307</v>
      </c>
      <c r="J126" s="27"/>
    </row>
    <row r="127" spans="1:10" s="7" customFormat="1" ht="27" customHeight="1">
      <c r="A127" s="10">
        <f t="shared" si="1"/>
        <v>123</v>
      </c>
      <c r="B127" s="16" t="s">
        <v>957</v>
      </c>
      <c r="C127" s="11" t="s">
        <v>442</v>
      </c>
      <c r="D127" s="12">
        <v>2017.2</v>
      </c>
      <c r="E127" s="12" t="s">
        <v>1294</v>
      </c>
      <c r="F127" s="95">
        <v>1116</v>
      </c>
      <c r="G127" s="22">
        <v>2605</v>
      </c>
      <c r="H127" s="17" t="s">
        <v>114</v>
      </c>
      <c r="I127" s="18" t="s">
        <v>307</v>
      </c>
      <c r="J127" s="27"/>
    </row>
    <row r="128" spans="1:10" s="7" customFormat="1" ht="27" customHeight="1">
      <c r="A128" s="10">
        <f t="shared" si="1"/>
        <v>124</v>
      </c>
      <c r="B128" s="16" t="s">
        <v>959</v>
      </c>
      <c r="C128" s="11" t="s">
        <v>960</v>
      </c>
      <c r="D128" s="12">
        <v>2017.2</v>
      </c>
      <c r="E128" s="12" t="s">
        <v>1294</v>
      </c>
      <c r="F128" s="95">
        <v>155</v>
      </c>
      <c r="G128" s="22">
        <v>340</v>
      </c>
      <c r="H128" s="17" t="s">
        <v>114</v>
      </c>
      <c r="I128" s="18" t="s">
        <v>307</v>
      </c>
      <c r="J128" s="27"/>
    </row>
    <row r="129" spans="1:10" s="7" customFormat="1" ht="27" customHeight="1">
      <c r="A129" s="10">
        <f t="shared" si="1"/>
        <v>125</v>
      </c>
      <c r="B129" s="12" t="s">
        <v>1377</v>
      </c>
      <c r="C129" s="12" t="s">
        <v>1051</v>
      </c>
      <c r="D129" s="12">
        <v>2017.6</v>
      </c>
      <c r="E129" s="12" t="s">
        <v>1294</v>
      </c>
      <c r="F129" s="22">
        <v>892</v>
      </c>
      <c r="G129" s="22">
        <v>2693</v>
      </c>
      <c r="H129" s="13" t="s">
        <v>202</v>
      </c>
      <c r="I129" s="14" t="s">
        <v>307</v>
      </c>
      <c r="J129" s="27"/>
    </row>
    <row r="130" spans="1:10" s="7" customFormat="1" ht="27" customHeight="1">
      <c r="A130" s="10">
        <f t="shared" si="1"/>
        <v>126</v>
      </c>
      <c r="B130" s="12" t="s">
        <v>161</v>
      </c>
      <c r="C130" s="12" t="s">
        <v>160</v>
      </c>
      <c r="D130" s="12">
        <v>2010.7</v>
      </c>
      <c r="E130" s="12" t="s">
        <v>1294</v>
      </c>
      <c r="F130" s="22">
        <v>7048</v>
      </c>
      <c r="G130" s="22">
        <v>7663</v>
      </c>
      <c r="H130" s="13" t="s">
        <v>4</v>
      </c>
      <c r="I130" s="14" t="s">
        <v>307</v>
      </c>
      <c r="J130" s="15"/>
    </row>
    <row r="131" spans="1:10" s="7" customFormat="1" ht="27" customHeight="1">
      <c r="A131" s="10">
        <f t="shared" si="1"/>
        <v>127</v>
      </c>
      <c r="B131" s="12" t="s">
        <v>731</v>
      </c>
      <c r="C131" s="12" t="s">
        <v>438</v>
      </c>
      <c r="D131" s="25">
        <v>2015.1</v>
      </c>
      <c r="E131" s="12" t="s">
        <v>1294</v>
      </c>
      <c r="F131" s="22">
        <v>589</v>
      </c>
      <c r="G131" s="22">
        <v>1550</v>
      </c>
      <c r="H131" s="13" t="s">
        <v>114</v>
      </c>
      <c r="I131" s="14" t="s">
        <v>307</v>
      </c>
      <c r="J131" s="80"/>
    </row>
    <row r="132" spans="1:10" s="7" customFormat="1" ht="27" customHeight="1">
      <c r="A132" s="10">
        <f t="shared" si="1"/>
        <v>128</v>
      </c>
      <c r="B132" s="11" t="s">
        <v>793</v>
      </c>
      <c r="C132" s="11" t="s">
        <v>438</v>
      </c>
      <c r="D132" s="12">
        <v>2016.5</v>
      </c>
      <c r="E132" s="12" t="s">
        <v>1083</v>
      </c>
      <c r="F132" s="22">
        <v>1536</v>
      </c>
      <c r="G132" s="22">
        <v>2535</v>
      </c>
      <c r="H132" s="13" t="s">
        <v>114</v>
      </c>
      <c r="I132" s="14" t="s">
        <v>307</v>
      </c>
      <c r="J132" s="15"/>
    </row>
    <row r="133" spans="1:12" ht="27.75" customHeight="1">
      <c r="A133" s="78">
        <f t="shared" si="1"/>
        <v>129</v>
      </c>
      <c r="B133" s="106" t="s">
        <v>2176</v>
      </c>
      <c r="C133" s="118" t="s">
        <v>124</v>
      </c>
      <c r="D133" s="107">
        <v>2019.2</v>
      </c>
      <c r="E133" s="106" t="s">
        <v>2177</v>
      </c>
      <c r="F133" s="108">
        <v>1537</v>
      </c>
      <c r="G133" s="108">
        <v>2378</v>
      </c>
      <c r="H133" s="109" t="s">
        <v>2161</v>
      </c>
      <c r="I133" s="110" t="s">
        <v>1844</v>
      </c>
      <c r="J133" s="86"/>
      <c r="K133" s="87"/>
      <c r="L133" s="88"/>
    </row>
    <row r="134" spans="1:10" s="7" customFormat="1" ht="27" customHeight="1">
      <c r="A134" s="10">
        <f t="shared" si="1"/>
        <v>130</v>
      </c>
      <c r="B134" s="12" t="s">
        <v>643</v>
      </c>
      <c r="C134" s="12" t="s">
        <v>438</v>
      </c>
      <c r="D134" s="12">
        <v>2015.3</v>
      </c>
      <c r="E134" s="12" t="s">
        <v>1149</v>
      </c>
      <c r="F134" s="22">
        <v>1305</v>
      </c>
      <c r="G134" s="22">
        <v>2550</v>
      </c>
      <c r="H134" s="13" t="s">
        <v>229</v>
      </c>
      <c r="I134" s="14" t="s">
        <v>307</v>
      </c>
      <c r="J134" s="15"/>
    </row>
    <row r="135" spans="1:9" s="15" customFormat="1" ht="27" customHeight="1">
      <c r="A135" s="10">
        <f t="shared" si="1"/>
        <v>131</v>
      </c>
      <c r="B135" s="11" t="s">
        <v>814</v>
      </c>
      <c r="C135" s="11" t="s">
        <v>442</v>
      </c>
      <c r="D135" s="12">
        <v>2016.7</v>
      </c>
      <c r="E135" s="12" t="s">
        <v>1150</v>
      </c>
      <c r="F135" s="22">
        <v>1618</v>
      </c>
      <c r="G135" s="22">
        <v>3203</v>
      </c>
      <c r="H135" s="13" t="s">
        <v>114</v>
      </c>
      <c r="I135" s="14" t="s">
        <v>307</v>
      </c>
    </row>
    <row r="136" spans="1:10" s="7" customFormat="1" ht="27" customHeight="1">
      <c r="A136" s="10">
        <f t="shared" si="1"/>
        <v>132</v>
      </c>
      <c r="B136" s="16" t="s">
        <v>907</v>
      </c>
      <c r="C136" s="43" t="s">
        <v>442</v>
      </c>
      <c r="D136" s="12">
        <v>2016.11</v>
      </c>
      <c r="E136" s="12" t="s">
        <v>1151</v>
      </c>
      <c r="F136" s="95">
        <v>12449</v>
      </c>
      <c r="G136" s="96">
        <v>29031</v>
      </c>
      <c r="H136" s="17" t="s">
        <v>229</v>
      </c>
      <c r="I136" s="18" t="s">
        <v>307</v>
      </c>
      <c r="J136" s="27"/>
    </row>
    <row r="137" spans="1:10" s="7" customFormat="1" ht="27" customHeight="1">
      <c r="A137" s="10">
        <f t="shared" si="1"/>
        <v>133</v>
      </c>
      <c r="B137" s="11" t="s">
        <v>1359</v>
      </c>
      <c r="C137" s="11" t="s">
        <v>762</v>
      </c>
      <c r="D137" s="12">
        <v>2016.8</v>
      </c>
      <c r="E137" s="12" t="s">
        <v>1152</v>
      </c>
      <c r="F137" s="22">
        <v>658</v>
      </c>
      <c r="G137" s="22">
        <v>1082</v>
      </c>
      <c r="H137" s="13" t="s">
        <v>114</v>
      </c>
      <c r="I137" s="14" t="s">
        <v>307</v>
      </c>
      <c r="J137" s="80"/>
    </row>
    <row r="138" spans="1:10" s="7" customFormat="1" ht="27" customHeight="1">
      <c r="A138" s="10">
        <f t="shared" si="1"/>
        <v>134</v>
      </c>
      <c r="B138" s="16" t="s">
        <v>1360</v>
      </c>
      <c r="C138" s="12" t="s">
        <v>762</v>
      </c>
      <c r="D138" s="12">
        <v>2016.12</v>
      </c>
      <c r="E138" s="12" t="s">
        <v>1152</v>
      </c>
      <c r="F138" s="22">
        <v>201</v>
      </c>
      <c r="G138" s="22">
        <v>340</v>
      </c>
      <c r="H138" s="13" t="s">
        <v>202</v>
      </c>
      <c r="I138" s="18" t="s">
        <v>307</v>
      </c>
      <c r="J138" s="27"/>
    </row>
    <row r="139" spans="1:10" s="7" customFormat="1" ht="27" customHeight="1">
      <c r="A139" s="10">
        <f t="shared" si="1"/>
        <v>135</v>
      </c>
      <c r="B139" s="16" t="s">
        <v>935</v>
      </c>
      <c r="C139" s="43" t="s">
        <v>616</v>
      </c>
      <c r="D139" s="12">
        <v>2016.12</v>
      </c>
      <c r="E139" s="12" t="s">
        <v>1153</v>
      </c>
      <c r="F139" s="95">
        <v>544</v>
      </c>
      <c r="G139" s="96">
        <v>1137</v>
      </c>
      <c r="H139" s="13" t="s">
        <v>202</v>
      </c>
      <c r="I139" s="18" t="s">
        <v>307</v>
      </c>
      <c r="J139" s="27"/>
    </row>
    <row r="140" spans="1:10" s="7" customFormat="1" ht="27" customHeight="1">
      <c r="A140" s="10">
        <f t="shared" si="1"/>
        <v>136</v>
      </c>
      <c r="B140" s="12" t="s">
        <v>969</v>
      </c>
      <c r="C140" s="11" t="s">
        <v>54</v>
      </c>
      <c r="D140" s="12">
        <v>2017.3</v>
      </c>
      <c r="E140" s="12" t="s">
        <v>1154</v>
      </c>
      <c r="F140" s="22">
        <v>11325</v>
      </c>
      <c r="G140" s="22">
        <v>21168</v>
      </c>
      <c r="H140" s="13" t="s">
        <v>202</v>
      </c>
      <c r="I140" s="26" t="s">
        <v>307</v>
      </c>
      <c r="J140" s="27"/>
    </row>
    <row r="141" spans="1:10" ht="27.75" customHeight="1">
      <c r="A141" s="10">
        <f t="shared" si="1"/>
        <v>137</v>
      </c>
      <c r="B141" s="12" t="s">
        <v>2201</v>
      </c>
      <c r="C141" s="43" t="s">
        <v>47</v>
      </c>
      <c r="D141" s="12">
        <v>2019.3</v>
      </c>
      <c r="E141" s="28" t="s">
        <v>2202</v>
      </c>
      <c r="F141" s="116">
        <v>1635</v>
      </c>
      <c r="G141" s="116">
        <v>3301</v>
      </c>
      <c r="H141" s="23" t="s">
        <v>2192</v>
      </c>
      <c r="I141" s="24" t="s">
        <v>1844</v>
      </c>
      <c r="J141" s="86" t="s">
        <v>2196</v>
      </c>
    </row>
    <row r="142" spans="1:10" s="7" customFormat="1" ht="27" customHeight="1">
      <c r="A142" s="10">
        <f t="shared" si="1"/>
        <v>138</v>
      </c>
      <c r="B142" s="12" t="s">
        <v>1907</v>
      </c>
      <c r="C142" s="12" t="s">
        <v>1908</v>
      </c>
      <c r="D142" s="12">
        <v>2018.8</v>
      </c>
      <c r="E142" s="28" t="s">
        <v>1909</v>
      </c>
      <c r="F142" s="22">
        <v>2165</v>
      </c>
      <c r="G142" s="22">
        <v>4435</v>
      </c>
      <c r="H142" s="13" t="s">
        <v>114</v>
      </c>
      <c r="I142" s="14" t="s">
        <v>1655</v>
      </c>
      <c r="J142" s="15"/>
    </row>
    <row r="143" spans="1:10" ht="27.75" customHeight="1">
      <c r="A143" s="10">
        <f t="shared" si="1"/>
        <v>139</v>
      </c>
      <c r="B143" s="12" t="s">
        <v>2211</v>
      </c>
      <c r="C143" s="43" t="s">
        <v>47</v>
      </c>
      <c r="D143" s="12">
        <v>2019.3</v>
      </c>
      <c r="E143" s="28" t="s">
        <v>2212</v>
      </c>
      <c r="F143" s="116">
        <v>2539</v>
      </c>
      <c r="G143" s="116">
        <v>5029</v>
      </c>
      <c r="H143" s="23" t="s">
        <v>202</v>
      </c>
      <c r="I143" s="24" t="s">
        <v>1844</v>
      </c>
      <c r="J143" s="86"/>
    </row>
    <row r="144" spans="1:10" s="7" customFormat="1" ht="27" customHeight="1">
      <c r="A144" s="10">
        <f t="shared" si="1"/>
        <v>140</v>
      </c>
      <c r="B144" s="12" t="s">
        <v>759</v>
      </c>
      <c r="C144" s="12" t="s">
        <v>438</v>
      </c>
      <c r="D144" s="12">
        <v>2015.12</v>
      </c>
      <c r="E144" s="12" t="s">
        <v>1438</v>
      </c>
      <c r="F144" s="22">
        <v>3050</v>
      </c>
      <c r="G144" s="22">
        <v>6786</v>
      </c>
      <c r="H144" s="13" t="s">
        <v>114</v>
      </c>
      <c r="I144" s="14" t="s">
        <v>307</v>
      </c>
      <c r="J144" s="15"/>
    </row>
    <row r="145" spans="1:10" s="7" customFormat="1" ht="27" customHeight="1">
      <c r="A145" s="10">
        <f t="shared" si="1"/>
        <v>141</v>
      </c>
      <c r="B145" s="12" t="s">
        <v>782</v>
      </c>
      <c r="C145" s="12" t="s">
        <v>438</v>
      </c>
      <c r="D145" s="12">
        <v>2016.3</v>
      </c>
      <c r="E145" s="12" t="s">
        <v>1438</v>
      </c>
      <c r="F145" s="22">
        <v>1494</v>
      </c>
      <c r="G145" s="22">
        <v>2749</v>
      </c>
      <c r="H145" s="13" t="s">
        <v>112</v>
      </c>
      <c r="I145" s="14" t="s">
        <v>307</v>
      </c>
      <c r="J145" s="15"/>
    </row>
    <row r="146" spans="1:10" s="7" customFormat="1" ht="27" customHeight="1">
      <c r="A146" s="10">
        <f t="shared" si="1"/>
        <v>142</v>
      </c>
      <c r="B146" s="12" t="s">
        <v>783</v>
      </c>
      <c r="C146" s="12" t="s">
        <v>438</v>
      </c>
      <c r="D146" s="12">
        <v>2016.3</v>
      </c>
      <c r="E146" s="12" t="s">
        <v>1438</v>
      </c>
      <c r="F146" s="22">
        <v>1331</v>
      </c>
      <c r="G146" s="22">
        <v>2622</v>
      </c>
      <c r="H146" s="13" t="s">
        <v>114</v>
      </c>
      <c r="I146" s="14" t="s">
        <v>307</v>
      </c>
      <c r="J146" s="15"/>
    </row>
    <row r="147" spans="1:12" s="7" customFormat="1" ht="27" customHeight="1">
      <c r="A147" s="10">
        <f aca="true" t="shared" si="2" ref="A147:A213">ROW()-4</f>
        <v>143</v>
      </c>
      <c r="B147" s="11" t="s">
        <v>816</v>
      </c>
      <c r="C147" s="11" t="s">
        <v>438</v>
      </c>
      <c r="D147" s="12">
        <v>2016.7</v>
      </c>
      <c r="E147" s="12" t="s">
        <v>1438</v>
      </c>
      <c r="F147" s="22">
        <v>1594</v>
      </c>
      <c r="G147" s="22">
        <v>3155</v>
      </c>
      <c r="H147" s="13" t="s">
        <v>114</v>
      </c>
      <c r="I147" s="14" t="s">
        <v>307</v>
      </c>
      <c r="J147" s="15"/>
      <c r="K147" s="20"/>
      <c r="L147" s="21"/>
    </row>
    <row r="148" spans="1:10" s="7" customFormat="1" ht="27" customHeight="1">
      <c r="A148" s="10">
        <f t="shared" si="2"/>
        <v>144</v>
      </c>
      <c r="B148" s="12" t="s">
        <v>939</v>
      </c>
      <c r="C148" s="12" t="s">
        <v>438</v>
      </c>
      <c r="D148" s="12">
        <v>2016.12</v>
      </c>
      <c r="E148" s="12" t="s">
        <v>1438</v>
      </c>
      <c r="F148" s="22">
        <v>2434</v>
      </c>
      <c r="G148" s="22">
        <v>5399</v>
      </c>
      <c r="H148" s="13" t="s">
        <v>229</v>
      </c>
      <c r="I148" s="18" t="s">
        <v>307</v>
      </c>
      <c r="J148" s="27"/>
    </row>
    <row r="149" spans="1:10" s="7" customFormat="1" ht="27" customHeight="1">
      <c r="A149" s="10">
        <f t="shared" si="2"/>
        <v>145</v>
      </c>
      <c r="B149" s="12" t="s">
        <v>335</v>
      </c>
      <c r="C149" s="12" t="s">
        <v>45</v>
      </c>
      <c r="D149" s="12">
        <v>2013.4</v>
      </c>
      <c r="E149" s="12" t="s">
        <v>1438</v>
      </c>
      <c r="F149" s="22">
        <v>1555</v>
      </c>
      <c r="G149" s="22">
        <v>2622</v>
      </c>
      <c r="H149" s="13" t="s">
        <v>114</v>
      </c>
      <c r="I149" s="14" t="s">
        <v>307</v>
      </c>
      <c r="J149" s="15"/>
    </row>
    <row r="150" spans="1:10" s="7" customFormat="1" ht="27" customHeight="1">
      <c r="A150" s="10">
        <f t="shared" si="2"/>
        <v>146</v>
      </c>
      <c r="B150" s="12" t="s">
        <v>289</v>
      </c>
      <c r="C150" s="12" t="s">
        <v>303</v>
      </c>
      <c r="D150" s="12">
        <v>2012.9</v>
      </c>
      <c r="E150" s="12" t="s">
        <v>1438</v>
      </c>
      <c r="F150" s="22">
        <v>6733</v>
      </c>
      <c r="G150" s="22">
        <v>10466</v>
      </c>
      <c r="H150" s="13" t="s">
        <v>114</v>
      </c>
      <c r="I150" s="14" t="s">
        <v>307</v>
      </c>
      <c r="J150" s="15"/>
    </row>
    <row r="151" spans="1:10" s="7" customFormat="1" ht="27" customHeight="1">
      <c r="A151" s="10">
        <f t="shared" si="2"/>
        <v>147</v>
      </c>
      <c r="B151" s="11" t="s">
        <v>794</v>
      </c>
      <c r="C151" s="11" t="s">
        <v>214</v>
      </c>
      <c r="D151" s="12">
        <v>2016.5</v>
      </c>
      <c r="E151" s="12" t="s">
        <v>1438</v>
      </c>
      <c r="F151" s="22">
        <v>1347</v>
      </c>
      <c r="G151" s="22">
        <v>2156</v>
      </c>
      <c r="H151" s="13" t="s">
        <v>114</v>
      </c>
      <c r="I151" s="14" t="s">
        <v>307</v>
      </c>
      <c r="J151" s="15"/>
    </row>
    <row r="152" spans="1:10" s="7" customFormat="1" ht="27" customHeight="1">
      <c r="A152" s="10">
        <f t="shared" si="2"/>
        <v>148</v>
      </c>
      <c r="B152" s="12" t="s">
        <v>1026</v>
      </c>
      <c r="C152" s="11" t="s">
        <v>357</v>
      </c>
      <c r="D152" s="12">
        <v>2017.5</v>
      </c>
      <c r="E152" s="12" t="s">
        <v>1438</v>
      </c>
      <c r="F152" s="22">
        <v>580</v>
      </c>
      <c r="G152" s="22">
        <v>1253</v>
      </c>
      <c r="H152" s="13" t="s">
        <v>114</v>
      </c>
      <c r="I152" s="26" t="s">
        <v>307</v>
      </c>
      <c r="J152" s="27"/>
    </row>
    <row r="153" spans="1:10" s="7" customFormat="1" ht="27" customHeight="1">
      <c r="A153" s="10">
        <f t="shared" si="2"/>
        <v>149</v>
      </c>
      <c r="B153" s="12" t="s">
        <v>781</v>
      </c>
      <c r="C153" s="12" t="s">
        <v>442</v>
      </c>
      <c r="D153" s="12">
        <v>2016.3</v>
      </c>
      <c r="E153" s="12" t="s">
        <v>1438</v>
      </c>
      <c r="F153" s="22">
        <v>3776</v>
      </c>
      <c r="G153" s="22">
        <v>7897</v>
      </c>
      <c r="H153" s="13" t="s">
        <v>229</v>
      </c>
      <c r="I153" s="14" t="s">
        <v>307</v>
      </c>
      <c r="J153" s="15"/>
    </row>
    <row r="154" spans="1:11" s="7" customFormat="1" ht="27" customHeight="1">
      <c r="A154" s="10">
        <f t="shared" si="2"/>
        <v>150</v>
      </c>
      <c r="B154" s="11" t="s">
        <v>804</v>
      </c>
      <c r="C154" s="11" t="s">
        <v>442</v>
      </c>
      <c r="D154" s="12">
        <v>2016.6</v>
      </c>
      <c r="E154" s="12" t="s">
        <v>1438</v>
      </c>
      <c r="F154" s="22">
        <v>2966</v>
      </c>
      <c r="G154" s="22">
        <v>6158</v>
      </c>
      <c r="H154" s="13" t="s">
        <v>112</v>
      </c>
      <c r="I154" s="14" t="s">
        <v>307</v>
      </c>
      <c r="J154" s="15"/>
      <c r="K154" s="21"/>
    </row>
    <row r="155" spans="1:10" s="7" customFormat="1" ht="27" customHeight="1">
      <c r="A155" s="10">
        <f t="shared" si="2"/>
        <v>151</v>
      </c>
      <c r="B155" s="12" t="s">
        <v>451</v>
      </c>
      <c r="C155" s="12" t="s">
        <v>442</v>
      </c>
      <c r="D155" s="12">
        <v>2013.12</v>
      </c>
      <c r="E155" s="12" t="s">
        <v>1438</v>
      </c>
      <c r="F155" s="22">
        <v>1260</v>
      </c>
      <c r="G155" s="22">
        <v>2734</v>
      </c>
      <c r="H155" s="13" t="s">
        <v>229</v>
      </c>
      <c r="I155" s="14" t="s">
        <v>307</v>
      </c>
      <c r="J155" s="15"/>
    </row>
    <row r="156" spans="1:9" s="7" customFormat="1" ht="27" customHeight="1">
      <c r="A156" s="10">
        <f t="shared" si="2"/>
        <v>152</v>
      </c>
      <c r="B156" s="16" t="s">
        <v>1675</v>
      </c>
      <c r="C156" s="12" t="s">
        <v>1676</v>
      </c>
      <c r="D156" s="12">
        <v>2018.2</v>
      </c>
      <c r="E156" s="12" t="s">
        <v>1677</v>
      </c>
      <c r="F156" s="22">
        <v>878</v>
      </c>
      <c r="G156" s="22">
        <v>1960</v>
      </c>
      <c r="H156" s="13" t="s">
        <v>132</v>
      </c>
      <c r="I156" s="14" t="s">
        <v>1664</v>
      </c>
    </row>
    <row r="157" spans="1:12" s="7" customFormat="1" ht="27" customHeight="1">
      <c r="A157" s="10">
        <f t="shared" si="2"/>
        <v>153</v>
      </c>
      <c r="B157" s="16" t="s">
        <v>1757</v>
      </c>
      <c r="C157" s="12" t="s">
        <v>1758</v>
      </c>
      <c r="D157" s="12">
        <v>2018.4</v>
      </c>
      <c r="E157" s="19" t="s">
        <v>1563</v>
      </c>
      <c r="F157" s="22">
        <v>669</v>
      </c>
      <c r="G157" s="22">
        <v>1549</v>
      </c>
      <c r="H157" s="13" t="s">
        <v>1759</v>
      </c>
      <c r="I157" s="14" t="s">
        <v>1739</v>
      </c>
      <c r="J157" s="15"/>
      <c r="K157" s="27"/>
      <c r="L157" s="21"/>
    </row>
    <row r="158" spans="1:10" s="7" customFormat="1" ht="27" customHeight="1">
      <c r="A158" s="10">
        <f t="shared" si="2"/>
        <v>154</v>
      </c>
      <c r="B158" s="12" t="s">
        <v>2121</v>
      </c>
      <c r="C158" s="43" t="s">
        <v>54</v>
      </c>
      <c r="D158" s="12">
        <v>2019.1</v>
      </c>
      <c r="E158" s="28" t="s">
        <v>1563</v>
      </c>
      <c r="F158" s="22">
        <v>4768</v>
      </c>
      <c r="G158" s="22">
        <v>9491</v>
      </c>
      <c r="H158" s="23" t="s">
        <v>2122</v>
      </c>
      <c r="I158" s="24" t="s">
        <v>1844</v>
      </c>
      <c r="J158" s="29"/>
    </row>
    <row r="159" spans="1:10" s="7" customFormat="1" ht="27" customHeight="1">
      <c r="A159" s="10">
        <f t="shared" si="2"/>
        <v>155</v>
      </c>
      <c r="B159" s="16" t="s">
        <v>1562</v>
      </c>
      <c r="C159" s="12" t="s">
        <v>56</v>
      </c>
      <c r="D159" s="25">
        <v>2017.1</v>
      </c>
      <c r="E159" s="12" t="s">
        <v>1563</v>
      </c>
      <c r="F159" s="22">
        <v>400</v>
      </c>
      <c r="G159" s="100">
        <v>1069</v>
      </c>
      <c r="H159" s="13" t="s">
        <v>4</v>
      </c>
      <c r="I159" s="14" t="s">
        <v>307</v>
      </c>
      <c r="J159" s="27"/>
    </row>
    <row r="160" spans="1:10" s="7" customFormat="1" ht="27" customHeight="1">
      <c r="A160" s="10">
        <f t="shared" si="2"/>
        <v>156</v>
      </c>
      <c r="B160" s="12" t="s">
        <v>2088</v>
      </c>
      <c r="C160" s="43" t="s">
        <v>47</v>
      </c>
      <c r="D160" s="12">
        <v>2018.12</v>
      </c>
      <c r="E160" s="28" t="s">
        <v>1563</v>
      </c>
      <c r="F160" s="22">
        <v>437</v>
      </c>
      <c r="G160" s="22">
        <v>923</v>
      </c>
      <c r="H160" s="23" t="s">
        <v>2089</v>
      </c>
      <c r="I160" s="24" t="s">
        <v>1844</v>
      </c>
      <c r="J160" s="29"/>
    </row>
    <row r="161" spans="1:10" s="7" customFormat="1" ht="27" customHeight="1">
      <c r="A161" s="10">
        <f t="shared" si="2"/>
        <v>157</v>
      </c>
      <c r="B161" s="12" t="s">
        <v>675</v>
      </c>
      <c r="C161" s="12" t="s">
        <v>442</v>
      </c>
      <c r="D161" s="12">
        <v>2015.6</v>
      </c>
      <c r="E161" s="12" t="s">
        <v>1441</v>
      </c>
      <c r="F161" s="22">
        <v>2183</v>
      </c>
      <c r="G161" s="22">
        <v>4026</v>
      </c>
      <c r="H161" s="13" t="s">
        <v>229</v>
      </c>
      <c r="I161" s="14" t="s">
        <v>307</v>
      </c>
      <c r="J161" s="15"/>
    </row>
    <row r="162" spans="1:10" s="7" customFormat="1" ht="27" customHeight="1">
      <c r="A162" s="10">
        <f t="shared" si="2"/>
        <v>158</v>
      </c>
      <c r="B162" s="16" t="s">
        <v>908</v>
      </c>
      <c r="C162" s="43" t="s">
        <v>214</v>
      </c>
      <c r="D162" s="12">
        <v>2016.11</v>
      </c>
      <c r="E162" s="12" t="s">
        <v>1441</v>
      </c>
      <c r="F162" s="95">
        <v>7337</v>
      </c>
      <c r="G162" s="96">
        <v>14288</v>
      </c>
      <c r="H162" s="13" t="s">
        <v>202</v>
      </c>
      <c r="I162" s="18" t="s">
        <v>307</v>
      </c>
      <c r="J162" s="27"/>
    </row>
    <row r="163" spans="1:10" s="7" customFormat="1" ht="27" customHeight="1">
      <c r="A163" s="10">
        <f t="shared" si="2"/>
        <v>159</v>
      </c>
      <c r="B163" s="16" t="s">
        <v>1555</v>
      </c>
      <c r="C163" s="11" t="s">
        <v>124</v>
      </c>
      <c r="D163" s="12">
        <v>2017.6</v>
      </c>
      <c r="E163" s="12" t="s">
        <v>1441</v>
      </c>
      <c r="F163" s="22">
        <v>7112</v>
      </c>
      <c r="G163" s="22">
        <v>14099</v>
      </c>
      <c r="H163" s="13" t="s">
        <v>202</v>
      </c>
      <c r="I163" s="14" t="s">
        <v>307</v>
      </c>
      <c r="J163" s="27"/>
    </row>
    <row r="164" spans="1:11" s="7" customFormat="1" ht="27" customHeight="1">
      <c r="A164" s="10">
        <f t="shared" si="2"/>
        <v>160</v>
      </c>
      <c r="B164" s="12" t="s">
        <v>232</v>
      </c>
      <c r="C164" s="12" t="s">
        <v>237</v>
      </c>
      <c r="D164" s="12">
        <v>2011.12</v>
      </c>
      <c r="E164" s="12" t="s">
        <v>1441</v>
      </c>
      <c r="F164" s="22">
        <v>534</v>
      </c>
      <c r="G164" s="22">
        <v>938</v>
      </c>
      <c r="H164" s="13" t="s">
        <v>121</v>
      </c>
      <c r="I164" s="14" t="s">
        <v>307</v>
      </c>
      <c r="J164" s="15"/>
      <c r="K164" s="21"/>
    </row>
    <row r="165" spans="1:10" s="7" customFormat="1" ht="27" customHeight="1">
      <c r="A165" s="10">
        <f t="shared" si="2"/>
        <v>161</v>
      </c>
      <c r="B165" s="12" t="s">
        <v>276</v>
      </c>
      <c r="C165" s="12" t="s">
        <v>245</v>
      </c>
      <c r="D165" s="12">
        <v>2012.8</v>
      </c>
      <c r="E165" s="12" t="s">
        <v>1441</v>
      </c>
      <c r="F165" s="22">
        <v>5986</v>
      </c>
      <c r="G165" s="22">
        <v>7217</v>
      </c>
      <c r="H165" s="13" t="s">
        <v>114</v>
      </c>
      <c r="I165" s="14" t="s">
        <v>307</v>
      </c>
      <c r="J165" s="15"/>
    </row>
    <row r="166" spans="1:10" s="7" customFormat="1" ht="27" customHeight="1">
      <c r="A166" s="10">
        <f t="shared" si="2"/>
        <v>162</v>
      </c>
      <c r="B166" s="12" t="s">
        <v>257</v>
      </c>
      <c r="C166" s="12" t="s">
        <v>245</v>
      </c>
      <c r="D166" s="12">
        <v>2012.3</v>
      </c>
      <c r="E166" s="12" t="s">
        <v>1441</v>
      </c>
      <c r="F166" s="22">
        <v>4761</v>
      </c>
      <c r="G166" s="22">
        <v>6517</v>
      </c>
      <c r="H166" s="13" t="s">
        <v>114</v>
      </c>
      <c r="I166" s="14" t="s">
        <v>307</v>
      </c>
      <c r="J166" s="15"/>
    </row>
    <row r="167" spans="1:10" s="15" customFormat="1" ht="27" customHeight="1">
      <c r="A167" s="10">
        <f t="shared" si="2"/>
        <v>163</v>
      </c>
      <c r="B167" s="16" t="s">
        <v>1096</v>
      </c>
      <c r="C167" s="12" t="s">
        <v>245</v>
      </c>
      <c r="D167" s="12">
        <v>2017.9</v>
      </c>
      <c r="E167" s="12" t="s">
        <v>1441</v>
      </c>
      <c r="F167" s="22">
        <v>5084</v>
      </c>
      <c r="G167" s="22">
        <v>9306</v>
      </c>
      <c r="H167" s="13" t="s">
        <v>203</v>
      </c>
      <c r="I167" s="14" t="s">
        <v>307</v>
      </c>
      <c r="J167" s="27"/>
    </row>
    <row r="168" spans="1:10" s="7" customFormat="1" ht="27" customHeight="1">
      <c r="A168" s="10">
        <f t="shared" si="2"/>
        <v>164</v>
      </c>
      <c r="B168" s="12" t="s">
        <v>1873</v>
      </c>
      <c r="C168" s="12" t="s">
        <v>622</v>
      </c>
      <c r="D168" s="12">
        <v>2018.7</v>
      </c>
      <c r="E168" s="12" t="s">
        <v>1441</v>
      </c>
      <c r="F168" s="22">
        <v>3299</v>
      </c>
      <c r="G168" s="22">
        <v>7688</v>
      </c>
      <c r="H168" s="13" t="s">
        <v>110</v>
      </c>
      <c r="I168" s="14" t="s">
        <v>1655</v>
      </c>
      <c r="J168" s="15"/>
    </row>
    <row r="169" spans="1:10" s="7" customFormat="1" ht="27" customHeight="1">
      <c r="A169" s="10">
        <f t="shared" si="2"/>
        <v>165</v>
      </c>
      <c r="B169" s="12" t="s">
        <v>277</v>
      </c>
      <c r="C169" s="12" t="s">
        <v>245</v>
      </c>
      <c r="D169" s="12">
        <v>2012.8</v>
      </c>
      <c r="E169" s="12" t="s">
        <v>1444</v>
      </c>
      <c r="F169" s="22">
        <v>4779</v>
      </c>
      <c r="G169" s="22">
        <v>9492</v>
      </c>
      <c r="H169" s="13" t="s">
        <v>114</v>
      </c>
      <c r="I169" s="14" t="s">
        <v>307</v>
      </c>
      <c r="J169" s="15" t="s">
        <v>200</v>
      </c>
    </row>
    <row r="170" spans="1:10" s="7" customFormat="1" ht="27" customHeight="1">
      <c r="A170" s="10">
        <f t="shared" si="2"/>
        <v>166</v>
      </c>
      <c r="B170" s="12" t="s">
        <v>1792</v>
      </c>
      <c r="C170" s="12" t="s">
        <v>54</v>
      </c>
      <c r="D170" s="12">
        <v>2018.5</v>
      </c>
      <c r="E170" s="12" t="s">
        <v>1793</v>
      </c>
      <c r="F170" s="22">
        <v>4182</v>
      </c>
      <c r="G170" s="22">
        <v>7921</v>
      </c>
      <c r="H170" s="13" t="s">
        <v>4</v>
      </c>
      <c r="I170" s="14" t="s">
        <v>1794</v>
      </c>
      <c r="J170" s="15"/>
    </row>
    <row r="171" spans="1:10" s="7" customFormat="1" ht="27" customHeight="1">
      <c r="A171" s="10">
        <f t="shared" si="2"/>
        <v>167</v>
      </c>
      <c r="B171" s="16" t="s">
        <v>1060</v>
      </c>
      <c r="C171" s="12" t="s">
        <v>56</v>
      </c>
      <c r="D171" s="12">
        <v>2017.7</v>
      </c>
      <c r="E171" s="12" t="s">
        <v>1444</v>
      </c>
      <c r="F171" s="22">
        <v>989</v>
      </c>
      <c r="G171" s="22">
        <v>2213</v>
      </c>
      <c r="H171" s="13" t="s">
        <v>229</v>
      </c>
      <c r="I171" s="14" t="s">
        <v>307</v>
      </c>
      <c r="J171" s="27"/>
    </row>
    <row r="172" spans="1:10" s="7" customFormat="1" ht="27" customHeight="1">
      <c r="A172" s="10">
        <f t="shared" si="2"/>
        <v>168</v>
      </c>
      <c r="B172" s="12" t="s">
        <v>1874</v>
      </c>
      <c r="C172" s="12" t="s">
        <v>1875</v>
      </c>
      <c r="D172" s="12">
        <v>2018.7</v>
      </c>
      <c r="E172" s="12" t="s">
        <v>1444</v>
      </c>
      <c r="F172" s="22">
        <v>1924</v>
      </c>
      <c r="G172" s="22">
        <v>4236</v>
      </c>
      <c r="H172" s="13" t="s">
        <v>114</v>
      </c>
      <c r="I172" s="14" t="s">
        <v>1648</v>
      </c>
      <c r="J172" s="15"/>
    </row>
    <row r="173" spans="1:10" s="7" customFormat="1" ht="27" customHeight="1">
      <c r="A173" s="10">
        <f t="shared" si="2"/>
        <v>169</v>
      </c>
      <c r="B173" s="16" t="s">
        <v>1945</v>
      </c>
      <c r="C173" s="117" t="s">
        <v>124</v>
      </c>
      <c r="D173" s="12">
        <v>2018.9</v>
      </c>
      <c r="E173" s="12" t="s">
        <v>1946</v>
      </c>
      <c r="F173" s="22">
        <v>1390</v>
      </c>
      <c r="G173" s="22">
        <v>2738</v>
      </c>
      <c r="H173" s="23" t="s">
        <v>203</v>
      </c>
      <c r="I173" s="24" t="s">
        <v>307</v>
      </c>
      <c r="J173" s="15"/>
    </row>
    <row r="174" spans="1:10" s="7" customFormat="1" ht="27" customHeight="1">
      <c r="A174" s="10">
        <f t="shared" si="2"/>
        <v>170</v>
      </c>
      <c r="B174" s="12" t="s">
        <v>1905</v>
      </c>
      <c r="C174" s="12" t="s">
        <v>442</v>
      </c>
      <c r="D174" s="12">
        <v>2018.8</v>
      </c>
      <c r="E174" s="28" t="s">
        <v>1906</v>
      </c>
      <c r="F174" s="22">
        <v>6475</v>
      </c>
      <c r="G174" s="22">
        <v>13293</v>
      </c>
      <c r="H174" s="13" t="s">
        <v>114</v>
      </c>
      <c r="I174" s="14" t="s">
        <v>1655</v>
      </c>
      <c r="J174" s="15"/>
    </row>
    <row r="175" spans="1:10" ht="27.75" customHeight="1">
      <c r="A175" s="10">
        <f t="shared" si="2"/>
        <v>171</v>
      </c>
      <c r="B175" s="12" t="s">
        <v>2231</v>
      </c>
      <c r="C175" s="43" t="s">
        <v>2232</v>
      </c>
      <c r="D175" s="12">
        <v>2019.4</v>
      </c>
      <c r="E175" s="28" t="s">
        <v>2233</v>
      </c>
      <c r="F175" s="116">
        <v>11749</v>
      </c>
      <c r="G175" s="116">
        <v>24371</v>
      </c>
      <c r="H175" s="23" t="s">
        <v>203</v>
      </c>
      <c r="I175" s="24" t="s">
        <v>307</v>
      </c>
      <c r="J175" s="86"/>
    </row>
    <row r="176" spans="1:12" s="7" customFormat="1" ht="27" customHeight="1">
      <c r="A176" s="10">
        <f t="shared" si="2"/>
        <v>172</v>
      </c>
      <c r="B176" s="16" t="s">
        <v>995</v>
      </c>
      <c r="C176" s="11" t="s">
        <v>54</v>
      </c>
      <c r="D176" s="12">
        <v>2017.4</v>
      </c>
      <c r="E176" s="12" t="s">
        <v>1439</v>
      </c>
      <c r="F176" s="22">
        <v>779</v>
      </c>
      <c r="G176" s="22">
        <v>2952</v>
      </c>
      <c r="H176" s="13" t="s">
        <v>114</v>
      </c>
      <c r="I176" s="26" t="s">
        <v>307</v>
      </c>
      <c r="J176" s="27"/>
      <c r="K176" s="20"/>
      <c r="L176" s="21"/>
    </row>
    <row r="177" spans="1:10" s="7" customFormat="1" ht="27" customHeight="1">
      <c r="A177" s="10">
        <f t="shared" si="2"/>
        <v>173</v>
      </c>
      <c r="B177" s="16" t="s">
        <v>996</v>
      </c>
      <c r="C177" s="11" t="s">
        <v>54</v>
      </c>
      <c r="D177" s="12">
        <v>2017.4</v>
      </c>
      <c r="E177" s="12" t="s">
        <v>1439</v>
      </c>
      <c r="F177" s="22">
        <v>1495</v>
      </c>
      <c r="G177" s="22">
        <v>1481</v>
      </c>
      <c r="H177" s="13" t="s">
        <v>114</v>
      </c>
      <c r="I177" s="26" t="s">
        <v>307</v>
      </c>
      <c r="J177" s="27"/>
    </row>
    <row r="178" spans="1:11" s="7" customFormat="1" ht="27" customHeight="1">
      <c r="A178" s="10">
        <f t="shared" si="2"/>
        <v>174</v>
      </c>
      <c r="B178" s="34" t="s">
        <v>868</v>
      </c>
      <c r="C178" s="34" t="s">
        <v>214</v>
      </c>
      <c r="D178" s="33">
        <v>2016.9</v>
      </c>
      <c r="E178" s="33" t="s">
        <v>1439</v>
      </c>
      <c r="F178" s="35">
        <v>2311</v>
      </c>
      <c r="G178" s="35">
        <v>4829</v>
      </c>
      <c r="H178" s="39" t="s">
        <v>202</v>
      </c>
      <c r="I178" s="40" t="s">
        <v>307</v>
      </c>
      <c r="J178" s="15"/>
      <c r="K178" s="21"/>
    </row>
    <row r="179" spans="1:10" s="7" customFormat="1" ht="27" customHeight="1">
      <c r="A179" s="10">
        <f t="shared" si="2"/>
        <v>175</v>
      </c>
      <c r="B179" s="12" t="s">
        <v>1947</v>
      </c>
      <c r="C179" s="117" t="s">
        <v>124</v>
      </c>
      <c r="D179" s="12">
        <v>2018.9</v>
      </c>
      <c r="E179" s="12" t="s">
        <v>1948</v>
      </c>
      <c r="F179" s="22">
        <v>2551</v>
      </c>
      <c r="G179" s="22">
        <v>5421</v>
      </c>
      <c r="H179" s="23" t="s">
        <v>203</v>
      </c>
      <c r="I179" s="24" t="s">
        <v>307</v>
      </c>
      <c r="J179" s="15"/>
    </row>
    <row r="180" spans="1:10" ht="27.75" customHeight="1">
      <c r="A180" s="10">
        <f t="shared" si="2"/>
        <v>176</v>
      </c>
      <c r="B180" s="12" t="s">
        <v>2197</v>
      </c>
      <c r="C180" s="43" t="s">
        <v>54</v>
      </c>
      <c r="D180" s="12">
        <v>2019.3</v>
      </c>
      <c r="E180" s="28" t="s">
        <v>2198</v>
      </c>
      <c r="F180" s="116">
        <v>16374</v>
      </c>
      <c r="G180" s="116">
        <v>36885</v>
      </c>
      <c r="H180" s="23" t="s">
        <v>202</v>
      </c>
      <c r="I180" s="24" t="s">
        <v>1844</v>
      </c>
      <c r="J180" s="86"/>
    </row>
    <row r="181" spans="1:10" s="7" customFormat="1" ht="27" customHeight="1">
      <c r="A181" s="10">
        <f t="shared" si="2"/>
        <v>177</v>
      </c>
      <c r="B181" s="12" t="s">
        <v>536</v>
      </c>
      <c r="C181" s="12" t="s">
        <v>124</v>
      </c>
      <c r="D181" s="12">
        <v>2014.7</v>
      </c>
      <c r="E181" s="12" t="s">
        <v>1440</v>
      </c>
      <c r="F181" s="22">
        <v>1260</v>
      </c>
      <c r="G181" s="22">
        <v>2100</v>
      </c>
      <c r="H181" s="13" t="s">
        <v>114</v>
      </c>
      <c r="I181" s="14" t="s">
        <v>307</v>
      </c>
      <c r="J181" s="15"/>
    </row>
    <row r="182" spans="1:10" s="7" customFormat="1" ht="27" customHeight="1">
      <c r="A182" s="10">
        <f t="shared" si="2"/>
        <v>178</v>
      </c>
      <c r="B182" s="37" t="s">
        <v>642</v>
      </c>
      <c r="C182" s="37" t="s">
        <v>214</v>
      </c>
      <c r="D182" s="37">
        <v>2015.3</v>
      </c>
      <c r="E182" s="37" t="s">
        <v>1440</v>
      </c>
      <c r="F182" s="99">
        <v>305</v>
      </c>
      <c r="G182" s="99">
        <v>463</v>
      </c>
      <c r="H182" s="38" t="s">
        <v>114</v>
      </c>
      <c r="I182" s="41" t="s">
        <v>307</v>
      </c>
      <c r="J182" s="15"/>
    </row>
    <row r="183" spans="1:10" s="7" customFormat="1" ht="27" customHeight="1">
      <c r="A183" s="10">
        <f t="shared" si="2"/>
        <v>179</v>
      </c>
      <c r="B183" s="12" t="s">
        <v>291</v>
      </c>
      <c r="C183" s="12" t="s">
        <v>53</v>
      </c>
      <c r="D183" s="12">
        <v>2012.9</v>
      </c>
      <c r="E183" s="12" t="s">
        <v>1440</v>
      </c>
      <c r="F183" s="22">
        <v>1854</v>
      </c>
      <c r="G183" s="22">
        <v>4078</v>
      </c>
      <c r="H183" s="13" t="s">
        <v>114</v>
      </c>
      <c r="I183" s="14" t="s">
        <v>307</v>
      </c>
      <c r="J183" s="15"/>
    </row>
    <row r="184" spans="1:10" s="7" customFormat="1" ht="27" customHeight="1">
      <c r="A184" s="10">
        <f t="shared" si="2"/>
        <v>180</v>
      </c>
      <c r="B184" s="12" t="s">
        <v>445</v>
      </c>
      <c r="C184" s="12" t="s">
        <v>468</v>
      </c>
      <c r="D184" s="12">
        <v>2013.12</v>
      </c>
      <c r="E184" s="12" t="s">
        <v>1440</v>
      </c>
      <c r="F184" s="97">
        <v>391</v>
      </c>
      <c r="G184" s="22">
        <v>111</v>
      </c>
      <c r="H184" s="13" t="s">
        <v>471</v>
      </c>
      <c r="I184" s="14" t="s">
        <v>472</v>
      </c>
      <c r="J184" s="15" t="s">
        <v>659</v>
      </c>
    </row>
    <row r="185" spans="1:10" s="7" customFormat="1" ht="27" customHeight="1">
      <c r="A185" s="10">
        <f t="shared" si="2"/>
        <v>181</v>
      </c>
      <c r="B185" s="12" t="s">
        <v>420</v>
      </c>
      <c r="C185" s="12" t="s">
        <v>45</v>
      </c>
      <c r="D185" s="12">
        <v>2013.8</v>
      </c>
      <c r="E185" s="12" t="s">
        <v>1440</v>
      </c>
      <c r="F185" s="22">
        <v>1163</v>
      </c>
      <c r="G185" s="22">
        <v>2274</v>
      </c>
      <c r="H185" s="13" t="s">
        <v>114</v>
      </c>
      <c r="I185" s="14" t="s">
        <v>307</v>
      </c>
      <c r="J185" s="15"/>
    </row>
    <row r="186" spans="1:9" s="15" customFormat="1" ht="27" customHeight="1">
      <c r="A186" s="10">
        <f t="shared" si="2"/>
        <v>182</v>
      </c>
      <c r="B186" s="12" t="s">
        <v>522</v>
      </c>
      <c r="C186" s="12" t="s">
        <v>245</v>
      </c>
      <c r="D186" s="12">
        <v>2014.6</v>
      </c>
      <c r="E186" s="12" t="s">
        <v>1440</v>
      </c>
      <c r="F186" s="97">
        <v>3584</v>
      </c>
      <c r="G186" s="22">
        <v>5718</v>
      </c>
      <c r="H186" s="13" t="s">
        <v>114</v>
      </c>
      <c r="I186" s="14" t="s">
        <v>307</v>
      </c>
    </row>
    <row r="187" spans="1:10" s="7" customFormat="1" ht="27" customHeight="1">
      <c r="A187" s="10">
        <f t="shared" si="2"/>
        <v>183</v>
      </c>
      <c r="B187" s="12" t="s">
        <v>2006</v>
      </c>
      <c r="C187" s="12" t="s">
        <v>2055</v>
      </c>
      <c r="D187" s="12">
        <v>2018.11</v>
      </c>
      <c r="E187" s="12" t="s">
        <v>2056</v>
      </c>
      <c r="F187" s="97">
        <v>3254</v>
      </c>
      <c r="G187" s="22">
        <v>6405</v>
      </c>
      <c r="H187" s="13" t="s">
        <v>2057</v>
      </c>
      <c r="I187" s="14" t="s">
        <v>1655</v>
      </c>
      <c r="J187" s="15"/>
    </row>
    <row r="188" spans="1:10" s="7" customFormat="1" ht="27" customHeight="1">
      <c r="A188" s="10">
        <f t="shared" si="2"/>
        <v>184</v>
      </c>
      <c r="B188" s="12" t="s">
        <v>580</v>
      </c>
      <c r="C188" s="12" t="s">
        <v>45</v>
      </c>
      <c r="D188" s="12">
        <v>2014.9</v>
      </c>
      <c r="E188" s="12" t="s">
        <v>1448</v>
      </c>
      <c r="F188" s="22">
        <v>1405</v>
      </c>
      <c r="G188" s="22">
        <v>2749</v>
      </c>
      <c r="H188" s="13" t="s">
        <v>114</v>
      </c>
      <c r="I188" s="14" t="s">
        <v>307</v>
      </c>
      <c r="J188" s="15"/>
    </row>
    <row r="189" spans="1:10" s="7" customFormat="1" ht="27" customHeight="1">
      <c r="A189" s="10">
        <f t="shared" si="2"/>
        <v>185</v>
      </c>
      <c r="B189" s="16" t="s">
        <v>1755</v>
      </c>
      <c r="C189" s="12" t="s">
        <v>214</v>
      </c>
      <c r="D189" s="12">
        <v>2018.4</v>
      </c>
      <c r="E189" s="19" t="s">
        <v>1756</v>
      </c>
      <c r="F189" s="22">
        <v>4079</v>
      </c>
      <c r="G189" s="22">
        <v>7676</v>
      </c>
      <c r="H189" s="13" t="s">
        <v>114</v>
      </c>
      <c r="I189" s="14" t="s">
        <v>1655</v>
      </c>
      <c r="J189" s="15" t="s">
        <v>2148</v>
      </c>
    </row>
    <row r="190" spans="1:12" s="7" customFormat="1" ht="27" customHeight="1">
      <c r="A190" s="10">
        <f t="shared" si="2"/>
        <v>186</v>
      </c>
      <c r="B190" s="16" t="s">
        <v>938</v>
      </c>
      <c r="C190" s="12" t="s">
        <v>442</v>
      </c>
      <c r="D190" s="12">
        <v>2016.12</v>
      </c>
      <c r="E190" s="12" t="s">
        <v>1448</v>
      </c>
      <c r="F190" s="22">
        <v>2043</v>
      </c>
      <c r="G190" s="22">
        <v>3348</v>
      </c>
      <c r="H190" s="13" t="s">
        <v>229</v>
      </c>
      <c r="I190" s="18" t="s">
        <v>307</v>
      </c>
      <c r="J190" s="27"/>
      <c r="K190" s="20"/>
      <c r="L190" s="21"/>
    </row>
    <row r="191" spans="1:10" s="7" customFormat="1" ht="27" customHeight="1">
      <c r="A191" s="10">
        <f t="shared" si="2"/>
        <v>187</v>
      </c>
      <c r="B191" s="16" t="s">
        <v>1621</v>
      </c>
      <c r="C191" s="12" t="s">
        <v>47</v>
      </c>
      <c r="D191" s="12">
        <v>2017.12</v>
      </c>
      <c r="E191" s="19" t="s">
        <v>1622</v>
      </c>
      <c r="F191" s="22">
        <v>1014</v>
      </c>
      <c r="G191" s="22">
        <v>1563</v>
      </c>
      <c r="H191" s="13" t="s">
        <v>114</v>
      </c>
      <c r="I191" s="14" t="s">
        <v>307</v>
      </c>
      <c r="J191" s="27"/>
    </row>
    <row r="192" spans="1:10" s="7" customFormat="1" ht="27" customHeight="1">
      <c r="A192" s="10">
        <f t="shared" si="2"/>
        <v>188</v>
      </c>
      <c r="B192" s="12" t="s">
        <v>623</v>
      </c>
      <c r="C192" s="12" t="s">
        <v>124</v>
      </c>
      <c r="D192" s="12">
        <v>2014.11</v>
      </c>
      <c r="E192" s="12" t="s">
        <v>1442</v>
      </c>
      <c r="F192" s="22">
        <v>1161</v>
      </c>
      <c r="G192" s="22">
        <v>1932</v>
      </c>
      <c r="H192" s="13" t="s">
        <v>114</v>
      </c>
      <c r="I192" s="14" t="s">
        <v>307</v>
      </c>
      <c r="J192" s="15"/>
    </row>
    <row r="193" spans="1:10" s="7" customFormat="1" ht="27" customHeight="1">
      <c r="A193" s="10">
        <f t="shared" si="2"/>
        <v>189</v>
      </c>
      <c r="B193" s="12" t="s">
        <v>674</v>
      </c>
      <c r="C193" s="12" t="s">
        <v>516</v>
      </c>
      <c r="D193" s="12">
        <v>2015.6</v>
      </c>
      <c r="E193" s="12" t="s">
        <v>1445</v>
      </c>
      <c r="F193" s="22">
        <v>2310</v>
      </c>
      <c r="G193" s="22">
        <v>4745</v>
      </c>
      <c r="H193" s="13" t="s">
        <v>229</v>
      </c>
      <c r="I193" s="14" t="s">
        <v>307</v>
      </c>
      <c r="J193" s="15"/>
    </row>
    <row r="194" spans="1:10" s="7" customFormat="1" ht="27" customHeight="1">
      <c r="A194" s="10">
        <f t="shared" si="2"/>
        <v>190</v>
      </c>
      <c r="B194" s="16" t="s">
        <v>891</v>
      </c>
      <c r="C194" s="11" t="s">
        <v>994</v>
      </c>
      <c r="D194" s="25">
        <v>2016.1</v>
      </c>
      <c r="E194" s="12" t="s">
        <v>1446</v>
      </c>
      <c r="F194" s="22">
        <v>899</v>
      </c>
      <c r="G194" s="22">
        <v>1724</v>
      </c>
      <c r="H194" s="13" t="s">
        <v>202</v>
      </c>
      <c r="I194" s="14" t="s">
        <v>307</v>
      </c>
      <c r="J194" s="27"/>
    </row>
    <row r="195" spans="1:9" s="15" customFormat="1" ht="27" customHeight="1">
      <c r="A195" s="10">
        <f t="shared" si="2"/>
        <v>191</v>
      </c>
      <c r="B195" s="12" t="s">
        <v>708</v>
      </c>
      <c r="C195" s="12" t="s">
        <v>245</v>
      </c>
      <c r="D195" s="12">
        <v>2015.8</v>
      </c>
      <c r="E195" s="42" t="s">
        <v>1470</v>
      </c>
      <c r="F195" s="22">
        <v>5125</v>
      </c>
      <c r="G195" s="22">
        <v>8094</v>
      </c>
      <c r="H195" s="13" t="s">
        <v>114</v>
      </c>
      <c r="I195" s="14" t="s">
        <v>307</v>
      </c>
    </row>
    <row r="196" spans="1:12" s="7" customFormat="1" ht="27" customHeight="1">
      <c r="A196" s="10">
        <f t="shared" si="2"/>
        <v>192</v>
      </c>
      <c r="B196" s="16" t="s">
        <v>937</v>
      </c>
      <c r="C196" s="43" t="s">
        <v>245</v>
      </c>
      <c r="D196" s="12">
        <v>2016.12</v>
      </c>
      <c r="E196" s="12" t="s">
        <v>1447</v>
      </c>
      <c r="F196" s="95">
        <v>4334</v>
      </c>
      <c r="G196" s="96">
        <v>8494</v>
      </c>
      <c r="H196" s="13" t="s">
        <v>202</v>
      </c>
      <c r="I196" s="18" t="s">
        <v>307</v>
      </c>
      <c r="J196" s="27"/>
      <c r="K196" s="20"/>
      <c r="L196" s="21"/>
    </row>
    <row r="197" spans="1:10" s="7" customFormat="1" ht="27" customHeight="1">
      <c r="A197" s="10">
        <f t="shared" si="2"/>
        <v>193</v>
      </c>
      <c r="B197" s="16" t="s">
        <v>993</v>
      </c>
      <c r="C197" s="11" t="s">
        <v>327</v>
      </c>
      <c r="D197" s="12">
        <v>2017.4</v>
      </c>
      <c r="E197" s="12" t="s">
        <v>1447</v>
      </c>
      <c r="F197" s="22">
        <v>1020</v>
      </c>
      <c r="G197" s="22">
        <v>1995</v>
      </c>
      <c r="H197" s="13" t="s">
        <v>114</v>
      </c>
      <c r="I197" s="26" t="s">
        <v>307</v>
      </c>
      <c r="J197" s="27"/>
    </row>
    <row r="198" spans="1:10" s="15" customFormat="1" ht="27" customHeight="1">
      <c r="A198" s="10">
        <f t="shared" si="2"/>
        <v>194</v>
      </c>
      <c r="B198" s="11" t="s">
        <v>841</v>
      </c>
      <c r="C198" s="12" t="s">
        <v>45</v>
      </c>
      <c r="D198" s="12">
        <v>2016.8</v>
      </c>
      <c r="E198" s="12" t="s">
        <v>1447</v>
      </c>
      <c r="F198" s="22">
        <v>1577</v>
      </c>
      <c r="G198" s="22">
        <v>2918</v>
      </c>
      <c r="H198" s="13" t="s">
        <v>114</v>
      </c>
      <c r="I198" s="14" t="s">
        <v>307</v>
      </c>
      <c r="J198" s="80"/>
    </row>
    <row r="199" spans="1:10" s="7" customFormat="1" ht="27" customHeight="1">
      <c r="A199" s="10">
        <f t="shared" si="2"/>
        <v>195</v>
      </c>
      <c r="B199" s="12" t="s">
        <v>1449</v>
      </c>
      <c r="C199" s="12" t="s">
        <v>45</v>
      </c>
      <c r="D199" s="12">
        <v>2013.12</v>
      </c>
      <c r="E199" s="12" t="s">
        <v>1443</v>
      </c>
      <c r="F199" s="97">
        <v>1378</v>
      </c>
      <c r="G199" s="22">
        <v>2390</v>
      </c>
      <c r="H199" s="13" t="s">
        <v>114</v>
      </c>
      <c r="I199" s="14" t="s">
        <v>307</v>
      </c>
      <c r="J199" s="15"/>
    </row>
    <row r="200" spans="1:10" s="7" customFormat="1" ht="27" customHeight="1">
      <c r="A200" s="10">
        <f t="shared" si="2"/>
        <v>196</v>
      </c>
      <c r="B200" s="12" t="s">
        <v>550</v>
      </c>
      <c r="C200" s="12" t="s">
        <v>191</v>
      </c>
      <c r="D200" s="12">
        <v>2014.7</v>
      </c>
      <c r="E200" s="12" t="s">
        <v>1443</v>
      </c>
      <c r="F200" s="22">
        <v>810</v>
      </c>
      <c r="G200" s="22">
        <v>1734</v>
      </c>
      <c r="H200" s="13" t="s">
        <v>114</v>
      </c>
      <c r="I200" s="14" t="s">
        <v>307</v>
      </c>
      <c r="J200" s="15"/>
    </row>
    <row r="201" spans="1:10" s="15" customFormat="1" ht="27" customHeight="1">
      <c r="A201" s="10">
        <f t="shared" si="2"/>
        <v>197</v>
      </c>
      <c r="B201" s="12" t="s">
        <v>732</v>
      </c>
      <c r="C201" s="12" t="s">
        <v>442</v>
      </c>
      <c r="D201" s="25">
        <v>2015.1</v>
      </c>
      <c r="E201" s="12" t="s">
        <v>1443</v>
      </c>
      <c r="F201" s="22">
        <v>2064</v>
      </c>
      <c r="G201" s="22">
        <v>3124</v>
      </c>
      <c r="H201" s="13" t="s">
        <v>114</v>
      </c>
      <c r="I201" s="14" t="s">
        <v>307</v>
      </c>
      <c r="J201" s="80"/>
    </row>
    <row r="202" spans="1:10" s="7" customFormat="1" ht="27" customHeight="1">
      <c r="A202" s="10">
        <f t="shared" si="2"/>
        <v>198</v>
      </c>
      <c r="B202" s="16" t="s">
        <v>1845</v>
      </c>
      <c r="C202" s="12" t="s">
        <v>54</v>
      </c>
      <c r="D202" s="12">
        <v>2018.6</v>
      </c>
      <c r="E202" s="12" t="s">
        <v>1846</v>
      </c>
      <c r="F202" s="22">
        <v>4007</v>
      </c>
      <c r="G202" s="22">
        <v>9263</v>
      </c>
      <c r="H202" s="13" t="s">
        <v>4</v>
      </c>
      <c r="I202" s="14" t="s">
        <v>1844</v>
      </c>
      <c r="J202" s="15"/>
    </row>
    <row r="203" spans="1:10" s="7" customFormat="1" ht="27" customHeight="1">
      <c r="A203" s="10">
        <f t="shared" si="2"/>
        <v>199</v>
      </c>
      <c r="B203" s="12" t="s">
        <v>496</v>
      </c>
      <c r="C203" s="12" t="s">
        <v>124</v>
      </c>
      <c r="D203" s="12">
        <v>2014.4</v>
      </c>
      <c r="E203" s="12" t="s">
        <v>1443</v>
      </c>
      <c r="F203" s="97">
        <v>2043</v>
      </c>
      <c r="G203" s="22">
        <v>2043</v>
      </c>
      <c r="H203" s="13" t="s">
        <v>4</v>
      </c>
      <c r="I203" s="14" t="s">
        <v>307</v>
      </c>
      <c r="J203" s="15"/>
    </row>
    <row r="204" spans="1:10" s="7" customFormat="1" ht="27" customHeight="1">
      <c r="A204" s="10">
        <f t="shared" si="2"/>
        <v>200</v>
      </c>
      <c r="B204" s="12" t="s">
        <v>1724</v>
      </c>
      <c r="C204" s="12" t="s">
        <v>124</v>
      </c>
      <c r="D204" s="12">
        <v>2018.3</v>
      </c>
      <c r="E204" s="12" t="s">
        <v>1725</v>
      </c>
      <c r="F204" s="22">
        <v>1961</v>
      </c>
      <c r="G204" s="22">
        <v>3596</v>
      </c>
      <c r="H204" s="13" t="s">
        <v>4</v>
      </c>
      <c r="I204" s="14" t="s">
        <v>1707</v>
      </c>
      <c r="J204" s="15"/>
    </row>
    <row r="205" spans="1:10" ht="27.75" customHeight="1">
      <c r="A205" s="124">
        <f t="shared" si="2"/>
        <v>201</v>
      </c>
      <c r="B205" s="12" t="s">
        <v>2298</v>
      </c>
      <c r="C205" s="43" t="s">
        <v>124</v>
      </c>
      <c r="D205" s="12">
        <v>2019.6</v>
      </c>
      <c r="E205" s="28" t="s">
        <v>2299</v>
      </c>
      <c r="F205" s="116">
        <v>1534</v>
      </c>
      <c r="G205" s="116">
        <v>3073</v>
      </c>
      <c r="H205" s="23" t="s">
        <v>2282</v>
      </c>
      <c r="I205" s="24" t="s">
        <v>1844</v>
      </c>
      <c r="J205" s="86"/>
    </row>
    <row r="206" spans="1:10" s="7" customFormat="1" ht="27" customHeight="1">
      <c r="A206" s="10">
        <f t="shared" si="2"/>
        <v>202</v>
      </c>
      <c r="B206" s="12" t="s">
        <v>447</v>
      </c>
      <c r="C206" s="11" t="s">
        <v>762</v>
      </c>
      <c r="D206" s="12">
        <v>2013.12</v>
      </c>
      <c r="E206" s="42" t="s">
        <v>1451</v>
      </c>
      <c r="F206" s="97">
        <v>1108</v>
      </c>
      <c r="G206" s="22">
        <v>2537</v>
      </c>
      <c r="H206" s="13" t="s">
        <v>229</v>
      </c>
      <c r="I206" s="14" t="s">
        <v>307</v>
      </c>
      <c r="J206" s="80"/>
    </row>
    <row r="207" spans="1:9" s="7" customFormat="1" ht="27" customHeight="1">
      <c r="A207" s="10">
        <f t="shared" si="2"/>
        <v>203</v>
      </c>
      <c r="B207" s="12" t="s">
        <v>1673</v>
      </c>
      <c r="C207" s="12" t="s">
        <v>45</v>
      </c>
      <c r="D207" s="12">
        <v>2018.2</v>
      </c>
      <c r="E207" s="12" t="s">
        <v>1674</v>
      </c>
      <c r="F207" s="22">
        <v>1402</v>
      </c>
      <c r="G207" s="22">
        <v>2264</v>
      </c>
      <c r="H207" s="13" t="s">
        <v>4</v>
      </c>
      <c r="I207" s="14" t="s">
        <v>1664</v>
      </c>
    </row>
    <row r="208" spans="1:12" s="7" customFormat="1" ht="27" customHeight="1">
      <c r="A208" s="10">
        <f t="shared" si="2"/>
        <v>204</v>
      </c>
      <c r="B208" s="12" t="s">
        <v>1635</v>
      </c>
      <c r="C208" s="12" t="s">
        <v>45</v>
      </c>
      <c r="D208" s="12">
        <v>2018.1</v>
      </c>
      <c r="E208" s="12" t="s">
        <v>1643</v>
      </c>
      <c r="F208" s="22">
        <v>1501</v>
      </c>
      <c r="G208" s="22">
        <v>2810</v>
      </c>
      <c r="H208" s="13" t="s">
        <v>202</v>
      </c>
      <c r="I208" s="14" t="s">
        <v>307</v>
      </c>
      <c r="J208" s="15"/>
      <c r="K208" s="27"/>
      <c r="L208" s="21"/>
    </row>
    <row r="209" spans="1:12" s="7" customFormat="1" ht="27" customHeight="1">
      <c r="A209" s="10">
        <f t="shared" si="2"/>
        <v>205</v>
      </c>
      <c r="B209" s="16" t="s">
        <v>1805</v>
      </c>
      <c r="C209" s="12" t="s">
        <v>45</v>
      </c>
      <c r="D209" s="12">
        <v>2018.5</v>
      </c>
      <c r="E209" s="12" t="s">
        <v>1806</v>
      </c>
      <c r="F209" s="22">
        <v>1428</v>
      </c>
      <c r="G209" s="22">
        <v>2821</v>
      </c>
      <c r="H209" s="13" t="s">
        <v>4</v>
      </c>
      <c r="I209" s="14" t="s">
        <v>1798</v>
      </c>
      <c r="J209" s="15" t="s">
        <v>1807</v>
      </c>
      <c r="K209" s="27"/>
      <c r="L209" s="21"/>
    </row>
    <row r="210" spans="1:10" s="7" customFormat="1" ht="27" customHeight="1">
      <c r="A210" s="10">
        <f t="shared" si="2"/>
        <v>206</v>
      </c>
      <c r="B210" s="11" t="s">
        <v>842</v>
      </c>
      <c r="C210" s="11" t="s">
        <v>762</v>
      </c>
      <c r="D210" s="12">
        <v>2016.8</v>
      </c>
      <c r="E210" s="42" t="s">
        <v>1463</v>
      </c>
      <c r="F210" s="22">
        <v>347</v>
      </c>
      <c r="G210" s="22">
        <v>645</v>
      </c>
      <c r="H210" s="13" t="s">
        <v>114</v>
      </c>
      <c r="I210" s="14" t="s">
        <v>307</v>
      </c>
      <c r="J210" s="80"/>
    </row>
    <row r="211" spans="1:10" s="7" customFormat="1" ht="27" customHeight="1">
      <c r="A211" s="10">
        <f t="shared" si="2"/>
        <v>207</v>
      </c>
      <c r="B211" s="12" t="s">
        <v>633</v>
      </c>
      <c r="C211" s="12" t="s">
        <v>152</v>
      </c>
      <c r="D211" s="12">
        <v>2011.5</v>
      </c>
      <c r="E211" s="42" t="s">
        <v>1463</v>
      </c>
      <c r="F211" s="22">
        <v>6342</v>
      </c>
      <c r="G211" s="22">
        <v>12163</v>
      </c>
      <c r="H211" s="13" t="s">
        <v>4</v>
      </c>
      <c r="I211" s="14" t="s">
        <v>307</v>
      </c>
      <c r="J211" s="15"/>
    </row>
    <row r="212" spans="1:9" s="7" customFormat="1" ht="27" customHeight="1">
      <c r="A212" s="10">
        <f t="shared" si="2"/>
        <v>208</v>
      </c>
      <c r="B212" s="16" t="s">
        <v>1968</v>
      </c>
      <c r="C212" s="12" t="s">
        <v>1969</v>
      </c>
      <c r="D212" s="25">
        <v>2018.1</v>
      </c>
      <c r="E212" s="19" t="s">
        <v>1970</v>
      </c>
      <c r="F212" s="22">
        <v>1111</v>
      </c>
      <c r="G212" s="22">
        <v>2111</v>
      </c>
      <c r="H212" s="13" t="s">
        <v>1967</v>
      </c>
      <c r="I212" s="14" t="s">
        <v>1971</v>
      </c>
    </row>
    <row r="213" spans="1:10" s="7" customFormat="1" ht="27" customHeight="1">
      <c r="A213" s="10">
        <f t="shared" si="2"/>
        <v>209</v>
      </c>
      <c r="B213" s="12" t="s">
        <v>2048</v>
      </c>
      <c r="C213" s="117" t="s">
        <v>2049</v>
      </c>
      <c r="D213" s="12">
        <v>2018.11</v>
      </c>
      <c r="E213" s="12" t="s">
        <v>2050</v>
      </c>
      <c r="F213" s="22">
        <v>1957</v>
      </c>
      <c r="G213" s="22">
        <v>3308</v>
      </c>
      <c r="H213" s="13" t="s">
        <v>2009</v>
      </c>
      <c r="I213" s="24" t="s">
        <v>2010</v>
      </c>
      <c r="J213" s="15" t="s">
        <v>2051</v>
      </c>
    </row>
    <row r="214" spans="1:10" ht="27.75" customHeight="1">
      <c r="A214" s="10">
        <f>ROW()-4</f>
        <v>210</v>
      </c>
      <c r="B214" s="12" t="s">
        <v>2256</v>
      </c>
      <c r="C214" s="43" t="s">
        <v>1931</v>
      </c>
      <c r="D214" s="12">
        <v>2019.5</v>
      </c>
      <c r="E214" s="28" t="s">
        <v>1643</v>
      </c>
      <c r="F214" s="116">
        <v>1699</v>
      </c>
      <c r="G214" s="116">
        <v>3425</v>
      </c>
      <c r="H214" s="23" t="s">
        <v>203</v>
      </c>
      <c r="I214" s="24" t="s">
        <v>307</v>
      </c>
      <c r="J214" s="86" t="s">
        <v>2257</v>
      </c>
    </row>
    <row r="215" spans="1:10" s="7" customFormat="1" ht="27" customHeight="1">
      <c r="A215" s="10">
        <f aca="true" t="shared" si="3" ref="A215:A283">ROW()-4</f>
        <v>211</v>
      </c>
      <c r="B215" s="11" t="s">
        <v>863</v>
      </c>
      <c r="C215" s="12" t="s">
        <v>152</v>
      </c>
      <c r="D215" s="12">
        <v>2016.9</v>
      </c>
      <c r="E215" s="42" t="s">
        <v>1466</v>
      </c>
      <c r="F215" s="22">
        <v>4234</v>
      </c>
      <c r="G215" s="22">
        <v>12036</v>
      </c>
      <c r="H215" s="13" t="s">
        <v>202</v>
      </c>
      <c r="I215" s="14" t="s">
        <v>307</v>
      </c>
      <c r="J215" s="15"/>
    </row>
    <row r="216" spans="1:10" s="7" customFormat="1" ht="27" customHeight="1">
      <c r="A216" s="10">
        <f t="shared" si="3"/>
        <v>212</v>
      </c>
      <c r="B216" s="11" t="s">
        <v>843</v>
      </c>
      <c r="C216" s="11" t="s">
        <v>1690</v>
      </c>
      <c r="D216" s="12">
        <v>2016.8</v>
      </c>
      <c r="E216" s="12" t="s">
        <v>1454</v>
      </c>
      <c r="F216" s="22">
        <v>11351</v>
      </c>
      <c r="G216" s="22">
        <v>22775</v>
      </c>
      <c r="H216" s="13" t="s">
        <v>114</v>
      </c>
      <c r="I216" s="14" t="s">
        <v>307</v>
      </c>
      <c r="J216" s="80"/>
    </row>
    <row r="217" spans="1:10" s="7" customFormat="1" ht="27" customHeight="1">
      <c r="A217" s="10">
        <f t="shared" si="3"/>
        <v>213</v>
      </c>
      <c r="B217" s="16" t="s">
        <v>843</v>
      </c>
      <c r="C217" s="43" t="s">
        <v>910</v>
      </c>
      <c r="D217" s="12">
        <v>2016.11</v>
      </c>
      <c r="E217" s="12" t="s">
        <v>1454</v>
      </c>
      <c r="F217" s="95">
        <v>147</v>
      </c>
      <c r="G217" s="96">
        <v>367</v>
      </c>
      <c r="H217" s="17" t="s">
        <v>36</v>
      </c>
      <c r="I217" s="18" t="s">
        <v>36</v>
      </c>
      <c r="J217" s="27"/>
    </row>
    <row r="218" spans="1:10" s="7" customFormat="1" ht="27" customHeight="1">
      <c r="A218" s="10">
        <f t="shared" si="3"/>
        <v>214</v>
      </c>
      <c r="B218" s="12" t="s">
        <v>1027</v>
      </c>
      <c r="C218" s="11" t="s">
        <v>56</v>
      </c>
      <c r="D218" s="12">
        <v>2017.5</v>
      </c>
      <c r="E218" s="12" t="s">
        <v>1454</v>
      </c>
      <c r="F218" s="22">
        <v>384</v>
      </c>
      <c r="G218" s="22">
        <v>888</v>
      </c>
      <c r="H218" s="13" t="s">
        <v>229</v>
      </c>
      <c r="I218" s="26" t="s">
        <v>307</v>
      </c>
      <c r="J218" s="27"/>
    </row>
    <row r="219" spans="1:10" s="7" customFormat="1" ht="27" customHeight="1">
      <c r="A219" s="10">
        <f t="shared" si="3"/>
        <v>215</v>
      </c>
      <c r="B219" s="12" t="s">
        <v>970</v>
      </c>
      <c r="C219" s="12" t="s">
        <v>45</v>
      </c>
      <c r="D219" s="12">
        <v>2017.3</v>
      </c>
      <c r="E219" s="12" t="s">
        <v>1454</v>
      </c>
      <c r="F219" s="22">
        <v>1942</v>
      </c>
      <c r="G219" s="22">
        <v>3187</v>
      </c>
      <c r="H219" s="31" t="s">
        <v>114</v>
      </c>
      <c r="I219" s="26" t="s">
        <v>307</v>
      </c>
      <c r="J219" s="27"/>
    </row>
    <row r="220" spans="1:12" s="7" customFormat="1" ht="27" customHeight="1">
      <c r="A220" s="10">
        <f t="shared" si="3"/>
        <v>216</v>
      </c>
      <c r="B220" s="12" t="s">
        <v>1637</v>
      </c>
      <c r="C220" s="12" t="s">
        <v>45</v>
      </c>
      <c r="D220" s="12">
        <v>2018.1</v>
      </c>
      <c r="E220" s="12" t="s">
        <v>1645</v>
      </c>
      <c r="F220" s="22">
        <v>1448</v>
      </c>
      <c r="G220" s="22">
        <v>2773</v>
      </c>
      <c r="H220" s="13" t="s">
        <v>202</v>
      </c>
      <c r="I220" s="14" t="s">
        <v>307</v>
      </c>
      <c r="J220" s="15"/>
      <c r="K220" s="20"/>
      <c r="L220" s="21"/>
    </row>
    <row r="221" spans="1:12" s="7" customFormat="1" ht="27" customHeight="1">
      <c r="A221" s="10">
        <f t="shared" si="3"/>
        <v>217</v>
      </c>
      <c r="B221" s="16" t="s">
        <v>1801</v>
      </c>
      <c r="C221" s="12" t="s">
        <v>45</v>
      </c>
      <c r="D221" s="12">
        <v>2018.5</v>
      </c>
      <c r="E221" s="12" t="s">
        <v>1803</v>
      </c>
      <c r="F221" s="22">
        <v>1813</v>
      </c>
      <c r="G221" s="22">
        <v>3412</v>
      </c>
      <c r="H221" s="13" t="s">
        <v>4</v>
      </c>
      <c r="I221" s="14" t="s">
        <v>1798</v>
      </c>
      <c r="J221" s="15"/>
      <c r="K221" s="44"/>
      <c r="L221" s="21"/>
    </row>
    <row r="222" spans="1:10" s="7" customFormat="1" ht="27" customHeight="1">
      <c r="A222" s="10">
        <f t="shared" si="3"/>
        <v>218</v>
      </c>
      <c r="B222" s="12" t="s">
        <v>1804</v>
      </c>
      <c r="C222" s="12" t="s">
        <v>1802</v>
      </c>
      <c r="D222" s="12">
        <v>2018.5</v>
      </c>
      <c r="E222" s="12" t="s">
        <v>1803</v>
      </c>
      <c r="F222" s="22">
        <v>1356</v>
      </c>
      <c r="G222" s="22">
        <v>2755</v>
      </c>
      <c r="H222" s="13" t="s">
        <v>4</v>
      </c>
      <c r="I222" s="14" t="s">
        <v>1798</v>
      </c>
      <c r="J222" s="15"/>
    </row>
    <row r="223" spans="1:10" s="7" customFormat="1" ht="27" customHeight="1">
      <c r="A223" s="10">
        <f t="shared" si="3"/>
        <v>219</v>
      </c>
      <c r="B223" s="12" t="s">
        <v>282</v>
      </c>
      <c r="C223" s="12" t="s">
        <v>617</v>
      </c>
      <c r="D223" s="12">
        <v>2012.8</v>
      </c>
      <c r="E223" s="12" t="s">
        <v>1464</v>
      </c>
      <c r="F223" s="22">
        <v>745</v>
      </c>
      <c r="G223" s="22">
        <v>1411</v>
      </c>
      <c r="H223" s="13" t="s">
        <v>114</v>
      </c>
      <c r="I223" s="14" t="s">
        <v>307</v>
      </c>
      <c r="J223" s="15"/>
    </row>
    <row r="224" spans="1:10" s="7" customFormat="1" ht="27" customHeight="1">
      <c r="A224" s="10">
        <f t="shared" si="3"/>
        <v>220</v>
      </c>
      <c r="B224" s="12" t="s">
        <v>720</v>
      </c>
      <c r="C224" s="12" t="s">
        <v>469</v>
      </c>
      <c r="D224" s="12">
        <v>2015.9</v>
      </c>
      <c r="E224" s="42" t="s">
        <v>1464</v>
      </c>
      <c r="F224" s="22">
        <v>655</v>
      </c>
      <c r="G224" s="22">
        <v>850</v>
      </c>
      <c r="H224" s="13" t="s">
        <v>229</v>
      </c>
      <c r="I224" s="14" t="s">
        <v>307</v>
      </c>
      <c r="J224" s="15" t="s">
        <v>269</v>
      </c>
    </row>
    <row r="225" spans="1:10" s="7" customFormat="1" ht="27" customHeight="1">
      <c r="A225" s="10">
        <f t="shared" si="3"/>
        <v>221</v>
      </c>
      <c r="B225" s="12" t="s">
        <v>290</v>
      </c>
      <c r="C225" s="12" t="s">
        <v>292</v>
      </c>
      <c r="D225" s="12">
        <v>2012.9</v>
      </c>
      <c r="E225" s="12" t="s">
        <v>1456</v>
      </c>
      <c r="F225" s="22">
        <v>619</v>
      </c>
      <c r="G225" s="22">
        <v>1276</v>
      </c>
      <c r="H225" s="13" t="s">
        <v>308</v>
      </c>
      <c r="I225" s="14" t="s">
        <v>307</v>
      </c>
      <c r="J225" s="15"/>
    </row>
    <row r="226" spans="1:10" s="7" customFormat="1" ht="27" customHeight="1">
      <c r="A226" s="10">
        <f t="shared" si="3"/>
        <v>222</v>
      </c>
      <c r="B226" s="12" t="s">
        <v>531</v>
      </c>
      <c r="C226" s="12" t="s">
        <v>442</v>
      </c>
      <c r="D226" s="12">
        <v>2014.7</v>
      </c>
      <c r="E226" s="42" t="s">
        <v>1464</v>
      </c>
      <c r="F226" s="22">
        <v>4320</v>
      </c>
      <c r="G226" s="22">
        <v>9204</v>
      </c>
      <c r="H226" s="13" t="s">
        <v>229</v>
      </c>
      <c r="I226" s="14" t="s">
        <v>307</v>
      </c>
      <c r="J226" s="15"/>
    </row>
    <row r="227" spans="1:10" s="7" customFormat="1" ht="27" customHeight="1">
      <c r="A227" s="10">
        <f t="shared" si="3"/>
        <v>223</v>
      </c>
      <c r="B227" s="12" t="s">
        <v>532</v>
      </c>
      <c r="C227" s="12" t="s">
        <v>506</v>
      </c>
      <c r="D227" s="12">
        <v>2014.7</v>
      </c>
      <c r="E227" s="42" t="s">
        <v>1464</v>
      </c>
      <c r="F227" s="22">
        <v>192</v>
      </c>
      <c r="G227" s="22">
        <v>451</v>
      </c>
      <c r="H227" s="13" t="s">
        <v>229</v>
      </c>
      <c r="I227" s="14" t="s">
        <v>307</v>
      </c>
      <c r="J227" s="15"/>
    </row>
    <row r="228" spans="1:10" s="7" customFormat="1" ht="27" customHeight="1">
      <c r="A228" s="10">
        <f t="shared" si="3"/>
        <v>224</v>
      </c>
      <c r="B228" s="12" t="s">
        <v>533</v>
      </c>
      <c r="C228" s="12" t="s">
        <v>534</v>
      </c>
      <c r="D228" s="12">
        <v>2014.7</v>
      </c>
      <c r="E228" s="42" t="s">
        <v>1464</v>
      </c>
      <c r="F228" s="22">
        <v>131</v>
      </c>
      <c r="G228" s="22">
        <v>267</v>
      </c>
      <c r="H228" s="13" t="s">
        <v>229</v>
      </c>
      <c r="I228" s="14" t="s">
        <v>307</v>
      </c>
      <c r="J228" s="15"/>
    </row>
    <row r="229" spans="1:10" s="7" customFormat="1" ht="27" customHeight="1">
      <c r="A229" s="10">
        <f t="shared" si="3"/>
        <v>225</v>
      </c>
      <c r="B229" s="12" t="s">
        <v>625</v>
      </c>
      <c r="C229" s="12" t="s">
        <v>624</v>
      </c>
      <c r="D229" s="12">
        <v>2014.12</v>
      </c>
      <c r="E229" s="42" t="s">
        <v>1464</v>
      </c>
      <c r="F229" s="22">
        <v>511</v>
      </c>
      <c r="G229" s="22">
        <v>1037</v>
      </c>
      <c r="H229" s="13" t="s">
        <v>229</v>
      </c>
      <c r="I229" s="14" t="s">
        <v>307</v>
      </c>
      <c r="J229" s="15"/>
    </row>
    <row r="230" spans="1:10" s="7" customFormat="1" ht="27" customHeight="1">
      <c r="A230" s="10">
        <f t="shared" si="3"/>
        <v>226</v>
      </c>
      <c r="B230" s="16" t="s">
        <v>997</v>
      </c>
      <c r="C230" s="11" t="s">
        <v>617</v>
      </c>
      <c r="D230" s="12">
        <v>2017.4</v>
      </c>
      <c r="E230" s="12" t="s">
        <v>1456</v>
      </c>
      <c r="F230" s="22">
        <v>1404</v>
      </c>
      <c r="G230" s="22">
        <v>2655</v>
      </c>
      <c r="H230" s="13" t="s">
        <v>114</v>
      </c>
      <c r="I230" s="26" t="s">
        <v>307</v>
      </c>
      <c r="J230" s="27"/>
    </row>
    <row r="231" spans="1:10" ht="27.75" customHeight="1">
      <c r="A231" s="10">
        <f t="shared" si="3"/>
        <v>227</v>
      </c>
      <c r="B231" s="12" t="s">
        <v>2266</v>
      </c>
      <c r="C231" s="43" t="s">
        <v>2267</v>
      </c>
      <c r="D231" s="12">
        <v>2019.5</v>
      </c>
      <c r="E231" s="28" t="s">
        <v>2268</v>
      </c>
      <c r="F231" s="116">
        <v>306</v>
      </c>
      <c r="G231" s="116">
        <v>523</v>
      </c>
      <c r="H231" s="23" t="s">
        <v>203</v>
      </c>
      <c r="I231" s="24" t="s">
        <v>307</v>
      </c>
      <c r="J231" s="86"/>
    </row>
    <row r="232" spans="1:10" s="7" customFormat="1" ht="27" customHeight="1">
      <c r="A232" s="10">
        <f t="shared" si="3"/>
        <v>228</v>
      </c>
      <c r="B232" s="12" t="s">
        <v>1636</v>
      </c>
      <c r="C232" s="12" t="s">
        <v>45</v>
      </c>
      <c r="D232" s="12">
        <v>2018.1</v>
      </c>
      <c r="E232" s="12" t="s">
        <v>1644</v>
      </c>
      <c r="F232" s="22">
        <v>1199</v>
      </c>
      <c r="G232" s="22">
        <v>1854</v>
      </c>
      <c r="H232" s="13" t="s">
        <v>202</v>
      </c>
      <c r="I232" s="14" t="s">
        <v>307</v>
      </c>
      <c r="J232" s="15"/>
    </row>
    <row r="233" spans="1:10" s="7" customFormat="1" ht="27" customHeight="1">
      <c r="A233" s="10">
        <f t="shared" si="3"/>
        <v>229</v>
      </c>
      <c r="B233" s="12" t="s">
        <v>1849</v>
      </c>
      <c r="C233" s="12" t="s">
        <v>124</v>
      </c>
      <c r="D233" s="12">
        <v>2018.6</v>
      </c>
      <c r="E233" s="12" t="s">
        <v>1850</v>
      </c>
      <c r="F233" s="22">
        <v>1323</v>
      </c>
      <c r="G233" s="22">
        <v>2066</v>
      </c>
      <c r="H233" s="13" t="s">
        <v>202</v>
      </c>
      <c r="I233" s="14" t="s">
        <v>1824</v>
      </c>
      <c r="J233" s="15"/>
    </row>
    <row r="234" spans="1:11" s="7" customFormat="1" ht="27" customHeight="1">
      <c r="A234" s="10">
        <f t="shared" si="3"/>
        <v>230</v>
      </c>
      <c r="B234" s="12" t="s">
        <v>1847</v>
      </c>
      <c r="C234" s="12" t="s">
        <v>124</v>
      </c>
      <c r="D234" s="12">
        <v>2018.6</v>
      </c>
      <c r="E234" s="12" t="s">
        <v>1848</v>
      </c>
      <c r="F234" s="22">
        <v>1431</v>
      </c>
      <c r="G234" s="22">
        <v>1989</v>
      </c>
      <c r="H234" s="13" t="s">
        <v>202</v>
      </c>
      <c r="I234" s="14" t="s">
        <v>1824</v>
      </c>
      <c r="J234" s="15"/>
      <c r="K234" s="21"/>
    </row>
    <row r="235" spans="1:11" s="7" customFormat="1" ht="27" customHeight="1">
      <c r="A235" s="10">
        <f t="shared" si="3"/>
        <v>231</v>
      </c>
      <c r="B235" s="12" t="s">
        <v>74</v>
      </c>
      <c r="C235" s="12" t="s">
        <v>152</v>
      </c>
      <c r="D235" s="12">
        <v>2009.8</v>
      </c>
      <c r="E235" s="42" t="s">
        <v>1465</v>
      </c>
      <c r="F235" s="22">
        <v>10008</v>
      </c>
      <c r="G235" s="22">
        <v>17868</v>
      </c>
      <c r="H235" s="13" t="s">
        <v>114</v>
      </c>
      <c r="I235" s="14" t="s">
        <v>307</v>
      </c>
      <c r="J235" s="15"/>
      <c r="K235" s="21"/>
    </row>
    <row r="236" spans="1:10" s="7" customFormat="1" ht="27" customHeight="1">
      <c r="A236" s="10">
        <f t="shared" si="3"/>
        <v>232</v>
      </c>
      <c r="B236" s="12" t="s">
        <v>145</v>
      </c>
      <c r="C236" s="12" t="s">
        <v>146</v>
      </c>
      <c r="D236" s="12">
        <v>2010.4</v>
      </c>
      <c r="E236" s="42" t="s">
        <v>1465</v>
      </c>
      <c r="F236" s="22">
        <v>4490</v>
      </c>
      <c r="G236" s="22">
        <v>3871</v>
      </c>
      <c r="H236" s="13" t="s">
        <v>121</v>
      </c>
      <c r="I236" s="14" t="s">
        <v>307</v>
      </c>
      <c r="J236" s="15" t="s">
        <v>200</v>
      </c>
    </row>
    <row r="237" spans="1:10" s="7" customFormat="1" ht="27" customHeight="1">
      <c r="A237" s="10">
        <f t="shared" si="3"/>
        <v>233</v>
      </c>
      <c r="B237" s="11" t="s">
        <v>1692</v>
      </c>
      <c r="C237" s="12" t="s">
        <v>245</v>
      </c>
      <c r="D237" s="12">
        <v>2016.5</v>
      </c>
      <c r="E237" s="42" t="s">
        <v>1465</v>
      </c>
      <c r="F237" s="22">
        <v>6567</v>
      </c>
      <c r="G237" s="22">
        <v>8697</v>
      </c>
      <c r="H237" s="13" t="s">
        <v>114</v>
      </c>
      <c r="I237" s="14" t="s">
        <v>307</v>
      </c>
      <c r="J237" s="15"/>
    </row>
    <row r="238" spans="1:10" s="7" customFormat="1" ht="27" customHeight="1">
      <c r="A238" s="10">
        <f t="shared" si="3"/>
        <v>234</v>
      </c>
      <c r="B238" s="16" t="s">
        <v>925</v>
      </c>
      <c r="C238" s="43" t="s">
        <v>442</v>
      </c>
      <c r="D238" s="12">
        <v>2016.11</v>
      </c>
      <c r="E238" s="42" t="s">
        <v>1465</v>
      </c>
      <c r="F238" s="101">
        <v>4049</v>
      </c>
      <c r="G238" s="102">
        <v>6429</v>
      </c>
      <c r="H238" s="13" t="s">
        <v>202</v>
      </c>
      <c r="I238" s="18" t="s">
        <v>307</v>
      </c>
      <c r="J238" s="27"/>
    </row>
    <row r="239" spans="1:10" s="7" customFormat="1" ht="27" customHeight="1">
      <c r="A239" s="10">
        <f t="shared" si="3"/>
        <v>235</v>
      </c>
      <c r="B239" s="16" t="s">
        <v>925</v>
      </c>
      <c r="C239" s="43" t="s">
        <v>469</v>
      </c>
      <c r="D239" s="12">
        <v>2016.11</v>
      </c>
      <c r="E239" s="42" t="s">
        <v>1465</v>
      </c>
      <c r="F239" s="101">
        <v>291</v>
      </c>
      <c r="G239" s="102">
        <v>515</v>
      </c>
      <c r="H239" s="13" t="s">
        <v>202</v>
      </c>
      <c r="I239" s="18" t="s">
        <v>307</v>
      </c>
      <c r="J239" s="27"/>
    </row>
    <row r="240" spans="1:11" s="7" customFormat="1" ht="27" customHeight="1">
      <c r="A240" s="10">
        <f t="shared" si="3"/>
        <v>236</v>
      </c>
      <c r="B240" s="16" t="s">
        <v>1693</v>
      </c>
      <c r="C240" s="11" t="s">
        <v>124</v>
      </c>
      <c r="D240" s="12">
        <v>2017.6</v>
      </c>
      <c r="E240" s="12" t="s">
        <v>1457</v>
      </c>
      <c r="F240" s="22">
        <v>2366</v>
      </c>
      <c r="G240" s="22">
        <v>3843</v>
      </c>
      <c r="H240" s="13" t="s">
        <v>202</v>
      </c>
      <c r="I240" s="14" t="s">
        <v>307</v>
      </c>
      <c r="J240" s="27"/>
      <c r="K240" s="21"/>
    </row>
    <row r="241" spans="1:10" s="7" customFormat="1" ht="27" customHeight="1">
      <c r="A241" s="10">
        <f t="shared" si="3"/>
        <v>237</v>
      </c>
      <c r="B241" s="12" t="s">
        <v>311</v>
      </c>
      <c r="C241" s="12" t="s">
        <v>226</v>
      </c>
      <c r="D241" s="12">
        <v>2012.8</v>
      </c>
      <c r="E241" s="42" t="s">
        <v>1461</v>
      </c>
      <c r="F241" s="22">
        <v>1622</v>
      </c>
      <c r="G241" s="22">
        <v>2596</v>
      </c>
      <c r="H241" s="13" t="s">
        <v>114</v>
      </c>
      <c r="I241" s="14" t="s">
        <v>307</v>
      </c>
      <c r="J241" s="15"/>
    </row>
    <row r="242" spans="1:10" s="7" customFormat="1" ht="27" customHeight="1">
      <c r="A242" s="10">
        <f t="shared" si="3"/>
        <v>238</v>
      </c>
      <c r="B242" s="16" t="s">
        <v>940</v>
      </c>
      <c r="C242" s="12" t="s">
        <v>941</v>
      </c>
      <c r="D242" s="12">
        <v>2016.12</v>
      </c>
      <c r="E242" s="42" t="s">
        <v>1461</v>
      </c>
      <c r="F242" s="22">
        <v>2234</v>
      </c>
      <c r="G242" s="22">
        <v>4484</v>
      </c>
      <c r="H242" s="13" t="s">
        <v>202</v>
      </c>
      <c r="I242" s="18" t="s">
        <v>307</v>
      </c>
      <c r="J242" s="27"/>
    </row>
    <row r="243" spans="1:10" s="7" customFormat="1" ht="27" customHeight="1">
      <c r="A243" s="10">
        <f t="shared" si="3"/>
        <v>239</v>
      </c>
      <c r="B243" s="12" t="s">
        <v>1730</v>
      </c>
      <c r="C243" s="12" t="s">
        <v>1731</v>
      </c>
      <c r="D243" s="12">
        <v>2018.3</v>
      </c>
      <c r="E243" s="12" t="s">
        <v>1732</v>
      </c>
      <c r="F243" s="22">
        <v>1971</v>
      </c>
      <c r="G243" s="22">
        <v>4621</v>
      </c>
      <c r="H243" s="13" t="s">
        <v>4</v>
      </c>
      <c r="I243" s="14" t="s">
        <v>1655</v>
      </c>
      <c r="J243" s="15"/>
    </row>
    <row r="244" spans="1:12" ht="27.75" customHeight="1">
      <c r="A244" s="92">
        <f t="shared" si="3"/>
        <v>240</v>
      </c>
      <c r="B244" s="83" t="s">
        <v>2182</v>
      </c>
      <c r="C244" s="91" t="s">
        <v>47</v>
      </c>
      <c r="D244" s="82">
        <v>2019.2</v>
      </c>
      <c r="E244" s="83" t="s">
        <v>2184</v>
      </c>
      <c r="F244" s="103">
        <v>848</v>
      </c>
      <c r="G244" s="103">
        <v>1692</v>
      </c>
      <c r="H244" s="84" t="s">
        <v>2183</v>
      </c>
      <c r="I244" s="93" t="s">
        <v>1844</v>
      </c>
      <c r="J244" s="86"/>
      <c r="K244" s="87"/>
      <c r="L244" s="88"/>
    </row>
    <row r="245" spans="1:10" s="7" customFormat="1" ht="27" customHeight="1">
      <c r="A245" s="10">
        <f t="shared" si="3"/>
        <v>241</v>
      </c>
      <c r="B245" s="37" t="s">
        <v>75</v>
      </c>
      <c r="C245" s="37" t="s">
        <v>149</v>
      </c>
      <c r="D245" s="37">
        <v>2009.7</v>
      </c>
      <c r="E245" s="48" t="s">
        <v>1450</v>
      </c>
      <c r="F245" s="22">
        <v>2698</v>
      </c>
      <c r="G245" s="22">
        <v>6252</v>
      </c>
      <c r="H245" s="52" t="s">
        <v>112</v>
      </c>
      <c r="I245" s="14" t="s">
        <v>307</v>
      </c>
      <c r="J245" s="15"/>
    </row>
    <row r="246" spans="1:10" s="7" customFormat="1" ht="27" customHeight="1">
      <c r="A246" s="10">
        <f t="shared" si="3"/>
        <v>242</v>
      </c>
      <c r="B246" s="12" t="s">
        <v>218</v>
      </c>
      <c r="C246" s="12" t="s">
        <v>245</v>
      </c>
      <c r="D246" s="12">
        <v>2011.9</v>
      </c>
      <c r="E246" s="42" t="s">
        <v>1450</v>
      </c>
      <c r="F246" s="22">
        <v>3304</v>
      </c>
      <c r="G246" s="22">
        <v>7429</v>
      </c>
      <c r="H246" s="13" t="s">
        <v>114</v>
      </c>
      <c r="I246" s="14" t="s">
        <v>307</v>
      </c>
      <c r="J246" s="15"/>
    </row>
    <row r="247" spans="1:10" s="7" customFormat="1" ht="27" customHeight="1">
      <c r="A247" s="10">
        <f t="shared" si="3"/>
        <v>243</v>
      </c>
      <c r="B247" s="12" t="s">
        <v>316</v>
      </c>
      <c r="C247" s="12" t="s">
        <v>315</v>
      </c>
      <c r="D247" s="25">
        <v>2012.1</v>
      </c>
      <c r="E247" s="42" t="s">
        <v>1450</v>
      </c>
      <c r="F247" s="22">
        <v>244</v>
      </c>
      <c r="G247" s="22">
        <v>355</v>
      </c>
      <c r="H247" s="13" t="s">
        <v>114</v>
      </c>
      <c r="I247" s="14" t="s">
        <v>307</v>
      </c>
      <c r="J247" s="15"/>
    </row>
    <row r="248" spans="1:10" s="7" customFormat="1" ht="27" customHeight="1">
      <c r="A248" s="10">
        <f t="shared" si="3"/>
        <v>244</v>
      </c>
      <c r="B248" s="12" t="s">
        <v>326</v>
      </c>
      <c r="C248" s="12" t="s">
        <v>327</v>
      </c>
      <c r="D248" s="12">
        <v>2013.1</v>
      </c>
      <c r="E248" s="12" t="s">
        <v>1452</v>
      </c>
      <c r="F248" s="22">
        <v>842</v>
      </c>
      <c r="G248" s="22">
        <v>1465</v>
      </c>
      <c r="H248" s="13" t="s">
        <v>114</v>
      </c>
      <c r="I248" s="14" t="s">
        <v>307</v>
      </c>
      <c r="J248" s="15"/>
    </row>
    <row r="249" spans="1:10" s="7" customFormat="1" ht="27" customHeight="1">
      <c r="A249" s="10">
        <f t="shared" si="3"/>
        <v>245</v>
      </c>
      <c r="B249" s="16" t="s">
        <v>1073</v>
      </c>
      <c r="C249" s="12" t="s">
        <v>45</v>
      </c>
      <c r="D249" s="12">
        <v>2017.8</v>
      </c>
      <c r="E249" s="12" t="s">
        <v>1452</v>
      </c>
      <c r="F249" s="22">
        <v>984</v>
      </c>
      <c r="G249" s="22">
        <v>1895</v>
      </c>
      <c r="H249" s="13" t="s">
        <v>4</v>
      </c>
      <c r="I249" s="14" t="s">
        <v>307</v>
      </c>
      <c r="J249" s="27"/>
    </row>
    <row r="250" spans="1:10" s="7" customFormat="1" ht="27" customHeight="1">
      <c r="A250" s="10">
        <f t="shared" si="3"/>
        <v>246</v>
      </c>
      <c r="B250" s="16" t="s">
        <v>1074</v>
      </c>
      <c r="C250" s="12" t="s">
        <v>214</v>
      </c>
      <c r="D250" s="12">
        <v>2017.8</v>
      </c>
      <c r="E250" s="12" t="s">
        <v>1452</v>
      </c>
      <c r="F250" s="22">
        <v>155.68</v>
      </c>
      <c r="G250" s="22">
        <v>307</v>
      </c>
      <c r="H250" s="13" t="s">
        <v>4</v>
      </c>
      <c r="I250" s="14" t="s">
        <v>307</v>
      </c>
      <c r="J250" s="27"/>
    </row>
    <row r="251" spans="1:10" s="7" customFormat="1" ht="27" customHeight="1">
      <c r="A251" s="10">
        <f t="shared" si="3"/>
        <v>247</v>
      </c>
      <c r="B251" s="16" t="s">
        <v>1040</v>
      </c>
      <c r="C251" s="12" t="s">
        <v>245</v>
      </c>
      <c r="D251" s="12">
        <v>2017.6</v>
      </c>
      <c r="E251" s="12" t="s">
        <v>1452</v>
      </c>
      <c r="F251" s="22">
        <v>4980</v>
      </c>
      <c r="G251" s="22">
        <v>9526</v>
      </c>
      <c r="H251" s="13" t="s">
        <v>202</v>
      </c>
      <c r="I251" s="14" t="s">
        <v>307</v>
      </c>
      <c r="J251" s="27"/>
    </row>
    <row r="252" spans="1:10" s="7" customFormat="1" ht="27" customHeight="1">
      <c r="A252" s="10">
        <f t="shared" si="3"/>
        <v>248</v>
      </c>
      <c r="B252" s="12" t="s">
        <v>1052</v>
      </c>
      <c r="C252" s="12" t="s">
        <v>45</v>
      </c>
      <c r="D252" s="12">
        <v>2017.6</v>
      </c>
      <c r="E252" s="12" t="s">
        <v>1452</v>
      </c>
      <c r="F252" s="22">
        <v>1591</v>
      </c>
      <c r="G252" s="22">
        <v>2949</v>
      </c>
      <c r="H252" s="13" t="s">
        <v>1049</v>
      </c>
      <c r="I252" s="14" t="s">
        <v>307</v>
      </c>
      <c r="J252" s="27"/>
    </row>
    <row r="253" spans="1:10" s="6" customFormat="1" ht="27" customHeight="1">
      <c r="A253" s="10">
        <f t="shared" si="3"/>
        <v>249</v>
      </c>
      <c r="B253" s="12" t="s">
        <v>613</v>
      </c>
      <c r="C253" s="12" t="s">
        <v>45</v>
      </c>
      <c r="D253" s="12">
        <v>2015.2</v>
      </c>
      <c r="E253" s="12" t="s">
        <v>1455</v>
      </c>
      <c r="F253" s="22">
        <v>1768</v>
      </c>
      <c r="G253" s="22">
        <v>3104</v>
      </c>
      <c r="H253" s="13" t="s">
        <v>114</v>
      </c>
      <c r="I253" s="14" t="s">
        <v>307</v>
      </c>
      <c r="J253" s="15"/>
    </row>
    <row r="254" spans="1:10" s="7" customFormat="1" ht="27" customHeight="1">
      <c r="A254" s="10">
        <f t="shared" si="3"/>
        <v>250</v>
      </c>
      <c r="B254" s="16" t="s">
        <v>909</v>
      </c>
      <c r="C254" s="12" t="s">
        <v>45</v>
      </c>
      <c r="D254" s="12">
        <v>2016.11</v>
      </c>
      <c r="E254" s="12" t="s">
        <v>1455</v>
      </c>
      <c r="F254" s="95">
        <v>1554</v>
      </c>
      <c r="G254" s="96">
        <v>2641</v>
      </c>
      <c r="H254" s="13" t="s">
        <v>202</v>
      </c>
      <c r="I254" s="18" t="s">
        <v>307</v>
      </c>
      <c r="J254" s="27"/>
    </row>
    <row r="255" spans="1:10" s="7" customFormat="1" ht="27" customHeight="1">
      <c r="A255" s="10">
        <f t="shared" si="3"/>
        <v>251</v>
      </c>
      <c r="B255" s="46" t="s">
        <v>1566</v>
      </c>
      <c r="C255" s="33" t="s">
        <v>45</v>
      </c>
      <c r="D255" s="33">
        <v>2017.11</v>
      </c>
      <c r="E255" s="33" t="s">
        <v>1567</v>
      </c>
      <c r="F255" s="35">
        <v>1364</v>
      </c>
      <c r="G255" s="35">
        <v>2823</v>
      </c>
      <c r="H255" s="39" t="s">
        <v>202</v>
      </c>
      <c r="I255" s="40" t="s">
        <v>307</v>
      </c>
      <c r="J255" s="27"/>
    </row>
    <row r="256" spans="1:10" s="7" customFormat="1" ht="27" customHeight="1">
      <c r="A256" s="10">
        <f t="shared" si="3"/>
        <v>252</v>
      </c>
      <c r="B256" s="12" t="s">
        <v>751</v>
      </c>
      <c r="C256" s="12" t="s">
        <v>292</v>
      </c>
      <c r="D256" s="12">
        <v>2015.11</v>
      </c>
      <c r="E256" s="12" t="s">
        <v>1455</v>
      </c>
      <c r="F256" s="22">
        <v>517</v>
      </c>
      <c r="G256" s="22">
        <v>1101</v>
      </c>
      <c r="H256" s="13" t="s">
        <v>229</v>
      </c>
      <c r="I256" s="14" t="s">
        <v>307</v>
      </c>
      <c r="J256" s="15"/>
    </row>
    <row r="257" spans="1:10" s="30" customFormat="1" ht="27" customHeight="1">
      <c r="A257" s="10">
        <f t="shared" si="3"/>
        <v>253</v>
      </c>
      <c r="B257" s="12" t="s">
        <v>621</v>
      </c>
      <c r="C257" s="12" t="s">
        <v>622</v>
      </c>
      <c r="D257" s="12">
        <v>2014.11</v>
      </c>
      <c r="E257" s="42" t="s">
        <v>1468</v>
      </c>
      <c r="F257" s="22">
        <v>1360</v>
      </c>
      <c r="G257" s="22">
        <v>2546</v>
      </c>
      <c r="H257" s="13" t="s">
        <v>114</v>
      </c>
      <c r="I257" s="14" t="s">
        <v>307</v>
      </c>
      <c r="J257" s="15"/>
    </row>
    <row r="258" spans="1:10" s="7" customFormat="1" ht="27" customHeight="1">
      <c r="A258" s="10">
        <f t="shared" si="3"/>
        <v>254</v>
      </c>
      <c r="B258" s="47" t="s">
        <v>942</v>
      </c>
      <c r="C258" s="37" t="s">
        <v>442</v>
      </c>
      <c r="D258" s="37">
        <v>2016.12</v>
      </c>
      <c r="E258" s="48" t="s">
        <v>1468</v>
      </c>
      <c r="F258" s="99">
        <v>828</v>
      </c>
      <c r="G258" s="99">
        <v>1414</v>
      </c>
      <c r="H258" s="49" t="s">
        <v>331</v>
      </c>
      <c r="I258" s="50" t="s">
        <v>307</v>
      </c>
      <c r="J258" s="27"/>
    </row>
    <row r="259" spans="1:10" s="7" customFormat="1" ht="27" customHeight="1">
      <c r="A259" s="10">
        <f t="shared" si="3"/>
        <v>255</v>
      </c>
      <c r="B259" s="12" t="s">
        <v>943</v>
      </c>
      <c r="C259" s="12" t="s">
        <v>944</v>
      </c>
      <c r="D259" s="12">
        <v>2016.12</v>
      </c>
      <c r="E259" s="42" t="s">
        <v>1468</v>
      </c>
      <c r="F259" s="22">
        <v>224</v>
      </c>
      <c r="G259" s="22">
        <v>403</v>
      </c>
      <c r="H259" s="17" t="s">
        <v>114</v>
      </c>
      <c r="I259" s="18" t="s">
        <v>307</v>
      </c>
      <c r="J259" s="27"/>
    </row>
    <row r="260" spans="1:10" s="7" customFormat="1" ht="27" customHeight="1">
      <c r="A260" s="10">
        <f t="shared" si="3"/>
        <v>256</v>
      </c>
      <c r="B260" s="16" t="s">
        <v>1084</v>
      </c>
      <c r="C260" s="11" t="s">
        <v>954</v>
      </c>
      <c r="D260" s="12">
        <v>2017.2</v>
      </c>
      <c r="E260" s="12" t="s">
        <v>1455</v>
      </c>
      <c r="F260" s="101">
        <v>2067</v>
      </c>
      <c r="G260" s="22">
        <v>3497</v>
      </c>
      <c r="H260" s="17" t="s">
        <v>229</v>
      </c>
      <c r="I260" s="18" t="s">
        <v>509</v>
      </c>
      <c r="J260" s="27"/>
    </row>
    <row r="261" spans="1:10" s="7" customFormat="1" ht="27" customHeight="1">
      <c r="A261" s="10">
        <f t="shared" si="3"/>
        <v>257</v>
      </c>
      <c r="B261" s="16" t="s">
        <v>955</v>
      </c>
      <c r="C261" s="11" t="s">
        <v>469</v>
      </c>
      <c r="D261" s="12">
        <v>2017.2</v>
      </c>
      <c r="E261" s="12" t="s">
        <v>1455</v>
      </c>
      <c r="F261" s="101">
        <v>774</v>
      </c>
      <c r="G261" s="22">
        <v>1116</v>
      </c>
      <c r="H261" s="13" t="s">
        <v>112</v>
      </c>
      <c r="I261" s="18" t="s">
        <v>509</v>
      </c>
      <c r="J261" s="27" t="s">
        <v>269</v>
      </c>
    </row>
    <row r="262" spans="1:10" s="7" customFormat="1" ht="27" customHeight="1">
      <c r="A262" s="10">
        <f t="shared" si="3"/>
        <v>258</v>
      </c>
      <c r="B262" s="12" t="s">
        <v>439</v>
      </c>
      <c r="C262" s="12" t="s">
        <v>438</v>
      </c>
      <c r="D262" s="12">
        <v>2013.11</v>
      </c>
      <c r="E262" s="12" t="s">
        <v>1453</v>
      </c>
      <c r="F262" s="22">
        <v>498</v>
      </c>
      <c r="G262" s="22">
        <v>1063</v>
      </c>
      <c r="H262" s="13" t="s">
        <v>114</v>
      </c>
      <c r="I262" s="14" t="s">
        <v>307</v>
      </c>
      <c r="J262" s="15"/>
    </row>
    <row r="263" spans="1:10" s="7" customFormat="1" ht="27" customHeight="1">
      <c r="A263" s="10">
        <f t="shared" si="3"/>
        <v>259</v>
      </c>
      <c r="B263" s="16" t="s">
        <v>1061</v>
      </c>
      <c r="C263" s="12" t="s">
        <v>469</v>
      </c>
      <c r="D263" s="12">
        <v>2017.7</v>
      </c>
      <c r="E263" s="12" t="s">
        <v>1453</v>
      </c>
      <c r="F263" s="22">
        <v>1254</v>
      </c>
      <c r="G263" s="22">
        <v>1784</v>
      </c>
      <c r="H263" s="13" t="s">
        <v>114</v>
      </c>
      <c r="I263" s="14" t="s">
        <v>307</v>
      </c>
      <c r="J263" s="27"/>
    </row>
    <row r="264" spans="1:9" s="15" customFormat="1" ht="27" customHeight="1">
      <c r="A264" s="10">
        <f t="shared" si="3"/>
        <v>260</v>
      </c>
      <c r="B264" s="12" t="s">
        <v>492</v>
      </c>
      <c r="C264" s="12" t="s">
        <v>400</v>
      </c>
      <c r="D264" s="12">
        <v>2014.3</v>
      </c>
      <c r="E264" s="12" t="s">
        <v>1462</v>
      </c>
      <c r="F264" s="97">
        <v>743</v>
      </c>
      <c r="G264" s="22">
        <v>1550</v>
      </c>
      <c r="H264" s="13" t="s">
        <v>114</v>
      </c>
      <c r="I264" s="14" t="s">
        <v>307</v>
      </c>
    </row>
    <row r="265" spans="1:10" s="7" customFormat="1" ht="27" customHeight="1">
      <c r="A265" s="10">
        <f t="shared" si="3"/>
        <v>261</v>
      </c>
      <c r="B265" s="12" t="s">
        <v>971</v>
      </c>
      <c r="C265" s="11" t="s">
        <v>972</v>
      </c>
      <c r="D265" s="12">
        <v>2017.3</v>
      </c>
      <c r="E265" s="42" t="s">
        <v>1469</v>
      </c>
      <c r="F265" s="98">
        <v>1206</v>
      </c>
      <c r="G265" s="22">
        <v>2302</v>
      </c>
      <c r="H265" s="31" t="s">
        <v>229</v>
      </c>
      <c r="I265" s="26" t="s">
        <v>307</v>
      </c>
      <c r="J265" s="27"/>
    </row>
    <row r="266" spans="1:10" s="7" customFormat="1" ht="27" customHeight="1">
      <c r="A266" s="10">
        <f t="shared" si="3"/>
        <v>262</v>
      </c>
      <c r="B266" s="12" t="s">
        <v>425</v>
      </c>
      <c r="C266" s="12" t="s">
        <v>47</v>
      </c>
      <c r="D266" s="12">
        <v>2013.8</v>
      </c>
      <c r="E266" s="42" t="s">
        <v>1467</v>
      </c>
      <c r="F266" s="22">
        <v>839</v>
      </c>
      <c r="G266" s="22">
        <v>1432</v>
      </c>
      <c r="H266" s="13" t="s">
        <v>229</v>
      </c>
      <c r="I266" s="14" t="s">
        <v>307</v>
      </c>
      <c r="J266" s="15" t="s">
        <v>269</v>
      </c>
    </row>
    <row r="267" spans="1:10" s="7" customFormat="1" ht="27" customHeight="1">
      <c r="A267" s="10">
        <f t="shared" si="3"/>
        <v>263</v>
      </c>
      <c r="B267" s="12" t="s">
        <v>786</v>
      </c>
      <c r="C267" s="12" t="s">
        <v>245</v>
      </c>
      <c r="D267" s="12">
        <v>2016.4</v>
      </c>
      <c r="E267" s="12" t="s">
        <v>1458</v>
      </c>
      <c r="F267" s="22">
        <v>3733</v>
      </c>
      <c r="G267" s="22">
        <v>6832</v>
      </c>
      <c r="H267" s="13" t="s">
        <v>114</v>
      </c>
      <c r="I267" s="14" t="s">
        <v>307</v>
      </c>
      <c r="J267" s="15"/>
    </row>
    <row r="268" spans="1:9" s="7" customFormat="1" ht="27" customHeight="1">
      <c r="A268" s="10">
        <f t="shared" si="3"/>
        <v>264</v>
      </c>
      <c r="B268" s="12" t="s">
        <v>1671</v>
      </c>
      <c r="C268" s="12" t="s">
        <v>245</v>
      </c>
      <c r="D268" s="12">
        <v>2018.2</v>
      </c>
      <c r="E268" s="12" t="s">
        <v>1672</v>
      </c>
      <c r="F268" s="22">
        <v>889</v>
      </c>
      <c r="G268" s="22">
        <v>1746</v>
      </c>
      <c r="H268" s="13" t="s">
        <v>4</v>
      </c>
      <c r="I268" s="14" t="s">
        <v>1664</v>
      </c>
    </row>
    <row r="269" spans="1:10" s="7" customFormat="1" ht="27" customHeight="1">
      <c r="A269" s="10">
        <f t="shared" si="3"/>
        <v>265</v>
      </c>
      <c r="B269" s="12" t="s">
        <v>760</v>
      </c>
      <c r="C269" s="12" t="s">
        <v>214</v>
      </c>
      <c r="D269" s="12">
        <v>2015.12</v>
      </c>
      <c r="E269" s="12" t="s">
        <v>1460</v>
      </c>
      <c r="F269" s="22">
        <v>1601</v>
      </c>
      <c r="G269" s="22">
        <v>3186</v>
      </c>
      <c r="H269" s="13" t="s">
        <v>114</v>
      </c>
      <c r="I269" s="14" t="s">
        <v>307</v>
      </c>
      <c r="J269" s="15"/>
    </row>
    <row r="270" spans="1:10" ht="27.75" customHeight="1">
      <c r="A270" s="10">
        <f t="shared" si="3"/>
        <v>266</v>
      </c>
      <c r="B270" s="12" t="s">
        <v>2276</v>
      </c>
      <c r="C270" s="43" t="s">
        <v>1931</v>
      </c>
      <c r="D270" s="12">
        <v>2019.5</v>
      </c>
      <c r="E270" s="28" t="s">
        <v>2258</v>
      </c>
      <c r="F270" s="116">
        <v>6715</v>
      </c>
      <c r="G270" s="116">
        <v>10629</v>
      </c>
      <c r="H270" s="23" t="s">
        <v>203</v>
      </c>
      <c r="I270" s="24" t="s">
        <v>307</v>
      </c>
      <c r="J270" s="86"/>
    </row>
    <row r="271" spans="1:10" s="7" customFormat="1" ht="27" customHeight="1">
      <c r="A271" s="10">
        <f t="shared" si="3"/>
        <v>267</v>
      </c>
      <c r="B271" s="12" t="s">
        <v>765</v>
      </c>
      <c r="C271" s="12" t="s">
        <v>216</v>
      </c>
      <c r="D271" s="12">
        <v>2016.1</v>
      </c>
      <c r="E271" s="12" t="s">
        <v>1459</v>
      </c>
      <c r="F271" s="22">
        <v>290</v>
      </c>
      <c r="G271" s="22">
        <v>473</v>
      </c>
      <c r="H271" s="13" t="s">
        <v>229</v>
      </c>
      <c r="I271" s="14" t="s">
        <v>307</v>
      </c>
      <c r="J271" s="15"/>
    </row>
    <row r="272" spans="1:10" s="7" customFormat="1" ht="27" customHeight="1">
      <c r="A272" s="10">
        <f t="shared" si="3"/>
        <v>268</v>
      </c>
      <c r="B272" s="16" t="s">
        <v>1726</v>
      </c>
      <c r="C272" s="12" t="s">
        <v>1727</v>
      </c>
      <c r="D272" s="12">
        <v>2018.3</v>
      </c>
      <c r="E272" s="12" t="s">
        <v>1728</v>
      </c>
      <c r="F272" s="22">
        <v>2613</v>
      </c>
      <c r="G272" s="22">
        <v>6144</v>
      </c>
      <c r="H272" s="13" t="s">
        <v>4</v>
      </c>
      <c r="I272" s="14" t="s">
        <v>1729</v>
      </c>
      <c r="J272" s="15"/>
    </row>
    <row r="273" spans="1:10" ht="27.75" customHeight="1">
      <c r="A273" s="10">
        <f t="shared" si="3"/>
        <v>269</v>
      </c>
      <c r="B273" s="12" t="s">
        <v>2239</v>
      </c>
      <c r="C273" s="43" t="s">
        <v>1931</v>
      </c>
      <c r="D273" s="12">
        <v>2019.4</v>
      </c>
      <c r="E273" s="28" t="s">
        <v>2240</v>
      </c>
      <c r="F273" s="116">
        <v>865</v>
      </c>
      <c r="G273" s="116">
        <v>1787</v>
      </c>
      <c r="H273" s="23" t="s">
        <v>203</v>
      </c>
      <c r="I273" s="24" t="s">
        <v>307</v>
      </c>
      <c r="J273" s="86" t="s">
        <v>2208</v>
      </c>
    </row>
    <row r="274" spans="1:10" ht="27.75" customHeight="1">
      <c r="A274" s="10">
        <f t="shared" si="3"/>
        <v>270</v>
      </c>
      <c r="B274" s="12" t="s">
        <v>2241</v>
      </c>
      <c r="C274" s="43" t="s">
        <v>1931</v>
      </c>
      <c r="D274" s="12">
        <v>2019.4</v>
      </c>
      <c r="E274" s="28" t="s">
        <v>2240</v>
      </c>
      <c r="F274" s="116">
        <v>2116</v>
      </c>
      <c r="G274" s="116">
        <v>4120</v>
      </c>
      <c r="H274" s="23" t="s">
        <v>203</v>
      </c>
      <c r="I274" s="24" t="s">
        <v>307</v>
      </c>
      <c r="J274" s="86" t="s">
        <v>2208</v>
      </c>
    </row>
    <row r="275" spans="1:12" s="7" customFormat="1" ht="27" customHeight="1">
      <c r="A275" s="10">
        <f t="shared" si="3"/>
        <v>271</v>
      </c>
      <c r="B275" s="12" t="s">
        <v>787</v>
      </c>
      <c r="C275" s="12" t="s">
        <v>469</v>
      </c>
      <c r="D275" s="12">
        <v>2016.4</v>
      </c>
      <c r="E275" s="12" t="s">
        <v>1287</v>
      </c>
      <c r="F275" s="22">
        <v>853</v>
      </c>
      <c r="G275" s="22">
        <v>1752</v>
      </c>
      <c r="H275" s="13" t="s">
        <v>331</v>
      </c>
      <c r="I275" s="14" t="s">
        <v>307</v>
      </c>
      <c r="J275" s="15"/>
      <c r="K275" s="20"/>
      <c r="L275" s="21"/>
    </row>
    <row r="276" spans="1:9" s="15" customFormat="1" ht="27" customHeight="1">
      <c r="A276" s="10">
        <f t="shared" si="3"/>
        <v>272</v>
      </c>
      <c r="B276" s="12" t="s">
        <v>766</v>
      </c>
      <c r="C276" s="12" t="s">
        <v>54</v>
      </c>
      <c r="D276" s="12">
        <v>2016.2</v>
      </c>
      <c r="E276" s="12" t="s">
        <v>1287</v>
      </c>
      <c r="F276" s="22">
        <v>2183</v>
      </c>
      <c r="G276" s="22">
        <v>4085</v>
      </c>
      <c r="H276" s="13" t="s">
        <v>114</v>
      </c>
      <c r="I276" s="14" t="s">
        <v>307</v>
      </c>
    </row>
    <row r="277" spans="1:9" s="15" customFormat="1" ht="27" customHeight="1">
      <c r="A277" s="10">
        <f t="shared" si="3"/>
        <v>273</v>
      </c>
      <c r="B277" s="12" t="s">
        <v>382</v>
      </c>
      <c r="C277" s="12" t="s">
        <v>54</v>
      </c>
      <c r="D277" s="12">
        <v>2013.2</v>
      </c>
      <c r="E277" s="12" t="s">
        <v>1286</v>
      </c>
      <c r="F277" s="22">
        <v>1467</v>
      </c>
      <c r="G277" s="22">
        <v>2711</v>
      </c>
      <c r="H277" s="13" t="s">
        <v>114</v>
      </c>
      <c r="I277" s="14" t="s">
        <v>307</v>
      </c>
    </row>
    <row r="278" spans="1:10" s="7" customFormat="1" ht="27" customHeight="1">
      <c r="A278" s="10">
        <f t="shared" si="3"/>
        <v>274</v>
      </c>
      <c r="B278" s="12" t="s">
        <v>380</v>
      </c>
      <c r="C278" s="12" t="s">
        <v>124</v>
      </c>
      <c r="D278" s="12">
        <v>2013.2</v>
      </c>
      <c r="E278" s="12" t="s">
        <v>1286</v>
      </c>
      <c r="F278" s="22">
        <v>1197</v>
      </c>
      <c r="G278" s="22">
        <v>2423</v>
      </c>
      <c r="H278" s="13" t="s">
        <v>114</v>
      </c>
      <c r="I278" s="14" t="s">
        <v>307</v>
      </c>
      <c r="J278" s="15"/>
    </row>
    <row r="279" spans="1:10" s="7" customFormat="1" ht="27" customHeight="1">
      <c r="A279" s="10">
        <f t="shared" si="3"/>
        <v>275</v>
      </c>
      <c r="B279" s="12" t="s">
        <v>381</v>
      </c>
      <c r="C279" s="12" t="s">
        <v>56</v>
      </c>
      <c r="D279" s="12">
        <v>2013.2</v>
      </c>
      <c r="E279" s="12" t="s">
        <v>1286</v>
      </c>
      <c r="F279" s="22">
        <v>1237</v>
      </c>
      <c r="G279" s="22">
        <v>2786</v>
      </c>
      <c r="H279" s="13" t="s">
        <v>114</v>
      </c>
      <c r="I279" s="14" t="s">
        <v>307</v>
      </c>
      <c r="J279" s="15"/>
    </row>
    <row r="280" spans="1:10" s="7" customFormat="1" ht="27" customHeight="1">
      <c r="A280" s="10">
        <f t="shared" si="3"/>
        <v>276</v>
      </c>
      <c r="B280" s="12" t="s">
        <v>724</v>
      </c>
      <c r="C280" s="12" t="s">
        <v>725</v>
      </c>
      <c r="D280" s="12">
        <v>2015.9</v>
      </c>
      <c r="E280" s="12" t="s">
        <v>1288</v>
      </c>
      <c r="F280" s="22">
        <v>1014</v>
      </c>
      <c r="G280" s="22">
        <v>1502</v>
      </c>
      <c r="H280" s="13" t="s">
        <v>114</v>
      </c>
      <c r="I280" s="14" t="s">
        <v>307</v>
      </c>
      <c r="J280" s="15"/>
    </row>
    <row r="281" spans="1:10" s="7" customFormat="1" ht="27" customHeight="1">
      <c r="A281" s="10">
        <f t="shared" si="3"/>
        <v>277</v>
      </c>
      <c r="B281" s="16" t="s">
        <v>924</v>
      </c>
      <c r="C281" s="43" t="s">
        <v>442</v>
      </c>
      <c r="D281" s="12">
        <v>2016.11</v>
      </c>
      <c r="E281" s="12" t="s">
        <v>1289</v>
      </c>
      <c r="F281" s="95">
        <v>16519</v>
      </c>
      <c r="G281" s="96">
        <v>34374</v>
      </c>
      <c r="H281" s="17" t="s">
        <v>229</v>
      </c>
      <c r="I281" s="18" t="s">
        <v>307</v>
      </c>
      <c r="J281" s="27"/>
    </row>
    <row r="282" spans="1:10" s="7" customFormat="1" ht="27" customHeight="1">
      <c r="A282" s="10">
        <f t="shared" si="3"/>
        <v>278</v>
      </c>
      <c r="B282" s="12" t="s">
        <v>1983</v>
      </c>
      <c r="C282" s="12" t="s">
        <v>1984</v>
      </c>
      <c r="D282" s="25">
        <v>2018.1</v>
      </c>
      <c r="E282" s="28" t="s">
        <v>1985</v>
      </c>
      <c r="F282" s="22">
        <v>1508</v>
      </c>
      <c r="G282" s="22">
        <v>3174</v>
      </c>
      <c r="H282" s="13" t="s">
        <v>1981</v>
      </c>
      <c r="I282" s="14" t="s">
        <v>1982</v>
      </c>
      <c r="J282" s="7" t="s">
        <v>2148</v>
      </c>
    </row>
    <row r="283" spans="1:10" s="7" customFormat="1" ht="27" customHeight="1">
      <c r="A283" s="10">
        <f t="shared" si="3"/>
        <v>279</v>
      </c>
      <c r="B283" s="12" t="s">
        <v>1986</v>
      </c>
      <c r="C283" s="12" t="s">
        <v>1984</v>
      </c>
      <c r="D283" s="25">
        <v>2018.1</v>
      </c>
      <c r="E283" s="19" t="s">
        <v>1985</v>
      </c>
      <c r="F283" s="22">
        <v>1646</v>
      </c>
      <c r="G283" s="22">
        <v>3043</v>
      </c>
      <c r="H283" s="13" t="s">
        <v>1981</v>
      </c>
      <c r="I283" s="14" t="s">
        <v>1982</v>
      </c>
      <c r="J283" s="7" t="s">
        <v>2148</v>
      </c>
    </row>
    <row r="284" spans="1:10" s="7" customFormat="1" ht="27" customHeight="1">
      <c r="A284" s="10">
        <f aca="true" t="shared" si="4" ref="A284:A349">ROW()-4</f>
        <v>280</v>
      </c>
      <c r="B284" s="12" t="s">
        <v>1987</v>
      </c>
      <c r="C284" s="12" t="s">
        <v>1984</v>
      </c>
      <c r="D284" s="25">
        <v>2018.1</v>
      </c>
      <c r="E284" s="28" t="s">
        <v>1985</v>
      </c>
      <c r="F284" s="22">
        <v>652</v>
      </c>
      <c r="G284" s="22">
        <v>1288</v>
      </c>
      <c r="H284" s="13" t="s">
        <v>1981</v>
      </c>
      <c r="I284" s="14" t="s">
        <v>1982</v>
      </c>
      <c r="J284" s="7" t="s">
        <v>2148</v>
      </c>
    </row>
    <row r="285" spans="1:10" s="7" customFormat="1" ht="27" customHeight="1">
      <c r="A285" s="10">
        <f t="shared" si="4"/>
        <v>281</v>
      </c>
      <c r="B285" s="11" t="s">
        <v>860</v>
      </c>
      <c r="C285" s="11" t="s">
        <v>442</v>
      </c>
      <c r="D285" s="12">
        <v>2016.9</v>
      </c>
      <c r="E285" s="12" t="s">
        <v>1290</v>
      </c>
      <c r="F285" s="22">
        <v>788</v>
      </c>
      <c r="G285" s="22">
        <v>1530</v>
      </c>
      <c r="H285" s="13" t="s">
        <v>202</v>
      </c>
      <c r="I285" s="14" t="s">
        <v>307</v>
      </c>
      <c r="J285" s="15" t="s">
        <v>269</v>
      </c>
    </row>
    <row r="286" spans="1:10" s="7" customFormat="1" ht="27" customHeight="1">
      <c r="A286" s="10">
        <f t="shared" si="4"/>
        <v>282</v>
      </c>
      <c r="B286" s="12" t="s">
        <v>631</v>
      </c>
      <c r="C286" s="12" t="s">
        <v>442</v>
      </c>
      <c r="D286" s="12">
        <v>2015.1</v>
      </c>
      <c r="E286" s="12" t="s">
        <v>1291</v>
      </c>
      <c r="F286" s="22">
        <v>4319</v>
      </c>
      <c r="G286" s="22">
        <v>7224</v>
      </c>
      <c r="H286" s="13" t="s">
        <v>229</v>
      </c>
      <c r="I286" s="14" t="s">
        <v>307</v>
      </c>
      <c r="J286" s="15"/>
    </row>
    <row r="287" spans="1:10" s="7" customFormat="1" ht="27" customHeight="1">
      <c r="A287" s="10">
        <f t="shared" si="4"/>
        <v>283</v>
      </c>
      <c r="B287" s="16" t="s">
        <v>1760</v>
      </c>
      <c r="C287" s="12" t="s">
        <v>1736</v>
      </c>
      <c r="D287" s="12">
        <v>2018.4</v>
      </c>
      <c r="E287" s="19" t="s">
        <v>1761</v>
      </c>
      <c r="F287" s="22">
        <v>2669</v>
      </c>
      <c r="G287" s="22">
        <v>3903</v>
      </c>
      <c r="H287" s="13" t="s">
        <v>1738</v>
      </c>
      <c r="I287" s="14" t="s">
        <v>1739</v>
      </c>
      <c r="J287" s="15"/>
    </row>
    <row r="288" spans="1:10" ht="27.75" customHeight="1">
      <c r="A288" s="10">
        <f t="shared" si="4"/>
        <v>284</v>
      </c>
      <c r="B288" s="12" t="s">
        <v>2223</v>
      </c>
      <c r="C288" s="43" t="s">
        <v>2224</v>
      </c>
      <c r="D288" s="12">
        <v>2019.4</v>
      </c>
      <c r="E288" s="28" t="s">
        <v>2225</v>
      </c>
      <c r="F288" s="116">
        <v>4110</v>
      </c>
      <c r="G288" s="116">
        <v>9360</v>
      </c>
      <c r="H288" s="23" t="s">
        <v>203</v>
      </c>
      <c r="I288" s="24" t="s">
        <v>307</v>
      </c>
      <c r="J288" s="86"/>
    </row>
    <row r="289" spans="1:10" s="7" customFormat="1" ht="27" customHeight="1">
      <c r="A289" s="10">
        <f t="shared" si="4"/>
        <v>285</v>
      </c>
      <c r="B289" s="12" t="s">
        <v>672</v>
      </c>
      <c r="C289" s="12" t="s">
        <v>442</v>
      </c>
      <c r="D289" s="12">
        <v>2015.6</v>
      </c>
      <c r="E289" s="12" t="s">
        <v>1285</v>
      </c>
      <c r="F289" s="22">
        <v>372</v>
      </c>
      <c r="G289" s="22">
        <v>830</v>
      </c>
      <c r="H289" s="13" t="s">
        <v>114</v>
      </c>
      <c r="I289" s="14" t="s">
        <v>307</v>
      </c>
      <c r="J289" s="15"/>
    </row>
    <row r="290" spans="1:11" s="7" customFormat="1" ht="27" customHeight="1">
      <c r="A290" s="10">
        <f t="shared" si="4"/>
        <v>286</v>
      </c>
      <c r="B290" s="12" t="s">
        <v>733</v>
      </c>
      <c r="C290" s="12" t="s">
        <v>690</v>
      </c>
      <c r="D290" s="25">
        <v>2015.1</v>
      </c>
      <c r="E290" s="12" t="s">
        <v>1285</v>
      </c>
      <c r="F290" s="22">
        <v>690</v>
      </c>
      <c r="G290" s="22">
        <v>1500</v>
      </c>
      <c r="H290" s="13" t="s">
        <v>331</v>
      </c>
      <c r="I290" s="14" t="s">
        <v>307</v>
      </c>
      <c r="J290" s="80"/>
      <c r="K290" s="21"/>
    </row>
    <row r="291" spans="1:10" s="7" customFormat="1" ht="27" customHeight="1">
      <c r="A291" s="10">
        <f t="shared" si="4"/>
        <v>287</v>
      </c>
      <c r="B291" s="12" t="s">
        <v>734</v>
      </c>
      <c r="C291" s="12" t="s">
        <v>690</v>
      </c>
      <c r="D291" s="25">
        <v>2015.1</v>
      </c>
      <c r="E291" s="12" t="s">
        <v>1285</v>
      </c>
      <c r="F291" s="22">
        <v>687</v>
      </c>
      <c r="G291" s="22">
        <v>1443</v>
      </c>
      <c r="H291" s="13" t="s">
        <v>331</v>
      </c>
      <c r="I291" s="14" t="s">
        <v>307</v>
      </c>
      <c r="J291" s="15" t="s">
        <v>269</v>
      </c>
    </row>
    <row r="292" spans="1:10" s="7" customFormat="1" ht="27" customHeight="1">
      <c r="A292" s="10">
        <f t="shared" si="4"/>
        <v>288</v>
      </c>
      <c r="B292" s="11" t="s">
        <v>861</v>
      </c>
      <c r="C292" s="12" t="s">
        <v>690</v>
      </c>
      <c r="D292" s="12">
        <v>2016.9</v>
      </c>
      <c r="E292" s="12" t="s">
        <v>1285</v>
      </c>
      <c r="F292" s="22">
        <v>1299</v>
      </c>
      <c r="G292" s="22">
        <v>2547</v>
      </c>
      <c r="H292" s="13" t="s">
        <v>110</v>
      </c>
      <c r="I292" s="14" t="s">
        <v>307</v>
      </c>
      <c r="J292" s="15"/>
    </row>
    <row r="293" spans="1:12" s="7" customFormat="1" ht="27" customHeight="1">
      <c r="A293" s="10">
        <f t="shared" si="4"/>
        <v>289</v>
      </c>
      <c r="B293" s="11" t="s">
        <v>862</v>
      </c>
      <c r="C293" s="12" t="s">
        <v>690</v>
      </c>
      <c r="D293" s="12">
        <v>2016.9</v>
      </c>
      <c r="E293" s="12" t="s">
        <v>1285</v>
      </c>
      <c r="F293" s="22">
        <v>1186</v>
      </c>
      <c r="G293" s="22">
        <v>2345</v>
      </c>
      <c r="H293" s="13" t="s">
        <v>110</v>
      </c>
      <c r="I293" s="14" t="s">
        <v>307</v>
      </c>
      <c r="J293" s="15"/>
      <c r="K293" s="20"/>
      <c r="L293" s="21"/>
    </row>
    <row r="294" spans="1:10" s="7" customFormat="1" ht="27" customHeight="1">
      <c r="A294" s="10">
        <f t="shared" si="4"/>
        <v>290</v>
      </c>
      <c r="B294" s="11" t="s">
        <v>795</v>
      </c>
      <c r="C294" s="11" t="s">
        <v>796</v>
      </c>
      <c r="D294" s="12">
        <v>2016.5</v>
      </c>
      <c r="E294" s="12" t="s">
        <v>1285</v>
      </c>
      <c r="F294" s="22">
        <v>1496</v>
      </c>
      <c r="G294" s="22">
        <v>3711</v>
      </c>
      <c r="H294" s="13" t="s">
        <v>112</v>
      </c>
      <c r="I294" s="14" t="s">
        <v>307</v>
      </c>
      <c r="J294" s="15"/>
    </row>
    <row r="295" spans="1:12" s="7" customFormat="1" ht="27" customHeight="1">
      <c r="A295" s="10">
        <f t="shared" si="4"/>
        <v>291</v>
      </c>
      <c r="B295" s="12" t="s">
        <v>973</v>
      </c>
      <c r="C295" s="12" t="s">
        <v>435</v>
      </c>
      <c r="D295" s="12">
        <v>2017.3</v>
      </c>
      <c r="E295" s="12" t="s">
        <v>1285</v>
      </c>
      <c r="F295" s="22">
        <v>8466</v>
      </c>
      <c r="G295" s="22">
        <v>16020</v>
      </c>
      <c r="H295" s="31" t="s">
        <v>114</v>
      </c>
      <c r="I295" s="26" t="s">
        <v>307</v>
      </c>
      <c r="J295" s="27"/>
      <c r="K295" s="20"/>
      <c r="L295" s="21"/>
    </row>
    <row r="296" spans="1:10" s="7" customFormat="1" ht="27" customHeight="1">
      <c r="A296" s="10">
        <f t="shared" si="4"/>
        <v>292</v>
      </c>
      <c r="B296" s="16" t="s">
        <v>1372</v>
      </c>
      <c r="C296" s="11" t="s">
        <v>617</v>
      </c>
      <c r="D296" s="12">
        <v>2017.4</v>
      </c>
      <c r="E296" s="12" t="s">
        <v>1285</v>
      </c>
      <c r="F296" s="22">
        <v>2307</v>
      </c>
      <c r="G296" s="22">
        <v>4485</v>
      </c>
      <c r="H296" s="13" t="s">
        <v>114</v>
      </c>
      <c r="I296" s="26" t="s">
        <v>307</v>
      </c>
      <c r="J296" s="27"/>
    </row>
    <row r="297" spans="1:10" s="7" customFormat="1" ht="27" customHeight="1">
      <c r="A297" s="10">
        <f t="shared" si="4"/>
        <v>293</v>
      </c>
      <c r="B297" s="16" t="s">
        <v>1041</v>
      </c>
      <c r="C297" s="11" t="s">
        <v>124</v>
      </c>
      <c r="D297" s="12">
        <v>2017.6</v>
      </c>
      <c r="E297" s="12" t="s">
        <v>1285</v>
      </c>
      <c r="F297" s="22">
        <v>311</v>
      </c>
      <c r="G297" s="22">
        <v>688</v>
      </c>
      <c r="H297" s="13" t="s">
        <v>202</v>
      </c>
      <c r="I297" s="26" t="s">
        <v>307</v>
      </c>
      <c r="J297" s="27"/>
    </row>
    <row r="298" spans="1:10" s="7" customFormat="1" ht="27" customHeight="1">
      <c r="A298" s="10">
        <f t="shared" si="4"/>
        <v>294</v>
      </c>
      <c r="B298" s="12" t="s">
        <v>750</v>
      </c>
      <c r="C298" s="12" t="s">
        <v>214</v>
      </c>
      <c r="D298" s="12">
        <v>2015.11</v>
      </c>
      <c r="E298" s="12" t="s">
        <v>1285</v>
      </c>
      <c r="F298" s="22">
        <v>669</v>
      </c>
      <c r="G298" s="22">
        <v>1141</v>
      </c>
      <c r="H298" s="13" t="s">
        <v>114</v>
      </c>
      <c r="I298" s="14" t="s">
        <v>307</v>
      </c>
      <c r="J298" s="15"/>
    </row>
    <row r="299" spans="1:10" s="7" customFormat="1" ht="27" customHeight="1">
      <c r="A299" s="10">
        <f t="shared" si="4"/>
        <v>295</v>
      </c>
      <c r="B299" s="16" t="s">
        <v>956</v>
      </c>
      <c r="C299" s="12" t="s">
        <v>245</v>
      </c>
      <c r="D299" s="12">
        <v>2017.2</v>
      </c>
      <c r="E299" s="12" t="s">
        <v>1285</v>
      </c>
      <c r="F299" s="95">
        <v>4035</v>
      </c>
      <c r="G299" s="22">
        <v>7658</v>
      </c>
      <c r="H299" s="13" t="s">
        <v>202</v>
      </c>
      <c r="I299" s="18" t="s">
        <v>307</v>
      </c>
      <c r="J299" s="27"/>
    </row>
    <row r="300" spans="1:10" s="7" customFormat="1" ht="27" customHeight="1">
      <c r="A300" s="10">
        <f t="shared" si="4"/>
        <v>296</v>
      </c>
      <c r="B300" s="12" t="s">
        <v>1028</v>
      </c>
      <c r="C300" s="11" t="s">
        <v>54</v>
      </c>
      <c r="D300" s="12">
        <v>2017.2</v>
      </c>
      <c r="E300" s="12" t="s">
        <v>1285</v>
      </c>
      <c r="F300" s="22">
        <v>4390</v>
      </c>
      <c r="G300" s="22">
        <v>8552</v>
      </c>
      <c r="H300" s="13" t="s">
        <v>114</v>
      </c>
      <c r="I300" s="26" t="s">
        <v>307</v>
      </c>
      <c r="J300" s="27"/>
    </row>
    <row r="301" spans="1:10" s="7" customFormat="1" ht="27" customHeight="1">
      <c r="A301" s="10">
        <f t="shared" si="4"/>
        <v>297</v>
      </c>
      <c r="B301" s="16" t="s">
        <v>1955</v>
      </c>
      <c r="C301" s="43" t="s">
        <v>438</v>
      </c>
      <c r="D301" s="25">
        <v>2018.1</v>
      </c>
      <c r="E301" s="28" t="s">
        <v>1956</v>
      </c>
      <c r="F301" s="51">
        <v>1955</v>
      </c>
      <c r="G301" s="22">
        <v>4583</v>
      </c>
      <c r="H301" s="23" t="s">
        <v>203</v>
      </c>
      <c r="I301" s="24" t="s">
        <v>307</v>
      </c>
      <c r="J301" s="7" t="s">
        <v>660</v>
      </c>
    </row>
    <row r="302" spans="1:10" s="7" customFormat="1" ht="27" customHeight="1">
      <c r="A302" s="10">
        <f t="shared" si="4"/>
        <v>298</v>
      </c>
      <c r="B302" s="12" t="s">
        <v>178</v>
      </c>
      <c r="C302" s="12" t="s">
        <v>245</v>
      </c>
      <c r="D302" s="12">
        <v>2011.3</v>
      </c>
      <c r="E302" s="12" t="s">
        <v>1155</v>
      </c>
      <c r="F302" s="22">
        <v>3415</v>
      </c>
      <c r="G302" s="22">
        <v>9173</v>
      </c>
      <c r="H302" s="13" t="s">
        <v>4</v>
      </c>
      <c r="I302" s="14" t="s">
        <v>307</v>
      </c>
      <c r="J302" s="15"/>
    </row>
    <row r="303" spans="1:10" s="7" customFormat="1" ht="27" customHeight="1">
      <c r="A303" s="10">
        <f t="shared" si="4"/>
        <v>299</v>
      </c>
      <c r="B303" s="12" t="s">
        <v>588</v>
      </c>
      <c r="C303" s="12" t="s">
        <v>594</v>
      </c>
      <c r="D303" s="25">
        <v>2014.1</v>
      </c>
      <c r="E303" s="12" t="s">
        <v>1156</v>
      </c>
      <c r="F303" s="22">
        <v>2354</v>
      </c>
      <c r="G303" s="22">
        <v>2770</v>
      </c>
      <c r="H303" s="13" t="s">
        <v>114</v>
      </c>
      <c r="I303" s="14" t="s">
        <v>307</v>
      </c>
      <c r="J303" s="15"/>
    </row>
    <row r="304" spans="1:10" s="7" customFormat="1" ht="27" customHeight="1">
      <c r="A304" s="10">
        <f t="shared" si="4"/>
        <v>300</v>
      </c>
      <c r="B304" s="16" t="s">
        <v>998</v>
      </c>
      <c r="C304" s="11" t="s">
        <v>992</v>
      </c>
      <c r="D304" s="12">
        <v>2017.4</v>
      </c>
      <c r="E304" s="12" t="s">
        <v>1157</v>
      </c>
      <c r="F304" s="22">
        <v>797</v>
      </c>
      <c r="G304" s="22">
        <v>1392</v>
      </c>
      <c r="H304" s="13" t="s">
        <v>229</v>
      </c>
      <c r="I304" s="26" t="s">
        <v>307</v>
      </c>
      <c r="J304" s="27"/>
    </row>
    <row r="305" spans="1:10" s="7" customFormat="1" ht="27" customHeight="1">
      <c r="A305" s="10">
        <f t="shared" si="4"/>
        <v>301</v>
      </c>
      <c r="B305" s="16" t="s">
        <v>1762</v>
      </c>
      <c r="C305" s="12" t="s">
        <v>1763</v>
      </c>
      <c r="D305" s="12">
        <v>2018.4</v>
      </c>
      <c r="E305" s="19" t="s">
        <v>1764</v>
      </c>
      <c r="F305" s="22">
        <v>1953</v>
      </c>
      <c r="G305" s="22">
        <v>4262</v>
      </c>
      <c r="H305" s="13" t="s">
        <v>1738</v>
      </c>
      <c r="I305" s="14" t="s">
        <v>1739</v>
      </c>
      <c r="J305" s="15" t="s">
        <v>1765</v>
      </c>
    </row>
    <row r="306" spans="1:10" s="7" customFormat="1" ht="27" customHeight="1">
      <c r="A306" s="10">
        <f t="shared" si="4"/>
        <v>302</v>
      </c>
      <c r="B306" s="16" t="s">
        <v>1102</v>
      </c>
      <c r="C306" s="12" t="s">
        <v>1103</v>
      </c>
      <c r="D306" s="12">
        <v>2017.9</v>
      </c>
      <c r="E306" s="12" t="s">
        <v>1158</v>
      </c>
      <c r="F306" s="22">
        <v>391</v>
      </c>
      <c r="G306" s="22">
        <v>773</v>
      </c>
      <c r="H306" s="13" t="s">
        <v>36</v>
      </c>
      <c r="I306" s="14" t="s">
        <v>36</v>
      </c>
      <c r="J306" s="27"/>
    </row>
    <row r="307" spans="1:10" s="7" customFormat="1" ht="27" customHeight="1">
      <c r="A307" s="10">
        <f t="shared" si="4"/>
        <v>303</v>
      </c>
      <c r="B307" s="12" t="s">
        <v>1838</v>
      </c>
      <c r="C307" s="12" t="s">
        <v>56</v>
      </c>
      <c r="D307" s="12">
        <v>2018.6</v>
      </c>
      <c r="E307" s="12" t="s">
        <v>1839</v>
      </c>
      <c r="F307" s="22">
        <v>960</v>
      </c>
      <c r="G307" s="22">
        <v>1725</v>
      </c>
      <c r="H307" s="13" t="s">
        <v>132</v>
      </c>
      <c r="I307" s="14" t="s">
        <v>1829</v>
      </c>
      <c r="J307" s="15"/>
    </row>
    <row r="308" spans="1:10" s="7" customFormat="1" ht="27" customHeight="1">
      <c r="A308" s="10">
        <f t="shared" si="4"/>
        <v>304</v>
      </c>
      <c r="B308" s="12" t="s">
        <v>154</v>
      </c>
      <c r="C308" s="12" t="s">
        <v>146</v>
      </c>
      <c r="D308" s="12">
        <v>2010.6</v>
      </c>
      <c r="E308" s="12" t="s">
        <v>1159</v>
      </c>
      <c r="F308" s="22">
        <v>9931</v>
      </c>
      <c r="G308" s="22">
        <v>15318</v>
      </c>
      <c r="H308" s="13" t="s">
        <v>4</v>
      </c>
      <c r="I308" s="14" t="s">
        <v>307</v>
      </c>
      <c r="J308" s="15"/>
    </row>
    <row r="309" spans="1:10" s="7" customFormat="1" ht="27" customHeight="1">
      <c r="A309" s="10">
        <f t="shared" si="4"/>
        <v>305</v>
      </c>
      <c r="B309" s="12" t="s">
        <v>113</v>
      </c>
      <c r="C309" s="12" t="s">
        <v>149</v>
      </c>
      <c r="D309" s="12">
        <v>2009.4</v>
      </c>
      <c r="E309" s="12" t="s">
        <v>1265</v>
      </c>
      <c r="F309" s="22">
        <v>8989</v>
      </c>
      <c r="G309" s="22">
        <v>17618</v>
      </c>
      <c r="H309" s="45" t="s">
        <v>4</v>
      </c>
      <c r="I309" s="14" t="s">
        <v>307</v>
      </c>
      <c r="J309" s="15"/>
    </row>
    <row r="310" spans="1:10" s="7" customFormat="1" ht="27" customHeight="1">
      <c r="A310" s="10">
        <f t="shared" si="4"/>
        <v>306</v>
      </c>
      <c r="B310" s="12" t="s">
        <v>71</v>
      </c>
      <c r="C310" s="12" t="s">
        <v>150</v>
      </c>
      <c r="D310" s="12">
        <v>2009.4</v>
      </c>
      <c r="E310" s="12" t="s">
        <v>1265</v>
      </c>
      <c r="F310" s="22">
        <v>2485</v>
      </c>
      <c r="G310" s="22">
        <v>5322</v>
      </c>
      <c r="H310" s="45" t="s">
        <v>4</v>
      </c>
      <c r="I310" s="14" t="s">
        <v>307</v>
      </c>
      <c r="J310" s="15"/>
    </row>
    <row r="311" spans="1:9" s="15" customFormat="1" ht="27" customHeight="1">
      <c r="A311" s="10">
        <f t="shared" si="4"/>
        <v>307</v>
      </c>
      <c r="B311" s="12" t="s">
        <v>72</v>
      </c>
      <c r="C311" s="12" t="s">
        <v>69</v>
      </c>
      <c r="D311" s="12">
        <v>2009.4</v>
      </c>
      <c r="E311" s="12" t="s">
        <v>1265</v>
      </c>
      <c r="F311" s="22">
        <v>2630</v>
      </c>
      <c r="G311" s="22">
        <v>6602</v>
      </c>
      <c r="H311" s="45" t="s">
        <v>4</v>
      </c>
      <c r="I311" s="14" t="s">
        <v>307</v>
      </c>
    </row>
    <row r="312" spans="1:11" s="7" customFormat="1" ht="27" customHeight="1">
      <c r="A312" s="10">
        <f t="shared" si="4"/>
        <v>308</v>
      </c>
      <c r="B312" s="12" t="s">
        <v>662</v>
      </c>
      <c r="C312" s="12" t="s">
        <v>438</v>
      </c>
      <c r="D312" s="12">
        <v>2015.5</v>
      </c>
      <c r="E312" s="12" t="s">
        <v>1258</v>
      </c>
      <c r="F312" s="97">
        <v>877</v>
      </c>
      <c r="G312" s="22">
        <v>1547</v>
      </c>
      <c r="H312" s="13" t="s">
        <v>114</v>
      </c>
      <c r="I312" s="14" t="s">
        <v>307</v>
      </c>
      <c r="J312" s="15"/>
      <c r="K312" s="21"/>
    </row>
    <row r="313" spans="1:10" s="7" customFormat="1" ht="27" customHeight="1">
      <c r="A313" s="10">
        <f t="shared" si="4"/>
        <v>309</v>
      </c>
      <c r="B313" s="12" t="s">
        <v>478</v>
      </c>
      <c r="C313" s="12" t="s">
        <v>438</v>
      </c>
      <c r="D313" s="12">
        <v>2014.2</v>
      </c>
      <c r="E313" s="12" t="s">
        <v>1259</v>
      </c>
      <c r="F313" s="97">
        <v>1866</v>
      </c>
      <c r="G313" s="22">
        <v>3507</v>
      </c>
      <c r="H313" s="13" t="s">
        <v>114</v>
      </c>
      <c r="I313" s="14" t="s">
        <v>307</v>
      </c>
      <c r="J313" s="80"/>
    </row>
    <row r="314" spans="1:10" s="7" customFormat="1" ht="27" customHeight="1">
      <c r="A314" s="10">
        <f t="shared" si="4"/>
        <v>310</v>
      </c>
      <c r="B314" s="12" t="s">
        <v>1268</v>
      </c>
      <c r="C314" s="12" t="s">
        <v>45</v>
      </c>
      <c r="D314" s="12">
        <v>2010.5</v>
      </c>
      <c r="E314" s="12" t="s">
        <v>1259</v>
      </c>
      <c r="F314" s="22">
        <v>1366</v>
      </c>
      <c r="G314" s="22">
        <v>2665</v>
      </c>
      <c r="H314" s="13" t="s">
        <v>4</v>
      </c>
      <c r="I314" s="14" t="s">
        <v>307</v>
      </c>
      <c r="J314" s="15"/>
    </row>
    <row r="315" spans="1:10" s="7" customFormat="1" ht="27" customHeight="1">
      <c r="A315" s="10">
        <f t="shared" si="4"/>
        <v>311</v>
      </c>
      <c r="B315" s="12" t="s">
        <v>448</v>
      </c>
      <c r="C315" s="12" t="s">
        <v>1685</v>
      </c>
      <c r="D315" s="12">
        <v>2014.1</v>
      </c>
      <c r="E315" s="12" t="s">
        <v>1259</v>
      </c>
      <c r="F315" s="97">
        <v>8728</v>
      </c>
      <c r="G315" s="22">
        <v>14712</v>
      </c>
      <c r="H315" s="13" t="s">
        <v>229</v>
      </c>
      <c r="I315" s="14" t="s">
        <v>307</v>
      </c>
      <c r="J315" s="15"/>
    </row>
    <row r="316" spans="1:10" s="7" customFormat="1" ht="27" customHeight="1">
      <c r="A316" s="10">
        <f t="shared" si="4"/>
        <v>312</v>
      </c>
      <c r="B316" s="12" t="s">
        <v>1902</v>
      </c>
      <c r="C316" s="12" t="s">
        <v>214</v>
      </c>
      <c r="D316" s="12">
        <v>2018.8</v>
      </c>
      <c r="E316" s="28" t="s">
        <v>1903</v>
      </c>
      <c r="F316" s="22">
        <v>6033</v>
      </c>
      <c r="G316" s="22">
        <v>9483</v>
      </c>
      <c r="H316" s="13" t="s">
        <v>114</v>
      </c>
      <c r="I316" s="14" t="s">
        <v>1655</v>
      </c>
      <c r="J316" s="15" t="s">
        <v>1927</v>
      </c>
    </row>
    <row r="317" spans="1:10" s="7" customFormat="1" ht="27" customHeight="1">
      <c r="A317" s="10">
        <f t="shared" si="4"/>
        <v>313</v>
      </c>
      <c r="B317" s="12" t="s">
        <v>493</v>
      </c>
      <c r="C317" s="12" t="s">
        <v>146</v>
      </c>
      <c r="D317" s="12">
        <v>2014.3</v>
      </c>
      <c r="E317" s="12" t="s">
        <v>1267</v>
      </c>
      <c r="F317" s="97">
        <v>6305</v>
      </c>
      <c r="G317" s="22">
        <v>12550</v>
      </c>
      <c r="H317" s="13" t="s">
        <v>229</v>
      </c>
      <c r="I317" s="14" t="s">
        <v>307</v>
      </c>
      <c r="J317" s="15"/>
    </row>
    <row r="318" spans="1:10" s="7" customFormat="1" ht="27" customHeight="1">
      <c r="A318" s="10">
        <f t="shared" si="4"/>
        <v>314</v>
      </c>
      <c r="B318" s="12" t="s">
        <v>156</v>
      </c>
      <c r="C318" s="12" t="s">
        <v>153</v>
      </c>
      <c r="D318" s="12">
        <v>2010.6</v>
      </c>
      <c r="E318" s="12" t="s">
        <v>1267</v>
      </c>
      <c r="F318" s="22">
        <v>1360</v>
      </c>
      <c r="G318" s="22">
        <v>2728</v>
      </c>
      <c r="H318" s="13" t="s">
        <v>4</v>
      </c>
      <c r="I318" s="14" t="s">
        <v>307</v>
      </c>
      <c r="J318" s="15"/>
    </row>
    <row r="319" spans="1:10" s="7" customFormat="1" ht="27" customHeight="1">
      <c r="A319" s="10">
        <f t="shared" si="4"/>
        <v>315</v>
      </c>
      <c r="B319" s="12" t="s">
        <v>189</v>
      </c>
      <c r="C319" s="12" t="s">
        <v>45</v>
      </c>
      <c r="D319" s="12">
        <v>2011.1</v>
      </c>
      <c r="E319" s="12" t="s">
        <v>1266</v>
      </c>
      <c r="F319" s="22">
        <v>1334</v>
      </c>
      <c r="G319" s="22">
        <v>1725</v>
      </c>
      <c r="H319" s="13" t="s">
        <v>4</v>
      </c>
      <c r="I319" s="14" t="s">
        <v>307</v>
      </c>
      <c r="J319" s="15"/>
    </row>
    <row r="320" spans="1:10" s="7" customFormat="1" ht="27" customHeight="1">
      <c r="A320" s="10">
        <f t="shared" si="4"/>
        <v>316</v>
      </c>
      <c r="B320" s="12" t="s">
        <v>198</v>
      </c>
      <c r="C320" s="12" t="s">
        <v>45</v>
      </c>
      <c r="D320" s="12">
        <v>2011.3</v>
      </c>
      <c r="E320" s="12" t="s">
        <v>1264</v>
      </c>
      <c r="F320" s="22">
        <v>1334</v>
      </c>
      <c r="G320" s="22">
        <v>1699</v>
      </c>
      <c r="H320" s="13" t="s">
        <v>202</v>
      </c>
      <c r="I320" s="14" t="s">
        <v>307</v>
      </c>
      <c r="J320" s="15"/>
    </row>
    <row r="321" spans="1:10" s="7" customFormat="1" ht="27" customHeight="1">
      <c r="A321" s="10">
        <f t="shared" si="4"/>
        <v>317</v>
      </c>
      <c r="B321" s="12" t="s">
        <v>1263</v>
      </c>
      <c r="C321" s="12" t="s">
        <v>267</v>
      </c>
      <c r="D321" s="12">
        <v>2012.6</v>
      </c>
      <c r="E321" s="12" t="s">
        <v>1264</v>
      </c>
      <c r="F321" s="22">
        <v>2417</v>
      </c>
      <c r="G321" s="22">
        <v>3954</v>
      </c>
      <c r="H321" s="13" t="s">
        <v>262</v>
      </c>
      <c r="I321" s="14" t="s">
        <v>307</v>
      </c>
      <c r="J321" s="15"/>
    </row>
    <row r="322" spans="1:10" s="7" customFormat="1" ht="27" customHeight="1">
      <c r="A322" s="10">
        <f t="shared" si="4"/>
        <v>318</v>
      </c>
      <c r="B322" s="12" t="s">
        <v>332</v>
      </c>
      <c r="C322" s="12" t="s">
        <v>158</v>
      </c>
      <c r="D322" s="12">
        <v>2013.2</v>
      </c>
      <c r="E322" s="12" t="s">
        <v>1262</v>
      </c>
      <c r="F322" s="22">
        <v>714</v>
      </c>
      <c r="G322" s="22">
        <v>1172</v>
      </c>
      <c r="H322" s="13" t="s">
        <v>114</v>
      </c>
      <c r="I322" s="14" t="s">
        <v>307</v>
      </c>
      <c r="J322" s="15"/>
    </row>
    <row r="323" spans="1:10" s="7" customFormat="1" ht="27" customHeight="1">
      <c r="A323" s="10">
        <f t="shared" si="4"/>
        <v>319</v>
      </c>
      <c r="B323" s="12" t="s">
        <v>455</v>
      </c>
      <c r="C323" s="12" t="s">
        <v>443</v>
      </c>
      <c r="D323" s="12">
        <v>2013.12</v>
      </c>
      <c r="E323" s="12" t="s">
        <v>1261</v>
      </c>
      <c r="F323" s="22">
        <v>753</v>
      </c>
      <c r="G323" s="22">
        <v>1475</v>
      </c>
      <c r="H323" s="13" t="s">
        <v>114</v>
      </c>
      <c r="I323" s="14" t="s">
        <v>307</v>
      </c>
      <c r="J323" s="15"/>
    </row>
    <row r="324" spans="1:11" s="7" customFormat="1" ht="27" customHeight="1">
      <c r="A324" s="10">
        <f t="shared" si="4"/>
        <v>320</v>
      </c>
      <c r="B324" s="12" t="s">
        <v>481</v>
      </c>
      <c r="C324" s="12" t="s">
        <v>469</v>
      </c>
      <c r="D324" s="12">
        <v>2014.2</v>
      </c>
      <c r="E324" s="12" t="s">
        <v>1260</v>
      </c>
      <c r="F324" s="97">
        <v>314</v>
      </c>
      <c r="G324" s="22">
        <v>535</v>
      </c>
      <c r="H324" s="13" t="s">
        <v>229</v>
      </c>
      <c r="I324" s="14" t="s">
        <v>307</v>
      </c>
      <c r="J324" s="15" t="s">
        <v>269</v>
      </c>
      <c r="K324" s="21"/>
    </row>
    <row r="325" spans="1:10" s="7" customFormat="1" ht="27" customHeight="1">
      <c r="A325" s="10">
        <f t="shared" si="4"/>
        <v>321</v>
      </c>
      <c r="B325" s="33" t="s">
        <v>577</v>
      </c>
      <c r="C325" s="33" t="s">
        <v>419</v>
      </c>
      <c r="D325" s="33">
        <v>2014.9</v>
      </c>
      <c r="E325" s="33" t="s">
        <v>1257</v>
      </c>
      <c r="F325" s="35">
        <v>360</v>
      </c>
      <c r="G325" s="35">
        <v>774</v>
      </c>
      <c r="H325" s="39" t="s">
        <v>114</v>
      </c>
      <c r="I325" s="40" t="s">
        <v>307</v>
      </c>
      <c r="J325" s="15"/>
    </row>
    <row r="326" spans="1:10" s="7" customFormat="1" ht="27" customHeight="1">
      <c r="A326" s="10">
        <f t="shared" si="4"/>
        <v>322</v>
      </c>
      <c r="B326" s="11" t="s">
        <v>844</v>
      </c>
      <c r="C326" s="11" t="s">
        <v>146</v>
      </c>
      <c r="D326" s="12">
        <v>2016.8</v>
      </c>
      <c r="E326" s="12" t="s">
        <v>1257</v>
      </c>
      <c r="F326" s="22">
        <v>1674</v>
      </c>
      <c r="G326" s="22">
        <v>3001</v>
      </c>
      <c r="H326" s="13" t="s">
        <v>114</v>
      </c>
      <c r="I326" s="14" t="s">
        <v>307</v>
      </c>
      <c r="J326" s="80"/>
    </row>
    <row r="327" spans="1:10" s="7" customFormat="1" ht="27" customHeight="1">
      <c r="A327" s="10">
        <f t="shared" si="4"/>
        <v>323</v>
      </c>
      <c r="B327" s="16" t="s">
        <v>1623</v>
      </c>
      <c r="C327" s="12" t="s">
        <v>1686</v>
      </c>
      <c r="D327" s="12">
        <v>2017.12</v>
      </c>
      <c r="E327" s="19" t="s">
        <v>1624</v>
      </c>
      <c r="F327" s="22">
        <v>1576</v>
      </c>
      <c r="G327" s="22">
        <v>2796</v>
      </c>
      <c r="H327" s="13" t="s">
        <v>114</v>
      </c>
      <c r="I327" s="14" t="s">
        <v>307</v>
      </c>
      <c r="J327" s="27" t="s">
        <v>517</v>
      </c>
    </row>
    <row r="328" spans="1:10" s="7" customFormat="1" ht="27" customHeight="1">
      <c r="A328" s="10">
        <f t="shared" si="4"/>
        <v>324</v>
      </c>
      <c r="B328" s="12" t="s">
        <v>2137</v>
      </c>
      <c r="C328" s="43" t="s">
        <v>124</v>
      </c>
      <c r="D328" s="12">
        <v>2019.1</v>
      </c>
      <c r="E328" s="28" t="s">
        <v>2133</v>
      </c>
      <c r="F328" s="22">
        <v>9319</v>
      </c>
      <c r="G328" s="22">
        <v>15892</v>
      </c>
      <c r="H328" s="23" t="s">
        <v>2134</v>
      </c>
      <c r="I328" s="24" t="s">
        <v>1844</v>
      </c>
      <c r="J328" s="29"/>
    </row>
    <row r="329" spans="1:10" ht="27.75" customHeight="1">
      <c r="A329" s="124">
        <f t="shared" si="4"/>
        <v>325</v>
      </c>
      <c r="B329" s="12" t="s">
        <v>2296</v>
      </c>
      <c r="C329" s="43" t="s">
        <v>47</v>
      </c>
      <c r="D329" s="12">
        <v>2019.6</v>
      </c>
      <c r="E329" s="28" t="s">
        <v>2297</v>
      </c>
      <c r="F329" s="116">
        <v>678</v>
      </c>
      <c r="G329" s="116">
        <v>1560</v>
      </c>
      <c r="H329" s="23" t="s">
        <v>2282</v>
      </c>
      <c r="I329" s="24" t="s">
        <v>1844</v>
      </c>
      <c r="J329" s="86"/>
    </row>
    <row r="330" spans="1:10" s="7" customFormat="1" ht="27" customHeight="1">
      <c r="A330" s="10">
        <f t="shared" si="4"/>
        <v>326</v>
      </c>
      <c r="B330" s="12" t="s">
        <v>248</v>
      </c>
      <c r="C330" s="12" t="s">
        <v>146</v>
      </c>
      <c r="D330" s="12">
        <v>2012.2</v>
      </c>
      <c r="E330" s="12" t="s">
        <v>1485</v>
      </c>
      <c r="F330" s="22">
        <v>12475</v>
      </c>
      <c r="G330" s="22">
        <v>20037</v>
      </c>
      <c r="H330" s="13" t="s">
        <v>114</v>
      </c>
      <c r="I330" s="14" t="s">
        <v>307</v>
      </c>
      <c r="J330" s="15"/>
    </row>
    <row r="331" spans="1:10" s="7" customFormat="1" ht="27" customHeight="1">
      <c r="A331" s="10">
        <f t="shared" si="4"/>
        <v>327</v>
      </c>
      <c r="B331" s="12" t="s">
        <v>1009</v>
      </c>
      <c r="C331" s="12" t="s">
        <v>146</v>
      </c>
      <c r="D331" s="12">
        <v>2009.4</v>
      </c>
      <c r="E331" s="12" t="s">
        <v>1484</v>
      </c>
      <c r="F331" s="22">
        <v>16260</v>
      </c>
      <c r="G331" s="22">
        <v>31067</v>
      </c>
      <c r="H331" s="45" t="s">
        <v>4</v>
      </c>
      <c r="I331" s="14" t="s">
        <v>307</v>
      </c>
      <c r="J331" s="15"/>
    </row>
    <row r="332" spans="1:10" s="7" customFormat="1" ht="27" customHeight="1">
      <c r="A332" s="10">
        <f t="shared" si="4"/>
        <v>328</v>
      </c>
      <c r="B332" s="37" t="s">
        <v>1010</v>
      </c>
      <c r="C332" s="37" t="s">
        <v>163</v>
      </c>
      <c r="D332" s="37">
        <v>2009.4</v>
      </c>
      <c r="E332" s="37" t="s">
        <v>1484</v>
      </c>
      <c r="F332" s="99">
        <v>5459</v>
      </c>
      <c r="G332" s="99">
        <v>9511</v>
      </c>
      <c r="H332" s="52" t="s">
        <v>4</v>
      </c>
      <c r="I332" s="41" t="s">
        <v>307</v>
      </c>
      <c r="J332" s="15"/>
    </row>
    <row r="333" spans="1:10" s="7" customFormat="1" ht="27" customHeight="1">
      <c r="A333" s="10">
        <f t="shared" si="4"/>
        <v>329</v>
      </c>
      <c r="B333" s="12" t="s">
        <v>1011</v>
      </c>
      <c r="C333" s="12" t="s">
        <v>152</v>
      </c>
      <c r="D333" s="12">
        <v>2009.4</v>
      </c>
      <c r="E333" s="12" t="s">
        <v>1484</v>
      </c>
      <c r="F333" s="22">
        <v>3211</v>
      </c>
      <c r="G333" s="22">
        <v>5966</v>
      </c>
      <c r="H333" s="45" t="s">
        <v>4</v>
      </c>
      <c r="I333" s="14" t="s">
        <v>307</v>
      </c>
      <c r="J333" s="15"/>
    </row>
    <row r="334" spans="1:10" s="7" customFormat="1" ht="27" customHeight="1">
      <c r="A334" s="10">
        <f t="shared" si="4"/>
        <v>330</v>
      </c>
      <c r="B334" s="12" t="s">
        <v>1012</v>
      </c>
      <c r="C334" s="12" t="s">
        <v>244</v>
      </c>
      <c r="D334" s="12">
        <v>2009.4</v>
      </c>
      <c r="E334" s="12" t="s">
        <v>1484</v>
      </c>
      <c r="F334" s="22">
        <v>1918</v>
      </c>
      <c r="G334" s="22">
        <v>3655</v>
      </c>
      <c r="H334" s="45" t="s">
        <v>4</v>
      </c>
      <c r="I334" s="14" t="s">
        <v>307</v>
      </c>
      <c r="J334" s="15"/>
    </row>
    <row r="335" spans="1:10" s="7" customFormat="1" ht="27" customHeight="1">
      <c r="A335" s="10">
        <f t="shared" si="4"/>
        <v>331</v>
      </c>
      <c r="B335" s="12" t="s">
        <v>355</v>
      </c>
      <c r="C335" s="12" t="s">
        <v>146</v>
      </c>
      <c r="D335" s="12">
        <v>2013.7</v>
      </c>
      <c r="E335" s="12" t="s">
        <v>1486</v>
      </c>
      <c r="F335" s="22">
        <v>26526</v>
      </c>
      <c r="G335" s="22">
        <v>56146</v>
      </c>
      <c r="H335" s="13" t="s">
        <v>229</v>
      </c>
      <c r="I335" s="14" t="s">
        <v>307</v>
      </c>
      <c r="J335" s="15"/>
    </row>
    <row r="336" spans="1:11" s="7" customFormat="1" ht="27" customHeight="1">
      <c r="A336" s="10">
        <f t="shared" si="4"/>
        <v>332</v>
      </c>
      <c r="B336" s="12" t="s">
        <v>371</v>
      </c>
      <c r="C336" s="12" t="s">
        <v>146</v>
      </c>
      <c r="D336" s="12">
        <v>2012.6</v>
      </c>
      <c r="E336" s="12" t="s">
        <v>1486</v>
      </c>
      <c r="F336" s="22">
        <v>22931</v>
      </c>
      <c r="G336" s="22">
        <v>33394</v>
      </c>
      <c r="H336" s="13" t="s">
        <v>4</v>
      </c>
      <c r="I336" s="14" t="s">
        <v>307</v>
      </c>
      <c r="J336" s="15"/>
      <c r="K336" s="21"/>
    </row>
    <row r="337" spans="1:10" s="7" customFormat="1" ht="27" customHeight="1">
      <c r="A337" s="10">
        <f t="shared" si="4"/>
        <v>333</v>
      </c>
      <c r="B337" s="12" t="s">
        <v>372</v>
      </c>
      <c r="C337" s="12" t="s">
        <v>146</v>
      </c>
      <c r="D337" s="12">
        <v>2012.6</v>
      </c>
      <c r="E337" s="12" t="s">
        <v>1486</v>
      </c>
      <c r="F337" s="22">
        <v>760</v>
      </c>
      <c r="G337" s="22">
        <v>1084</v>
      </c>
      <c r="H337" s="13" t="s">
        <v>4</v>
      </c>
      <c r="I337" s="14" t="s">
        <v>307</v>
      </c>
      <c r="J337" s="15"/>
    </row>
    <row r="338" spans="1:10" s="7" customFormat="1" ht="27" customHeight="1">
      <c r="A338" s="10">
        <f t="shared" si="4"/>
        <v>334</v>
      </c>
      <c r="B338" s="12" t="s">
        <v>373</v>
      </c>
      <c r="C338" s="12" t="s">
        <v>375</v>
      </c>
      <c r="D338" s="12">
        <v>2012.6</v>
      </c>
      <c r="E338" s="12" t="s">
        <v>1486</v>
      </c>
      <c r="F338" s="22">
        <v>2346</v>
      </c>
      <c r="G338" s="22">
        <v>3337</v>
      </c>
      <c r="H338" s="13" t="s">
        <v>4</v>
      </c>
      <c r="I338" s="14" t="s">
        <v>307</v>
      </c>
      <c r="J338" s="15"/>
    </row>
    <row r="339" spans="1:10" s="7" customFormat="1" ht="27" customHeight="1">
      <c r="A339" s="10">
        <f t="shared" si="4"/>
        <v>335</v>
      </c>
      <c r="B339" s="12" t="s">
        <v>374</v>
      </c>
      <c r="C339" s="12" t="s">
        <v>375</v>
      </c>
      <c r="D339" s="12">
        <v>2012.6</v>
      </c>
      <c r="E339" s="12" t="s">
        <v>1486</v>
      </c>
      <c r="F339" s="22">
        <v>1518</v>
      </c>
      <c r="G339" s="22">
        <v>2234</v>
      </c>
      <c r="H339" s="13" t="s">
        <v>4</v>
      </c>
      <c r="I339" s="14" t="s">
        <v>307</v>
      </c>
      <c r="J339" s="15"/>
    </row>
    <row r="340" spans="1:10" s="7" customFormat="1" ht="27" customHeight="1">
      <c r="A340" s="10">
        <f t="shared" si="4"/>
        <v>336</v>
      </c>
      <c r="B340" s="12" t="s">
        <v>587</v>
      </c>
      <c r="C340" s="12" t="s">
        <v>214</v>
      </c>
      <c r="D340" s="25">
        <v>2014.1</v>
      </c>
      <c r="E340" s="12" t="s">
        <v>1486</v>
      </c>
      <c r="F340" s="22">
        <v>4349</v>
      </c>
      <c r="G340" s="22">
        <v>11319</v>
      </c>
      <c r="H340" s="13" t="s">
        <v>229</v>
      </c>
      <c r="I340" s="14" t="s">
        <v>307</v>
      </c>
      <c r="J340" s="15"/>
    </row>
    <row r="341" spans="1:10" s="7" customFormat="1" ht="27" customHeight="1">
      <c r="A341" s="10">
        <f t="shared" si="4"/>
        <v>337</v>
      </c>
      <c r="B341" s="16" t="s">
        <v>1583</v>
      </c>
      <c r="C341" s="12" t="s">
        <v>124</v>
      </c>
      <c r="D341" s="12">
        <v>2017.11</v>
      </c>
      <c r="E341" s="12" t="s">
        <v>1584</v>
      </c>
      <c r="F341" s="22">
        <v>363</v>
      </c>
      <c r="G341" s="22">
        <v>835</v>
      </c>
      <c r="H341" s="13" t="s">
        <v>6</v>
      </c>
      <c r="I341" s="14" t="s">
        <v>307</v>
      </c>
      <c r="J341" s="27"/>
    </row>
    <row r="342" spans="1:10" s="7" customFormat="1" ht="27" customHeight="1">
      <c r="A342" s="10">
        <f t="shared" si="4"/>
        <v>338</v>
      </c>
      <c r="B342" s="12" t="s">
        <v>1033</v>
      </c>
      <c r="C342" s="12" t="s">
        <v>1032</v>
      </c>
      <c r="D342" s="12">
        <v>2013.6</v>
      </c>
      <c r="E342" s="12" t="s">
        <v>1486</v>
      </c>
      <c r="F342" s="22">
        <v>8152</v>
      </c>
      <c r="G342" s="22">
        <v>15899</v>
      </c>
      <c r="H342" s="13" t="s">
        <v>132</v>
      </c>
      <c r="I342" s="14" t="s">
        <v>307</v>
      </c>
      <c r="J342" s="15" t="s">
        <v>408</v>
      </c>
    </row>
    <row r="343" spans="1:10" s="7" customFormat="1" ht="27" customHeight="1">
      <c r="A343" s="10">
        <f t="shared" si="4"/>
        <v>339</v>
      </c>
      <c r="B343" s="12" t="s">
        <v>273</v>
      </c>
      <c r="C343" s="12" t="s">
        <v>212</v>
      </c>
      <c r="D343" s="12">
        <v>2012.6</v>
      </c>
      <c r="E343" s="12" t="s">
        <v>1486</v>
      </c>
      <c r="F343" s="22">
        <v>326</v>
      </c>
      <c r="G343" s="22">
        <v>543</v>
      </c>
      <c r="H343" s="13" t="s">
        <v>262</v>
      </c>
      <c r="I343" s="14" t="s">
        <v>307</v>
      </c>
      <c r="J343" s="15"/>
    </row>
    <row r="344" spans="1:10" s="7" customFormat="1" ht="27" customHeight="1">
      <c r="A344" s="10">
        <f t="shared" si="4"/>
        <v>340</v>
      </c>
      <c r="B344" s="12" t="s">
        <v>298</v>
      </c>
      <c r="C344" s="12" t="s">
        <v>158</v>
      </c>
      <c r="D344" s="12">
        <v>2012.9</v>
      </c>
      <c r="E344" s="12" t="s">
        <v>1486</v>
      </c>
      <c r="F344" s="22">
        <v>348</v>
      </c>
      <c r="G344" s="22">
        <v>1005</v>
      </c>
      <c r="H344" s="13" t="s">
        <v>121</v>
      </c>
      <c r="I344" s="14" t="s">
        <v>307</v>
      </c>
      <c r="J344" s="15" t="s">
        <v>302</v>
      </c>
    </row>
    <row r="345" spans="1:10" s="7" customFormat="1" ht="27" customHeight="1">
      <c r="A345" s="10">
        <f t="shared" si="4"/>
        <v>341</v>
      </c>
      <c r="B345" s="12" t="s">
        <v>573</v>
      </c>
      <c r="C345" s="12" t="s">
        <v>158</v>
      </c>
      <c r="D345" s="12">
        <v>2014.9</v>
      </c>
      <c r="E345" s="12" t="s">
        <v>1488</v>
      </c>
      <c r="F345" s="22">
        <v>620</v>
      </c>
      <c r="G345" s="22">
        <v>1407</v>
      </c>
      <c r="H345" s="13" t="s">
        <v>229</v>
      </c>
      <c r="I345" s="14" t="s">
        <v>307</v>
      </c>
      <c r="J345" s="15"/>
    </row>
    <row r="346" spans="1:10" s="7" customFormat="1" ht="27" customHeight="1">
      <c r="A346" s="10">
        <f t="shared" si="4"/>
        <v>342</v>
      </c>
      <c r="B346" s="12" t="s">
        <v>604</v>
      </c>
      <c r="C346" s="12" t="s">
        <v>665</v>
      </c>
      <c r="D346" s="12">
        <v>2014.11</v>
      </c>
      <c r="E346" s="12" t="s">
        <v>1488</v>
      </c>
      <c r="F346" s="22">
        <v>1061</v>
      </c>
      <c r="G346" s="22">
        <v>1459</v>
      </c>
      <c r="H346" s="13" t="s">
        <v>331</v>
      </c>
      <c r="I346" s="14" t="s">
        <v>307</v>
      </c>
      <c r="J346" s="15"/>
    </row>
    <row r="347" spans="1:10" s="7" customFormat="1" ht="27" customHeight="1">
      <c r="A347" s="10">
        <f t="shared" si="4"/>
        <v>343</v>
      </c>
      <c r="B347" s="12" t="s">
        <v>553</v>
      </c>
      <c r="C347" s="12" t="s">
        <v>567</v>
      </c>
      <c r="D347" s="12">
        <v>2014.8</v>
      </c>
      <c r="E347" s="12" t="s">
        <v>1491</v>
      </c>
      <c r="F347" s="22">
        <v>523</v>
      </c>
      <c r="G347" s="22">
        <v>1231</v>
      </c>
      <c r="H347" s="13" t="s">
        <v>114</v>
      </c>
      <c r="I347" s="14" t="s">
        <v>307</v>
      </c>
      <c r="J347" s="80" t="s">
        <v>517</v>
      </c>
    </row>
    <row r="348" spans="1:11" s="7" customFormat="1" ht="27" customHeight="1">
      <c r="A348" s="10">
        <f t="shared" si="4"/>
        <v>344</v>
      </c>
      <c r="B348" s="12" t="s">
        <v>554</v>
      </c>
      <c r="C348" s="12" t="s">
        <v>560</v>
      </c>
      <c r="D348" s="12">
        <v>2014.7</v>
      </c>
      <c r="E348" s="12" t="s">
        <v>1491</v>
      </c>
      <c r="F348" s="22">
        <v>485</v>
      </c>
      <c r="G348" s="22">
        <v>1278</v>
      </c>
      <c r="H348" s="13" t="s">
        <v>331</v>
      </c>
      <c r="I348" s="14" t="s">
        <v>307</v>
      </c>
      <c r="J348" s="15"/>
      <c r="K348" s="21"/>
    </row>
    <row r="349" spans="1:10" s="7" customFormat="1" ht="27" customHeight="1">
      <c r="A349" s="10">
        <f t="shared" si="4"/>
        <v>345</v>
      </c>
      <c r="B349" s="12" t="s">
        <v>700</v>
      </c>
      <c r="C349" s="12" t="s">
        <v>1503</v>
      </c>
      <c r="D349" s="12">
        <v>2015.7</v>
      </c>
      <c r="E349" s="12" t="s">
        <v>1491</v>
      </c>
      <c r="F349" s="22">
        <v>1526</v>
      </c>
      <c r="G349" s="22">
        <v>3056</v>
      </c>
      <c r="H349" s="13" t="s">
        <v>132</v>
      </c>
      <c r="I349" s="14" t="s">
        <v>307</v>
      </c>
      <c r="J349" s="15"/>
    </row>
    <row r="350" spans="1:9" s="7" customFormat="1" ht="27" customHeight="1">
      <c r="A350" s="10">
        <f aca="true" t="shared" si="5" ref="A350:A417">ROW()-4</f>
        <v>346</v>
      </c>
      <c r="B350" s="16" t="s">
        <v>1962</v>
      </c>
      <c r="C350" s="43" t="s">
        <v>214</v>
      </c>
      <c r="D350" s="25">
        <v>2018.1</v>
      </c>
      <c r="E350" s="12" t="s">
        <v>1491</v>
      </c>
      <c r="F350" s="22">
        <v>1187</v>
      </c>
      <c r="G350" s="22">
        <v>2157</v>
      </c>
      <c r="H350" s="23" t="s">
        <v>203</v>
      </c>
      <c r="I350" s="24" t="s">
        <v>307</v>
      </c>
    </row>
    <row r="351" spans="1:9" s="7" customFormat="1" ht="27" customHeight="1">
      <c r="A351" s="10">
        <f t="shared" si="5"/>
        <v>347</v>
      </c>
      <c r="B351" s="16" t="s">
        <v>1964</v>
      </c>
      <c r="C351" s="43" t="s">
        <v>442</v>
      </c>
      <c r="D351" s="25">
        <v>2018.1</v>
      </c>
      <c r="E351" s="12" t="s">
        <v>1491</v>
      </c>
      <c r="F351" s="22">
        <v>763</v>
      </c>
      <c r="G351" s="22">
        <v>1720</v>
      </c>
      <c r="H351" s="23" t="s">
        <v>203</v>
      </c>
      <c r="I351" s="24" t="s">
        <v>307</v>
      </c>
    </row>
    <row r="352" spans="1:10" s="7" customFormat="1" ht="27" customHeight="1">
      <c r="A352" s="10">
        <f t="shared" si="5"/>
        <v>348</v>
      </c>
      <c r="B352" s="12" t="s">
        <v>454</v>
      </c>
      <c r="C352" s="12" t="s">
        <v>158</v>
      </c>
      <c r="D352" s="25">
        <v>2013.1</v>
      </c>
      <c r="E352" s="12" t="s">
        <v>1491</v>
      </c>
      <c r="F352" s="22">
        <v>927</v>
      </c>
      <c r="G352" s="22">
        <v>2164</v>
      </c>
      <c r="H352" s="13" t="s">
        <v>229</v>
      </c>
      <c r="I352" s="14" t="s">
        <v>307</v>
      </c>
      <c r="J352" s="15"/>
    </row>
    <row r="353" spans="1:10" s="7" customFormat="1" ht="27" customHeight="1">
      <c r="A353" s="10">
        <f t="shared" si="5"/>
        <v>349</v>
      </c>
      <c r="B353" s="12" t="s">
        <v>595</v>
      </c>
      <c r="C353" s="12" t="s">
        <v>158</v>
      </c>
      <c r="D353" s="25">
        <v>2014.1</v>
      </c>
      <c r="E353" s="12" t="s">
        <v>1493</v>
      </c>
      <c r="F353" s="22">
        <v>406</v>
      </c>
      <c r="G353" s="22">
        <v>2469</v>
      </c>
      <c r="H353" s="13" t="s">
        <v>229</v>
      </c>
      <c r="I353" s="14" t="s">
        <v>307</v>
      </c>
      <c r="J353" s="15"/>
    </row>
    <row r="354" spans="1:10" s="7" customFormat="1" ht="27" customHeight="1">
      <c r="A354" s="10">
        <f t="shared" si="5"/>
        <v>350</v>
      </c>
      <c r="B354" s="16" t="s">
        <v>1075</v>
      </c>
      <c r="C354" s="12" t="s">
        <v>158</v>
      </c>
      <c r="D354" s="12">
        <v>2017.8</v>
      </c>
      <c r="E354" s="12" t="s">
        <v>1493</v>
      </c>
      <c r="F354" s="22">
        <v>954</v>
      </c>
      <c r="G354" s="22">
        <v>2177</v>
      </c>
      <c r="H354" s="13" t="s">
        <v>229</v>
      </c>
      <c r="I354" s="14" t="s">
        <v>307</v>
      </c>
      <c r="J354" s="27"/>
    </row>
    <row r="355" spans="1:10" s="7" customFormat="1" ht="27" customHeight="1">
      <c r="A355" s="10">
        <f t="shared" si="5"/>
        <v>351</v>
      </c>
      <c r="B355" s="12" t="s">
        <v>721</v>
      </c>
      <c r="C355" s="12" t="s">
        <v>304</v>
      </c>
      <c r="D355" s="12">
        <v>2015.9</v>
      </c>
      <c r="E355" s="12" t="s">
        <v>1493</v>
      </c>
      <c r="F355" s="22">
        <v>778</v>
      </c>
      <c r="G355" s="22">
        <v>1522</v>
      </c>
      <c r="H355" s="13" t="s">
        <v>229</v>
      </c>
      <c r="I355" s="14" t="s">
        <v>307</v>
      </c>
      <c r="J355" s="15"/>
    </row>
    <row r="356" spans="1:11" s="7" customFormat="1" ht="27" customHeight="1">
      <c r="A356" s="10">
        <f t="shared" si="5"/>
        <v>352</v>
      </c>
      <c r="B356" s="12" t="s">
        <v>195</v>
      </c>
      <c r="C356" s="12" t="s">
        <v>47</v>
      </c>
      <c r="D356" s="12">
        <v>2011.6</v>
      </c>
      <c r="E356" s="12" t="s">
        <v>1493</v>
      </c>
      <c r="F356" s="22">
        <v>4125</v>
      </c>
      <c r="G356" s="22">
        <v>6709</v>
      </c>
      <c r="H356" s="13" t="s">
        <v>4</v>
      </c>
      <c r="I356" s="14" t="s">
        <v>307</v>
      </c>
      <c r="J356" s="15"/>
      <c r="K356" s="21"/>
    </row>
    <row r="357" spans="1:10" s="7" customFormat="1" ht="27" customHeight="1">
      <c r="A357" s="10">
        <f t="shared" si="5"/>
        <v>353</v>
      </c>
      <c r="B357" s="12" t="s">
        <v>258</v>
      </c>
      <c r="C357" s="12" t="s">
        <v>211</v>
      </c>
      <c r="D357" s="12">
        <v>2012.4</v>
      </c>
      <c r="E357" s="12" t="s">
        <v>1493</v>
      </c>
      <c r="F357" s="22">
        <v>823</v>
      </c>
      <c r="G357" s="22">
        <v>1292</v>
      </c>
      <c r="H357" s="13" t="s">
        <v>4</v>
      </c>
      <c r="I357" s="14" t="s">
        <v>307</v>
      </c>
      <c r="J357" s="15"/>
    </row>
    <row r="358" spans="1:10" s="7" customFormat="1" ht="27" customHeight="1">
      <c r="A358" s="10">
        <f t="shared" si="5"/>
        <v>354</v>
      </c>
      <c r="B358" s="12" t="s">
        <v>337</v>
      </c>
      <c r="C358" s="12" t="s">
        <v>333</v>
      </c>
      <c r="D358" s="12">
        <v>2013.8</v>
      </c>
      <c r="E358" s="12" t="s">
        <v>1493</v>
      </c>
      <c r="F358" s="22">
        <v>647</v>
      </c>
      <c r="G358" s="22">
        <v>1014</v>
      </c>
      <c r="H358" s="13" t="s">
        <v>229</v>
      </c>
      <c r="I358" s="14" t="s">
        <v>307</v>
      </c>
      <c r="J358" s="15"/>
    </row>
    <row r="359" spans="1:10" s="7" customFormat="1" ht="27" customHeight="1">
      <c r="A359" s="10">
        <f t="shared" si="5"/>
        <v>355</v>
      </c>
      <c r="B359" s="12" t="s">
        <v>453</v>
      </c>
      <c r="C359" s="12" t="s">
        <v>467</v>
      </c>
      <c r="D359" s="12">
        <v>2013.12</v>
      </c>
      <c r="E359" s="12" t="s">
        <v>1493</v>
      </c>
      <c r="F359" s="22">
        <v>528</v>
      </c>
      <c r="G359" s="22">
        <v>1197</v>
      </c>
      <c r="H359" s="13" t="s">
        <v>331</v>
      </c>
      <c r="I359" s="14" t="s">
        <v>307</v>
      </c>
      <c r="J359" s="15"/>
    </row>
    <row r="360" spans="1:10" ht="27.75" customHeight="1">
      <c r="A360" s="124">
        <f t="shared" si="5"/>
        <v>356</v>
      </c>
      <c r="B360" s="12" t="s">
        <v>2291</v>
      </c>
      <c r="C360" s="43" t="s">
        <v>567</v>
      </c>
      <c r="D360" s="12">
        <v>2019.6</v>
      </c>
      <c r="E360" s="28" t="s">
        <v>2292</v>
      </c>
      <c r="F360" s="116">
        <v>1838</v>
      </c>
      <c r="G360" s="116">
        <v>5183</v>
      </c>
      <c r="H360" s="23" t="s">
        <v>308</v>
      </c>
      <c r="I360" s="24" t="s">
        <v>1844</v>
      </c>
      <c r="J360" s="86" t="s">
        <v>2189</v>
      </c>
    </row>
    <row r="361" spans="1:10" s="7" customFormat="1" ht="27" customHeight="1">
      <c r="A361" s="10">
        <f t="shared" si="5"/>
        <v>357</v>
      </c>
      <c r="B361" s="12" t="s">
        <v>655</v>
      </c>
      <c r="C361" s="12" t="s">
        <v>665</v>
      </c>
      <c r="D361" s="12">
        <v>2015.4</v>
      </c>
      <c r="E361" s="12" t="s">
        <v>1487</v>
      </c>
      <c r="F361" s="22">
        <v>856</v>
      </c>
      <c r="G361" s="22">
        <v>1749</v>
      </c>
      <c r="H361" s="13" t="s">
        <v>132</v>
      </c>
      <c r="I361" s="14" t="s">
        <v>307</v>
      </c>
      <c r="J361" s="15"/>
    </row>
    <row r="362" spans="1:10" s="7" customFormat="1" ht="27" customHeight="1">
      <c r="A362" s="10">
        <f t="shared" si="5"/>
        <v>358</v>
      </c>
      <c r="B362" s="12" t="s">
        <v>421</v>
      </c>
      <c r="C362" s="12" t="s">
        <v>146</v>
      </c>
      <c r="D362" s="12">
        <v>2013.9</v>
      </c>
      <c r="E362" s="12" t="s">
        <v>1487</v>
      </c>
      <c r="F362" s="22">
        <v>21848</v>
      </c>
      <c r="G362" s="22">
        <v>52791</v>
      </c>
      <c r="H362" s="13" t="s">
        <v>229</v>
      </c>
      <c r="I362" s="14" t="s">
        <v>307</v>
      </c>
      <c r="J362" s="15"/>
    </row>
    <row r="363" spans="1:10" s="7" customFormat="1" ht="27" customHeight="1">
      <c r="A363" s="10">
        <f t="shared" si="5"/>
        <v>359</v>
      </c>
      <c r="B363" s="16" t="s">
        <v>1013</v>
      </c>
      <c r="C363" s="11" t="s">
        <v>617</v>
      </c>
      <c r="D363" s="12">
        <v>2017.4</v>
      </c>
      <c r="E363" s="12" t="s">
        <v>1487</v>
      </c>
      <c r="F363" s="22">
        <v>2771</v>
      </c>
      <c r="G363" s="22">
        <v>6908</v>
      </c>
      <c r="H363" s="13" t="s">
        <v>114</v>
      </c>
      <c r="I363" s="26" t="s">
        <v>307</v>
      </c>
      <c r="J363" s="80" t="s">
        <v>517</v>
      </c>
    </row>
    <row r="364" spans="1:10" s="7" customFormat="1" ht="27" customHeight="1">
      <c r="A364" s="10">
        <f t="shared" si="5"/>
        <v>360</v>
      </c>
      <c r="B364" s="12" t="s">
        <v>260</v>
      </c>
      <c r="C364" s="12" t="s">
        <v>45</v>
      </c>
      <c r="D364" s="12">
        <v>2012.4</v>
      </c>
      <c r="E364" s="12" t="s">
        <v>1487</v>
      </c>
      <c r="F364" s="22">
        <v>1167</v>
      </c>
      <c r="G364" s="22">
        <v>1752</v>
      </c>
      <c r="H364" s="13" t="s">
        <v>4</v>
      </c>
      <c r="I364" s="14" t="s">
        <v>307</v>
      </c>
      <c r="J364" s="15"/>
    </row>
    <row r="365" spans="1:10" s="7" customFormat="1" ht="27" customHeight="1">
      <c r="A365" s="10">
        <f t="shared" si="5"/>
        <v>361</v>
      </c>
      <c r="B365" s="16" t="s">
        <v>1101</v>
      </c>
      <c r="C365" s="12" t="s">
        <v>303</v>
      </c>
      <c r="D365" s="12">
        <v>2017.9</v>
      </c>
      <c r="E365" s="12" t="s">
        <v>1487</v>
      </c>
      <c r="F365" s="22">
        <v>1296</v>
      </c>
      <c r="G365" s="22">
        <v>3023</v>
      </c>
      <c r="H365" s="13" t="s">
        <v>203</v>
      </c>
      <c r="I365" s="14" t="s">
        <v>307</v>
      </c>
      <c r="J365" s="27"/>
    </row>
    <row r="366" spans="1:10" s="7" customFormat="1" ht="27" customHeight="1">
      <c r="A366" s="10">
        <f t="shared" si="5"/>
        <v>362</v>
      </c>
      <c r="B366" s="12" t="s">
        <v>698</v>
      </c>
      <c r="C366" s="12" t="s">
        <v>699</v>
      </c>
      <c r="D366" s="12">
        <v>2015.7</v>
      </c>
      <c r="E366" s="12" t="s">
        <v>1489</v>
      </c>
      <c r="F366" s="22">
        <v>312</v>
      </c>
      <c r="G366" s="22">
        <v>728</v>
      </c>
      <c r="H366" s="13" t="s">
        <v>114</v>
      </c>
      <c r="I366" s="14" t="s">
        <v>307</v>
      </c>
      <c r="J366" s="15"/>
    </row>
    <row r="367" spans="1:10" s="7" customFormat="1" ht="27" customHeight="1">
      <c r="A367" s="10">
        <f t="shared" si="5"/>
        <v>363</v>
      </c>
      <c r="B367" s="16" t="s">
        <v>1062</v>
      </c>
      <c r="C367" s="12" t="s">
        <v>47</v>
      </c>
      <c r="D367" s="12">
        <v>2017.7</v>
      </c>
      <c r="E367" s="12" t="s">
        <v>1489</v>
      </c>
      <c r="F367" s="22">
        <v>316</v>
      </c>
      <c r="G367" s="22">
        <v>655</v>
      </c>
      <c r="H367" s="13" t="s">
        <v>114</v>
      </c>
      <c r="I367" s="14" t="s">
        <v>307</v>
      </c>
      <c r="J367" s="27"/>
    </row>
    <row r="368" spans="1:10" s="7" customFormat="1" ht="27" customHeight="1">
      <c r="A368" s="10">
        <f t="shared" si="5"/>
        <v>364</v>
      </c>
      <c r="B368" s="12" t="s">
        <v>136</v>
      </c>
      <c r="C368" s="12" t="s">
        <v>45</v>
      </c>
      <c r="D368" s="12">
        <v>2009.11</v>
      </c>
      <c r="E368" s="12" t="s">
        <v>1489</v>
      </c>
      <c r="F368" s="22">
        <v>1028</v>
      </c>
      <c r="G368" s="22">
        <v>2096</v>
      </c>
      <c r="H368" s="13" t="s">
        <v>4</v>
      </c>
      <c r="I368" s="14" t="s">
        <v>307</v>
      </c>
      <c r="J368" s="15"/>
    </row>
    <row r="369" spans="1:10" s="7" customFormat="1" ht="27" customHeight="1">
      <c r="A369" s="10">
        <f t="shared" si="5"/>
        <v>365</v>
      </c>
      <c r="B369" s="12" t="s">
        <v>142</v>
      </c>
      <c r="C369" s="12" t="s">
        <v>45</v>
      </c>
      <c r="D369" s="12">
        <v>2010.4</v>
      </c>
      <c r="E369" s="12" t="s">
        <v>1489</v>
      </c>
      <c r="F369" s="22">
        <v>866</v>
      </c>
      <c r="G369" s="22">
        <v>1652</v>
      </c>
      <c r="H369" s="13" t="s">
        <v>4</v>
      </c>
      <c r="I369" s="14" t="s">
        <v>307</v>
      </c>
      <c r="J369" s="15"/>
    </row>
    <row r="370" spans="1:10" s="7" customFormat="1" ht="27" customHeight="1">
      <c r="A370" s="10">
        <f t="shared" si="5"/>
        <v>366</v>
      </c>
      <c r="B370" s="12" t="s">
        <v>528</v>
      </c>
      <c r="C370" s="12" t="s">
        <v>45</v>
      </c>
      <c r="D370" s="12">
        <v>2014.6</v>
      </c>
      <c r="E370" s="12" t="s">
        <v>1489</v>
      </c>
      <c r="F370" s="97">
        <v>977</v>
      </c>
      <c r="G370" s="22">
        <v>1844</v>
      </c>
      <c r="H370" s="13" t="s">
        <v>114</v>
      </c>
      <c r="I370" s="14" t="s">
        <v>307</v>
      </c>
      <c r="J370" s="15"/>
    </row>
    <row r="371" spans="1:10" s="7" customFormat="1" ht="27" customHeight="1">
      <c r="A371" s="10">
        <f t="shared" si="5"/>
        <v>367</v>
      </c>
      <c r="B371" s="12" t="s">
        <v>1640</v>
      </c>
      <c r="C371" s="12" t="s">
        <v>56</v>
      </c>
      <c r="D371" s="12">
        <v>2018.1</v>
      </c>
      <c r="E371" s="12" t="s">
        <v>1647</v>
      </c>
      <c r="F371" s="22">
        <v>201</v>
      </c>
      <c r="G371" s="22">
        <v>427</v>
      </c>
      <c r="H371" s="13" t="s">
        <v>306</v>
      </c>
      <c r="I371" s="14" t="s">
        <v>307</v>
      </c>
      <c r="J371" s="15"/>
    </row>
    <row r="372" spans="1:10" s="7" customFormat="1" ht="27" customHeight="1">
      <c r="A372" s="10">
        <f t="shared" si="5"/>
        <v>368</v>
      </c>
      <c r="B372" s="12" t="s">
        <v>753</v>
      </c>
      <c r="C372" s="12" t="s">
        <v>45</v>
      </c>
      <c r="D372" s="12">
        <v>2015.11</v>
      </c>
      <c r="E372" s="12" t="s">
        <v>1500</v>
      </c>
      <c r="F372" s="22">
        <v>1029</v>
      </c>
      <c r="G372" s="22">
        <v>1803</v>
      </c>
      <c r="H372" s="13" t="s">
        <v>114</v>
      </c>
      <c r="I372" s="14" t="s">
        <v>307</v>
      </c>
      <c r="J372" s="15"/>
    </row>
    <row r="373" spans="1:10" s="7" customFormat="1" ht="27" customHeight="1">
      <c r="A373" s="10">
        <f t="shared" si="5"/>
        <v>369</v>
      </c>
      <c r="B373" s="16" t="s">
        <v>1625</v>
      </c>
      <c r="C373" s="12" t="s">
        <v>54</v>
      </c>
      <c r="D373" s="12">
        <v>2017.12</v>
      </c>
      <c r="E373" s="19" t="s">
        <v>1626</v>
      </c>
      <c r="F373" s="22">
        <v>722</v>
      </c>
      <c r="G373" s="22">
        <v>1885</v>
      </c>
      <c r="H373" s="13" t="s">
        <v>229</v>
      </c>
      <c r="I373" s="14" t="s">
        <v>307</v>
      </c>
      <c r="J373" s="27"/>
    </row>
    <row r="374" spans="1:10" s="7" customFormat="1" ht="27" customHeight="1">
      <c r="A374" s="10">
        <f t="shared" si="5"/>
        <v>370</v>
      </c>
      <c r="B374" s="12" t="s">
        <v>523</v>
      </c>
      <c r="C374" s="12" t="s">
        <v>438</v>
      </c>
      <c r="D374" s="12">
        <v>2014.6</v>
      </c>
      <c r="E374" s="12" t="s">
        <v>1497</v>
      </c>
      <c r="F374" s="97">
        <v>3808</v>
      </c>
      <c r="G374" s="22">
        <v>8216</v>
      </c>
      <c r="H374" s="13" t="s">
        <v>229</v>
      </c>
      <c r="I374" s="14" t="s">
        <v>307</v>
      </c>
      <c r="J374" s="80"/>
    </row>
    <row r="375" spans="1:10" s="7" customFormat="1" ht="27" customHeight="1">
      <c r="A375" s="10">
        <f t="shared" si="5"/>
        <v>371</v>
      </c>
      <c r="B375" s="12" t="s">
        <v>645</v>
      </c>
      <c r="C375" s="12" t="s">
        <v>438</v>
      </c>
      <c r="D375" s="12">
        <v>2015.3</v>
      </c>
      <c r="E375" s="12" t="s">
        <v>1496</v>
      </c>
      <c r="F375" s="22">
        <v>841</v>
      </c>
      <c r="G375" s="22">
        <v>1593</v>
      </c>
      <c r="H375" s="13" t="s">
        <v>114</v>
      </c>
      <c r="I375" s="14" t="s">
        <v>307</v>
      </c>
      <c r="J375" s="15"/>
    </row>
    <row r="376" spans="1:10" s="15" customFormat="1" ht="27" customHeight="1">
      <c r="A376" s="10">
        <f t="shared" si="5"/>
        <v>372</v>
      </c>
      <c r="B376" s="12" t="s">
        <v>177</v>
      </c>
      <c r="C376" s="12" t="s">
        <v>181</v>
      </c>
      <c r="D376" s="12">
        <v>2011.4</v>
      </c>
      <c r="E376" s="12" t="s">
        <v>1495</v>
      </c>
      <c r="F376" s="22">
        <v>4540</v>
      </c>
      <c r="G376" s="22">
        <v>8611</v>
      </c>
      <c r="H376" s="13" t="s">
        <v>4</v>
      </c>
      <c r="I376" s="14" t="s">
        <v>307</v>
      </c>
      <c r="J376" s="80"/>
    </row>
    <row r="377" spans="1:10" s="7" customFormat="1" ht="27" customHeight="1">
      <c r="A377" s="10">
        <f t="shared" si="5"/>
        <v>373</v>
      </c>
      <c r="B377" s="12" t="s">
        <v>427</v>
      </c>
      <c r="C377" s="12" t="s">
        <v>419</v>
      </c>
      <c r="D377" s="12">
        <v>2013.9</v>
      </c>
      <c r="E377" s="12" t="s">
        <v>1494</v>
      </c>
      <c r="F377" s="22">
        <v>431</v>
      </c>
      <c r="G377" s="22">
        <v>978</v>
      </c>
      <c r="H377" s="13" t="s">
        <v>229</v>
      </c>
      <c r="I377" s="14" t="s">
        <v>307</v>
      </c>
      <c r="J377" s="15"/>
    </row>
    <row r="378" spans="1:10" s="7" customFormat="1" ht="27" customHeight="1">
      <c r="A378" s="10">
        <f t="shared" si="5"/>
        <v>374</v>
      </c>
      <c r="B378" s="12" t="s">
        <v>697</v>
      </c>
      <c r="C378" s="12" t="s">
        <v>1504</v>
      </c>
      <c r="D378" s="12">
        <v>2015.7</v>
      </c>
      <c r="E378" s="12" t="s">
        <v>1494</v>
      </c>
      <c r="F378" s="22">
        <v>765</v>
      </c>
      <c r="G378" s="22">
        <v>1939</v>
      </c>
      <c r="H378" s="13" t="s">
        <v>229</v>
      </c>
      <c r="I378" s="14" t="s">
        <v>307</v>
      </c>
      <c r="J378" s="15"/>
    </row>
    <row r="379" spans="1:10" s="7" customFormat="1" ht="27" customHeight="1">
      <c r="A379" s="10">
        <f t="shared" si="5"/>
        <v>375</v>
      </c>
      <c r="B379" s="12" t="s">
        <v>634</v>
      </c>
      <c r="C379" s="12" t="s">
        <v>1502</v>
      </c>
      <c r="D379" s="12">
        <v>2013.4</v>
      </c>
      <c r="E379" s="12" t="s">
        <v>1494</v>
      </c>
      <c r="F379" s="22">
        <v>287</v>
      </c>
      <c r="G379" s="22">
        <v>709</v>
      </c>
      <c r="H379" s="13" t="s">
        <v>331</v>
      </c>
      <c r="I379" s="14" t="s">
        <v>307</v>
      </c>
      <c r="J379" s="15" t="s">
        <v>660</v>
      </c>
    </row>
    <row r="380" spans="1:9" s="15" customFormat="1" ht="27" customHeight="1">
      <c r="A380" s="10">
        <f t="shared" si="5"/>
        <v>376</v>
      </c>
      <c r="B380" s="12" t="s">
        <v>611</v>
      </c>
      <c r="C380" s="12" t="s">
        <v>1503</v>
      </c>
      <c r="D380" s="12">
        <v>2014.12</v>
      </c>
      <c r="E380" s="12" t="s">
        <v>1501</v>
      </c>
      <c r="F380" s="22">
        <v>1036</v>
      </c>
      <c r="G380" s="22">
        <v>2503</v>
      </c>
      <c r="H380" s="13" t="s">
        <v>114</v>
      </c>
      <c r="I380" s="14" t="s">
        <v>307</v>
      </c>
    </row>
    <row r="381" spans="1:10" s="7" customFormat="1" ht="27" customHeight="1">
      <c r="A381" s="10">
        <f t="shared" si="5"/>
        <v>377</v>
      </c>
      <c r="B381" s="12" t="s">
        <v>501</v>
      </c>
      <c r="C381" s="12" t="s">
        <v>120</v>
      </c>
      <c r="D381" s="12">
        <v>2014.4</v>
      </c>
      <c r="E381" s="12" t="s">
        <v>1492</v>
      </c>
      <c r="F381" s="97">
        <v>416</v>
      </c>
      <c r="G381" s="22">
        <v>623</v>
      </c>
      <c r="H381" s="13" t="s">
        <v>504</v>
      </c>
      <c r="I381" s="14" t="s">
        <v>122</v>
      </c>
      <c r="J381" s="15" t="s">
        <v>660</v>
      </c>
    </row>
    <row r="382" spans="1:12" ht="27.75" customHeight="1">
      <c r="A382" s="10">
        <f t="shared" si="5"/>
        <v>378</v>
      </c>
      <c r="B382" s="83" t="s">
        <v>2185</v>
      </c>
      <c r="C382" s="91" t="s">
        <v>124</v>
      </c>
      <c r="D382" s="82">
        <v>2019.2</v>
      </c>
      <c r="E382" s="83" t="s">
        <v>2160</v>
      </c>
      <c r="F382" s="104">
        <v>7075</v>
      </c>
      <c r="G382" s="104">
        <v>15628</v>
      </c>
      <c r="H382" s="84" t="s">
        <v>2161</v>
      </c>
      <c r="I382" s="85" t="s">
        <v>1844</v>
      </c>
      <c r="J382" s="89" t="s">
        <v>2162</v>
      </c>
      <c r="K382" s="87"/>
      <c r="L382" s="88"/>
    </row>
    <row r="383" spans="1:10" s="7" customFormat="1" ht="27" customHeight="1">
      <c r="A383" s="10">
        <f t="shared" si="5"/>
        <v>379</v>
      </c>
      <c r="B383" s="12" t="s">
        <v>194</v>
      </c>
      <c r="C383" s="12" t="s">
        <v>196</v>
      </c>
      <c r="D383" s="12">
        <v>2011.3</v>
      </c>
      <c r="E383" s="12" t="s">
        <v>1499</v>
      </c>
      <c r="F383" s="22">
        <v>727</v>
      </c>
      <c r="G383" s="22">
        <v>1406</v>
      </c>
      <c r="H383" s="13" t="s">
        <v>132</v>
      </c>
      <c r="I383" s="14" t="s">
        <v>307</v>
      </c>
      <c r="J383" s="15"/>
    </row>
    <row r="384" spans="1:10" s="7" customFormat="1" ht="27" customHeight="1">
      <c r="A384" s="10">
        <f t="shared" si="5"/>
        <v>380</v>
      </c>
      <c r="B384" s="12" t="s">
        <v>673</v>
      </c>
      <c r="C384" s="12" t="s">
        <v>303</v>
      </c>
      <c r="D384" s="12">
        <v>2015.6</v>
      </c>
      <c r="E384" s="12" t="s">
        <v>1490</v>
      </c>
      <c r="F384" s="22">
        <v>1004</v>
      </c>
      <c r="G384" s="22">
        <v>1896</v>
      </c>
      <c r="H384" s="13" t="s">
        <v>229</v>
      </c>
      <c r="I384" s="14" t="s">
        <v>307</v>
      </c>
      <c r="J384" s="15"/>
    </row>
    <row r="385" spans="1:10" s="15" customFormat="1" ht="27" customHeight="1">
      <c r="A385" s="10">
        <f t="shared" si="5"/>
        <v>381</v>
      </c>
      <c r="B385" s="12" t="s">
        <v>644</v>
      </c>
      <c r="C385" s="12" t="s">
        <v>442</v>
      </c>
      <c r="D385" s="12">
        <v>2015.3</v>
      </c>
      <c r="E385" s="12" t="s">
        <v>1498</v>
      </c>
      <c r="F385" s="22">
        <v>4183</v>
      </c>
      <c r="G385" s="22">
        <v>8807</v>
      </c>
      <c r="H385" s="13" t="s">
        <v>229</v>
      </c>
      <c r="I385" s="14" t="s">
        <v>307</v>
      </c>
      <c r="J385" s="15" t="s">
        <v>269</v>
      </c>
    </row>
    <row r="386" spans="1:10" s="15" customFormat="1" ht="27" customHeight="1">
      <c r="A386" s="10">
        <f t="shared" si="5"/>
        <v>382</v>
      </c>
      <c r="B386" s="16" t="s">
        <v>1042</v>
      </c>
      <c r="C386" s="11" t="s">
        <v>47</v>
      </c>
      <c r="D386" s="12">
        <v>2017.6</v>
      </c>
      <c r="E386" s="12" t="s">
        <v>1497</v>
      </c>
      <c r="F386" s="22">
        <v>403</v>
      </c>
      <c r="G386" s="22">
        <v>829</v>
      </c>
      <c r="H386" s="13" t="s">
        <v>202</v>
      </c>
      <c r="I386" s="14" t="s">
        <v>307</v>
      </c>
      <c r="J386" s="27"/>
    </row>
    <row r="387" spans="1:10" s="7" customFormat="1" ht="27" customHeight="1">
      <c r="A387" s="10">
        <f t="shared" si="5"/>
        <v>383</v>
      </c>
      <c r="B387" s="12" t="s">
        <v>2090</v>
      </c>
      <c r="C387" s="43" t="s">
        <v>124</v>
      </c>
      <c r="D387" s="12">
        <v>2018.12</v>
      </c>
      <c r="E387" s="28" t="s">
        <v>2091</v>
      </c>
      <c r="F387" s="22">
        <v>1329</v>
      </c>
      <c r="G387" s="22">
        <v>2642</v>
      </c>
      <c r="H387" s="23" t="s">
        <v>2081</v>
      </c>
      <c r="I387" s="24" t="s">
        <v>1844</v>
      </c>
      <c r="J387" s="15" t="s">
        <v>2092</v>
      </c>
    </row>
    <row r="388" spans="1:12" ht="27.75" customHeight="1">
      <c r="A388" s="10">
        <f t="shared" si="5"/>
        <v>384</v>
      </c>
      <c r="B388" s="83" t="s">
        <v>2163</v>
      </c>
      <c r="C388" s="91" t="s">
        <v>47</v>
      </c>
      <c r="D388" s="82">
        <v>2019.2</v>
      </c>
      <c r="E388" s="83" t="s">
        <v>2164</v>
      </c>
      <c r="F388" s="104">
        <v>3210</v>
      </c>
      <c r="G388" s="104">
        <v>7213</v>
      </c>
      <c r="H388" s="84" t="s">
        <v>2165</v>
      </c>
      <c r="I388" s="85" t="s">
        <v>1844</v>
      </c>
      <c r="J388" s="90" t="s">
        <v>269</v>
      </c>
      <c r="K388" s="87"/>
      <c r="L388" s="88"/>
    </row>
    <row r="389" spans="1:10" s="7" customFormat="1" ht="27" customHeight="1">
      <c r="A389" s="10">
        <f t="shared" si="5"/>
        <v>385</v>
      </c>
      <c r="B389" s="12" t="s">
        <v>664</v>
      </c>
      <c r="C389" s="12" t="s">
        <v>665</v>
      </c>
      <c r="D389" s="12">
        <v>2015.5</v>
      </c>
      <c r="E389" s="12" t="s">
        <v>1928</v>
      </c>
      <c r="F389" s="22">
        <v>1118</v>
      </c>
      <c r="G389" s="22">
        <v>2086</v>
      </c>
      <c r="H389" s="13" t="s">
        <v>110</v>
      </c>
      <c r="I389" s="14" t="s">
        <v>122</v>
      </c>
      <c r="J389" s="15"/>
    </row>
    <row r="390" spans="1:9" s="15" customFormat="1" ht="27" customHeight="1">
      <c r="A390" s="10">
        <f t="shared" si="5"/>
        <v>386</v>
      </c>
      <c r="B390" s="12" t="s">
        <v>18</v>
      </c>
      <c r="C390" s="12" t="s">
        <v>48</v>
      </c>
      <c r="D390" s="12">
        <v>2006.3</v>
      </c>
      <c r="E390" s="12" t="s">
        <v>1424</v>
      </c>
      <c r="F390" s="22">
        <v>2361</v>
      </c>
      <c r="G390" s="22">
        <v>2303</v>
      </c>
      <c r="H390" s="45" t="s">
        <v>4</v>
      </c>
      <c r="I390" s="14" t="s">
        <v>307</v>
      </c>
    </row>
    <row r="391" spans="1:9" s="15" customFormat="1" ht="27" customHeight="1">
      <c r="A391" s="10">
        <f t="shared" si="5"/>
        <v>387</v>
      </c>
      <c r="B391" s="12" t="s">
        <v>123</v>
      </c>
      <c r="C391" s="12" t="s">
        <v>48</v>
      </c>
      <c r="D391" s="25">
        <v>2009.1</v>
      </c>
      <c r="E391" s="12" t="s">
        <v>1425</v>
      </c>
      <c r="F391" s="22">
        <v>1641</v>
      </c>
      <c r="G391" s="22">
        <v>3634</v>
      </c>
      <c r="H391" s="13" t="s">
        <v>132</v>
      </c>
      <c r="I391" s="14" t="s">
        <v>307</v>
      </c>
    </row>
    <row r="392" spans="1:9" s="15" customFormat="1" ht="27" customHeight="1">
      <c r="A392" s="10">
        <f t="shared" si="5"/>
        <v>388</v>
      </c>
      <c r="B392" s="12" t="s">
        <v>219</v>
      </c>
      <c r="C392" s="12" t="s">
        <v>245</v>
      </c>
      <c r="D392" s="12">
        <v>2011.9</v>
      </c>
      <c r="E392" s="12" t="s">
        <v>1426</v>
      </c>
      <c r="F392" s="22">
        <v>1661</v>
      </c>
      <c r="G392" s="22">
        <v>2654</v>
      </c>
      <c r="H392" s="13" t="s">
        <v>114</v>
      </c>
      <c r="I392" s="14" t="s">
        <v>307</v>
      </c>
    </row>
    <row r="393" spans="1:10" s="7" customFormat="1" ht="27" customHeight="1">
      <c r="A393" s="10">
        <f t="shared" si="5"/>
        <v>389</v>
      </c>
      <c r="B393" s="12" t="s">
        <v>1896</v>
      </c>
      <c r="C393" s="12" t="s">
        <v>214</v>
      </c>
      <c r="D393" s="12">
        <v>2018.8</v>
      </c>
      <c r="E393" s="28" t="s">
        <v>1426</v>
      </c>
      <c r="F393" s="22">
        <v>1435</v>
      </c>
      <c r="G393" s="22">
        <v>2739</v>
      </c>
      <c r="H393" s="13" t="s">
        <v>114</v>
      </c>
      <c r="I393" s="14" t="s">
        <v>1655</v>
      </c>
      <c r="J393" s="15"/>
    </row>
    <row r="394" spans="1:9" s="7" customFormat="1" ht="27" customHeight="1">
      <c r="A394" s="10">
        <f t="shared" si="5"/>
        <v>390</v>
      </c>
      <c r="B394" s="16" t="s">
        <v>1977</v>
      </c>
      <c r="C394" s="12" t="s">
        <v>1963</v>
      </c>
      <c r="D394" s="25">
        <v>2018.1</v>
      </c>
      <c r="E394" s="19" t="s">
        <v>1978</v>
      </c>
      <c r="F394" s="22">
        <v>2330</v>
      </c>
      <c r="G394" s="22">
        <v>4775</v>
      </c>
      <c r="H394" s="13" t="s">
        <v>1967</v>
      </c>
      <c r="I394" s="14" t="s">
        <v>1971</v>
      </c>
    </row>
    <row r="395" spans="1:10" s="7" customFormat="1" ht="27" customHeight="1">
      <c r="A395" s="10">
        <f t="shared" si="5"/>
        <v>391</v>
      </c>
      <c r="B395" s="12" t="s">
        <v>283</v>
      </c>
      <c r="C395" s="12" t="s">
        <v>160</v>
      </c>
      <c r="D395" s="12">
        <v>2010.6</v>
      </c>
      <c r="E395" s="12" t="s">
        <v>1427</v>
      </c>
      <c r="F395" s="22">
        <v>177</v>
      </c>
      <c r="G395" s="22">
        <v>312</v>
      </c>
      <c r="H395" s="13" t="s">
        <v>132</v>
      </c>
      <c r="I395" s="14" t="s">
        <v>307</v>
      </c>
      <c r="J395" s="15"/>
    </row>
    <row r="396" spans="1:10" s="7" customFormat="1" ht="27" customHeight="1">
      <c r="A396" s="10">
        <f t="shared" si="5"/>
        <v>392</v>
      </c>
      <c r="B396" s="12" t="s">
        <v>1420</v>
      </c>
      <c r="C396" s="12" t="s">
        <v>213</v>
      </c>
      <c r="D396" s="12">
        <v>2011.7</v>
      </c>
      <c r="E396" s="12" t="s">
        <v>1418</v>
      </c>
      <c r="F396" s="22">
        <v>53</v>
      </c>
      <c r="G396" s="22">
        <v>86</v>
      </c>
      <c r="H396" s="13" t="s">
        <v>121</v>
      </c>
      <c r="I396" s="14" t="s">
        <v>307</v>
      </c>
      <c r="J396" s="15"/>
    </row>
    <row r="397" spans="1:10" s="7" customFormat="1" ht="27" customHeight="1">
      <c r="A397" s="10">
        <f t="shared" si="5"/>
        <v>393</v>
      </c>
      <c r="B397" s="12" t="s">
        <v>494</v>
      </c>
      <c r="C397" s="12" t="s">
        <v>502</v>
      </c>
      <c r="D397" s="12">
        <v>2014.4</v>
      </c>
      <c r="E397" s="12" t="s">
        <v>1418</v>
      </c>
      <c r="F397" s="97">
        <v>94</v>
      </c>
      <c r="G397" s="22">
        <v>214</v>
      </c>
      <c r="H397" s="13" t="s">
        <v>110</v>
      </c>
      <c r="I397" s="14" t="s">
        <v>307</v>
      </c>
      <c r="J397" s="15" t="s">
        <v>660</v>
      </c>
    </row>
    <row r="398" spans="1:10" s="7" customFormat="1" ht="27" customHeight="1">
      <c r="A398" s="10">
        <f t="shared" si="5"/>
        <v>394</v>
      </c>
      <c r="B398" s="12" t="s">
        <v>737</v>
      </c>
      <c r="C398" s="12" t="s">
        <v>442</v>
      </c>
      <c r="D398" s="25">
        <v>2015.1</v>
      </c>
      <c r="E398" s="12" t="s">
        <v>1418</v>
      </c>
      <c r="F398" s="22">
        <v>257</v>
      </c>
      <c r="G398" s="22">
        <v>413</v>
      </c>
      <c r="H398" s="13" t="s">
        <v>229</v>
      </c>
      <c r="I398" s="14" t="s">
        <v>307</v>
      </c>
      <c r="J398" s="80"/>
    </row>
    <row r="399" spans="1:10" s="7" customFormat="1" ht="27" customHeight="1">
      <c r="A399" s="10">
        <f t="shared" si="5"/>
        <v>395</v>
      </c>
      <c r="B399" s="33" t="s">
        <v>579</v>
      </c>
      <c r="C399" s="33" t="s">
        <v>438</v>
      </c>
      <c r="D399" s="33">
        <v>2014.9</v>
      </c>
      <c r="E399" s="33" t="s">
        <v>1418</v>
      </c>
      <c r="F399" s="35">
        <v>97</v>
      </c>
      <c r="G399" s="35">
        <v>200</v>
      </c>
      <c r="H399" s="39" t="s">
        <v>114</v>
      </c>
      <c r="I399" s="40" t="s">
        <v>307</v>
      </c>
      <c r="J399" s="15"/>
    </row>
    <row r="400" spans="1:10" s="7" customFormat="1" ht="27" customHeight="1">
      <c r="A400" s="10">
        <f t="shared" si="5"/>
        <v>396</v>
      </c>
      <c r="B400" s="16" t="s">
        <v>999</v>
      </c>
      <c r="C400" s="11" t="s">
        <v>438</v>
      </c>
      <c r="D400" s="12">
        <v>2017.4</v>
      </c>
      <c r="E400" s="12" t="s">
        <v>1419</v>
      </c>
      <c r="F400" s="22">
        <v>1220</v>
      </c>
      <c r="G400" s="22">
        <v>3079</v>
      </c>
      <c r="H400" s="13" t="s">
        <v>229</v>
      </c>
      <c r="I400" s="26" t="s">
        <v>307</v>
      </c>
      <c r="J400" s="27"/>
    </row>
    <row r="401" spans="1:10" s="7" customFormat="1" ht="27" customHeight="1">
      <c r="A401" s="10">
        <f t="shared" si="5"/>
        <v>397</v>
      </c>
      <c r="B401" s="12" t="s">
        <v>637</v>
      </c>
      <c r="C401" s="12" t="s">
        <v>638</v>
      </c>
      <c r="D401" s="12">
        <v>2015.2</v>
      </c>
      <c r="E401" s="12" t="s">
        <v>1419</v>
      </c>
      <c r="F401" s="22">
        <v>224</v>
      </c>
      <c r="G401" s="22">
        <v>395</v>
      </c>
      <c r="H401" s="13" t="s">
        <v>229</v>
      </c>
      <c r="I401" s="14" t="s">
        <v>307</v>
      </c>
      <c r="J401" s="15"/>
    </row>
    <row r="402" spans="1:10" s="7" customFormat="1" ht="27" customHeight="1">
      <c r="A402" s="10">
        <f t="shared" si="5"/>
        <v>398</v>
      </c>
      <c r="B402" s="11" t="s">
        <v>805</v>
      </c>
      <c r="C402" s="11" t="s">
        <v>469</v>
      </c>
      <c r="D402" s="12">
        <v>2016.6</v>
      </c>
      <c r="E402" s="12" t="s">
        <v>1419</v>
      </c>
      <c r="F402" s="22">
        <v>123</v>
      </c>
      <c r="G402" s="22">
        <v>283</v>
      </c>
      <c r="H402" s="13" t="s">
        <v>112</v>
      </c>
      <c r="I402" s="14" t="s">
        <v>307</v>
      </c>
      <c r="J402" s="15"/>
    </row>
    <row r="403" spans="1:10" s="7" customFormat="1" ht="27" customHeight="1">
      <c r="A403" s="10">
        <f t="shared" si="5"/>
        <v>399</v>
      </c>
      <c r="B403" s="11" t="s">
        <v>845</v>
      </c>
      <c r="C403" s="11" t="s">
        <v>469</v>
      </c>
      <c r="D403" s="12">
        <v>2016.8</v>
      </c>
      <c r="E403" s="12" t="s">
        <v>1423</v>
      </c>
      <c r="F403" s="22">
        <v>392</v>
      </c>
      <c r="G403" s="22">
        <v>861</v>
      </c>
      <c r="H403" s="13" t="s">
        <v>110</v>
      </c>
      <c r="I403" s="14" t="s">
        <v>307</v>
      </c>
      <c r="J403" s="80"/>
    </row>
    <row r="404" spans="1:10" s="7" customFormat="1" ht="27" customHeight="1">
      <c r="A404" s="10">
        <f t="shared" si="5"/>
        <v>400</v>
      </c>
      <c r="B404" s="37" t="s">
        <v>329</v>
      </c>
      <c r="C404" s="37" t="s">
        <v>330</v>
      </c>
      <c r="D404" s="37">
        <v>2013.2</v>
      </c>
      <c r="E404" s="37" t="s">
        <v>1422</v>
      </c>
      <c r="F404" s="99">
        <v>117</v>
      </c>
      <c r="G404" s="99">
        <v>198</v>
      </c>
      <c r="H404" s="38" t="s">
        <v>331</v>
      </c>
      <c r="I404" s="41" t="s">
        <v>307</v>
      </c>
      <c r="J404" s="15" t="s">
        <v>269</v>
      </c>
    </row>
    <row r="405" spans="1:10" s="7" customFormat="1" ht="27" customHeight="1">
      <c r="A405" s="10">
        <f t="shared" si="5"/>
        <v>401</v>
      </c>
      <c r="B405" s="11" t="s">
        <v>806</v>
      </c>
      <c r="C405" s="11" t="s">
        <v>540</v>
      </c>
      <c r="D405" s="12">
        <v>2016.6</v>
      </c>
      <c r="E405" s="12" t="s">
        <v>1415</v>
      </c>
      <c r="F405" s="22">
        <v>1177</v>
      </c>
      <c r="G405" s="22">
        <v>2834</v>
      </c>
      <c r="H405" s="13" t="s">
        <v>114</v>
      </c>
      <c r="I405" s="14" t="s">
        <v>307</v>
      </c>
      <c r="J405" s="15"/>
    </row>
    <row r="406" spans="1:10" s="15" customFormat="1" ht="27" customHeight="1">
      <c r="A406" s="10">
        <f t="shared" si="5"/>
        <v>402</v>
      </c>
      <c r="B406" s="12" t="s">
        <v>1380</v>
      </c>
      <c r="C406" s="11" t="s">
        <v>974</v>
      </c>
      <c r="D406" s="12">
        <v>2017.3</v>
      </c>
      <c r="E406" s="12" t="s">
        <v>1416</v>
      </c>
      <c r="F406" s="22">
        <v>271</v>
      </c>
      <c r="G406" s="22">
        <v>628</v>
      </c>
      <c r="H406" s="31" t="s">
        <v>331</v>
      </c>
      <c r="I406" s="14" t="s">
        <v>608</v>
      </c>
      <c r="J406" s="27"/>
    </row>
    <row r="407" spans="1:10" ht="27.75" customHeight="1">
      <c r="A407" s="124">
        <f t="shared" si="5"/>
        <v>403</v>
      </c>
      <c r="B407" s="12" t="s">
        <v>2293</v>
      </c>
      <c r="C407" s="43" t="s">
        <v>2294</v>
      </c>
      <c r="D407" s="12">
        <v>2019.6</v>
      </c>
      <c r="E407" s="28" t="s">
        <v>2295</v>
      </c>
      <c r="F407" s="116">
        <v>1355</v>
      </c>
      <c r="G407" s="116">
        <v>2847</v>
      </c>
      <c r="H407" s="23" t="s">
        <v>2282</v>
      </c>
      <c r="I407" s="24" t="s">
        <v>1844</v>
      </c>
      <c r="J407" s="86"/>
    </row>
    <row r="408" spans="1:10" s="7" customFormat="1" ht="27" customHeight="1">
      <c r="A408" s="10">
        <f t="shared" si="5"/>
        <v>404</v>
      </c>
      <c r="B408" s="12" t="s">
        <v>388</v>
      </c>
      <c r="C408" s="12" t="s">
        <v>124</v>
      </c>
      <c r="D408" s="12">
        <v>2013.4</v>
      </c>
      <c r="E408" s="12" t="s">
        <v>1421</v>
      </c>
      <c r="F408" s="22">
        <v>2632</v>
      </c>
      <c r="G408" s="22">
        <v>4792</v>
      </c>
      <c r="H408" s="13" t="s">
        <v>229</v>
      </c>
      <c r="I408" s="14" t="s">
        <v>307</v>
      </c>
      <c r="J408" s="15"/>
    </row>
    <row r="409" spans="1:11" s="7" customFormat="1" ht="27" customHeight="1">
      <c r="A409" s="10">
        <f t="shared" si="5"/>
        <v>405</v>
      </c>
      <c r="B409" s="12" t="s">
        <v>389</v>
      </c>
      <c r="C409" s="12" t="s">
        <v>180</v>
      </c>
      <c r="D409" s="12">
        <v>2013.4</v>
      </c>
      <c r="E409" s="12" t="s">
        <v>1421</v>
      </c>
      <c r="F409" s="22">
        <v>2499</v>
      </c>
      <c r="G409" s="22">
        <v>4958</v>
      </c>
      <c r="H409" s="13" t="s">
        <v>114</v>
      </c>
      <c r="I409" s="14" t="s">
        <v>307</v>
      </c>
      <c r="J409" s="15"/>
      <c r="K409" s="21"/>
    </row>
    <row r="410" spans="1:11" s="7" customFormat="1" ht="27" customHeight="1">
      <c r="A410" s="10">
        <f t="shared" si="5"/>
        <v>406</v>
      </c>
      <c r="B410" s="12" t="s">
        <v>390</v>
      </c>
      <c r="C410" s="12" t="s">
        <v>180</v>
      </c>
      <c r="D410" s="12">
        <v>2013.4</v>
      </c>
      <c r="E410" s="12" t="s">
        <v>1421</v>
      </c>
      <c r="F410" s="22">
        <v>2057</v>
      </c>
      <c r="G410" s="22">
        <v>4949</v>
      </c>
      <c r="H410" s="13" t="s">
        <v>229</v>
      </c>
      <c r="I410" s="14" t="s">
        <v>307</v>
      </c>
      <c r="J410" s="15"/>
      <c r="K410" s="21"/>
    </row>
    <row r="411" spans="1:10" s="7" customFormat="1" ht="27" customHeight="1">
      <c r="A411" s="10">
        <f t="shared" si="5"/>
        <v>407</v>
      </c>
      <c r="B411" s="12" t="s">
        <v>238</v>
      </c>
      <c r="C411" s="12" t="s">
        <v>245</v>
      </c>
      <c r="D411" s="12">
        <v>2011.12</v>
      </c>
      <c r="E411" s="12" t="s">
        <v>1417</v>
      </c>
      <c r="F411" s="22">
        <v>2895</v>
      </c>
      <c r="G411" s="22">
        <v>5339</v>
      </c>
      <c r="H411" s="13" t="s">
        <v>114</v>
      </c>
      <c r="I411" s="14" t="s">
        <v>307</v>
      </c>
      <c r="J411" s="15"/>
    </row>
    <row r="412" spans="1:10" s="7" customFormat="1" ht="27" customHeight="1">
      <c r="A412" s="10">
        <f t="shared" si="5"/>
        <v>408</v>
      </c>
      <c r="B412" s="12" t="s">
        <v>423</v>
      </c>
      <c r="C412" s="12" t="s">
        <v>53</v>
      </c>
      <c r="D412" s="12">
        <v>2013.8</v>
      </c>
      <c r="E412" s="12" t="s">
        <v>1417</v>
      </c>
      <c r="F412" s="22">
        <v>1248</v>
      </c>
      <c r="G412" s="22">
        <v>2604</v>
      </c>
      <c r="H412" s="13" t="s">
        <v>229</v>
      </c>
      <c r="I412" s="14" t="s">
        <v>307</v>
      </c>
      <c r="J412" s="15"/>
    </row>
    <row r="413" spans="1:10" s="7" customFormat="1" ht="27" customHeight="1">
      <c r="A413" s="10">
        <f t="shared" si="5"/>
        <v>409</v>
      </c>
      <c r="B413" s="12" t="s">
        <v>424</v>
      </c>
      <c r="C413" s="12" t="s">
        <v>327</v>
      </c>
      <c r="D413" s="12">
        <v>2013.8</v>
      </c>
      <c r="E413" s="12" t="s">
        <v>1417</v>
      </c>
      <c r="F413" s="22">
        <v>807</v>
      </c>
      <c r="G413" s="22">
        <v>1546</v>
      </c>
      <c r="H413" s="13" t="s">
        <v>114</v>
      </c>
      <c r="I413" s="14" t="s">
        <v>307</v>
      </c>
      <c r="J413" s="15"/>
    </row>
    <row r="414" spans="1:10" s="7" customFormat="1" ht="27" customHeight="1">
      <c r="A414" s="10">
        <f t="shared" si="5"/>
        <v>410</v>
      </c>
      <c r="B414" s="12" t="s">
        <v>712</v>
      </c>
      <c r="C414" s="12" t="s">
        <v>690</v>
      </c>
      <c r="D414" s="12">
        <v>2015.8</v>
      </c>
      <c r="E414" s="12" t="s">
        <v>1417</v>
      </c>
      <c r="F414" s="22">
        <v>111</v>
      </c>
      <c r="G414" s="22">
        <v>204</v>
      </c>
      <c r="H414" s="13" t="s">
        <v>713</v>
      </c>
      <c r="I414" s="14" t="s">
        <v>608</v>
      </c>
      <c r="J414" s="15"/>
    </row>
    <row r="415" spans="1:10" s="7" customFormat="1" ht="27" customHeight="1">
      <c r="A415" s="10">
        <f t="shared" si="5"/>
        <v>411</v>
      </c>
      <c r="B415" s="12" t="s">
        <v>413</v>
      </c>
      <c r="C415" s="12" t="s">
        <v>267</v>
      </c>
      <c r="D415" s="12">
        <v>2013.7</v>
      </c>
      <c r="E415" s="12" t="s">
        <v>1417</v>
      </c>
      <c r="F415" s="22">
        <v>1167</v>
      </c>
      <c r="G415" s="22">
        <v>3070</v>
      </c>
      <c r="H415" s="13" t="s">
        <v>132</v>
      </c>
      <c r="I415" s="14" t="s">
        <v>307</v>
      </c>
      <c r="J415" s="15"/>
    </row>
    <row r="416" spans="1:10" s="7" customFormat="1" ht="27" customHeight="1">
      <c r="A416" s="10">
        <f t="shared" si="5"/>
        <v>412</v>
      </c>
      <c r="B416" s="12" t="s">
        <v>489</v>
      </c>
      <c r="C416" s="12" t="s">
        <v>435</v>
      </c>
      <c r="D416" s="12">
        <v>2014.3</v>
      </c>
      <c r="E416" s="12" t="s">
        <v>1417</v>
      </c>
      <c r="F416" s="97">
        <v>6354</v>
      </c>
      <c r="G416" s="22">
        <v>14958</v>
      </c>
      <c r="H416" s="13" t="s">
        <v>229</v>
      </c>
      <c r="I416" s="14" t="s">
        <v>307</v>
      </c>
      <c r="J416" s="15"/>
    </row>
    <row r="417" spans="1:10" s="7" customFormat="1" ht="27" customHeight="1">
      <c r="A417" s="10">
        <f t="shared" si="5"/>
        <v>413</v>
      </c>
      <c r="B417" s="12" t="s">
        <v>491</v>
      </c>
      <c r="C417" s="12" t="s">
        <v>45</v>
      </c>
      <c r="D417" s="12">
        <v>2014.3</v>
      </c>
      <c r="E417" s="12" t="s">
        <v>1417</v>
      </c>
      <c r="F417" s="97">
        <v>789</v>
      </c>
      <c r="G417" s="22">
        <v>1392</v>
      </c>
      <c r="H417" s="13" t="s">
        <v>114</v>
      </c>
      <c r="I417" s="14" t="s">
        <v>307</v>
      </c>
      <c r="J417" s="15"/>
    </row>
    <row r="418" spans="1:10" s="7" customFormat="1" ht="27" customHeight="1">
      <c r="A418" s="10">
        <f aca="true" t="shared" si="6" ref="A418:A484">ROW()-4</f>
        <v>414</v>
      </c>
      <c r="B418" s="12" t="s">
        <v>735</v>
      </c>
      <c r="C418" s="12" t="s">
        <v>304</v>
      </c>
      <c r="D418" s="25">
        <v>2015.1</v>
      </c>
      <c r="E418" s="12" t="s">
        <v>1417</v>
      </c>
      <c r="F418" s="22">
        <v>350</v>
      </c>
      <c r="G418" s="22">
        <v>634</v>
      </c>
      <c r="H418" s="13" t="s">
        <v>331</v>
      </c>
      <c r="I418" s="14" t="s">
        <v>307</v>
      </c>
      <c r="J418" s="80"/>
    </row>
    <row r="419" spans="1:10" s="7" customFormat="1" ht="27" customHeight="1">
      <c r="A419" s="10">
        <f t="shared" si="6"/>
        <v>415</v>
      </c>
      <c r="B419" s="12" t="s">
        <v>736</v>
      </c>
      <c r="C419" s="12" t="s">
        <v>694</v>
      </c>
      <c r="D419" s="25">
        <v>2015.1</v>
      </c>
      <c r="E419" s="12" t="s">
        <v>1417</v>
      </c>
      <c r="F419" s="22">
        <v>238</v>
      </c>
      <c r="G419" s="22">
        <v>421</v>
      </c>
      <c r="H419" s="13" t="s">
        <v>331</v>
      </c>
      <c r="I419" s="14" t="s">
        <v>307</v>
      </c>
      <c r="J419" s="80"/>
    </row>
    <row r="420" spans="1:10" s="7" customFormat="1" ht="27" customHeight="1">
      <c r="A420" s="10">
        <f t="shared" si="6"/>
        <v>416</v>
      </c>
      <c r="B420" s="12" t="s">
        <v>685</v>
      </c>
      <c r="C420" s="12" t="s">
        <v>438</v>
      </c>
      <c r="D420" s="12">
        <v>2015.7</v>
      </c>
      <c r="E420" s="12" t="s">
        <v>1417</v>
      </c>
      <c r="F420" s="22">
        <v>401</v>
      </c>
      <c r="G420" s="22">
        <v>682</v>
      </c>
      <c r="H420" s="13" t="s">
        <v>114</v>
      </c>
      <c r="I420" s="14" t="s">
        <v>307</v>
      </c>
      <c r="J420" s="15"/>
    </row>
    <row r="421" spans="1:10" s="7" customFormat="1" ht="27" customHeight="1">
      <c r="A421" s="10">
        <f t="shared" si="6"/>
        <v>417</v>
      </c>
      <c r="B421" s="16" t="s">
        <v>945</v>
      </c>
      <c r="C421" s="12" t="s">
        <v>438</v>
      </c>
      <c r="D421" s="12">
        <v>2016.12</v>
      </c>
      <c r="E421" s="12" t="s">
        <v>1417</v>
      </c>
      <c r="F421" s="22">
        <v>2672</v>
      </c>
      <c r="G421" s="22">
        <v>5849</v>
      </c>
      <c r="H421" s="13" t="s">
        <v>202</v>
      </c>
      <c r="I421" s="18" t="s">
        <v>307</v>
      </c>
      <c r="J421" s="27"/>
    </row>
    <row r="422" spans="1:10" s="7" customFormat="1" ht="27" customHeight="1">
      <c r="A422" s="10">
        <f t="shared" si="6"/>
        <v>418</v>
      </c>
      <c r="B422" s="16" t="s">
        <v>961</v>
      </c>
      <c r="C422" s="12" t="s">
        <v>442</v>
      </c>
      <c r="D422" s="12">
        <v>2017.2</v>
      </c>
      <c r="E422" s="12" t="s">
        <v>1417</v>
      </c>
      <c r="F422" s="95">
        <v>211</v>
      </c>
      <c r="G422" s="22">
        <v>459</v>
      </c>
      <c r="H422" s="17" t="s">
        <v>229</v>
      </c>
      <c r="I422" s="18" t="s">
        <v>307</v>
      </c>
      <c r="J422" s="27"/>
    </row>
    <row r="423" spans="1:10" s="7" customFormat="1" ht="27" customHeight="1">
      <c r="A423" s="10">
        <f t="shared" si="6"/>
        <v>419</v>
      </c>
      <c r="B423" s="16" t="s">
        <v>1379</v>
      </c>
      <c r="C423" s="11" t="s">
        <v>47</v>
      </c>
      <c r="D423" s="12">
        <v>2017.6</v>
      </c>
      <c r="E423" s="12" t="s">
        <v>1417</v>
      </c>
      <c r="F423" s="22">
        <v>722</v>
      </c>
      <c r="G423" s="22">
        <v>1700</v>
      </c>
      <c r="H423" s="13" t="s">
        <v>110</v>
      </c>
      <c r="I423" s="14" t="s">
        <v>307</v>
      </c>
      <c r="J423" s="27"/>
    </row>
    <row r="424" spans="1:10" s="7" customFormat="1" ht="27" customHeight="1">
      <c r="A424" s="10">
        <f t="shared" si="6"/>
        <v>420</v>
      </c>
      <c r="B424" s="11" t="s">
        <v>815</v>
      </c>
      <c r="C424" s="11" t="s">
        <v>214</v>
      </c>
      <c r="D424" s="12">
        <v>2016.7</v>
      </c>
      <c r="E424" s="12" t="s">
        <v>1417</v>
      </c>
      <c r="F424" s="22">
        <v>437</v>
      </c>
      <c r="G424" s="22">
        <v>1007</v>
      </c>
      <c r="H424" s="13" t="s">
        <v>112</v>
      </c>
      <c r="I424" s="14" t="s">
        <v>307</v>
      </c>
      <c r="J424" s="15"/>
    </row>
    <row r="425" spans="1:10" s="7" customFormat="1" ht="27" customHeight="1">
      <c r="A425" s="10">
        <f t="shared" si="6"/>
        <v>421</v>
      </c>
      <c r="B425" s="16" t="s">
        <v>1063</v>
      </c>
      <c r="C425" s="12" t="s">
        <v>214</v>
      </c>
      <c r="D425" s="12">
        <v>2017.7</v>
      </c>
      <c r="E425" s="12" t="s">
        <v>1417</v>
      </c>
      <c r="F425" s="22">
        <v>823</v>
      </c>
      <c r="G425" s="22">
        <v>1503</v>
      </c>
      <c r="H425" s="13" t="s">
        <v>308</v>
      </c>
      <c r="I425" s="14" t="s">
        <v>307</v>
      </c>
      <c r="J425" s="27"/>
    </row>
    <row r="426" spans="1:10" s="7" customFormat="1" ht="27" customHeight="1">
      <c r="A426" s="10">
        <f t="shared" si="6"/>
        <v>422</v>
      </c>
      <c r="B426" s="16" t="s">
        <v>1585</v>
      </c>
      <c r="C426" s="12" t="s">
        <v>124</v>
      </c>
      <c r="D426" s="12">
        <v>2017.11</v>
      </c>
      <c r="E426" s="12" t="s">
        <v>1586</v>
      </c>
      <c r="F426" s="22">
        <v>483</v>
      </c>
      <c r="G426" s="22">
        <v>1019</v>
      </c>
      <c r="H426" s="13" t="s">
        <v>202</v>
      </c>
      <c r="I426" s="14" t="s">
        <v>307</v>
      </c>
      <c r="J426" s="27"/>
    </row>
    <row r="427" spans="1:10" s="7" customFormat="1" ht="27" customHeight="1">
      <c r="A427" s="10">
        <f t="shared" si="6"/>
        <v>423</v>
      </c>
      <c r="B427" s="16" t="s">
        <v>1587</v>
      </c>
      <c r="C427" s="12" t="s">
        <v>124</v>
      </c>
      <c r="D427" s="12">
        <v>2017.11</v>
      </c>
      <c r="E427" s="12" t="s">
        <v>1586</v>
      </c>
      <c r="F427" s="22">
        <v>1357</v>
      </c>
      <c r="G427" s="22">
        <v>2721</v>
      </c>
      <c r="H427" s="13" t="s">
        <v>202</v>
      </c>
      <c r="I427" s="14" t="s">
        <v>307</v>
      </c>
      <c r="J427" s="27"/>
    </row>
    <row r="428" spans="1:12" s="7" customFormat="1" ht="27" customHeight="1">
      <c r="A428" s="10">
        <f t="shared" si="6"/>
        <v>424</v>
      </c>
      <c r="B428" s="16" t="s">
        <v>1895</v>
      </c>
      <c r="C428" s="12" t="s">
        <v>214</v>
      </c>
      <c r="D428" s="12">
        <v>2018.8</v>
      </c>
      <c r="E428" s="19" t="s">
        <v>1417</v>
      </c>
      <c r="F428" s="22">
        <v>1662</v>
      </c>
      <c r="G428" s="22">
        <v>3118</v>
      </c>
      <c r="H428" s="13" t="s">
        <v>114</v>
      </c>
      <c r="I428" s="14" t="s">
        <v>1655</v>
      </c>
      <c r="J428" s="15"/>
      <c r="K428" s="20"/>
      <c r="L428" s="21"/>
    </row>
    <row r="429" spans="1:9" s="7" customFormat="1" ht="27" customHeight="1">
      <c r="A429" s="10">
        <f t="shared" si="6"/>
        <v>425</v>
      </c>
      <c r="B429" s="16" t="s">
        <v>1999</v>
      </c>
      <c r="C429" s="12" t="s">
        <v>214</v>
      </c>
      <c r="D429" s="25">
        <v>2018.1</v>
      </c>
      <c r="E429" s="19" t="s">
        <v>1417</v>
      </c>
      <c r="F429" s="22">
        <v>231</v>
      </c>
      <c r="G429" s="22">
        <v>790</v>
      </c>
      <c r="H429" s="13" t="s">
        <v>114</v>
      </c>
      <c r="I429" s="14" t="s">
        <v>1655</v>
      </c>
    </row>
    <row r="430" spans="1:11" s="7" customFormat="1" ht="27" customHeight="1">
      <c r="A430" s="10">
        <f t="shared" si="6"/>
        <v>426</v>
      </c>
      <c r="B430" s="12" t="s">
        <v>1638</v>
      </c>
      <c r="C430" s="12" t="s">
        <v>1639</v>
      </c>
      <c r="D430" s="12">
        <v>2018.1</v>
      </c>
      <c r="E430" s="12" t="s">
        <v>1646</v>
      </c>
      <c r="F430" s="22">
        <v>5495</v>
      </c>
      <c r="G430" s="22">
        <v>11529</v>
      </c>
      <c r="H430" s="13" t="s">
        <v>202</v>
      </c>
      <c r="I430" s="14" t="s">
        <v>307</v>
      </c>
      <c r="J430" s="15" t="s">
        <v>2148</v>
      </c>
      <c r="K430" s="21"/>
    </row>
    <row r="431" spans="1:12" ht="27.75" customHeight="1">
      <c r="A431" s="10">
        <f t="shared" si="6"/>
        <v>427</v>
      </c>
      <c r="B431" s="83" t="s">
        <v>2170</v>
      </c>
      <c r="C431" s="91" t="s">
        <v>2171</v>
      </c>
      <c r="D431" s="82">
        <v>2019.2</v>
      </c>
      <c r="E431" s="83" t="s">
        <v>2172</v>
      </c>
      <c r="F431" s="104">
        <v>1839</v>
      </c>
      <c r="G431" s="104">
        <v>4701</v>
      </c>
      <c r="H431" s="84" t="s">
        <v>2173</v>
      </c>
      <c r="I431" s="85" t="s">
        <v>1844</v>
      </c>
      <c r="J431" s="86"/>
      <c r="K431" s="87"/>
      <c r="L431" s="88"/>
    </row>
    <row r="432" spans="1:10" s="7" customFormat="1" ht="27" customHeight="1">
      <c r="A432" s="10">
        <f>ROW()-4</f>
        <v>428</v>
      </c>
      <c r="B432" s="12" t="s">
        <v>24</v>
      </c>
      <c r="C432" s="12" t="s">
        <v>103</v>
      </c>
      <c r="D432" s="12">
        <v>2006.6</v>
      </c>
      <c r="E432" s="12" t="s">
        <v>1203</v>
      </c>
      <c r="F432" s="22">
        <v>186</v>
      </c>
      <c r="G432" s="22">
        <v>145</v>
      </c>
      <c r="H432" s="45" t="s">
        <v>4</v>
      </c>
      <c r="I432" s="14" t="s">
        <v>1648</v>
      </c>
      <c r="J432" s="15"/>
    </row>
    <row r="433" spans="1:10" s="7" customFormat="1" ht="27" customHeight="1">
      <c r="A433" s="10">
        <f t="shared" si="6"/>
        <v>429</v>
      </c>
      <c r="B433" s="12" t="s">
        <v>1819</v>
      </c>
      <c r="C433" s="12" t="s">
        <v>1718</v>
      </c>
      <c r="D433" s="12">
        <v>2018.3</v>
      </c>
      <c r="E433" s="12" t="s">
        <v>1720</v>
      </c>
      <c r="F433" s="22">
        <v>1713</v>
      </c>
      <c r="G433" s="22">
        <v>3564</v>
      </c>
      <c r="H433" s="13" t="s">
        <v>132</v>
      </c>
      <c r="I433" s="14" t="s">
        <v>1719</v>
      </c>
      <c r="J433" s="15"/>
    </row>
    <row r="434" spans="1:10" s="7" customFormat="1" ht="27" customHeight="1">
      <c r="A434" s="10">
        <f t="shared" si="6"/>
        <v>430</v>
      </c>
      <c r="B434" s="12" t="s">
        <v>272</v>
      </c>
      <c r="C434" s="12" t="s">
        <v>45</v>
      </c>
      <c r="D434" s="12">
        <v>2012.6</v>
      </c>
      <c r="E434" s="12" t="s">
        <v>1204</v>
      </c>
      <c r="F434" s="22">
        <v>1445</v>
      </c>
      <c r="G434" s="22">
        <v>1525</v>
      </c>
      <c r="H434" s="13" t="s">
        <v>4</v>
      </c>
      <c r="I434" s="14" t="s">
        <v>307</v>
      </c>
      <c r="J434" s="15"/>
    </row>
    <row r="435" spans="1:10" s="7" customFormat="1" ht="27" customHeight="1">
      <c r="A435" s="10">
        <f t="shared" si="6"/>
        <v>431</v>
      </c>
      <c r="B435" s="12" t="s">
        <v>615</v>
      </c>
      <c r="C435" s="12" t="s">
        <v>216</v>
      </c>
      <c r="D435" s="12">
        <v>2014.12</v>
      </c>
      <c r="E435" s="12" t="s">
        <v>1207</v>
      </c>
      <c r="F435" s="22">
        <v>440</v>
      </c>
      <c r="G435" s="22">
        <v>545</v>
      </c>
      <c r="H435" s="13" t="s">
        <v>114</v>
      </c>
      <c r="I435" s="14" t="s">
        <v>307</v>
      </c>
      <c r="J435" s="15"/>
    </row>
    <row r="436" spans="1:10" s="7" customFormat="1" ht="27" customHeight="1">
      <c r="A436" s="10">
        <f t="shared" si="6"/>
        <v>432</v>
      </c>
      <c r="B436" s="11" t="s">
        <v>807</v>
      </c>
      <c r="C436" s="11" t="s">
        <v>214</v>
      </c>
      <c r="D436" s="12">
        <v>2016.6</v>
      </c>
      <c r="E436" s="12" t="s">
        <v>1205</v>
      </c>
      <c r="F436" s="22">
        <v>5809</v>
      </c>
      <c r="G436" s="22">
        <v>12481</v>
      </c>
      <c r="H436" s="13" t="s">
        <v>331</v>
      </c>
      <c r="I436" s="14" t="s">
        <v>307</v>
      </c>
      <c r="J436" s="15"/>
    </row>
    <row r="437" spans="1:12" s="7" customFormat="1" ht="27" customHeight="1">
      <c r="A437" s="10">
        <f t="shared" si="6"/>
        <v>433</v>
      </c>
      <c r="B437" s="16" t="s">
        <v>962</v>
      </c>
      <c r="C437" s="11" t="s">
        <v>146</v>
      </c>
      <c r="D437" s="12">
        <v>2017.2</v>
      </c>
      <c r="E437" s="12" t="s">
        <v>1205</v>
      </c>
      <c r="F437" s="95">
        <v>10149</v>
      </c>
      <c r="G437" s="22">
        <v>21584</v>
      </c>
      <c r="H437" s="17" t="s">
        <v>229</v>
      </c>
      <c r="I437" s="18" t="s">
        <v>307</v>
      </c>
      <c r="J437" s="27"/>
      <c r="K437" s="20"/>
      <c r="L437" s="21"/>
    </row>
    <row r="438" spans="1:10" ht="27.75" customHeight="1">
      <c r="A438" s="10">
        <f t="shared" si="6"/>
        <v>434</v>
      </c>
      <c r="B438" s="12" t="s">
        <v>2260</v>
      </c>
      <c r="C438" s="43" t="s">
        <v>1931</v>
      </c>
      <c r="D438" s="12">
        <v>2019.5</v>
      </c>
      <c r="E438" s="28" t="s">
        <v>2261</v>
      </c>
      <c r="F438" s="116">
        <v>2576</v>
      </c>
      <c r="G438" s="116">
        <v>4518</v>
      </c>
      <c r="H438" s="23" t="s">
        <v>203</v>
      </c>
      <c r="I438" s="24" t="s">
        <v>307</v>
      </c>
      <c r="J438" s="86"/>
    </row>
    <row r="439" spans="1:10" s="7" customFormat="1" ht="27" customHeight="1">
      <c r="A439" s="10">
        <f t="shared" si="6"/>
        <v>435</v>
      </c>
      <c r="B439" s="12" t="s">
        <v>583</v>
      </c>
      <c r="C439" s="12" t="s">
        <v>435</v>
      </c>
      <c r="D439" s="12">
        <v>2014.9</v>
      </c>
      <c r="E439" s="12" t="s">
        <v>1202</v>
      </c>
      <c r="F439" s="22">
        <v>1298</v>
      </c>
      <c r="G439" s="22">
        <v>3808</v>
      </c>
      <c r="H439" s="13" t="s">
        <v>229</v>
      </c>
      <c r="I439" s="14" t="s">
        <v>307</v>
      </c>
      <c r="J439" s="15"/>
    </row>
    <row r="440" spans="1:10" s="7" customFormat="1" ht="27" customHeight="1">
      <c r="A440" s="10">
        <f t="shared" si="6"/>
        <v>436</v>
      </c>
      <c r="B440" s="12" t="s">
        <v>537</v>
      </c>
      <c r="C440" s="12" t="s">
        <v>540</v>
      </c>
      <c r="D440" s="12">
        <v>2014.7</v>
      </c>
      <c r="E440" s="12" t="s">
        <v>1202</v>
      </c>
      <c r="F440" s="22">
        <v>1055</v>
      </c>
      <c r="G440" s="22">
        <v>2331</v>
      </c>
      <c r="H440" s="13" t="s">
        <v>114</v>
      </c>
      <c r="I440" s="14" t="s">
        <v>307</v>
      </c>
      <c r="J440" s="15"/>
    </row>
    <row r="441" spans="1:10" s="7" customFormat="1" ht="27" customHeight="1">
      <c r="A441" s="10">
        <f t="shared" si="6"/>
        <v>437</v>
      </c>
      <c r="B441" s="12" t="s">
        <v>485</v>
      </c>
      <c r="C441" s="12" t="s">
        <v>438</v>
      </c>
      <c r="D441" s="12">
        <v>2014.3</v>
      </c>
      <c r="E441" s="12" t="s">
        <v>1202</v>
      </c>
      <c r="F441" s="97">
        <v>533</v>
      </c>
      <c r="G441" s="22">
        <v>1027</v>
      </c>
      <c r="H441" s="13" t="s">
        <v>114</v>
      </c>
      <c r="I441" s="14" t="s">
        <v>307</v>
      </c>
      <c r="J441" s="15"/>
    </row>
    <row r="442" spans="1:10" s="21" customFormat="1" ht="27" customHeight="1">
      <c r="A442" s="10">
        <f t="shared" si="6"/>
        <v>438</v>
      </c>
      <c r="B442" s="16" t="s">
        <v>895</v>
      </c>
      <c r="C442" s="12" t="s">
        <v>304</v>
      </c>
      <c r="D442" s="25">
        <v>2016.1</v>
      </c>
      <c r="E442" s="12" t="s">
        <v>1202</v>
      </c>
      <c r="F442" s="22">
        <v>675</v>
      </c>
      <c r="G442" s="22">
        <v>1654</v>
      </c>
      <c r="H442" s="13" t="s">
        <v>229</v>
      </c>
      <c r="I442" s="14" t="s">
        <v>307</v>
      </c>
      <c r="J442" s="27"/>
    </row>
    <row r="443" spans="1:10" s="7" customFormat="1" ht="27" customHeight="1">
      <c r="A443" s="10">
        <f t="shared" si="6"/>
        <v>439</v>
      </c>
      <c r="B443" s="16" t="s">
        <v>1716</v>
      </c>
      <c r="C443" s="12" t="s">
        <v>124</v>
      </c>
      <c r="D443" s="12">
        <v>2018.3</v>
      </c>
      <c r="E443" s="12" t="s">
        <v>1717</v>
      </c>
      <c r="F443" s="22">
        <v>1186</v>
      </c>
      <c r="G443" s="22">
        <v>1960</v>
      </c>
      <c r="H443" s="13" t="s">
        <v>4</v>
      </c>
      <c r="I443" s="14" t="s">
        <v>1707</v>
      </c>
      <c r="J443" s="15"/>
    </row>
    <row r="444" spans="1:10" s="21" customFormat="1" ht="27" customHeight="1">
      <c r="A444" s="10">
        <f t="shared" si="6"/>
        <v>440</v>
      </c>
      <c r="B444" s="12" t="s">
        <v>1766</v>
      </c>
      <c r="C444" s="12" t="s">
        <v>1763</v>
      </c>
      <c r="D444" s="12">
        <v>2018.4</v>
      </c>
      <c r="E444" s="28" t="s">
        <v>1767</v>
      </c>
      <c r="F444" s="22">
        <v>1088</v>
      </c>
      <c r="G444" s="22">
        <v>2238</v>
      </c>
      <c r="H444" s="13" t="s">
        <v>1738</v>
      </c>
      <c r="I444" s="14" t="s">
        <v>1739</v>
      </c>
      <c r="J444" s="15"/>
    </row>
    <row r="445" spans="1:10" s="7" customFormat="1" ht="27" customHeight="1">
      <c r="A445" s="10">
        <f t="shared" si="6"/>
        <v>441</v>
      </c>
      <c r="B445" s="16" t="s">
        <v>1939</v>
      </c>
      <c r="C445" s="43" t="s">
        <v>124</v>
      </c>
      <c r="D445" s="12">
        <v>2018.9</v>
      </c>
      <c r="E445" s="12" t="s">
        <v>1717</v>
      </c>
      <c r="F445" s="22">
        <v>1156</v>
      </c>
      <c r="G445" s="22">
        <v>3502</v>
      </c>
      <c r="H445" s="23" t="s">
        <v>203</v>
      </c>
      <c r="I445" s="24" t="s">
        <v>307</v>
      </c>
      <c r="J445" s="15"/>
    </row>
    <row r="446" spans="1:10" s="7" customFormat="1" ht="27" customHeight="1">
      <c r="A446" s="10">
        <f t="shared" si="6"/>
        <v>442</v>
      </c>
      <c r="B446" s="12" t="s">
        <v>654</v>
      </c>
      <c r="C446" s="12" t="s">
        <v>304</v>
      </c>
      <c r="D446" s="12">
        <v>2015.4</v>
      </c>
      <c r="E446" s="12" t="s">
        <v>1208</v>
      </c>
      <c r="F446" s="22">
        <v>805</v>
      </c>
      <c r="G446" s="22">
        <v>1697</v>
      </c>
      <c r="H446" s="13" t="s">
        <v>229</v>
      </c>
      <c r="I446" s="14" t="s">
        <v>307</v>
      </c>
      <c r="J446" s="15"/>
    </row>
    <row r="447" spans="1:10" s="7" customFormat="1" ht="27" customHeight="1">
      <c r="A447" s="10">
        <f t="shared" si="6"/>
        <v>443</v>
      </c>
      <c r="B447" s="12" t="s">
        <v>710</v>
      </c>
      <c r="C447" s="12" t="s">
        <v>665</v>
      </c>
      <c r="D447" s="12">
        <v>2015.8</v>
      </c>
      <c r="E447" s="12" t="s">
        <v>1209</v>
      </c>
      <c r="F447" s="22">
        <v>1186</v>
      </c>
      <c r="G447" s="22">
        <v>2572</v>
      </c>
      <c r="H447" s="13" t="s">
        <v>331</v>
      </c>
      <c r="I447" s="14" t="s">
        <v>307</v>
      </c>
      <c r="J447" s="15"/>
    </row>
    <row r="448" spans="1:10" s="7" customFormat="1" ht="27" customHeight="1">
      <c r="A448" s="10">
        <f t="shared" si="6"/>
        <v>444</v>
      </c>
      <c r="B448" s="12" t="s">
        <v>684</v>
      </c>
      <c r="C448" s="12" t="s">
        <v>214</v>
      </c>
      <c r="D448" s="12">
        <v>2015.7</v>
      </c>
      <c r="E448" s="12" t="s">
        <v>1206</v>
      </c>
      <c r="F448" s="22">
        <v>3616</v>
      </c>
      <c r="G448" s="22">
        <v>7975</v>
      </c>
      <c r="H448" s="13" t="s">
        <v>229</v>
      </c>
      <c r="I448" s="14" t="s">
        <v>307</v>
      </c>
      <c r="J448" s="15"/>
    </row>
    <row r="449" spans="1:10" s="7" customFormat="1" ht="27" customHeight="1">
      <c r="A449" s="10">
        <f t="shared" si="6"/>
        <v>445</v>
      </c>
      <c r="B449" s="16" t="s">
        <v>1210</v>
      </c>
      <c r="C449" s="11" t="s">
        <v>896</v>
      </c>
      <c r="D449" s="25">
        <v>2016.1</v>
      </c>
      <c r="E449" s="12" t="s">
        <v>1206</v>
      </c>
      <c r="F449" s="22">
        <v>1236</v>
      </c>
      <c r="G449" s="22">
        <v>2552</v>
      </c>
      <c r="H449" s="13" t="s">
        <v>112</v>
      </c>
      <c r="I449" s="14" t="s">
        <v>307</v>
      </c>
      <c r="J449" s="27"/>
    </row>
    <row r="450" spans="1:10" s="7" customFormat="1" ht="27" customHeight="1">
      <c r="A450" s="10">
        <f t="shared" si="6"/>
        <v>446</v>
      </c>
      <c r="B450" s="12" t="s">
        <v>593</v>
      </c>
      <c r="C450" s="12" t="s">
        <v>592</v>
      </c>
      <c r="D450" s="25">
        <v>2014.1</v>
      </c>
      <c r="E450" s="12" t="s">
        <v>1206</v>
      </c>
      <c r="F450" s="22">
        <v>1630</v>
      </c>
      <c r="G450" s="22">
        <v>3657</v>
      </c>
      <c r="H450" s="13" t="s">
        <v>229</v>
      </c>
      <c r="I450" s="14" t="s">
        <v>307</v>
      </c>
      <c r="J450" s="15"/>
    </row>
    <row r="451" spans="1:10" s="7" customFormat="1" ht="27" customHeight="1">
      <c r="A451" s="10">
        <f t="shared" si="6"/>
        <v>447</v>
      </c>
      <c r="B451" s="16" t="s">
        <v>1097</v>
      </c>
      <c r="C451" s="12" t="s">
        <v>1098</v>
      </c>
      <c r="D451" s="12">
        <v>2017.9</v>
      </c>
      <c r="E451" s="12" t="s">
        <v>1206</v>
      </c>
      <c r="F451" s="22">
        <v>1606</v>
      </c>
      <c r="G451" s="22">
        <v>4036</v>
      </c>
      <c r="H451" s="13" t="s">
        <v>203</v>
      </c>
      <c r="I451" s="14" t="s">
        <v>307</v>
      </c>
      <c r="J451" s="27"/>
    </row>
    <row r="452" spans="1:11" s="7" customFormat="1" ht="27" customHeight="1">
      <c r="A452" s="10">
        <f t="shared" si="6"/>
        <v>448</v>
      </c>
      <c r="B452" s="12" t="s">
        <v>2097</v>
      </c>
      <c r="C452" s="43" t="s">
        <v>1068</v>
      </c>
      <c r="D452" s="12">
        <v>2018.12</v>
      </c>
      <c r="E452" s="28" t="s">
        <v>2098</v>
      </c>
      <c r="F452" s="22">
        <v>2756</v>
      </c>
      <c r="G452" s="22">
        <v>5993</v>
      </c>
      <c r="H452" s="23" t="s">
        <v>2099</v>
      </c>
      <c r="I452" s="24" t="s">
        <v>1844</v>
      </c>
      <c r="J452" s="29"/>
      <c r="K452" s="21"/>
    </row>
    <row r="453" spans="1:11" s="7" customFormat="1" ht="27" customHeight="1">
      <c r="A453" s="10">
        <f t="shared" si="6"/>
        <v>449</v>
      </c>
      <c r="B453" s="12" t="s">
        <v>1808</v>
      </c>
      <c r="C453" s="12" t="s">
        <v>47</v>
      </c>
      <c r="D453" s="12">
        <v>2018.5</v>
      </c>
      <c r="E453" s="12" t="s">
        <v>1809</v>
      </c>
      <c r="F453" s="22">
        <v>337</v>
      </c>
      <c r="G453" s="22">
        <v>647</v>
      </c>
      <c r="H453" s="13" t="s">
        <v>110</v>
      </c>
      <c r="I453" s="14" t="s">
        <v>1798</v>
      </c>
      <c r="J453" s="15"/>
      <c r="K453" s="21"/>
    </row>
    <row r="454" spans="1:11" s="7" customFormat="1" ht="27" customHeight="1">
      <c r="A454" s="10">
        <f t="shared" si="6"/>
        <v>450</v>
      </c>
      <c r="B454" s="12" t="s">
        <v>2040</v>
      </c>
      <c r="C454" s="117" t="s">
        <v>2041</v>
      </c>
      <c r="D454" s="12">
        <v>2018.11</v>
      </c>
      <c r="E454" s="12" t="s">
        <v>2042</v>
      </c>
      <c r="F454" s="22">
        <v>2138</v>
      </c>
      <c r="G454" s="22">
        <v>4596</v>
      </c>
      <c r="H454" s="23" t="s">
        <v>2028</v>
      </c>
      <c r="I454" s="24" t="s">
        <v>2019</v>
      </c>
      <c r="J454" s="15"/>
      <c r="K454" s="21"/>
    </row>
    <row r="455" spans="1:10" s="7" customFormat="1" ht="27" customHeight="1">
      <c r="A455" s="10">
        <f t="shared" si="6"/>
        <v>451</v>
      </c>
      <c r="B455" s="12" t="s">
        <v>559</v>
      </c>
      <c r="C455" s="12" t="s">
        <v>48</v>
      </c>
      <c r="D455" s="12">
        <v>2014.7</v>
      </c>
      <c r="E455" s="12" t="s">
        <v>1398</v>
      </c>
      <c r="F455" s="22">
        <v>516</v>
      </c>
      <c r="G455" s="22">
        <v>1126</v>
      </c>
      <c r="H455" s="13" t="s">
        <v>229</v>
      </c>
      <c r="I455" s="14" t="s">
        <v>307</v>
      </c>
      <c r="J455" s="81"/>
    </row>
    <row r="456" spans="1:10" s="7" customFormat="1" ht="27" customHeight="1">
      <c r="A456" s="10">
        <f t="shared" si="6"/>
        <v>452</v>
      </c>
      <c r="B456" s="12" t="s">
        <v>157</v>
      </c>
      <c r="C456" s="12" t="s">
        <v>45</v>
      </c>
      <c r="D456" s="12">
        <v>2010.5</v>
      </c>
      <c r="E456" s="12" t="s">
        <v>1398</v>
      </c>
      <c r="F456" s="22">
        <v>1175</v>
      </c>
      <c r="G456" s="22">
        <v>1288</v>
      </c>
      <c r="H456" s="13" t="s">
        <v>4</v>
      </c>
      <c r="I456" s="14" t="s">
        <v>307</v>
      </c>
      <c r="J456" s="15"/>
    </row>
    <row r="457" spans="1:10" s="7" customFormat="1" ht="27" customHeight="1">
      <c r="A457" s="10">
        <f t="shared" si="6"/>
        <v>453</v>
      </c>
      <c r="B457" s="12" t="s">
        <v>140</v>
      </c>
      <c r="C457" s="12" t="s">
        <v>45</v>
      </c>
      <c r="D457" s="12">
        <v>2010.4</v>
      </c>
      <c r="E457" s="12" t="s">
        <v>1397</v>
      </c>
      <c r="F457" s="22">
        <v>1258</v>
      </c>
      <c r="G457" s="22">
        <v>1734</v>
      </c>
      <c r="H457" s="13" t="s">
        <v>4</v>
      </c>
      <c r="I457" s="14" t="s">
        <v>307</v>
      </c>
      <c r="J457" s="15"/>
    </row>
    <row r="458" spans="1:10" s="7" customFormat="1" ht="27" customHeight="1">
      <c r="A458" s="10">
        <f t="shared" si="6"/>
        <v>454</v>
      </c>
      <c r="B458" s="12" t="s">
        <v>1900</v>
      </c>
      <c r="C458" s="12" t="s">
        <v>442</v>
      </c>
      <c r="D458" s="12">
        <v>2018.8</v>
      </c>
      <c r="E458" s="28" t="s">
        <v>1901</v>
      </c>
      <c r="F458" s="22">
        <v>361</v>
      </c>
      <c r="G458" s="22">
        <v>335</v>
      </c>
      <c r="H458" s="13" t="s">
        <v>114</v>
      </c>
      <c r="I458" s="14" t="s">
        <v>1655</v>
      </c>
      <c r="J458" s="15" t="s">
        <v>2148</v>
      </c>
    </row>
    <row r="459" spans="1:10" s="7" customFormat="1" ht="27" customHeight="1">
      <c r="A459" s="10">
        <f t="shared" si="6"/>
        <v>455</v>
      </c>
      <c r="B459" s="12" t="s">
        <v>155</v>
      </c>
      <c r="C459" s="12" t="s">
        <v>45</v>
      </c>
      <c r="D459" s="12">
        <v>2010.6</v>
      </c>
      <c r="E459" s="12" t="s">
        <v>1399</v>
      </c>
      <c r="F459" s="22">
        <v>1169</v>
      </c>
      <c r="G459" s="22">
        <v>1516</v>
      </c>
      <c r="H459" s="13" t="s">
        <v>4</v>
      </c>
      <c r="I459" s="14" t="s">
        <v>307</v>
      </c>
      <c r="J459" s="15"/>
    </row>
    <row r="460" spans="1:10" s="7" customFormat="1" ht="27" customHeight="1">
      <c r="A460" s="10">
        <f t="shared" si="6"/>
        <v>456</v>
      </c>
      <c r="B460" s="12" t="s">
        <v>285</v>
      </c>
      <c r="C460" s="12" t="s">
        <v>153</v>
      </c>
      <c r="D460" s="12">
        <v>2010.7</v>
      </c>
      <c r="E460" s="12" t="s">
        <v>1400</v>
      </c>
      <c r="F460" s="22">
        <v>1180</v>
      </c>
      <c r="G460" s="22">
        <v>2048</v>
      </c>
      <c r="H460" s="13" t="s">
        <v>4</v>
      </c>
      <c r="I460" s="14" t="s">
        <v>307</v>
      </c>
      <c r="J460" s="15"/>
    </row>
    <row r="461" spans="1:10" s="7" customFormat="1" ht="27" customHeight="1">
      <c r="A461" s="10">
        <f t="shared" si="6"/>
        <v>457</v>
      </c>
      <c r="B461" s="12" t="s">
        <v>176</v>
      </c>
      <c r="C461" s="12" t="s">
        <v>45</v>
      </c>
      <c r="D461" s="12">
        <v>2011.1</v>
      </c>
      <c r="E461" s="12" t="s">
        <v>1401</v>
      </c>
      <c r="F461" s="22">
        <v>1290</v>
      </c>
      <c r="G461" s="22">
        <v>1649</v>
      </c>
      <c r="H461" s="13" t="s">
        <v>4</v>
      </c>
      <c r="I461" s="14" t="s">
        <v>307</v>
      </c>
      <c r="J461" s="15"/>
    </row>
    <row r="462" spans="1:10" s="7" customFormat="1" ht="27" customHeight="1">
      <c r="A462" s="10">
        <f t="shared" si="6"/>
        <v>458</v>
      </c>
      <c r="B462" s="12" t="s">
        <v>168</v>
      </c>
      <c r="C462" s="12" t="s">
        <v>397</v>
      </c>
      <c r="D462" s="25">
        <v>2010.1</v>
      </c>
      <c r="E462" s="12" t="s">
        <v>1406</v>
      </c>
      <c r="F462" s="22">
        <v>136</v>
      </c>
      <c r="G462" s="22">
        <v>200</v>
      </c>
      <c r="H462" s="23" t="s">
        <v>132</v>
      </c>
      <c r="I462" s="24" t="s">
        <v>307</v>
      </c>
      <c r="J462" s="15"/>
    </row>
    <row r="463" spans="1:10" s="21" customFormat="1" ht="27" customHeight="1">
      <c r="A463" s="10">
        <f t="shared" si="6"/>
        <v>459</v>
      </c>
      <c r="B463" s="12" t="s">
        <v>340</v>
      </c>
      <c r="C463" s="12" t="s">
        <v>336</v>
      </c>
      <c r="D463" s="12">
        <v>2013.4</v>
      </c>
      <c r="E463" s="12" t="s">
        <v>1406</v>
      </c>
      <c r="F463" s="22">
        <v>2022</v>
      </c>
      <c r="G463" s="22">
        <v>6006</v>
      </c>
      <c r="H463" s="13" t="s">
        <v>114</v>
      </c>
      <c r="I463" s="14" t="s">
        <v>307</v>
      </c>
      <c r="J463" s="15" t="s">
        <v>269</v>
      </c>
    </row>
    <row r="464" spans="1:10" s="7" customFormat="1" ht="27" customHeight="1">
      <c r="A464" s="10">
        <f t="shared" si="6"/>
        <v>460</v>
      </c>
      <c r="B464" s="16" t="s">
        <v>1876</v>
      </c>
      <c r="C464" s="12" t="s">
        <v>124</v>
      </c>
      <c r="D464" s="12">
        <v>2018.7</v>
      </c>
      <c r="E464" s="12" t="s">
        <v>1877</v>
      </c>
      <c r="F464" s="22">
        <v>20176</v>
      </c>
      <c r="G464" s="22">
        <v>40027</v>
      </c>
      <c r="H464" s="13" t="s">
        <v>1878</v>
      </c>
      <c r="I464" s="14" t="s">
        <v>1879</v>
      </c>
      <c r="J464" s="15" t="s">
        <v>2150</v>
      </c>
    </row>
    <row r="465" spans="1:10" s="7" customFormat="1" ht="27" customHeight="1">
      <c r="A465" s="10">
        <f t="shared" si="6"/>
        <v>461</v>
      </c>
      <c r="B465" s="12" t="s">
        <v>2142</v>
      </c>
      <c r="C465" s="43" t="s">
        <v>2143</v>
      </c>
      <c r="D465" s="12">
        <v>2019.1</v>
      </c>
      <c r="E465" s="28" t="s">
        <v>2144</v>
      </c>
      <c r="F465" s="22">
        <v>2357</v>
      </c>
      <c r="G465" s="22">
        <v>5269</v>
      </c>
      <c r="H465" s="23" t="s">
        <v>2145</v>
      </c>
      <c r="I465" s="24" t="s">
        <v>1844</v>
      </c>
      <c r="J465" s="29"/>
    </row>
    <row r="466" spans="1:10" ht="27.75" customHeight="1">
      <c r="A466" s="10">
        <f t="shared" si="6"/>
        <v>462</v>
      </c>
      <c r="B466" s="12" t="s">
        <v>2215</v>
      </c>
      <c r="C466" s="43" t="s">
        <v>124</v>
      </c>
      <c r="D466" s="12">
        <v>2019.3</v>
      </c>
      <c r="E466" s="28" t="s">
        <v>2216</v>
      </c>
      <c r="F466" s="116">
        <v>632</v>
      </c>
      <c r="G466" s="116">
        <v>1247</v>
      </c>
      <c r="H466" s="23" t="s">
        <v>203</v>
      </c>
      <c r="I466" s="24" t="s">
        <v>2217</v>
      </c>
      <c r="J466" s="86"/>
    </row>
    <row r="467" spans="1:10" s="7" customFormat="1" ht="27" customHeight="1">
      <c r="A467" s="10">
        <f t="shared" si="6"/>
        <v>463</v>
      </c>
      <c r="B467" s="12" t="s">
        <v>539</v>
      </c>
      <c r="C467" s="12" t="s">
        <v>124</v>
      </c>
      <c r="D467" s="12">
        <v>2014.7</v>
      </c>
      <c r="E467" s="12" t="s">
        <v>1407</v>
      </c>
      <c r="F467" s="22">
        <v>333</v>
      </c>
      <c r="G467" s="22">
        <v>432</v>
      </c>
      <c r="H467" s="13" t="s">
        <v>114</v>
      </c>
      <c r="I467" s="14" t="s">
        <v>307</v>
      </c>
      <c r="J467" s="15" t="s">
        <v>269</v>
      </c>
    </row>
    <row r="468" spans="1:10" s="7" customFormat="1" ht="27" customHeight="1">
      <c r="A468" s="10">
        <f t="shared" si="6"/>
        <v>464</v>
      </c>
      <c r="B468" s="12" t="s">
        <v>770</v>
      </c>
      <c r="C468" s="12" t="s">
        <v>124</v>
      </c>
      <c r="D468" s="12">
        <v>2016.3</v>
      </c>
      <c r="E468" s="12" t="s">
        <v>1408</v>
      </c>
      <c r="F468" s="22">
        <v>247</v>
      </c>
      <c r="G468" s="22">
        <v>404</v>
      </c>
      <c r="H468" s="13" t="s">
        <v>114</v>
      </c>
      <c r="I468" s="14" t="s">
        <v>307</v>
      </c>
      <c r="J468" s="15"/>
    </row>
    <row r="469" spans="1:10" s="7" customFormat="1" ht="27" customHeight="1">
      <c r="A469" s="10">
        <f t="shared" si="6"/>
        <v>465</v>
      </c>
      <c r="B469" s="12" t="s">
        <v>705</v>
      </c>
      <c r="C469" s="12" t="s">
        <v>706</v>
      </c>
      <c r="D469" s="12">
        <v>2015.8</v>
      </c>
      <c r="E469" s="12" t="s">
        <v>1414</v>
      </c>
      <c r="F469" s="22">
        <v>341</v>
      </c>
      <c r="G469" s="22">
        <v>719</v>
      </c>
      <c r="H469" s="13" t="s">
        <v>229</v>
      </c>
      <c r="I469" s="14" t="s">
        <v>307</v>
      </c>
      <c r="J469" s="15"/>
    </row>
    <row r="470" spans="1:10" s="7" customFormat="1" ht="27" customHeight="1">
      <c r="A470" s="10">
        <f t="shared" si="6"/>
        <v>466</v>
      </c>
      <c r="B470" s="11" t="s">
        <v>808</v>
      </c>
      <c r="C470" s="11" t="s">
        <v>442</v>
      </c>
      <c r="D470" s="12">
        <v>2016.6</v>
      </c>
      <c r="E470" s="12" t="s">
        <v>1413</v>
      </c>
      <c r="F470" s="22">
        <v>847</v>
      </c>
      <c r="G470" s="22">
        <v>1763</v>
      </c>
      <c r="H470" s="13" t="s">
        <v>112</v>
      </c>
      <c r="I470" s="14" t="s">
        <v>307</v>
      </c>
      <c r="J470" s="15"/>
    </row>
    <row r="471" spans="1:10" s="7" customFormat="1" ht="27" customHeight="1">
      <c r="A471" s="10">
        <f t="shared" si="6"/>
        <v>467</v>
      </c>
      <c r="B471" s="12" t="s">
        <v>393</v>
      </c>
      <c r="C471" s="12" t="s">
        <v>148</v>
      </c>
      <c r="D471" s="12">
        <v>2010.9</v>
      </c>
      <c r="E471" s="12" t="s">
        <v>1404</v>
      </c>
      <c r="F471" s="22">
        <v>3067</v>
      </c>
      <c r="G471" s="22">
        <v>5173</v>
      </c>
      <c r="H471" s="13" t="s">
        <v>4</v>
      </c>
      <c r="I471" s="14" t="s">
        <v>307</v>
      </c>
      <c r="J471" s="81"/>
    </row>
    <row r="472" spans="1:10" s="21" customFormat="1" ht="27" customHeight="1">
      <c r="A472" s="10">
        <f t="shared" si="6"/>
        <v>468</v>
      </c>
      <c r="B472" s="11" t="s">
        <v>797</v>
      </c>
      <c r="C472" s="11" t="s">
        <v>442</v>
      </c>
      <c r="D472" s="12">
        <v>2016.5</v>
      </c>
      <c r="E472" s="12" t="s">
        <v>1404</v>
      </c>
      <c r="F472" s="22">
        <v>396</v>
      </c>
      <c r="G472" s="22">
        <v>868</v>
      </c>
      <c r="H472" s="13" t="s">
        <v>114</v>
      </c>
      <c r="I472" s="14" t="s">
        <v>307</v>
      </c>
      <c r="J472" s="15"/>
    </row>
    <row r="473" spans="1:10" s="21" customFormat="1" ht="27" customHeight="1">
      <c r="A473" s="10">
        <f t="shared" si="6"/>
        <v>469</v>
      </c>
      <c r="B473" s="34" t="s">
        <v>797</v>
      </c>
      <c r="C473" s="34" t="s">
        <v>469</v>
      </c>
      <c r="D473" s="33">
        <v>2016.5</v>
      </c>
      <c r="E473" s="33" t="s">
        <v>1404</v>
      </c>
      <c r="F473" s="35">
        <v>311</v>
      </c>
      <c r="G473" s="35">
        <v>598</v>
      </c>
      <c r="H473" s="39" t="s">
        <v>114</v>
      </c>
      <c r="I473" s="40" t="s">
        <v>307</v>
      </c>
      <c r="J473" s="27"/>
    </row>
    <row r="474" spans="1:10" s="21" customFormat="1" ht="27" customHeight="1">
      <c r="A474" s="10">
        <f t="shared" si="6"/>
        <v>470</v>
      </c>
      <c r="B474" s="16" t="s">
        <v>1076</v>
      </c>
      <c r="C474" s="12" t="s">
        <v>469</v>
      </c>
      <c r="D474" s="12">
        <v>2017.8</v>
      </c>
      <c r="E474" s="12" t="s">
        <v>1395</v>
      </c>
      <c r="F474" s="22">
        <v>189</v>
      </c>
      <c r="G474" s="22">
        <v>427</v>
      </c>
      <c r="H474" s="13" t="s">
        <v>229</v>
      </c>
      <c r="I474" s="14" t="s">
        <v>307</v>
      </c>
      <c r="J474" s="27"/>
    </row>
    <row r="475" spans="1:10" s="21" customFormat="1" ht="27" customHeight="1">
      <c r="A475" s="10">
        <f t="shared" si="6"/>
        <v>471</v>
      </c>
      <c r="B475" s="16" t="s">
        <v>1076</v>
      </c>
      <c r="C475" s="12" t="s">
        <v>442</v>
      </c>
      <c r="D475" s="12">
        <v>2017.8</v>
      </c>
      <c r="E475" s="12" t="s">
        <v>1395</v>
      </c>
      <c r="F475" s="22">
        <v>1801</v>
      </c>
      <c r="G475" s="22">
        <v>3722</v>
      </c>
      <c r="H475" s="13" t="s">
        <v>4</v>
      </c>
      <c r="I475" s="14" t="s">
        <v>307</v>
      </c>
      <c r="J475" s="27"/>
    </row>
    <row r="476" spans="1:10" s="7" customFormat="1" ht="27" customHeight="1">
      <c r="A476" s="10">
        <f t="shared" si="6"/>
        <v>472</v>
      </c>
      <c r="B476" s="16" t="s">
        <v>1361</v>
      </c>
      <c r="C476" s="12" t="s">
        <v>54</v>
      </c>
      <c r="D476" s="12">
        <v>2017.9</v>
      </c>
      <c r="E476" s="12" t="s">
        <v>1409</v>
      </c>
      <c r="F476" s="22">
        <v>301</v>
      </c>
      <c r="G476" s="22">
        <v>618</v>
      </c>
      <c r="H476" s="13" t="s">
        <v>203</v>
      </c>
      <c r="I476" s="14" t="s">
        <v>307</v>
      </c>
      <c r="J476" s="27"/>
    </row>
    <row r="477" spans="1:10" s="7" customFormat="1" ht="27" customHeight="1">
      <c r="A477" s="10">
        <f t="shared" si="6"/>
        <v>473</v>
      </c>
      <c r="B477" s="12" t="s">
        <v>635</v>
      </c>
      <c r="C477" s="12" t="s">
        <v>146</v>
      </c>
      <c r="D477" s="25">
        <v>2009.1</v>
      </c>
      <c r="E477" s="12" t="s">
        <v>1395</v>
      </c>
      <c r="F477" s="22">
        <v>21734</v>
      </c>
      <c r="G477" s="22">
        <v>60066</v>
      </c>
      <c r="H477" s="13" t="s">
        <v>132</v>
      </c>
      <c r="I477" s="14" t="s">
        <v>307</v>
      </c>
      <c r="J477" s="15" t="s">
        <v>200</v>
      </c>
    </row>
    <row r="478" spans="1:10" s="7" customFormat="1" ht="27" customHeight="1">
      <c r="A478" s="10">
        <f t="shared" si="6"/>
        <v>474</v>
      </c>
      <c r="B478" s="12" t="s">
        <v>1940</v>
      </c>
      <c r="C478" s="117" t="s">
        <v>1941</v>
      </c>
      <c r="D478" s="12">
        <v>2018.9</v>
      </c>
      <c r="E478" s="12" t="s">
        <v>1942</v>
      </c>
      <c r="F478" s="22">
        <v>593</v>
      </c>
      <c r="G478" s="22">
        <v>1264</v>
      </c>
      <c r="H478" s="13" t="s">
        <v>202</v>
      </c>
      <c r="I478" s="24" t="s">
        <v>307</v>
      </c>
      <c r="J478" s="15" t="s">
        <v>2150</v>
      </c>
    </row>
    <row r="479" spans="1:10" s="7" customFormat="1" ht="27" customHeight="1">
      <c r="A479" s="10">
        <f t="shared" si="6"/>
        <v>475</v>
      </c>
      <c r="B479" s="12" t="s">
        <v>109</v>
      </c>
      <c r="C479" s="12" t="s">
        <v>70</v>
      </c>
      <c r="D479" s="12">
        <v>2009.12</v>
      </c>
      <c r="E479" s="12" t="s">
        <v>1396</v>
      </c>
      <c r="F479" s="22">
        <v>3625</v>
      </c>
      <c r="G479" s="22">
        <v>10412</v>
      </c>
      <c r="H479" s="13" t="s">
        <v>110</v>
      </c>
      <c r="I479" s="14" t="s">
        <v>307</v>
      </c>
      <c r="J479" s="15"/>
    </row>
    <row r="480" spans="1:10" s="7" customFormat="1" ht="27" customHeight="1">
      <c r="A480" s="10">
        <f t="shared" si="6"/>
        <v>476</v>
      </c>
      <c r="B480" s="37" t="s">
        <v>239</v>
      </c>
      <c r="C480" s="37" t="s">
        <v>146</v>
      </c>
      <c r="D480" s="37">
        <v>2012.2</v>
      </c>
      <c r="E480" s="37" t="s">
        <v>1402</v>
      </c>
      <c r="F480" s="99">
        <v>13055</v>
      </c>
      <c r="G480" s="99">
        <v>19716</v>
      </c>
      <c r="H480" s="38" t="s">
        <v>114</v>
      </c>
      <c r="I480" s="41" t="s">
        <v>307</v>
      </c>
      <c r="J480" s="15"/>
    </row>
    <row r="481" spans="1:10" s="7" customFormat="1" ht="27" customHeight="1">
      <c r="A481" s="10">
        <f t="shared" si="6"/>
        <v>477</v>
      </c>
      <c r="B481" s="12" t="s">
        <v>556</v>
      </c>
      <c r="C481" s="12" t="s">
        <v>146</v>
      </c>
      <c r="D481" s="12">
        <v>2014.7</v>
      </c>
      <c r="E481" s="12" t="s">
        <v>1403</v>
      </c>
      <c r="F481" s="22">
        <v>10514</v>
      </c>
      <c r="G481" s="22">
        <v>20350</v>
      </c>
      <c r="H481" s="13" t="s">
        <v>114</v>
      </c>
      <c r="I481" s="14" t="s">
        <v>307</v>
      </c>
      <c r="J481" s="15"/>
    </row>
    <row r="482" spans="1:10" s="7" customFormat="1" ht="27" customHeight="1">
      <c r="A482" s="10">
        <f t="shared" si="6"/>
        <v>478</v>
      </c>
      <c r="B482" s="12" t="s">
        <v>557</v>
      </c>
      <c r="C482" s="12" t="s">
        <v>146</v>
      </c>
      <c r="D482" s="12">
        <v>2014.7</v>
      </c>
      <c r="E482" s="12" t="s">
        <v>1403</v>
      </c>
      <c r="F482" s="22">
        <v>6262</v>
      </c>
      <c r="G482" s="22">
        <v>11582</v>
      </c>
      <c r="H482" s="13" t="s">
        <v>114</v>
      </c>
      <c r="I482" s="14" t="s">
        <v>307</v>
      </c>
      <c r="J482" s="15"/>
    </row>
    <row r="483" spans="1:10" s="7" customFormat="1" ht="27" customHeight="1">
      <c r="A483" s="10">
        <f t="shared" si="6"/>
        <v>479</v>
      </c>
      <c r="B483" s="12" t="s">
        <v>415</v>
      </c>
      <c r="C483" s="12" t="s">
        <v>48</v>
      </c>
      <c r="D483" s="12">
        <v>2013.7</v>
      </c>
      <c r="E483" s="12" t="s">
        <v>1403</v>
      </c>
      <c r="F483" s="22">
        <v>2256</v>
      </c>
      <c r="G483" s="22">
        <v>4662</v>
      </c>
      <c r="H483" s="13" t="s">
        <v>132</v>
      </c>
      <c r="I483" s="14" t="s">
        <v>307</v>
      </c>
      <c r="J483" s="81"/>
    </row>
    <row r="484" spans="1:10" s="7" customFormat="1" ht="27" customHeight="1">
      <c r="A484" s="10">
        <f t="shared" si="6"/>
        <v>480</v>
      </c>
      <c r="B484" s="12" t="s">
        <v>297</v>
      </c>
      <c r="C484" s="12" t="s">
        <v>48</v>
      </c>
      <c r="D484" s="12">
        <v>2012.9</v>
      </c>
      <c r="E484" s="12" t="s">
        <v>1405</v>
      </c>
      <c r="F484" s="22">
        <v>5620</v>
      </c>
      <c r="G484" s="22">
        <v>12790</v>
      </c>
      <c r="H484" s="13" t="s">
        <v>132</v>
      </c>
      <c r="I484" s="14" t="s">
        <v>307</v>
      </c>
      <c r="J484" s="81"/>
    </row>
    <row r="485" spans="1:10" s="21" customFormat="1" ht="27" customHeight="1">
      <c r="A485" s="10">
        <f aca="true" t="shared" si="7" ref="A485:A554">ROW()-4</f>
        <v>481</v>
      </c>
      <c r="B485" s="12" t="s">
        <v>348</v>
      </c>
      <c r="C485" s="12" t="s">
        <v>241</v>
      </c>
      <c r="D485" s="12">
        <v>2012.1</v>
      </c>
      <c r="E485" s="12" t="s">
        <v>1405</v>
      </c>
      <c r="F485" s="22">
        <v>1709</v>
      </c>
      <c r="G485" s="22">
        <v>4529</v>
      </c>
      <c r="H485" s="13" t="s">
        <v>114</v>
      </c>
      <c r="I485" s="14" t="s">
        <v>307</v>
      </c>
      <c r="J485" s="15"/>
    </row>
    <row r="486" spans="1:10" s="21" customFormat="1" ht="27" customHeight="1">
      <c r="A486" s="10">
        <f t="shared" si="7"/>
        <v>482</v>
      </c>
      <c r="B486" s="16" t="s">
        <v>1897</v>
      </c>
      <c r="C486" s="12" t="s">
        <v>1898</v>
      </c>
      <c r="D486" s="12">
        <v>2018.8</v>
      </c>
      <c r="E486" s="19" t="s">
        <v>1899</v>
      </c>
      <c r="F486" s="22">
        <v>469</v>
      </c>
      <c r="G486" s="22">
        <v>1084</v>
      </c>
      <c r="H486" s="13" t="s">
        <v>331</v>
      </c>
      <c r="I486" s="14" t="s">
        <v>1648</v>
      </c>
      <c r="J486" s="15"/>
    </row>
    <row r="487" spans="1:10" s="7" customFormat="1" ht="27" customHeight="1">
      <c r="A487" s="10">
        <f t="shared" si="7"/>
        <v>483</v>
      </c>
      <c r="B487" s="12" t="s">
        <v>1085</v>
      </c>
      <c r="C487" s="12" t="s">
        <v>304</v>
      </c>
      <c r="D487" s="12">
        <v>2015.8</v>
      </c>
      <c r="E487" s="12" t="s">
        <v>1412</v>
      </c>
      <c r="F487" s="22">
        <v>1013</v>
      </c>
      <c r="G487" s="22">
        <v>2042</v>
      </c>
      <c r="H487" s="13" t="s">
        <v>229</v>
      </c>
      <c r="I487" s="14" t="s">
        <v>509</v>
      </c>
      <c r="J487" s="15"/>
    </row>
    <row r="488" spans="1:10" s="7" customFormat="1" ht="27" customHeight="1">
      <c r="A488" s="10">
        <f t="shared" si="7"/>
        <v>484</v>
      </c>
      <c r="B488" s="16" t="s">
        <v>912</v>
      </c>
      <c r="C488" s="43" t="s">
        <v>304</v>
      </c>
      <c r="D488" s="12">
        <v>2016.11</v>
      </c>
      <c r="E488" s="12" t="s">
        <v>1410</v>
      </c>
      <c r="F488" s="95">
        <v>395</v>
      </c>
      <c r="G488" s="96">
        <v>901</v>
      </c>
      <c r="H488" s="17" t="s">
        <v>331</v>
      </c>
      <c r="I488" s="18" t="s">
        <v>307</v>
      </c>
      <c r="J488" s="27"/>
    </row>
    <row r="489" spans="1:10" s="21" customFormat="1" ht="27" customHeight="1">
      <c r="A489" s="10">
        <f t="shared" si="7"/>
        <v>485</v>
      </c>
      <c r="B489" s="16" t="s">
        <v>913</v>
      </c>
      <c r="C489" s="43" t="s">
        <v>914</v>
      </c>
      <c r="D489" s="12">
        <v>2016.11</v>
      </c>
      <c r="E489" s="12" t="s">
        <v>1410</v>
      </c>
      <c r="F489" s="95">
        <v>136</v>
      </c>
      <c r="G489" s="96">
        <v>314</v>
      </c>
      <c r="H489" s="17" t="s">
        <v>331</v>
      </c>
      <c r="I489" s="18" t="s">
        <v>307</v>
      </c>
      <c r="J489" s="27"/>
    </row>
    <row r="490" spans="1:10" s="7" customFormat="1" ht="27" customHeight="1">
      <c r="A490" s="10">
        <f t="shared" si="7"/>
        <v>486</v>
      </c>
      <c r="B490" s="16" t="s">
        <v>911</v>
      </c>
      <c r="C490" s="12" t="s">
        <v>209</v>
      </c>
      <c r="D490" s="12">
        <v>2016.11</v>
      </c>
      <c r="E490" s="12" t="s">
        <v>1410</v>
      </c>
      <c r="F490" s="95">
        <v>2379</v>
      </c>
      <c r="G490" s="96">
        <v>4838</v>
      </c>
      <c r="H490" s="17" t="s">
        <v>331</v>
      </c>
      <c r="I490" s="18" t="s">
        <v>307</v>
      </c>
      <c r="J490" s="27"/>
    </row>
    <row r="491" spans="1:10" s="21" customFormat="1" ht="27" customHeight="1">
      <c r="A491" s="10">
        <f t="shared" si="7"/>
        <v>487</v>
      </c>
      <c r="B491" s="12" t="s">
        <v>2147</v>
      </c>
      <c r="C491" s="43" t="s">
        <v>2123</v>
      </c>
      <c r="D491" s="12">
        <v>2019.1</v>
      </c>
      <c r="E491" s="28" t="s">
        <v>2124</v>
      </c>
      <c r="F491" s="22">
        <v>2467</v>
      </c>
      <c r="G491" s="22">
        <v>5511</v>
      </c>
      <c r="H491" s="23" t="s">
        <v>2125</v>
      </c>
      <c r="I491" s="24" t="s">
        <v>1844</v>
      </c>
      <c r="J491" s="29"/>
    </row>
    <row r="492" spans="1:10" s="21" customFormat="1" ht="27" customHeight="1">
      <c r="A492" s="10">
        <f t="shared" si="7"/>
        <v>488</v>
      </c>
      <c r="B492" s="12" t="s">
        <v>288</v>
      </c>
      <c r="C492" s="12" t="s">
        <v>209</v>
      </c>
      <c r="D492" s="12">
        <v>2012.9</v>
      </c>
      <c r="E492" s="12" t="s">
        <v>1411</v>
      </c>
      <c r="F492" s="22">
        <v>989</v>
      </c>
      <c r="G492" s="22">
        <v>2034</v>
      </c>
      <c r="H492" s="13" t="s">
        <v>114</v>
      </c>
      <c r="I492" s="14" t="s">
        <v>307</v>
      </c>
      <c r="J492" s="81"/>
    </row>
    <row r="493" spans="1:10" s="21" customFormat="1" ht="27" customHeight="1">
      <c r="A493" s="10">
        <f t="shared" si="7"/>
        <v>489</v>
      </c>
      <c r="B493" s="12" t="s">
        <v>483</v>
      </c>
      <c r="C493" s="12" t="s">
        <v>209</v>
      </c>
      <c r="D493" s="12">
        <v>2014.1</v>
      </c>
      <c r="E493" s="12" t="s">
        <v>1411</v>
      </c>
      <c r="F493" s="97">
        <v>653</v>
      </c>
      <c r="G493" s="22">
        <v>875</v>
      </c>
      <c r="H493" s="13" t="s">
        <v>114</v>
      </c>
      <c r="I493" s="14" t="s">
        <v>307</v>
      </c>
      <c r="J493" s="81"/>
    </row>
    <row r="494" spans="1:10" s="7" customFormat="1" ht="27" customHeight="1">
      <c r="A494" s="10">
        <f t="shared" si="7"/>
        <v>490</v>
      </c>
      <c r="B494" s="16" t="s">
        <v>2025</v>
      </c>
      <c r="C494" s="43" t="s">
        <v>2026</v>
      </c>
      <c r="D494" s="12">
        <v>2018.11</v>
      </c>
      <c r="E494" s="28" t="s">
        <v>2027</v>
      </c>
      <c r="F494" s="51">
        <v>5666</v>
      </c>
      <c r="G494" s="22">
        <v>10918</v>
      </c>
      <c r="H494" s="23" t="s">
        <v>2028</v>
      </c>
      <c r="I494" s="24" t="s">
        <v>2019</v>
      </c>
      <c r="J494" s="15"/>
    </row>
    <row r="495" spans="1:10" s="21" customFormat="1" ht="27" customHeight="1">
      <c r="A495" s="10">
        <f t="shared" si="7"/>
        <v>491</v>
      </c>
      <c r="B495" s="12" t="s">
        <v>2029</v>
      </c>
      <c r="C495" s="117" t="s">
        <v>2030</v>
      </c>
      <c r="D495" s="12">
        <v>2018.11</v>
      </c>
      <c r="E495" s="12" t="s">
        <v>2027</v>
      </c>
      <c r="F495" s="22">
        <v>4568</v>
      </c>
      <c r="G495" s="22">
        <v>10725</v>
      </c>
      <c r="H495" s="13" t="s">
        <v>2018</v>
      </c>
      <c r="I495" s="24" t="s">
        <v>2019</v>
      </c>
      <c r="J495" s="15"/>
    </row>
    <row r="496" spans="1:11" s="7" customFormat="1" ht="27" customHeight="1">
      <c r="A496" s="10">
        <f t="shared" si="7"/>
        <v>492</v>
      </c>
      <c r="B496" s="12" t="s">
        <v>2031</v>
      </c>
      <c r="C496" s="117" t="s">
        <v>2032</v>
      </c>
      <c r="D496" s="12">
        <v>2018.11</v>
      </c>
      <c r="E496" s="12" t="s">
        <v>2027</v>
      </c>
      <c r="F496" s="22">
        <v>1129</v>
      </c>
      <c r="G496" s="22">
        <v>2407</v>
      </c>
      <c r="H496" s="23" t="s">
        <v>2028</v>
      </c>
      <c r="I496" s="24" t="s">
        <v>2019</v>
      </c>
      <c r="J496" s="15"/>
      <c r="K496" s="21"/>
    </row>
    <row r="497" spans="1:10" s="21" customFormat="1" ht="27" customHeight="1">
      <c r="A497" s="10">
        <f t="shared" si="7"/>
        <v>493</v>
      </c>
      <c r="B497" s="16" t="s">
        <v>2033</v>
      </c>
      <c r="C497" s="43" t="s">
        <v>2026</v>
      </c>
      <c r="D497" s="12">
        <v>2018.11</v>
      </c>
      <c r="E497" s="12" t="s">
        <v>2027</v>
      </c>
      <c r="F497" s="22">
        <v>530</v>
      </c>
      <c r="G497" s="22">
        <v>1006</v>
      </c>
      <c r="H497" s="23" t="s">
        <v>2034</v>
      </c>
      <c r="I497" s="24" t="s">
        <v>2019</v>
      </c>
      <c r="J497" s="15"/>
    </row>
    <row r="498" spans="1:10" s="21" customFormat="1" ht="27" customHeight="1">
      <c r="A498" s="10">
        <f t="shared" si="7"/>
        <v>494</v>
      </c>
      <c r="B498" s="16" t="s">
        <v>2035</v>
      </c>
      <c r="C498" s="43" t="s">
        <v>2026</v>
      </c>
      <c r="D498" s="12">
        <v>2018.11</v>
      </c>
      <c r="E498" s="12" t="s">
        <v>2027</v>
      </c>
      <c r="F498" s="22">
        <v>112</v>
      </c>
      <c r="G498" s="22">
        <v>264</v>
      </c>
      <c r="H498" s="23" t="s">
        <v>2034</v>
      </c>
      <c r="I498" s="24" t="s">
        <v>2019</v>
      </c>
      <c r="J498" s="15"/>
    </row>
    <row r="499" spans="1:10" s="21" customFormat="1" ht="27" customHeight="1">
      <c r="A499" s="10">
        <f t="shared" si="7"/>
        <v>495</v>
      </c>
      <c r="B499" s="12" t="s">
        <v>2036</v>
      </c>
      <c r="C499" s="117" t="s">
        <v>2026</v>
      </c>
      <c r="D499" s="12">
        <v>2018.11</v>
      </c>
      <c r="E499" s="12" t="s">
        <v>2027</v>
      </c>
      <c r="F499" s="22">
        <v>551</v>
      </c>
      <c r="G499" s="22">
        <v>1345</v>
      </c>
      <c r="H499" s="13" t="s">
        <v>2034</v>
      </c>
      <c r="I499" s="24" t="s">
        <v>2019</v>
      </c>
      <c r="J499" s="15"/>
    </row>
    <row r="500" spans="1:10" s="21" customFormat="1" ht="27" customHeight="1">
      <c r="A500" s="10">
        <f t="shared" si="7"/>
        <v>496</v>
      </c>
      <c r="B500" s="16" t="s">
        <v>2037</v>
      </c>
      <c r="C500" s="43" t="s">
        <v>2026</v>
      </c>
      <c r="D500" s="12">
        <v>2018.11</v>
      </c>
      <c r="E500" s="28" t="s">
        <v>2027</v>
      </c>
      <c r="F500" s="51">
        <v>128</v>
      </c>
      <c r="G500" s="22">
        <v>278</v>
      </c>
      <c r="H500" s="23" t="s">
        <v>2034</v>
      </c>
      <c r="I500" s="24" t="s">
        <v>2019</v>
      </c>
      <c r="J500" s="15"/>
    </row>
    <row r="501" spans="1:10" s="7" customFormat="1" ht="27" customHeight="1">
      <c r="A501" s="10">
        <f t="shared" si="7"/>
        <v>497</v>
      </c>
      <c r="B501" s="53" t="s">
        <v>2038</v>
      </c>
      <c r="C501" s="117" t="s">
        <v>2021</v>
      </c>
      <c r="D501" s="12">
        <v>2018.11</v>
      </c>
      <c r="E501" s="12" t="s">
        <v>2039</v>
      </c>
      <c r="F501" s="22">
        <v>1058</v>
      </c>
      <c r="G501" s="22">
        <v>1538</v>
      </c>
      <c r="H501" s="13" t="s">
        <v>2018</v>
      </c>
      <c r="I501" s="24" t="s">
        <v>2019</v>
      </c>
      <c r="J501" s="15" t="s">
        <v>2148</v>
      </c>
    </row>
    <row r="502" spans="1:10" s="7" customFormat="1" ht="27" customHeight="1">
      <c r="A502" s="10">
        <f t="shared" si="7"/>
        <v>498</v>
      </c>
      <c r="B502" s="12" t="s">
        <v>275</v>
      </c>
      <c r="C502" s="12" t="s">
        <v>47</v>
      </c>
      <c r="D502" s="12">
        <v>2012.8</v>
      </c>
      <c r="E502" s="12" t="s">
        <v>1281</v>
      </c>
      <c r="F502" s="22">
        <v>1344</v>
      </c>
      <c r="G502" s="22">
        <v>2988</v>
      </c>
      <c r="H502" s="13" t="s">
        <v>114</v>
      </c>
      <c r="I502" s="14" t="s">
        <v>307</v>
      </c>
      <c r="J502" s="81"/>
    </row>
    <row r="503" spans="1:10" s="7" customFormat="1" ht="27" customHeight="1">
      <c r="A503" s="10">
        <f t="shared" si="7"/>
        <v>499</v>
      </c>
      <c r="B503" s="12" t="s">
        <v>1381</v>
      </c>
      <c r="C503" s="12" t="s">
        <v>54</v>
      </c>
      <c r="D503" s="12">
        <v>2012.5</v>
      </c>
      <c r="E503" s="12" t="s">
        <v>1281</v>
      </c>
      <c r="F503" s="22">
        <v>1955</v>
      </c>
      <c r="G503" s="22">
        <v>4921</v>
      </c>
      <c r="H503" s="13" t="s">
        <v>114</v>
      </c>
      <c r="I503" s="14" t="s">
        <v>307</v>
      </c>
      <c r="J503" s="15" t="s">
        <v>269</v>
      </c>
    </row>
    <row r="504" spans="1:10" s="21" customFormat="1" ht="27" customHeight="1">
      <c r="A504" s="10">
        <f t="shared" si="7"/>
        <v>500</v>
      </c>
      <c r="B504" s="12" t="s">
        <v>1904</v>
      </c>
      <c r="C504" s="12" t="s">
        <v>442</v>
      </c>
      <c r="D504" s="12">
        <v>2018.8</v>
      </c>
      <c r="E504" s="19" t="s">
        <v>1281</v>
      </c>
      <c r="F504" s="22">
        <v>777</v>
      </c>
      <c r="G504" s="22">
        <v>1751</v>
      </c>
      <c r="H504" s="13" t="s">
        <v>114</v>
      </c>
      <c r="I504" s="14" t="s">
        <v>1655</v>
      </c>
      <c r="J504" s="15"/>
    </row>
    <row r="505" spans="1:10" s="21" customFormat="1" ht="27" customHeight="1">
      <c r="A505" s="10">
        <f t="shared" si="7"/>
        <v>501</v>
      </c>
      <c r="B505" s="54" t="s">
        <v>314</v>
      </c>
      <c r="C505" s="12" t="s">
        <v>54</v>
      </c>
      <c r="D505" s="12">
        <v>2012.11</v>
      </c>
      <c r="E505" s="12" t="s">
        <v>1282</v>
      </c>
      <c r="F505" s="22">
        <v>1789</v>
      </c>
      <c r="G505" s="22">
        <v>5148</v>
      </c>
      <c r="H505" s="13" t="s">
        <v>114</v>
      </c>
      <c r="I505" s="14" t="s">
        <v>307</v>
      </c>
      <c r="J505" s="15"/>
    </row>
    <row r="506" spans="1:10" s="21" customFormat="1" ht="27" customHeight="1">
      <c r="A506" s="10">
        <f t="shared" si="7"/>
        <v>502</v>
      </c>
      <c r="B506" s="12" t="s">
        <v>474</v>
      </c>
      <c r="C506" s="12" t="s">
        <v>47</v>
      </c>
      <c r="D506" s="12">
        <v>2014.1</v>
      </c>
      <c r="E506" s="12" t="s">
        <v>1282</v>
      </c>
      <c r="F506" s="97">
        <v>882</v>
      </c>
      <c r="G506" s="22">
        <v>1769</v>
      </c>
      <c r="H506" s="13" t="s">
        <v>229</v>
      </c>
      <c r="I506" s="14" t="s">
        <v>307</v>
      </c>
      <c r="J506" s="15"/>
    </row>
    <row r="507" spans="1:10" s="21" customFormat="1" ht="27" customHeight="1">
      <c r="A507" s="10">
        <f t="shared" si="7"/>
        <v>503</v>
      </c>
      <c r="B507" s="12" t="s">
        <v>1668</v>
      </c>
      <c r="C507" s="12" t="s">
        <v>47</v>
      </c>
      <c r="D507" s="12">
        <v>2018.2</v>
      </c>
      <c r="E507" s="12" t="s">
        <v>1669</v>
      </c>
      <c r="F507" s="22">
        <v>990</v>
      </c>
      <c r="G507" s="22">
        <v>2034</v>
      </c>
      <c r="H507" s="13" t="s">
        <v>4</v>
      </c>
      <c r="I507" s="14" t="s">
        <v>1670</v>
      </c>
      <c r="J507" s="7"/>
    </row>
    <row r="508" spans="1:10" s="7" customFormat="1" ht="27" customHeight="1">
      <c r="A508" s="10">
        <f t="shared" si="7"/>
        <v>504</v>
      </c>
      <c r="B508" s="12" t="s">
        <v>1283</v>
      </c>
      <c r="C508" s="12" t="s">
        <v>45</v>
      </c>
      <c r="D508" s="12">
        <v>2009.11</v>
      </c>
      <c r="E508" s="12" t="s">
        <v>1282</v>
      </c>
      <c r="F508" s="22">
        <v>1319</v>
      </c>
      <c r="G508" s="22">
        <v>2737</v>
      </c>
      <c r="H508" s="13" t="s">
        <v>4</v>
      </c>
      <c r="I508" s="14" t="s">
        <v>307</v>
      </c>
      <c r="J508" s="15"/>
    </row>
    <row r="509" spans="1:10" s="7" customFormat="1" ht="27" customHeight="1">
      <c r="A509" s="10">
        <f t="shared" si="7"/>
        <v>505</v>
      </c>
      <c r="B509" s="12" t="s">
        <v>197</v>
      </c>
      <c r="C509" s="12" t="s">
        <v>45</v>
      </c>
      <c r="D509" s="12">
        <v>2011.3</v>
      </c>
      <c r="E509" s="12" t="s">
        <v>1282</v>
      </c>
      <c r="F509" s="22">
        <v>1348</v>
      </c>
      <c r="G509" s="22">
        <v>1835</v>
      </c>
      <c r="H509" s="13" t="s">
        <v>4</v>
      </c>
      <c r="I509" s="14" t="s">
        <v>307</v>
      </c>
      <c r="J509" s="15"/>
    </row>
    <row r="510" spans="1:10" s="21" customFormat="1" ht="27" customHeight="1">
      <c r="A510" s="10">
        <f t="shared" si="7"/>
        <v>506</v>
      </c>
      <c r="B510" s="12" t="s">
        <v>1701</v>
      </c>
      <c r="C510" s="12" t="s">
        <v>124</v>
      </c>
      <c r="D510" s="12">
        <v>2018.3</v>
      </c>
      <c r="E510" s="12" t="s">
        <v>1669</v>
      </c>
      <c r="F510" s="22">
        <v>1435</v>
      </c>
      <c r="G510" s="22">
        <v>2867</v>
      </c>
      <c r="H510" s="13" t="s">
        <v>4</v>
      </c>
      <c r="I510" s="14" t="s">
        <v>1655</v>
      </c>
      <c r="J510" s="15" t="s">
        <v>660</v>
      </c>
    </row>
    <row r="511" spans="1:10" s="21" customFormat="1" ht="27" customHeight="1">
      <c r="A511" s="10">
        <f t="shared" si="7"/>
        <v>507</v>
      </c>
      <c r="B511" s="12" t="s">
        <v>1943</v>
      </c>
      <c r="C511" s="117" t="s">
        <v>124</v>
      </c>
      <c r="D511" s="12">
        <v>2018.9</v>
      </c>
      <c r="E511" s="12" t="s">
        <v>1944</v>
      </c>
      <c r="F511" s="22">
        <v>1570</v>
      </c>
      <c r="G511" s="22">
        <v>2326</v>
      </c>
      <c r="H511" s="23" t="s">
        <v>203</v>
      </c>
      <c r="I511" s="24" t="s">
        <v>307</v>
      </c>
      <c r="J511" s="15"/>
    </row>
    <row r="512" spans="1:10" ht="27.75" customHeight="1">
      <c r="A512" s="10">
        <f t="shared" si="7"/>
        <v>508</v>
      </c>
      <c r="B512" s="12" t="s">
        <v>2254</v>
      </c>
      <c r="C512" s="43" t="s">
        <v>1931</v>
      </c>
      <c r="D512" s="12">
        <v>2019.5</v>
      </c>
      <c r="E512" s="28" t="s">
        <v>2255</v>
      </c>
      <c r="F512" s="116">
        <v>3281</v>
      </c>
      <c r="G512" s="116">
        <v>6666</v>
      </c>
      <c r="H512" s="23" t="s">
        <v>203</v>
      </c>
      <c r="I512" s="24" t="s">
        <v>307</v>
      </c>
      <c r="J512" s="86"/>
    </row>
    <row r="513" spans="1:10" s="21" customFormat="1" ht="27" customHeight="1">
      <c r="A513" s="10">
        <f t="shared" si="7"/>
        <v>509</v>
      </c>
      <c r="B513" s="12" t="s">
        <v>709</v>
      </c>
      <c r="C513" s="12" t="s">
        <v>1697</v>
      </c>
      <c r="D513" s="12">
        <v>2015.8</v>
      </c>
      <c r="E513" s="12" t="s">
        <v>1284</v>
      </c>
      <c r="F513" s="22">
        <v>2643</v>
      </c>
      <c r="G513" s="22">
        <v>5478</v>
      </c>
      <c r="H513" s="13" t="s">
        <v>114</v>
      </c>
      <c r="I513" s="14" t="s">
        <v>307</v>
      </c>
      <c r="J513" s="15"/>
    </row>
    <row r="514" spans="1:10" s="21" customFormat="1" ht="27" customHeight="1">
      <c r="A514" s="10">
        <f t="shared" si="7"/>
        <v>510</v>
      </c>
      <c r="B514" s="12" t="s">
        <v>2093</v>
      </c>
      <c r="C514" s="43" t="s">
        <v>124</v>
      </c>
      <c r="D514" s="12">
        <v>2018.12</v>
      </c>
      <c r="E514" s="28" t="s">
        <v>2094</v>
      </c>
      <c r="F514" s="22">
        <v>1641</v>
      </c>
      <c r="G514" s="22">
        <v>3238</v>
      </c>
      <c r="H514" s="23" t="s">
        <v>2081</v>
      </c>
      <c r="I514" s="24" t="s">
        <v>1844</v>
      </c>
      <c r="J514" s="15"/>
    </row>
    <row r="515" spans="1:10" s="7" customFormat="1" ht="27" customHeight="1">
      <c r="A515" s="10">
        <f t="shared" si="7"/>
        <v>511</v>
      </c>
      <c r="B515" s="12" t="s">
        <v>2095</v>
      </c>
      <c r="C515" s="43" t="s">
        <v>2096</v>
      </c>
      <c r="D515" s="12">
        <v>2018.12</v>
      </c>
      <c r="E515" s="28" t="s">
        <v>2094</v>
      </c>
      <c r="F515" s="22">
        <v>22</v>
      </c>
      <c r="G515" s="22">
        <v>32</v>
      </c>
      <c r="H515" s="23" t="s">
        <v>2087</v>
      </c>
      <c r="I515" s="24" t="s">
        <v>2087</v>
      </c>
      <c r="J515" s="29"/>
    </row>
    <row r="516" spans="1:10" s="15" customFormat="1" ht="27" customHeight="1">
      <c r="A516" s="10">
        <f t="shared" si="7"/>
        <v>512</v>
      </c>
      <c r="B516" s="12" t="s">
        <v>547</v>
      </c>
      <c r="C516" s="12" t="s">
        <v>48</v>
      </c>
      <c r="D516" s="12">
        <v>2012.7</v>
      </c>
      <c r="E516" s="12" t="s">
        <v>1280</v>
      </c>
      <c r="F516" s="22">
        <v>3544</v>
      </c>
      <c r="G516" s="22">
        <v>5949</v>
      </c>
      <c r="H516" s="13" t="s">
        <v>114</v>
      </c>
      <c r="I516" s="14" t="s">
        <v>307</v>
      </c>
      <c r="J516" s="81"/>
    </row>
    <row r="517" spans="1:9" s="15" customFormat="1" ht="27" customHeight="1">
      <c r="A517" s="10">
        <f t="shared" si="7"/>
        <v>513</v>
      </c>
      <c r="B517" s="12" t="s">
        <v>777</v>
      </c>
      <c r="C517" s="12" t="s">
        <v>48</v>
      </c>
      <c r="D517" s="12">
        <v>2016.3</v>
      </c>
      <c r="E517" s="12" t="s">
        <v>1280</v>
      </c>
      <c r="F517" s="22">
        <v>3452</v>
      </c>
      <c r="G517" s="22">
        <v>5856</v>
      </c>
      <c r="H517" s="13" t="s">
        <v>114</v>
      </c>
      <c r="I517" s="14" t="s">
        <v>307</v>
      </c>
    </row>
    <row r="518" spans="1:11" s="7" customFormat="1" ht="27" customHeight="1">
      <c r="A518" s="10">
        <f t="shared" si="7"/>
        <v>514</v>
      </c>
      <c r="B518" s="12" t="s">
        <v>432</v>
      </c>
      <c r="C518" s="12" t="s">
        <v>435</v>
      </c>
      <c r="D518" s="12">
        <v>2013.9</v>
      </c>
      <c r="E518" s="12" t="s">
        <v>1280</v>
      </c>
      <c r="F518" s="22">
        <v>795</v>
      </c>
      <c r="G518" s="22">
        <v>1798</v>
      </c>
      <c r="H518" s="13" t="s">
        <v>114</v>
      </c>
      <c r="I518" s="14" t="s">
        <v>307</v>
      </c>
      <c r="J518" s="15"/>
      <c r="K518" s="21"/>
    </row>
    <row r="519" spans="1:10" s="21" customFormat="1" ht="27" customHeight="1">
      <c r="A519" s="10">
        <f t="shared" si="7"/>
        <v>515</v>
      </c>
      <c r="B519" s="12" t="s">
        <v>433</v>
      </c>
      <c r="C519" s="12" t="s">
        <v>45</v>
      </c>
      <c r="D519" s="12">
        <v>2013.9</v>
      </c>
      <c r="E519" s="12" t="s">
        <v>1280</v>
      </c>
      <c r="F519" s="22">
        <v>1421</v>
      </c>
      <c r="G519" s="22">
        <v>2446</v>
      </c>
      <c r="H519" s="13" t="s">
        <v>114</v>
      </c>
      <c r="I519" s="14" t="s">
        <v>307</v>
      </c>
      <c r="J519" s="81"/>
    </row>
    <row r="520" spans="1:12" s="7" customFormat="1" ht="27" customHeight="1">
      <c r="A520" s="10">
        <f t="shared" si="7"/>
        <v>516</v>
      </c>
      <c r="B520" s="12" t="s">
        <v>125</v>
      </c>
      <c r="C520" s="12" t="s">
        <v>55</v>
      </c>
      <c r="D520" s="12">
        <v>2008.5</v>
      </c>
      <c r="E520" s="12" t="s">
        <v>1280</v>
      </c>
      <c r="F520" s="22">
        <v>3209</v>
      </c>
      <c r="G520" s="22">
        <v>7349</v>
      </c>
      <c r="H520" s="45" t="s">
        <v>112</v>
      </c>
      <c r="I520" s="14" t="s">
        <v>307</v>
      </c>
      <c r="J520" s="15"/>
      <c r="K520" s="27"/>
      <c r="L520" s="21"/>
    </row>
    <row r="521" spans="1:10" s="21" customFormat="1" ht="27" customHeight="1">
      <c r="A521" s="10">
        <f t="shared" si="7"/>
        <v>517</v>
      </c>
      <c r="B521" s="12" t="s">
        <v>126</v>
      </c>
      <c r="C521" s="12" t="s">
        <v>54</v>
      </c>
      <c r="D521" s="12">
        <v>2008.5</v>
      </c>
      <c r="E521" s="12" t="s">
        <v>1280</v>
      </c>
      <c r="F521" s="22">
        <v>3347</v>
      </c>
      <c r="G521" s="22">
        <v>6608</v>
      </c>
      <c r="H521" s="13" t="s">
        <v>4</v>
      </c>
      <c r="I521" s="14" t="s">
        <v>307</v>
      </c>
      <c r="J521" s="15"/>
    </row>
    <row r="522" spans="1:10" s="21" customFormat="1" ht="27" customHeight="1">
      <c r="A522" s="10">
        <f t="shared" si="7"/>
        <v>518</v>
      </c>
      <c r="B522" s="16" t="s">
        <v>1627</v>
      </c>
      <c r="C522" s="12" t="s">
        <v>54</v>
      </c>
      <c r="D522" s="12">
        <v>2017.12</v>
      </c>
      <c r="E522" s="19" t="s">
        <v>1628</v>
      </c>
      <c r="F522" s="22">
        <v>1898</v>
      </c>
      <c r="G522" s="22">
        <v>4066</v>
      </c>
      <c r="H522" s="13" t="s">
        <v>114</v>
      </c>
      <c r="I522" s="14" t="s">
        <v>307</v>
      </c>
      <c r="J522" s="27" t="s">
        <v>517</v>
      </c>
    </row>
    <row r="523" spans="1:10" s="21" customFormat="1" ht="27" customHeight="1">
      <c r="A523" s="10">
        <f t="shared" si="7"/>
        <v>519</v>
      </c>
      <c r="B523" s="12" t="s">
        <v>27</v>
      </c>
      <c r="C523" s="12" t="s">
        <v>46</v>
      </c>
      <c r="D523" s="25">
        <v>2006.1</v>
      </c>
      <c r="E523" s="12" t="s">
        <v>1280</v>
      </c>
      <c r="F523" s="22">
        <v>22452</v>
      </c>
      <c r="G523" s="22">
        <v>41751</v>
      </c>
      <c r="H523" s="13" t="s">
        <v>4</v>
      </c>
      <c r="I523" s="14" t="s">
        <v>307</v>
      </c>
      <c r="J523" s="15"/>
    </row>
    <row r="524" spans="1:10" s="21" customFormat="1" ht="27" customHeight="1">
      <c r="A524" s="10">
        <f t="shared" si="7"/>
        <v>520</v>
      </c>
      <c r="B524" s="12" t="s">
        <v>111</v>
      </c>
      <c r="C524" s="12" t="s">
        <v>70</v>
      </c>
      <c r="D524" s="12">
        <v>2009.8</v>
      </c>
      <c r="E524" s="12" t="s">
        <v>1280</v>
      </c>
      <c r="F524" s="22">
        <v>3761</v>
      </c>
      <c r="G524" s="22">
        <v>10248</v>
      </c>
      <c r="H524" s="13" t="s">
        <v>112</v>
      </c>
      <c r="I524" s="14" t="s">
        <v>307</v>
      </c>
      <c r="J524" s="15"/>
    </row>
    <row r="525" spans="1:10" s="21" customFormat="1" ht="27" customHeight="1">
      <c r="A525" s="10">
        <f t="shared" si="7"/>
        <v>521</v>
      </c>
      <c r="B525" s="12" t="s">
        <v>143</v>
      </c>
      <c r="C525" s="12" t="s">
        <v>48</v>
      </c>
      <c r="D525" s="12">
        <v>2010.5</v>
      </c>
      <c r="E525" s="12" t="s">
        <v>1280</v>
      </c>
      <c r="F525" s="22">
        <v>3777</v>
      </c>
      <c r="G525" s="22">
        <v>8536</v>
      </c>
      <c r="H525" s="13" t="s">
        <v>4</v>
      </c>
      <c r="I525" s="14" t="s">
        <v>307</v>
      </c>
      <c r="J525" s="15"/>
    </row>
    <row r="526" spans="1:10" s="7" customFormat="1" ht="27" customHeight="1">
      <c r="A526" s="10">
        <f t="shared" si="7"/>
        <v>522</v>
      </c>
      <c r="B526" s="12" t="s">
        <v>206</v>
      </c>
      <c r="C526" s="12" t="s">
        <v>212</v>
      </c>
      <c r="D526" s="12">
        <v>2011.6</v>
      </c>
      <c r="E526" s="12" t="s">
        <v>1280</v>
      </c>
      <c r="F526" s="22">
        <v>771</v>
      </c>
      <c r="G526" s="22">
        <v>1196</v>
      </c>
      <c r="H526" s="13" t="s">
        <v>4</v>
      </c>
      <c r="I526" s="14" t="s">
        <v>307</v>
      </c>
      <c r="J526" s="15"/>
    </row>
    <row r="527" spans="1:10" s="7" customFormat="1" ht="27" customHeight="1">
      <c r="A527" s="10">
        <f t="shared" si="7"/>
        <v>523</v>
      </c>
      <c r="B527" s="16" t="s">
        <v>1362</v>
      </c>
      <c r="C527" s="12" t="s">
        <v>303</v>
      </c>
      <c r="D527" s="12">
        <v>2017.7</v>
      </c>
      <c r="E527" s="12" t="s">
        <v>1280</v>
      </c>
      <c r="F527" s="22">
        <v>160</v>
      </c>
      <c r="G527" s="22">
        <v>788</v>
      </c>
      <c r="H527" s="13" t="s">
        <v>114</v>
      </c>
      <c r="I527" s="14" t="s">
        <v>307</v>
      </c>
      <c r="J527" s="27" t="s">
        <v>1064</v>
      </c>
    </row>
    <row r="528" spans="1:10" s="7" customFormat="1" ht="27" customHeight="1">
      <c r="A528" s="10">
        <f t="shared" si="7"/>
        <v>524</v>
      </c>
      <c r="B528" s="16" t="s">
        <v>2052</v>
      </c>
      <c r="C528" s="43" t="s">
        <v>2053</v>
      </c>
      <c r="D528" s="12">
        <v>2018.11</v>
      </c>
      <c r="E528" s="28" t="s">
        <v>2054</v>
      </c>
      <c r="F528" s="51">
        <v>355</v>
      </c>
      <c r="G528" s="22">
        <v>1060</v>
      </c>
      <c r="H528" s="23" t="s">
        <v>2009</v>
      </c>
      <c r="I528" s="24" t="s">
        <v>2010</v>
      </c>
      <c r="J528" s="15"/>
    </row>
    <row r="529" spans="1:10" ht="27.75" customHeight="1">
      <c r="A529" s="10">
        <f t="shared" si="7"/>
        <v>525</v>
      </c>
      <c r="B529" s="12" t="s">
        <v>2273</v>
      </c>
      <c r="C529" s="43" t="s">
        <v>1931</v>
      </c>
      <c r="D529" s="12">
        <v>2019.5</v>
      </c>
      <c r="E529" s="28" t="s">
        <v>2274</v>
      </c>
      <c r="F529" s="116">
        <v>5006</v>
      </c>
      <c r="G529" s="116">
        <v>8884</v>
      </c>
      <c r="H529" s="23" t="s">
        <v>203</v>
      </c>
      <c r="I529" s="24" t="s">
        <v>307</v>
      </c>
      <c r="J529" s="86"/>
    </row>
    <row r="530" spans="1:10" s="7" customFormat="1" ht="27" customHeight="1">
      <c r="A530" s="10">
        <f t="shared" si="7"/>
        <v>526</v>
      </c>
      <c r="B530" s="16" t="s">
        <v>915</v>
      </c>
      <c r="C530" s="43" t="s">
        <v>303</v>
      </c>
      <c r="D530" s="12">
        <v>2016.11</v>
      </c>
      <c r="E530" s="12" t="s">
        <v>1279</v>
      </c>
      <c r="F530" s="95">
        <v>212</v>
      </c>
      <c r="G530" s="96">
        <v>127</v>
      </c>
      <c r="H530" s="17" t="s">
        <v>36</v>
      </c>
      <c r="I530" s="18" t="s">
        <v>36</v>
      </c>
      <c r="J530" s="27"/>
    </row>
    <row r="531" spans="1:10" s="15" customFormat="1" ht="27" customHeight="1">
      <c r="A531" s="10">
        <f t="shared" si="7"/>
        <v>527</v>
      </c>
      <c r="B531" s="16" t="s">
        <v>965</v>
      </c>
      <c r="C531" s="11" t="s">
        <v>960</v>
      </c>
      <c r="D531" s="12">
        <v>2017.2</v>
      </c>
      <c r="E531" s="12" t="s">
        <v>1279</v>
      </c>
      <c r="F531" s="95">
        <v>827</v>
      </c>
      <c r="G531" s="22">
        <v>857</v>
      </c>
      <c r="H531" s="13" t="s">
        <v>36</v>
      </c>
      <c r="I531" s="14" t="s">
        <v>36</v>
      </c>
      <c r="J531" s="27"/>
    </row>
    <row r="532" spans="1:10" s="55" customFormat="1" ht="27" customHeight="1">
      <c r="A532" s="10">
        <f t="shared" si="7"/>
        <v>528</v>
      </c>
      <c r="B532" s="12" t="s">
        <v>598</v>
      </c>
      <c r="C532" s="12" t="s">
        <v>599</v>
      </c>
      <c r="D532" s="12">
        <v>2014.11</v>
      </c>
      <c r="E532" s="12" t="s">
        <v>1160</v>
      </c>
      <c r="F532" s="22">
        <v>1085</v>
      </c>
      <c r="G532" s="22">
        <v>2315</v>
      </c>
      <c r="H532" s="13" t="s">
        <v>114</v>
      </c>
      <c r="I532" s="14" t="s">
        <v>307</v>
      </c>
      <c r="J532" s="15"/>
    </row>
    <row r="533" spans="1:10" s="21" customFormat="1" ht="27" customHeight="1">
      <c r="A533" s="10">
        <f t="shared" si="7"/>
        <v>529</v>
      </c>
      <c r="B533" s="12" t="s">
        <v>1383</v>
      </c>
      <c r="C533" s="12" t="s">
        <v>124</v>
      </c>
      <c r="D533" s="12">
        <v>2011.9</v>
      </c>
      <c r="E533" s="12" t="s">
        <v>1160</v>
      </c>
      <c r="F533" s="22">
        <v>1194</v>
      </c>
      <c r="G533" s="22">
        <v>1937</v>
      </c>
      <c r="H533" s="13" t="s">
        <v>114</v>
      </c>
      <c r="I533" s="14" t="s">
        <v>307</v>
      </c>
      <c r="J533" s="15"/>
    </row>
    <row r="534" spans="1:10" s="21" customFormat="1" ht="27" customHeight="1">
      <c r="A534" s="10">
        <f t="shared" si="7"/>
        <v>530</v>
      </c>
      <c r="B534" s="12" t="s">
        <v>564</v>
      </c>
      <c r="C534" s="12" t="s">
        <v>45</v>
      </c>
      <c r="D534" s="12">
        <v>2014.8</v>
      </c>
      <c r="E534" s="12" t="s">
        <v>1161</v>
      </c>
      <c r="F534" s="22">
        <v>1379</v>
      </c>
      <c r="G534" s="22">
        <v>2716</v>
      </c>
      <c r="H534" s="13" t="s">
        <v>114</v>
      </c>
      <c r="I534" s="14" t="s">
        <v>307</v>
      </c>
      <c r="J534" s="15"/>
    </row>
    <row r="535" spans="1:10" s="56" customFormat="1" ht="27" customHeight="1">
      <c r="A535" s="10">
        <f t="shared" si="7"/>
        <v>531</v>
      </c>
      <c r="B535" s="12" t="s">
        <v>562</v>
      </c>
      <c r="C535" s="12" t="s">
        <v>152</v>
      </c>
      <c r="D535" s="12">
        <v>2014.8</v>
      </c>
      <c r="E535" s="12" t="s">
        <v>1161</v>
      </c>
      <c r="F535" s="22">
        <v>3419</v>
      </c>
      <c r="G535" s="22">
        <v>6626</v>
      </c>
      <c r="H535" s="13" t="s">
        <v>114</v>
      </c>
      <c r="I535" s="14" t="s">
        <v>307</v>
      </c>
      <c r="J535" s="15"/>
    </row>
    <row r="536" spans="1:10" s="7" customFormat="1" ht="27" customHeight="1">
      <c r="A536" s="10">
        <f t="shared" si="7"/>
        <v>532</v>
      </c>
      <c r="B536" s="12" t="s">
        <v>707</v>
      </c>
      <c r="C536" s="12" t="s">
        <v>152</v>
      </c>
      <c r="D536" s="12">
        <v>2015.8</v>
      </c>
      <c r="E536" s="12" t="s">
        <v>1162</v>
      </c>
      <c r="F536" s="22">
        <v>4082</v>
      </c>
      <c r="G536" s="22">
        <v>10857</v>
      </c>
      <c r="H536" s="13" t="s">
        <v>114</v>
      </c>
      <c r="I536" s="14" t="s">
        <v>307</v>
      </c>
      <c r="J536" s="15"/>
    </row>
    <row r="537" spans="1:10" s="7" customFormat="1" ht="27" customHeight="1">
      <c r="A537" s="10">
        <f t="shared" si="7"/>
        <v>533</v>
      </c>
      <c r="B537" s="12" t="s">
        <v>561</v>
      </c>
      <c r="C537" s="12" t="s">
        <v>245</v>
      </c>
      <c r="D537" s="12">
        <v>2014.8</v>
      </c>
      <c r="E537" s="12" t="s">
        <v>1164</v>
      </c>
      <c r="F537" s="22">
        <v>3355</v>
      </c>
      <c r="G537" s="22">
        <v>3449</v>
      </c>
      <c r="H537" s="13" t="s">
        <v>114</v>
      </c>
      <c r="I537" s="14" t="s">
        <v>307</v>
      </c>
      <c r="J537" s="15"/>
    </row>
    <row r="538" spans="1:10" s="56" customFormat="1" ht="27" customHeight="1">
      <c r="A538" s="10">
        <f t="shared" si="7"/>
        <v>534</v>
      </c>
      <c r="B538" s="12" t="s">
        <v>581</v>
      </c>
      <c r="C538" s="12" t="s">
        <v>45</v>
      </c>
      <c r="D538" s="12">
        <v>2014.9</v>
      </c>
      <c r="E538" s="12" t="s">
        <v>1164</v>
      </c>
      <c r="F538" s="22">
        <v>1446</v>
      </c>
      <c r="G538" s="22">
        <v>1446</v>
      </c>
      <c r="H538" s="13" t="s">
        <v>114</v>
      </c>
      <c r="I538" s="14" t="s">
        <v>307</v>
      </c>
      <c r="J538" s="15"/>
    </row>
    <row r="539" spans="1:10" s="7" customFormat="1" ht="27" customHeight="1">
      <c r="A539" s="10">
        <f t="shared" si="7"/>
        <v>535</v>
      </c>
      <c r="B539" s="12" t="s">
        <v>628</v>
      </c>
      <c r="C539" s="12" t="s">
        <v>617</v>
      </c>
      <c r="D539" s="12">
        <v>2015.1</v>
      </c>
      <c r="E539" s="12" t="s">
        <v>1163</v>
      </c>
      <c r="F539" s="22">
        <v>5531</v>
      </c>
      <c r="G539" s="22">
        <v>9622</v>
      </c>
      <c r="H539" s="13" t="s">
        <v>114</v>
      </c>
      <c r="I539" s="14" t="s">
        <v>307</v>
      </c>
      <c r="J539" s="15"/>
    </row>
    <row r="540" spans="1:9" s="15" customFormat="1" ht="27" customHeight="1">
      <c r="A540" s="10">
        <f t="shared" si="7"/>
        <v>536</v>
      </c>
      <c r="B540" s="16" t="s">
        <v>1781</v>
      </c>
      <c r="C540" s="12" t="s">
        <v>1088</v>
      </c>
      <c r="D540" s="12">
        <v>2018.5</v>
      </c>
      <c r="E540" s="12" t="s">
        <v>1782</v>
      </c>
      <c r="F540" s="22">
        <v>2469</v>
      </c>
      <c r="G540" s="22">
        <v>4999</v>
      </c>
      <c r="H540" s="13" t="s">
        <v>4</v>
      </c>
      <c r="I540" s="14" t="s">
        <v>1783</v>
      </c>
    </row>
    <row r="541" spans="1:10" ht="27.75" customHeight="1">
      <c r="A541" s="10">
        <f t="shared" si="7"/>
        <v>537</v>
      </c>
      <c r="B541" s="12" t="s">
        <v>2229</v>
      </c>
      <c r="C541" s="43" t="s">
        <v>1931</v>
      </c>
      <c r="D541" s="12">
        <v>2019.4</v>
      </c>
      <c r="E541" s="28" t="s">
        <v>2230</v>
      </c>
      <c r="F541" s="116">
        <v>855</v>
      </c>
      <c r="G541" s="116">
        <v>1747</v>
      </c>
      <c r="H541" s="23" t="s">
        <v>203</v>
      </c>
      <c r="I541" s="24" t="s">
        <v>307</v>
      </c>
      <c r="J541" s="86"/>
    </row>
    <row r="542" spans="1:10" ht="27.75" customHeight="1">
      <c r="A542" s="10">
        <f t="shared" si="7"/>
        <v>538</v>
      </c>
      <c r="B542" s="12" t="s">
        <v>2265</v>
      </c>
      <c r="C542" s="43" t="s">
        <v>1931</v>
      </c>
      <c r="D542" s="12">
        <v>2019.5</v>
      </c>
      <c r="E542" s="28" t="s">
        <v>2230</v>
      </c>
      <c r="F542" s="116">
        <v>3889</v>
      </c>
      <c r="G542" s="116">
        <v>7268</v>
      </c>
      <c r="H542" s="23" t="s">
        <v>203</v>
      </c>
      <c r="I542" s="24" t="s">
        <v>307</v>
      </c>
      <c r="J542" s="86"/>
    </row>
    <row r="543" spans="1:10" ht="27.75" customHeight="1">
      <c r="A543" s="10">
        <f t="shared" si="7"/>
        <v>539</v>
      </c>
      <c r="B543" s="12" t="s">
        <v>2227</v>
      </c>
      <c r="C543" s="43" t="s">
        <v>124</v>
      </c>
      <c r="D543" s="12">
        <v>2019.4</v>
      </c>
      <c r="E543" s="28" t="s">
        <v>2228</v>
      </c>
      <c r="F543" s="116">
        <v>122</v>
      </c>
      <c r="G543" s="116">
        <v>160</v>
      </c>
      <c r="H543" s="23" t="s">
        <v>203</v>
      </c>
      <c r="I543" s="24" t="s">
        <v>307</v>
      </c>
      <c r="J543" s="86"/>
    </row>
    <row r="544" spans="1:10" s="7" customFormat="1" ht="27" customHeight="1">
      <c r="A544" s="10">
        <f t="shared" si="7"/>
        <v>540</v>
      </c>
      <c r="B544" s="12" t="s">
        <v>210</v>
      </c>
      <c r="C544" s="12" t="s">
        <v>214</v>
      </c>
      <c r="D544" s="12">
        <v>2011.6</v>
      </c>
      <c r="E544" s="12" t="s">
        <v>1165</v>
      </c>
      <c r="F544" s="22">
        <v>2554</v>
      </c>
      <c r="G544" s="22">
        <v>3326</v>
      </c>
      <c r="H544" s="13" t="s">
        <v>4</v>
      </c>
      <c r="I544" s="14" t="s">
        <v>307</v>
      </c>
      <c r="J544" s="15"/>
    </row>
    <row r="545" spans="1:10" s="56" customFormat="1" ht="27" customHeight="1">
      <c r="A545" s="10">
        <f t="shared" si="7"/>
        <v>541</v>
      </c>
      <c r="B545" s="16" t="s">
        <v>1705</v>
      </c>
      <c r="C545" s="12" t="s">
        <v>124</v>
      </c>
      <c r="D545" s="12">
        <v>2018.3</v>
      </c>
      <c r="E545" s="12" t="s">
        <v>1706</v>
      </c>
      <c r="F545" s="22">
        <v>4664</v>
      </c>
      <c r="G545" s="22">
        <v>7909</v>
      </c>
      <c r="H545" s="13" t="s">
        <v>4</v>
      </c>
      <c r="I545" s="14" t="s">
        <v>1707</v>
      </c>
      <c r="J545" s="15" t="s">
        <v>2148</v>
      </c>
    </row>
    <row r="546" spans="1:10" s="7" customFormat="1" ht="27" customHeight="1">
      <c r="A546" s="10">
        <f t="shared" si="7"/>
        <v>542</v>
      </c>
      <c r="B546" s="12" t="s">
        <v>749</v>
      </c>
      <c r="C546" s="12" t="s">
        <v>45</v>
      </c>
      <c r="D546" s="12">
        <v>2015.11</v>
      </c>
      <c r="E546" s="12" t="s">
        <v>1166</v>
      </c>
      <c r="F546" s="22">
        <v>1548</v>
      </c>
      <c r="G546" s="22">
        <v>3317</v>
      </c>
      <c r="H546" s="13" t="s">
        <v>114</v>
      </c>
      <c r="I546" s="14" t="s">
        <v>307</v>
      </c>
      <c r="J546" s="15"/>
    </row>
    <row r="547" spans="1:10" s="7" customFormat="1" ht="27" customHeight="1">
      <c r="A547" s="10">
        <f t="shared" si="7"/>
        <v>543</v>
      </c>
      <c r="B547" s="11" t="s">
        <v>817</v>
      </c>
      <c r="C547" s="12" t="s">
        <v>245</v>
      </c>
      <c r="D547" s="12">
        <v>2016.7</v>
      </c>
      <c r="E547" s="12" t="s">
        <v>1167</v>
      </c>
      <c r="F547" s="22">
        <v>3070</v>
      </c>
      <c r="G547" s="22">
        <v>5172</v>
      </c>
      <c r="H547" s="13" t="s">
        <v>114</v>
      </c>
      <c r="I547" s="14" t="s">
        <v>307</v>
      </c>
      <c r="J547" s="15"/>
    </row>
    <row r="548" spans="1:10" s="7" customFormat="1" ht="27" customHeight="1">
      <c r="A548" s="10">
        <f t="shared" si="7"/>
        <v>544</v>
      </c>
      <c r="B548" s="11" t="s">
        <v>818</v>
      </c>
      <c r="C548" s="12" t="s">
        <v>245</v>
      </c>
      <c r="D548" s="12">
        <v>2016.7</v>
      </c>
      <c r="E548" s="12" t="s">
        <v>1167</v>
      </c>
      <c r="F548" s="22">
        <v>874</v>
      </c>
      <c r="G548" s="22">
        <v>1681</v>
      </c>
      <c r="H548" s="13" t="s">
        <v>114</v>
      </c>
      <c r="I548" s="14" t="s">
        <v>307</v>
      </c>
      <c r="J548" s="15"/>
    </row>
    <row r="549" spans="1:10" s="56" customFormat="1" ht="27" customHeight="1">
      <c r="A549" s="10">
        <f t="shared" si="7"/>
        <v>545</v>
      </c>
      <c r="B549" s="16" t="s">
        <v>1363</v>
      </c>
      <c r="C549" s="12" t="s">
        <v>1088</v>
      </c>
      <c r="D549" s="12">
        <v>2017.9</v>
      </c>
      <c r="E549" s="12" t="s">
        <v>1168</v>
      </c>
      <c r="F549" s="22">
        <v>2149</v>
      </c>
      <c r="G549" s="22">
        <v>4142</v>
      </c>
      <c r="H549" s="13" t="s">
        <v>4</v>
      </c>
      <c r="I549" s="14" t="s">
        <v>307</v>
      </c>
      <c r="J549" s="27"/>
    </row>
    <row r="550" spans="1:10" s="56" customFormat="1" ht="27" customHeight="1">
      <c r="A550" s="10">
        <f t="shared" si="7"/>
        <v>546</v>
      </c>
      <c r="B550" s="57" t="s">
        <v>441</v>
      </c>
      <c r="C550" s="12" t="s">
        <v>158</v>
      </c>
      <c r="D550" s="12">
        <v>2013.11</v>
      </c>
      <c r="E550" s="12" t="s">
        <v>1169</v>
      </c>
      <c r="F550" s="22">
        <v>884</v>
      </c>
      <c r="G550" s="22">
        <v>2055</v>
      </c>
      <c r="H550" s="13" t="s">
        <v>132</v>
      </c>
      <c r="I550" s="14" t="s">
        <v>307</v>
      </c>
      <c r="J550" s="15"/>
    </row>
    <row r="551" spans="1:10" s="56" customFormat="1" ht="27" customHeight="1">
      <c r="A551" s="10">
        <f t="shared" si="7"/>
        <v>547</v>
      </c>
      <c r="B551" s="53" t="s">
        <v>2011</v>
      </c>
      <c r="C551" s="117" t="s">
        <v>2012</v>
      </c>
      <c r="D551" s="12">
        <v>2018.11</v>
      </c>
      <c r="E551" s="12" t="s">
        <v>2013</v>
      </c>
      <c r="F551" s="22">
        <v>490</v>
      </c>
      <c r="G551" s="22">
        <v>1156</v>
      </c>
      <c r="H551" s="13" t="s">
        <v>2009</v>
      </c>
      <c r="I551" s="24" t="s">
        <v>2010</v>
      </c>
      <c r="J551" s="15"/>
    </row>
    <row r="552" spans="1:10" s="56" customFormat="1" ht="27" customHeight="1">
      <c r="A552" s="10">
        <f t="shared" si="7"/>
        <v>548</v>
      </c>
      <c r="B552" s="12" t="s">
        <v>2014</v>
      </c>
      <c r="C552" s="117" t="s">
        <v>2012</v>
      </c>
      <c r="D552" s="12">
        <v>2018.11</v>
      </c>
      <c r="E552" s="12" t="s">
        <v>2013</v>
      </c>
      <c r="F552" s="22">
        <v>512</v>
      </c>
      <c r="G552" s="22">
        <v>1170</v>
      </c>
      <c r="H552" s="23" t="s">
        <v>2009</v>
      </c>
      <c r="I552" s="24" t="s">
        <v>2010</v>
      </c>
      <c r="J552" s="15"/>
    </row>
    <row r="553" spans="1:10" ht="27.75" customHeight="1">
      <c r="A553" s="10">
        <f t="shared" si="7"/>
        <v>549</v>
      </c>
      <c r="B553" s="12" t="s">
        <v>2209</v>
      </c>
      <c r="C553" s="43" t="s">
        <v>47</v>
      </c>
      <c r="D553" s="12">
        <v>2019.3</v>
      </c>
      <c r="E553" s="12" t="s">
        <v>2218</v>
      </c>
      <c r="F553" s="116">
        <v>566</v>
      </c>
      <c r="G553" s="116">
        <v>1146</v>
      </c>
      <c r="H553" s="23" t="s">
        <v>2210</v>
      </c>
      <c r="I553" s="24" t="s">
        <v>1844</v>
      </c>
      <c r="J553" s="86" t="s">
        <v>2196</v>
      </c>
    </row>
    <row r="554" spans="1:10" s="7" customFormat="1" ht="27" customHeight="1">
      <c r="A554" s="10">
        <f t="shared" si="7"/>
        <v>550</v>
      </c>
      <c r="B554" s="12" t="s">
        <v>359</v>
      </c>
      <c r="C554" s="12" t="s">
        <v>342</v>
      </c>
      <c r="D554" s="12">
        <v>2010.8</v>
      </c>
      <c r="E554" s="12" t="s">
        <v>1170</v>
      </c>
      <c r="F554" s="22">
        <v>3209</v>
      </c>
      <c r="G554" s="22">
        <v>4052</v>
      </c>
      <c r="H554" s="13" t="s">
        <v>4</v>
      </c>
      <c r="I554" s="14" t="s">
        <v>307</v>
      </c>
      <c r="J554" s="15"/>
    </row>
    <row r="555" spans="1:10" s="7" customFormat="1" ht="27" customHeight="1">
      <c r="A555" s="10">
        <f aca="true" t="shared" si="8" ref="A555:A620">ROW()-4</f>
        <v>551</v>
      </c>
      <c r="B555" s="12" t="s">
        <v>360</v>
      </c>
      <c r="C555" s="12" t="s">
        <v>342</v>
      </c>
      <c r="D555" s="12">
        <v>2010.8</v>
      </c>
      <c r="E555" s="12" t="s">
        <v>1170</v>
      </c>
      <c r="F555" s="22">
        <v>2549</v>
      </c>
      <c r="G555" s="22">
        <v>3169</v>
      </c>
      <c r="H555" s="13" t="s">
        <v>4</v>
      </c>
      <c r="I555" s="14" t="s">
        <v>307</v>
      </c>
      <c r="J555" s="15"/>
    </row>
    <row r="556" spans="1:10" s="56" customFormat="1" ht="27" customHeight="1">
      <c r="A556" s="10">
        <f t="shared" si="8"/>
        <v>552</v>
      </c>
      <c r="B556" s="12" t="s">
        <v>361</v>
      </c>
      <c r="C556" s="12" t="s">
        <v>342</v>
      </c>
      <c r="D556" s="12">
        <v>2010.8</v>
      </c>
      <c r="E556" s="12" t="s">
        <v>1170</v>
      </c>
      <c r="F556" s="22">
        <v>1180</v>
      </c>
      <c r="G556" s="22">
        <v>1483</v>
      </c>
      <c r="H556" s="13" t="s">
        <v>4</v>
      </c>
      <c r="I556" s="14" t="s">
        <v>307</v>
      </c>
      <c r="J556" s="15"/>
    </row>
    <row r="557" spans="1:10" s="56" customFormat="1" ht="27" customHeight="1">
      <c r="A557" s="10">
        <f t="shared" si="8"/>
        <v>553</v>
      </c>
      <c r="B557" s="12" t="s">
        <v>362</v>
      </c>
      <c r="C557" s="12" t="s">
        <v>342</v>
      </c>
      <c r="D557" s="12">
        <v>2010.8</v>
      </c>
      <c r="E557" s="12" t="s">
        <v>1170</v>
      </c>
      <c r="F557" s="22">
        <v>2551</v>
      </c>
      <c r="G557" s="22">
        <v>1789</v>
      </c>
      <c r="H557" s="13" t="s">
        <v>4</v>
      </c>
      <c r="I557" s="14" t="s">
        <v>307</v>
      </c>
      <c r="J557" s="15"/>
    </row>
    <row r="558" spans="1:10" s="56" customFormat="1" ht="27" customHeight="1">
      <c r="A558" s="10">
        <f t="shared" si="8"/>
        <v>554</v>
      </c>
      <c r="B558" s="12" t="s">
        <v>172</v>
      </c>
      <c r="C558" s="12" t="s">
        <v>179</v>
      </c>
      <c r="D558" s="12">
        <v>2010.11</v>
      </c>
      <c r="E558" s="12" t="s">
        <v>1171</v>
      </c>
      <c r="F558" s="22">
        <v>1222</v>
      </c>
      <c r="G558" s="22">
        <v>1551</v>
      </c>
      <c r="H558" s="23" t="s">
        <v>4</v>
      </c>
      <c r="I558" s="24" t="s">
        <v>307</v>
      </c>
      <c r="J558" s="15"/>
    </row>
    <row r="559" spans="1:10" s="7" customFormat="1" ht="27" customHeight="1">
      <c r="A559" s="10">
        <f t="shared" si="8"/>
        <v>555</v>
      </c>
      <c r="B559" s="12" t="s">
        <v>1885</v>
      </c>
      <c r="C559" s="12" t="s">
        <v>1880</v>
      </c>
      <c r="D559" s="12">
        <v>2018.7</v>
      </c>
      <c r="E559" s="12" t="s">
        <v>1881</v>
      </c>
      <c r="F559" s="22">
        <v>4609</v>
      </c>
      <c r="G559" s="22">
        <v>8856</v>
      </c>
      <c r="H559" s="13" t="s">
        <v>1878</v>
      </c>
      <c r="I559" s="14" t="s">
        <v>1879</v>
      </c>
      <c r="J559" s="15"/>
    </row>
    <row r="560" spans="1:10" s="7" customFormat="1" ht="27" customHeight="1">
      <c r="A560" s="10">
        <f t="shared" si="8"/>
        <v>556</v>
      </c>
      <c r="B560" s="12" t="s">
        <v>1882</v>
      </c>
      <c r="C560" s="12" t="s">
        <v>1880</v>
      </c>
      <c r="D560" s="12">
        <v>2018.7</v>
      </c>
      <c r="E560" s="12" t="s">
        <v>1881</v>
      </c>
      <c r="F560" s="22">
        <v>1453</v>
      </c>
      <c r="G560" s="22">
        <v>2301</v>
      </c>
      <c r="H560" s="13" t="s">
        <v>1878</v>
      </c>
      <c r="I560" s="14" t="s">
        <v>1655</v>
      </c>
      <c r="J560" s="15"/>
    </row>
    <row r="561" spans="1:10" s="7" customFormat="1" ht="27" customHeight="1">
      <c r="A561" s="10">
        <f t="shared" si="8"/>
        <v>557</v>
      </c>
      <c r="B561" s="37" t="s">
        <v>682</v>
      </c>
      <c r="C561" s="37" t="s">
        <v>245</v>
      </c>
      <c r="D561" s="37">
        <v>2015.7</v>
      </c>
      <c r="E561" s="37" t="s">
        <v>1172</v>
      </c>
      <c r="F561" s="99">
        <v>4572</v>
      </c>
      <c r="G561" s="99">
        <v>4248</v>
      </c>
      <c r="H561" s="38" t="s">
        <v>114</v>
      </c>
      <c r="I561" s="41" t="s">
        <v>307</v>
      </c>
      <c r="J561" s="15"/>
    </row>
    <row r="562" spans="1:10" s="56" customFormat="1" ht="27" customHeight="1">
      <c r="A562" s="10">
        <f t="shared" si="8"/>
        <v>558</v>
      </c>
      <c r="B562" s="33" t="s">
        <v>683</v>
      </c>
      <c r="C562" s="33" t="s">
        <v>245</v>
      </c>
      <c r="D562" s="33">
        <v>2015.7</v>
      </c>
      <c r="E562" s="33" t="s">
        <v>1172</v>
      </c>
      <c r="F562" s="35">
        <v>1168</v>
      </c>
      <c r="G562" s="35">
        <v>1228</v>
      </c>
      <c r="H562" s="39" t="s">
        <v>114</v>
      </c>
      <c r="I562" s="40" t="s">
        <v>307</v>
      </c>
      <c r="J562" s="15"/>
    </row>
    <row r="563" spans="1:10" s="56" customFormat="1" ht="27" customHeight="1">
      <c r="A563" s="10">
        <f t="shared" si="8"/>
        <v>559</v>
      </c>
      <c r="B563" s="12" t="s">
        <v>2136</v>
      </c>
      <c r="C563" s="43" t="s">
        <v>124</v>
      </c>
      <c r="D563" s="12">
        <v>2019.1</v>
      </c>
      <c r="E563" s="28" t="s">
        <v>2135</v>
      </c>
      <c r="F563" s="22">
        <v>1491</v>
      </c>
      <c r="G563" s="22">
        <v>2274</v>
      </c>
      <c r="H563" s="23" t="s">
        <v>2134</v>
      </c>
      <c r="I563" s="24" t="s">
        <v>1844</v>
      </c>
      <c r="J563" s="29"/>
    </row>
    <row r="564" spans="1:10" s="56" customFormat="1" ht="27" customHeight="1">
      <c r="A564" s="10">
        <f t="shared" si="8"/>
        <v>560</v>
      </c>
      <c r="B564" s="11" t="s">
        <v>809</v>
      </c>
      <c r="C564" s="11" t="s">
        <v>214</v>
      </c>
      <c r="D564" s="12">
        <v>2016.6</v>
      </c>
      <c r="E564" s="12" t="s">
        <v>1343</v>
      </c>
      <c r="F564" s="22">
        <v>430</v>
      </c>
      <c r="G564" s="22">
        <v>424</v>
      </c>
      <c r="H564" s="13" t="s">
        <v>114</v>
      </c>
      <c r="I564" s="14" t="s">
        <v>307</v>
      </c>
      <c r="J564" s="15"/>
    </row>
    <row r="565" spans="1:10" ht="27.75" customHeight="1">
      <c r="A565" s="10">
        <f t="shared" si="8"/>
        <v>561</v>
      </c>
      <c r="B565" s="12" t="s">
        <v>2199</v>
      </c>
      <c r="C565" s="43" t="s">
        <v>47</v>
      </c>
      <c r="D565" s="12">
        <v>2019.3</v>
      </c>
      <c r="E565" s="28" t="s">
        <v>2200</v>
      </c>
      <c r="F565" s="116">
        <v>6647</v>
      </c>
      <c r="G565" s="116">
        <v>15159</v>
      </c>
      <c r="H565" s="23" t="s">
        <v>2192</v>
      </c>
      <c r="I565" s="24" t="s">
        <v>1844</v>
      </c>
      <c r="J565" s="86"/>
    </row>
    <row r="566" spans="1:12" s="7" customFormat="1" ht="27" customHeight="1">
      <c r="A566" s="10">
        <f t="shared" si="8"/>
        <v>562</v>
      </c>
      <c r="B566" s="12" t="s">
        <v>318</v>
      </c>
      <c r="C566" s="12" t="s">
        <v>245</v>
      </c>
      <c r="D566" s="12">
        <v>2012.12</v>
      </c>
      <c r="E566" s="12" t="s">
        <v>1345</v>
      </c>
      <c r="F566" s="22">
        <v>784</v>
      </c>
      <c r="G566" s="22">
        <v>1202</v>
      </c>
      <c r="H566" s="13" t="s">
        <v>114</v>
      </c>
      <c r="I566" s="14" t="s">
        <v>307</v>
      </c>
      <c r="J566" s="15"/>
      <c r="K566" s="59"/>
      <c r="L566" s="60"/>
    </row>
    <row r="567" spans="1:10" s="55" customFormat="1" ht="27" customHeight="1">
      <c r="A567" s="10">
        <f t="shared" si="8"/>
        <v>563</v>
      </c>
      <c r="B567" s="12" t="s">
        <v>130</v>
      </c>
      <c r="C567" s="12" t="s">
        <v>48</v>
      </c>
      <c r="D567" s="12">
        <v>2009.9</v>
      </c>
      <c r="E567" s="12" t="s">
        <v>1335</v>
      </c>
      <c r="F567" s="22">
        <v>3010</v>
      </c>
      <c r="G567" s="22">
        <v>3504</v>
      </c>
      <c r="H567" s="13" t="s">
        <v>114</v>
      </c>
      <c r="I567" s="14" t="s">
        <v>307</v>
      </c>
      <c r="J567" s="15"/>
    </row>
    <row r="568" spans="1:11" s="7" customFormat="1" ht="27" customHeight="1">
      <c r="A568" s="10">
        <f t="shared" si="8"/>
        <v>564</v>
      </c>
      <c r="B568" s="12" t="s">
        <v>58</v>
      </c>
      <c r="C568" s="12" t="s">
        <v>48</v>
      </c>
      <c r="D568" s="12">
        <v>2008.12</v>
      </c>
      <c r="E568" s="12" t="s">
        <v>1334</v>
      </c>
      <c r="F568" s="22">
        <v>6068</v>
      </c>
      <c r="G568" s="22">
        <v>7882</v>
      </c>
      <c r="H568" s="13" t="s">
        <v>114</v>
      </c>
      <c r="I568" s="14" t="s">
        <v>307</v>
      </c>
      <c r="J568" s="15"/>
      <c r="K568" s="21"/>
    </row>
    <row r="569" spans="1:10" s="7" customFormat="1" ht="27" customHeight="1">
      <c r="A569" s="10">
        <f t="shared" si="8"/>
        <v>565</v>
      </c>
      <c r="B569" s="12" t="s">
        <v>317</v>
      </c>
      <c r="C569" s="12" t="s">
        <v>245</v>
      </c>
      <c r="D569" s="12">
        <v>2012.12</v>
      </c>
      <c r="E569" s="12" t="s">
        <v>1334</v>
      </c>
      <c r="F569" s="22">
        <v>2661</v>
      </c>
      <c r="G569" s="22">
        <v>3396</v>
      </c>
      <c r="H569" s="13" t="s">
        <v>114</v>
      </c>
      <c r="I569" s="14" t="s">
        <v>307</v>
      </c>
      <c r="J569" s="15"/>
    </row>
    <row r="570" spans="1:10" s="7" customFormat="1" ht="27" customHeight="1">
      <c r="A570" s="10">
        <f t="shared" si="8"/>
        <v>566</v>
      </c>
      <c r="B570" s="12" t="s">
        <v>193</v>
      </c>
      <c r="C570" s="12" t="s">
        <v>245</v>
      </c>
      <c r="D570" s="12">
        <v>2011.4</v>
      </c>
      <c r="E570" s="12" t="s">
        <v>1334</v>
      </c>
      <c r="F570" s="22">
        <v>2783</v>
      </c>
      <c r="G570" s="22">
        <v>2731</v>
      </c>
      <c r="H570" s="13" t="s">
        <v>4</v>
      </c>
      <c r="I570" s="14" t="s">
        <v>307</v>
      </c>
      <c r="J570" s="15"/>
    </row>
    <row r="571" spans="1:10" s="7" customFormat="1" ht="27" customHeight="1">
      <c r="A571" s="10">
        <f t="shared" si="8"/>
        <v>567</v>
      </c>
      <c r="B571" s="47" t="s">
        <v>897</v>
      </c>
      <c r="C571" s="37" t="s">
        <v>245</v>
      </c>
      <c r="D571" s="58">
        <v>2016.1</v>
      </c>
      <c r="E571" s="37" t="s">
        <v>1334</v>
      </c>
      <c r="F571" s="99">
        <v>7315</v>
      </c>
      <c r="G571" s="99">
        <v>12878</v>
      </c>
      <c r="H571" s="38" t="s">
        <v>112</v>
      </c>
      <c r="I571" s="41" t="s">
        <v>307</v>
      </c>
      <c r="J571" s="27"/>
    </row>
    <row r="572" spans="1:10" s="7" customFormat="1" ht="27" customHeight="1">
      <c r="A572" s="10">
        <f t="shared" si="8"/>
        <v>568</v>
      </c>
      <c r="B572" s="11" t="s">
        <v>850</v>
      </c>
      <c r="C572" s="11" t="s">
        <v>846</v>
      </c>
      <c r="D572" s="12">
        <v>2016.8</v>
      </c>
      <c r="E572" s="12" t="s">
        <v>1334</v>
      </c>
      <c r="F572" s="22">
        <v>1477</v>
      </c>
      <c r="G572" s="22">
        <v>2607</v>
      </c>
      <c r="H572" s="13" t="s">
        <v>114</v>
      </c>
      <c r="I572" s="14" t="s">
        <v>307</v>
      </c>
      <c r="J572" s="80"/>
    </row>
    <row r="573" spans="1:12" s="7" customFormat="1" ht="27" customHeight="1">
      <c r="A573" s="10">
        <f t="shared" si="8"/>
        <v>569</v>
      </c>
      <c r="B573" s="16" t="s">
        <v>898</v>
      </c>
      <c r="C573" s="11" t="s">
        <v>357</v>
      </c>
      <c r="D573" s="25">
        <v>2016.1</v>
      </c>
      <c r="E573" s="12" t="s">
        <v>1334</v>
      </c>
      <c r="F573" s="22">
        <v>247</v>
      </c>
      <c r="G573" s="22">
        <v>449</v>
      </c>
      <c r="H573" s="13" t="s">
        <v>899</v>
      </c>
      <c r="I573" s="14" t="s">
        <v>307</v>
      </c>
      <c r="J573" s="27"/>
      <c r="K573" s="20"/>
      <c r="L573" s="21"/>
    </row>
    <row r="574" spans="1:10" s="7" customFormat="1" ht="27" customHeight="1">
      <c r="A574" s="10">
        <f t="shared" si="8"/>
        <v>570</v>
      </c>
      <c r="B574" s="12" t="s">
        <v>174</v>
      </c>
      <c r="C574" s="12" t="s">
        <v>56</v>
      </c>
      <c r="D574" s="12">
        <v>2011.1</v>
      </c>
      <c r="E574" s="12" t="s">
        <v>1334</v>
      </c>
      <c r="F574" s="22">
        <v>530</v>
      </c>
      <c r="G574" s="22">
        <v>579</v>
      </c>
      <c r="H574" s="13" t="s">
        <v>132</v>
      </c>
      <c r="I574" s="14" t="s">
        <v>307</v>
      </c>
      <c r="J574" s="15"/>
    </row>
    <row r="575" spans="1:10" s="7" customFormat="1" ht="27" customHeight="1">
      <c r="A575" s="10">
        <f t="shared" si="8"/>
        <v>571</v>
      </c>
      <c r="B575" s="16" t="s">
        <v>963</v>
      </c>
      <c r="C575" s="11" t="s">
        <v>469</v>
      </c>
      <c r="D575" s="12">
        <v>2017.2</v>
      </c>
      <c r="E575" s="12" t="s">
        <v>1341</v>
      </c>
      <c r="F575" s="95">
        <v>326</v>
      </c>
      <c r="G575" s="22">
        <v>674</v>
      </c>
      <c r="H575" s="17" t="s">
        <v>229</v>
      </c>
      <c r="I575" s="18" t="s">
        <v>307</v>
      </c>
      <c r="J575" s="27"/>
    </row>
    <row r="576" spans="1:12" ht="27.75" customHeight="1">
      <c r="A576" s="92">
        <f t="shared" si="8"/>
        <v>572</v>
      </c>
      <c r="B576" s="111" t="s">
        <v>2174</v>
      </c>
      <c r="C576" s="119" t="s">
        <v>54</v>
      </c>
      <c r="D576" s="112">
        <v>2019.2</v>
      </c>
      <c r="E576" s="111" t="s">
        <v>2175</v>
      </c>
      <c r="F576" s="103">
        <v>650</v>
      </c>
      <c r="G576" s="103">
        <v>1279</v>
      </c>
      <c r="H576" s="113" t="s">
        <v>2154</v>
      </c>
      <c r="I576" s="93" t="s">
        <v>1844</v>
      </c>
      <c r="J576" s="86"/>
      <c r="K576" s="87"/>
      <c r="L576" s="88"/>
    </row>
    <row r="577" spans="1:10" s="7" customFormat="1" ht="27" customHeight="1">
      <c r="A577" s="10">
        <f t="shared" si="8"/>
        <v>573</v>
      </c>
      <c r="B577" s="16" t="s">
        <v>900</v>
      </c>
      <c r="C577" s="11" t="s">
        <v>469</v>
      </c>
      <c r="D577" s="25">
        <v>2016.1</v>
      </c>
      <c r="E577" s="12" t="s">
        <v>1342</v>
      </c>
      <c r="F577" s="22">
        <v>618</v>
      </c>
      <c r="G577" s="22">
        <v>1141</v>
      </c>
      <c r="H577" s="13" t="s">
        <v>112</v>
      </c>
      <c r="I577" s="14" t="s">
        <v>307</v>
      </c>
      <c r="J577" s="27"/>
    </row>
    <row r="578" spans="1:10" s="7" customFormat="1" ht="27" customHeight="1">
      <c r="A578" s="10">
        <f t="shared" si="8"/>
        <v>574</v>
      </c>
      <c r="B578" s="16" t="s">
        <v>917</v>
      </c>
      <c r="C578" s="43" t="s">
        <v>918</v>
      </c>
      <c r="D578" s="12">
        <v>2016.11</v>
      </c>
      <c r="E578" s="12" t="s">
        <v>1342</v>
      </c>
      <c r="F578" s="95">
        <v>512</v>
      </c>
      <c r="G578" s="96">
        <v>1344</v>
      </c>
      <c r="H578" s="17" t="s">
        <v>229</v>
      </c>
      <c r="I578" s="18" t="s">
        <v>307</v>
      </c>
      <c r="J578" s="27"/>
    </row>
    <row r="579" spans="1:10" s="7" customFormat="1" ht="27" customHeight="1">
      <c r="A579" s="10">
        <f t="shared" si="8"/>
        <v>575</v>
      </c>
      <c r="B579" s="12" t="s">
        <v>369</v>
      </c>
      <c r="C579" s="12" t="s">
        <v>245</v>
      </c>
      <c r="D579" s="12">
        <v>2012.2</v>
      </c>
      <c r="E579" s="12" t="s">
        <v>1344</v>
      </c>
      <c r="F579" s="22">
        <v>2061</v>
      </c>
      <c r="G579" s="22">
        <v>1845</v>
      </c>
      <c r="H579" s="13" t="s">
        <v>114</v>
      </c>
      <c r="I579" s="14" t="s">
        <v>307</v>
      </c>
      <c r="J579" s="15"/>
    </row>
    <row r="580" spans="1:12" s="7" customFormat="1" ht="27" customHeight="1">
      <c r="A580" s="10">
        <f t="shared" si="8"/>
        <v>576</v>
      </c>
      <c r="B580" s="12" t="s">
        <v>370</v>
      </c>
      <c r="C580" s="12" t="s">
        <v>56</v>
      </c>
      <c r="D580" s="12">
        <v>2012.2</v>
      </c>
      <c r="E580" s="12" t="s">
        <v>1344</v>
      </c>
      <c r="F580" s="22">
        <v>423</v>
      </c>
      <c r="G580" s="22">
        <v>395</v>
      </c>
      <c r="H580" s="13" t="s">
        <v>114</v>
      </c>
      <c r="I580" s="14" t="s">
        <v>307</v>
      </c>
      <c r="J580" s="15"/>
      <c r="K580" s="32"/>
      <c r="L580" s="21"/>
    </row>
    <row r="581" spans="1:10" s="7" customFormat="1" ht="27" customHeight="1">
      <c r="A581" s="10">
        <f t="shared" si="8"/>
        <v>577</v>
      </c>
      <c r="B581" s="12" t="s">
        <v>319</v>
      </c>
      <c r="C581" s="12" t="s">
        <v>245</v>
      </c>
      <c r="D581" s="12">
        <v>2012.12</v>
      </c>
      <c r="E581" s="12" t="s">
        <v>1344</v>
      </c>
      <c r="F581" s="22">
        <v>2331</v>
      </c>
      <c r="G581" s="22">
        <v>2154</v>
      </c>
      <c r="H581" s="13" t="s">
        <v>114</v>
      </c>
      <c r="I581" s="14" t="s">
        <v>307</v>
      </c>
      <c r="J581" s="15"/>
    </row>
    <row r="582" spans="1:10" s="7" customFormat="1" ht="27" customHeight="1">
      <c r="A582" s="10">
        <f t="shared" si="8"/>
        <v>578</v>
      </c>
      <c r="B582" s="12" t="s">
        <v>256</v>
      </c>
      <c r="C582" s="12" t="s">
        <v>245</v>
      </c>
      <c r="D582" s="12">
        <v>2012.3</v>
      </c>
      <c r="E582" s="12" t="s">
        <v>1347</v>
      </c>
      <c r="F582" s="22">
        <v>2492</v>
      </c>
      <c r="G582" s="22">
        <v>4051</v>
      </c>
      <c r="H582" s="13" t="s">
        <v>114</v>
      </c>
      <c r="I582" s="14" t="s">
        <v>307</v>
      </c>
      <c r="J582" s="15"/>
    </row>
    <row r="583" spans="1:10" s="55" customFormat="1" ht="27" customHeight="1">
      <c r="A583" s="10">
        <f t="shared" si="8"/>
        <v>579</v>
      </c>
      <c r="B583" s="12" t="s">
        <v>2100</v>
      </c>
      <c r="C583" s="43" t="s">
        <v>124</v>
      </c>
      <c r="D583" s="12">
        <v>2018.12</v>
      </c>
      <c r="E583" s="28" t="s">
        <v>2101</v>
      </c>
      <c r="F583" s="22">
        <v>8493</v>
      </c>
      <c r="G583" s="22">
        <v>13831</v>
      </c>
      <c r="H583" s="23" t="s">
        <v>2081</v>
      </c>
      <c r="I583" s="24" t="s">
        <v>1844</v>
      </c>
      <c r="J583" s="29"/>
    </row>
    <row r="584" spans="1:10" s="55" customFormat="1" ht="27" customHeight="1">
      <c r="A584" s="10">
        <f t="shared" si="8"/>
        <v>580</v>
      </c>
      <c r="B584" s="12" t="s">
        <v>2102</v>
      </c>
      <c r="C584" s="43" t="s">
        <v>2086</v>
      </c>
      <c r="D584" s="12">
        <v>2018.12</v>
      </c>
      <c r="E584" s="28" t="s">
        <v>2101</v>
      </c>
      <c r="F584" s="22">
        <v>21</v>
      </c>
      <c r="G584" s="22">
        <v>31</v>
      </c>
      <c r="H584" s="23" t="s">
        <v>2087</v>
      </c>
      <c r="I584" s="24" t="s">
        <v>2087</v>
      </c>
      <c r="J584" s="29"/>
    </row>
    <row r="585" spans="1:10" s="55" customFormat="1" ht="27" customHeight="1">
      <c r="A585" s="10">
        <f t="shared" si="8"/>
        <v>581</v>
      </c>
      <c r="B585" s="16" t="s">
        <v>964</v>
      </c>
      <c r="C585" s="11" t="s">
        <v>960</v>
      </c>
      <c r="D585" s="12">
        <v>2017.2</v>
      </c>
      <c r="E585" s="12" t="s">
        <v>1340</v>
      </c>
      <c r="F585" s="95">
        <v>16</v>
      </c>
      <c r="G585" s="22">
        <v>25</v>
      </c>
      <c r="H585" s="13" t="s">
        <v>36</v>
      </c>
      <c r="I585" s="14" t="s">
        <v>36</v>
      </c>
      <c r="J585" s="27"/>
    </row>
    <row r="586" spans="1:10" s="55" customFormat="1" ht="27" customHeight="1">
      <c r="A586" s="10">
        <f t="shared" si="8"/>
        <v>582</v>
      </c>
      <c r="B586" s="16" t="s">
        <v>916</v>
      </c>
      <c r="C586" s="12" t="s">
        <v>245</v>
      </c>
      <c r="D586" s="12">
        <v>2016.11</v>
      </c>
      <c r="E586" s="12" t="s">
        <v>1340</v>
      </c>
      <c r="F586" s="95">
        <v>3476</v>
      </c>
      <c r="G586" s="96">
        <v>5517</v>
      </c>
      <c r="H586" s="13" t="s">
        <v>202</v>
      </c>
      <c r="I586" s="18" t="s">
        <v>307</v>
      </c>
      <c r="J586" s="27"/>
    </row>
    <row r="587" spans="1:10" s="55" customFormat="1" ht="27" customHeight="1">
      <c r="A587" s="10">
        <f t="shared" si="8"/>
        <v>583</v>
      </c>
      <c r="B587" s="12" t="s">
        <v>422</v>
      </c>
      <c r="C587" s="12" t="s">
        <v>48</v>
      </c>
      <c r="D587" s="12">
        <v>2013.8</v>
      </c>
      <c r="E587" s="12" t="s">
        <v>1337</v>
      </c>
      <c r="F587" s="22">
        <v>2463</v>
      </c>
      <c r="G587" s="22">
        <v>3828</v>
      </c>
      <c r="H587" s="13" t="s">
        <v>229</v>
      </c>
      <c r="I587" s="14" t="s">
        <v>307</v>
      </c>
      <c r="J587" s="15"/>
    </row>
    <row r="588" spans="1:10" s="7" customFormat="1" ht="27" customHeight="1">
      <c r="A588" s="10">
        <f t="shared" si="8"/>
        <v>584</v>
      </c>
      <c r="B588" s="12" t="s">
        <v>344</v>
      </c>
      <c r="C588" s="12" t="s">
        <v>342</v>
      </c>
      <c r="D588" s="12">
        <v>2010.9</v>
      </c>
      <c r="E588" s="12" t="s">
        <v>1337</v>
      </c>
      <c r="F588" s="22">
        <v>26460</v>
      </c>
      <c r="G588" s="22">
        <v>56412</v>
      </c>
      <c r="H588" s="13" t="s">
        <v>132</v>
      </c>
      <c r="I588" s="14" t="s">
        <v>307</v>
      </c>
      <c r="J588" s="15"/>
    </row>
    <row r="589" spans="1:10" s="55" customFormat="1" ht="27" customHeight="1">
      <c r="A589" s="10">
        <f t="shared" si="8"/>
        <v>585</v>
      </c>
      <c r="B589" s="12" t="s">
        <v>192</v>
      </c>
      <c r="C589" s="12" t="s">
        <v>163</v>
      </c>
      <c r="D589" s="12">
        <v>2011.6</v>
      </c>
      <c r="E589" s="12" t="s">
        <v>1337</v>
      </c>
      <c r="F589" s="22">
        <v>16365</v>
      </c>
      <c r="G589" s="22">
        <v>38530</v>
      </c>
      <c r="H589" s="13" t="s">
        <v>4</v>
      </c>
      <c r="I589" s="14" t="s">
        <v>307</v>
      </c>
      <c r="J589" s="15"/>
    </row>
    <row r="590" spans="1:9" s="15" customFormat="1" ht="27" customHeight="1">
      <c r="A590" s="10">
        <f t="shared" si="8"/>
        <v>586</v>
      </c>
      <c r="B590" s="12" t="s">
        <v>774</v>
      </c>
      <c r="C590" s="12" t="s">
        <v>146</v>
      </c>
      <c r="D590" s="12">
        <v>2016.3</v>
      </c>
      <c r="E590" s="12" t="s">
        <v>1337</v>
      </c>
      <c r="F590" s="22">
        <v>7040</v>
      </c>
      <c r="G590" s="22">
        <v>13569</v>
      </c>
      <c r="H590" s="13" t="s">
        <v>112</v>
      </c>
      <c r="I590" s="14" t="s">
        <v>307</v>
      </c>
    </row>
    <row r="591" spans="1:10" s="15" customFormat="1" ht="27" customHeight="1">
      <c r="A591" s="10">
        <f t="shared" si="8"/>
        <v>587</v>
      </c>
      <c r="B591" s="16" t="s">
        <v>1043</v>
      </c>
      <c r="C591" s="11" t="s">
        <v>45</v>
      </c>
      <c r="D591" s="12">
        <v>2017.6</v>
      </c>
      <c r="E591" s="12" t="s">
        <v>1337</v>
      </c>
      <c r="F591" s="22">
        <v>1431</v>
      </c>
      <c r="G591" s="22">
        <v>2602</v>
      </c>
      <c r="H591" s="13" t="s">
        <v>202</v>
      </c>
      <c r="I591" s="14" t="s">
        <v>307</v>
      </c>
      <c r="J591" s="27"/>
    </row>
    <row r="592" spans="1:10" s="15" customFormat="1" ht="27" customHeight="1">
      <c r="A592" s="10">
        <f t="shared" si="8"/>
        <v>588</v>
      </c>
      <c r="B592" s="12" t="s">
        <v>1029</v>
      </c>
      <c r="C592" s="11" t="s">
        <v>1016</v>
      </c>
      <c r="D592" s="12">
        <v>2017.5</v>
      </c>
      <c r="E592" s="12" t="s">
        <v>1337</v>
      </c>
      <c r="F592" s="22">
        <v>1309</v>
      </c>
      <c r="G592" s="22">
        <v>2924</v>
      </c>
      <c r="H592" s="13" t="s">
        <v>229</v>
      </c>
      <c r="I592" s="26" t="s">
        <v>307</v>
      </c>
      <c r="J592" s="27"/>
    </row>
    <row r="593" spans="1:10" s="15" customFormat="1" ht="27" customHeight="1">
      <c r="A593" s="10">
        <f t="shared" si="8"/>
        <v>589</v>
      </c>
      <c r="B593" s="16" t="s">
        <v>1560</v>
      </c>
      <c r="C593" s="12" t="s">
        <v>477</v>
      </c>
      <c r="D593" s="25">
        <v>2017.1</v>
      </c>
      <c r="E593" s="12" t="s">
        <v>1561</v>
      </c>
      <c r="F593" s="22">
        <v>400</v>
      </c>
      <c r="G593" s="22">
        <v>1412</v>
      </c>
      <c r="H593" s="13" t="s">
        <v>132</v>
      </c>
      <c r="I593" s="14" t="s">
        <v>307</v>
      </c>
      <c r="J593" s="27"/>
    </row>
    <row r="594" spans="1:9" s="15" customFormat="1" ht="27" customHeight="1">
      <c r="A594" s="10">
        <f t="shared" si="8"/>
        <v>590</v>
      </c>
      <c r="B594" s="12" t="s">
        <v>384</v>
      </c>
      <c r="C594" s="12" t="s">
        <v>54</v>
      </c>
      <c r="D594" s="12">
        <v>2013.2</v>
      </c>
      <c r="E594" s="12" t="s">
        <v>1337</v>
      </c>
      <c r="F594" s="22">
        <v>1072</v>
      </c>
      <c r="G594" s="22">
        <v>2757</v>
      </c>
      <c r="H594" s="13" t="s">
        <v>328</v>
      </c>
      <c r="I594" s="14" t="s">
        <v>307</v>
      </c>
    </row>
    <row r="595" spans="1:9" s="15" customFormat="1" ht="27" customHeight="1">
      <c r="A595" s="10">
        <f t="shared" si="8"/>
        <v>591</v>
      </c>
      <c r="B595" s="16" t="s">
        <v>1721</v>
      </c>
      <c r="C595" s="12" t="s">
        <v>1722</v>
      </c>
      <c r="D595" s="12">
        <v>2018.3</v>
      </c>
      <c r="E595" s="12" t="s">
        <v>1723</v>
      </c>
      <c r="F595" s="22">
        <v>382</v>
      </c>
      <c r="G595" s="22">
        <v>993</v>
      </c>
      <c r="H595" s="13" t="s">
        <v>132</v>
      </c>
      <c r="I595" s="14" t="s">
        <v>1710</v>
      </c>
    </row>
    <row r="596" spans="1:9" s="15" customFormat="1" ht="27" customHeight="1">
      <c r="A596" s="10">
        <f t="shared" si="8"/>
        <v>592</v>
      </c>
      <c r="B596" s="16" t="s">
        <v>1817</v>
      </c>
      <c r="C596" s="12" t="s">
        <v>1818</v>
      </c>
      <c r="D596" s="12">
        <v>2018.5</v>
      </c>
      <c r="E596" s="12" t="s">
        <v>1561</v>
      </c>
      <c r="F596" s="22">
        <v>9463</v>
      </c>
      <c r="G596" s="22">
        <v>19629</v>
      </c>
      <c r="H596" s="13" t="s">
        <v>1816</v>
      </c>
      <c r="I596" s="14" t="s">
        <v>1798</v>
      </c>
    </row>
    <row r="597" spans="1:10" s="55" customFormat="1" ht="27" customHeight="1">
      <c r="A597" s="10">
        <f t="shared" si="8"/>
        <v>593</v>
      </c>
      <c r="B597" s="12" t="s">
        <v>286</v>
      </c>
      <c r="C597" s="12" t="s">
        <v>160</v>
      </c>
      <c r="D597" s="12">
        <v>2010.7</v>
      </c>
      <c r="E597" s="12" t="s">
        <v>1336</v>
      </c>
      <c r="F597" s="22">
        <v>1385</v>
      </c>
      <c r="G597" s="22">
        <v>2630</v>
      </c>
      <c r="H597" s="13" t="s">
        <v>4</v>
      </c>
      <c r="I597" s="14" t="s">
        <v>307</v>
      </c>
      <c r="J597" s="15"/>
    </row>
    <row r="598" spans="1:9" s="15" customFormat="1" ht="27" customHeight="1">
      <c r="A598" s="10">
        <f t="shared" si="8"/>
        <v>594</v>
      </c>
      <c r="B598" s="12" t="s">
        <v>205</v>
      </c>
      <c r="C598" s="12" t="s">
        <v>211</v>
      </c>
      <c r="D598" s="12">
        <v>2011.6</v>
      </c>
      <c r="E598" s="12" t="s">
        <v>1348</v>
      </c>
      <c r="F598" s="22">
        <v>1452</v>
      </c>
      <c r="G598" s="22">
        <v>3095</v>
      </c>
      <c r="H598" s="13" t="s">
        <v>132</v>
      </c>
      <c r="I598" s="14" t="s">
        <v>307</v>
      </c>
    </row>
    <row r="599" spans="1:10" s="15" customFormat="1" ht="27" customHeight="1">
      <c r="A599" s="10">
        <f t="shared" si="8"/>
        <v>595</v>
      </c>
      <c r="B599" s="16" t="s">
        <v>1339</v>
      </c>
      <c r="C599" s="12" t="s">
        <v>211</v>
      </c>
      <c r="D599" s="12">
        <v>2017.9</v>
      </c>
      <c r="E599" s="12" t="s">
        <v>1338</v>
      </c>
      <c r="F599" s="22">
        <v>952</v>
      </c>
      <c r="G599" s="22">
        <v>1861</v>
      </c>
      <c r="H599" s="13" t="s">
        <v>132</v>
      </c>
      <c r="I599" s="14" t="s">
        <v>307</v>
      </c>
      <c r="J599" s="27"/>
    </row>
    <row r="600" spans="1:10" s="30" customFormat="1" ht="27" customHeight="1">
      <c r="A600" s="10">
        <f t="shared" si="8"/>
        <v>596</v>
      </c>
      <c r="B600" s="12" t="s">
        <v>280</v>
      </c>
      <c r="C600" s="12" t="s">
        <v>281</v>
      </c>
      <c r="D600" s="12">
        <v>2012.8</v>
      </c>
      <c r="E600" s="12" t="s">
        <v>1346</v>
      </c>
      <c r="F600" s="22">
        <v>2828</v>
      </c>
      <c r="G600" s="22">
        <v>6965</v>
      </c>
      <c r="H600" s="13" t="s">
        <v>262</v>
      </c>
      <c r="I600" s="14" t="s">
        <v>307</v>
      </c>
      <c r="J600" s="15"/>
    </row>
    <row r="601" spans="1:10" s="55" customFormat="1" ht="27" customHeight="1">
      <c r="A601" s="10">
        <f t="shared" si="8"/>
        <v>597</v>
      </c>
      <c r="B601" s="12" t="s">
        <v>1893</v>
      </c>
      <c r="C601" s="12" t="s">
        <v>438</v>
      </c>
      <c r="D601" s="12">
        <v>2018.8</v>
      </c>
      <c r="E601" s="28" t="s">
        <v>1894</v>
      </c>
      <c r="F601" s="22">
        <v>1322</v>
      </c>
      <c r="G601" s="22">
        <v>2728</v>
      </c>
      <c r="H601" s="13" t="s">
        <v>114</v>
      </c>
      <c r="I601" s="14" t="s">
        <v>1655</v>
      </c>
      <c r="J601" s="15"/>
    </row>
    <row r="602" spans="1:10" s="55" customFormat="1" ht="27" customHeight="1">
      <c r="A602" s="10">
        <f t="shared" si="8"/>
        <v>598</v>
      </c>
      <c r="B602" s="16" t="s">
        <v>1768</v>
      </c>
      <c r="C602" s="12" t="s">
        <v>1769</v>
      </c>
      <c r="D602" s="12">
        <v>2018.4</v>
      </c>
      <c r="E602" s="19" t="s">
        <v>1770</v>
      </c>
      <c r="F602" s="22">
        <v>2033</v>
      </c>
      <c r="G602" s="22">
        <v>4622</v>
      </c>
      <c r="H602" s="13" t="s">
        <v>1759</v>
      </c>
      <c r="I602" s="14" t="s">
        <v>1771</v>
      </c>
      <c r="J602" s="15"/>
    </row>
    <row r="603" spans="1:10" s="55" customFormat="1" ht="27" customHeight="1">
      <c r="A603" s="10">
        <f t="shared" si="8"/>
        <v>599</v>
      </c>
      <c r="B603" s="12" t="s">
        <v>2103</v>
      </c>
      <c r="C603" s="43" t="s">
        <v>2104</v>
      </c>
      <c r="D603" s="12">
        <v>2018.12</v>
      </c>
      <c r="E603" s="28" t="s">
        <v>2105</v>
      </c>
      <c r="F603" s="22">
        <v>1222</v>
      </c>
      <c r="G603" s="22">
        <v>2353</v>
      </c>
      <c r="H603" s="23" t="s">
        <v>2106</v>
      </c>
      <c r="I603" s="24" t="s">
        <v>1844</v>
      </c>
      <c r="J603" s="29"/>
    </row>
    <row r="604" spans="1:10" s="55" customFormat="1" ht="27" customHeight="1">
      <c r="A604" s="10">
        <f t="shared" si="8"/>
        <v>600</v>
      </c>
      <c r="B604" s="12" t="s">
        <v>456</v>
      </c>
      <c r="C604" s="12" t="s">
        <v>163</v>
      </c>
      <c r="D604" s="12">
        <v>2013.12</v>
      </c>
      <c r="E604" s="12" t="s">
        <v>1471</v>
      </c>
      <c r="F604" s="22">
        <v>1762</v>
      </c>
      <c r="G604" s="22">
        <v>2432</v>
      </c>
      <c r="H604" s="13" t="s">
        <v>114</v>
      </c>
      <c r="I604" s="14" t="s">
        <v>307</v>
      </c>
      <c r="J604" s="15"/>
    </row>
    <row r="605" spans="1:10" s="55" customFormat="1" ht="27" customHeight="1">
      <c r="A605" s="10">
        <f t="shared" si="8"/>
        <v>601</v>
      </c>
      <c r="B605" s="12" t="s">
        <v>457</v>
      </c>
      <c r="C605" s="12" t="s">
        <v>163</v>
      </c>
      <c r="D605" s="12">
        <v>2013.12</v>
      </c>
      <c r="E605" s="12" t="s">
        <v>1471</v>
      </c>
      <c r="F605" s="22">
        <v>1648</v>
      </c>
      <c r="G605" s="22">
        <v>2736</v>
      </c>
      <c r="H605" s="13" t="s">
        <v>114</v>
      </c>
      <c r="I605" s="14" t="s">
        <v>307</v>
      </c>
      <c r="J605" s="15"/>
    </row>
    <row r="606" spans="1:10" s="7" customFormat="1" ht="27" customHeight="1">
      <c r="A606" s="10">
        <f t="shared" si="8"/>
        <v>602</v>
      </c>
      <c r="B606" s="12" t="s">
        <v>458</v>
      </c>
      <c r="C606" s="12" t="s">
        <v>163</v>
      </c>
      <c r="D606" s="12">
        <v>2013.12</v>
      </c>
      <c r="E606" s="12" t="s">
        <v>1471</v>
      </c>
      <c r="F606" s="22">
        <v>2337</v>
      </c>
      <c r="G606" s="22">
        <v>4203</v>
      </c>
      <c r="H606" s="13" t="s">
        <v>114</v>
      </c>
      <c r="I606" s="14" t="s">
        <v>307</v>
      </c>
      <c r="J606" s="15"/>
    </row>
    <row r="607" spans="1:11" s="7" customFormat="1" ht="27" customHeight="1">
      <c r="A607" s="10">
        <f t="shared" si="8"/>
        <v>603</v>
      </c>
      <c r="B607" s="12" t="s">
        <v>459</v>
      </c>
      <c r="C607" s="12" t="s">
        <v>163</v>
      </c>
      <c r="D607" s="12">
        <v>2013.12</v>
      </c>
      <c r="E607" s="12" t="s">
        <v>1471</v>
      </c>
      <c r="F607" s="22">
        <v>1900</v>
      </c>
      <c r="G607" s="22">
        <v>2721</v>
      </c>
      <c r="H607" s="13" t="s">
        <v>114</v>
      </c>
      <c r="I607" s="14" t="s">
        <v>307</v>
      </c>
      <c r="J607" s="15"/>
      <c r="K607" s="21"/>
    </row>
    <row r="608" spans="1:10" s="55" customFormat="1" ht="27" customHeight="1">
      <c r="A608" s="10">
        <f t="shared" si="8"/>
        <v>604</v>
      </c>
      <c r="B608" s="12" t="s">
        <v>460</v>
      </c>
      <c r="C608" s="12" t="s">
        <v>163</v>
      </c>
      <c r="D608" s="12">
        <v>2013.12</v>
      </c>
      <c r="E608" s="12" t="s">
        <v>1471</v>
      </c>
      <c r="F608" s="22">
        <v>1949</v>
      </c>
      <c r="G608" s="22">
        <v>2761</v>
      </c>
      <c r="H608" s="13" t="s">
        <v>114</v>
      </c>
      <c r="I608" s="14" t="s">
        <v>307</v>
      </c>
      <c r="J608" s="15"/>
    </row>
    <row r="609" spans="1:10" s="55" customFormat="1" ht="27" customHeight="1">
      <c r="A609" s="10">
        <f t="shared" si="8"/>
        <v>605</v>
      </c>
      <c r="B609" s="12" t="s">
        <v>461</v>
      </c>
      <c r="C609" s="12" t="s">
        <v>163</v>
      </c>
      <c r="D609" s="12">
        <v>2013.12</v>
      </c>
      <c r="E609" s="12" t="s">
        <v>1471</v>
      </c>
      <c r="F609" s="22">
        <v>1949</v>
      </c>
      <c r="G609" s="22">
        <v>2761</v>
      </c>
      <c r="H609" s="13" t="s">
        <v>114</v>
      </c>
      <c r="I609" s="14" t="s">
        <v>307</v>
      </c>
      <c r="J609" s="15"/>
    </row>
    <row r="610" spans="1:10" s="55" customFormat="1" ht="27" customHeight="1">
      <c r="A610" s="10">
        <f t="shared" si="8"/>
        <v>606</v>
      </c>
      <c r="B610" s="12" t="s">
        <v>462</v>
      </c>
      <c r="C610" s="12" t="s">
        <v>163</v>
      </c>
      <c r="D610" s="12">
        <v>2013.12</v>
      </c>
      <c r="E610" s="12" t="s">
        <v>1471</v>
      </c>
      <c r="F610" s="22">
        <v>2388</v>
      </c>
      <c r="G610" s="22">
        <v>3995</v>
      </c>
      <c r="H610" s="13" t="s">
        <v>114</v>
      </c>
      <c r="I610" s="14" t="s">
        <v>307</v>
      </c>
      <c r="J610" s="15"/>
    </row>
    <row r="611" spans="1:10" s="55" customFormat="1" ht="27" customHeight="1">
      <c r="A611" s="10">
        <f t="shared" si="8"/>
        <v>607</v>
      </c>
      <c r="B611" s="12" t="s">
        <v>463</v>
      </c>
      <c r="C611" s="12" t="s">
        <v>163</v>
      </c>
      <c r="D611" s="12">
        <v>2013.12</v>
      </c>
      <c r="E611" s="12" t="s">
        <v>1471</v>
      </c>
      <c r="F611" s="22">
        <v>1077</v>
      </c>
      <c r="G611" s="22">
        <v>1655</v>
      </c>
      <c r="H611" s="13" t="s">
        <v>114</v>
      </c>
      <c r="I611" s="14" t="s">
        <v>307</v>
      </c>
      <c r="J611" s="15"/>
    </row>
    <row r="612" spans="1:10" s="55" customFormat="1" ht="27" customHeight="1">
      <c r="A612" s="10">
        <f t="shared" si="8"/>
        <v>608</v>
      </c>
      <c r="B612" s="12" t="s">
        <v>464</v>
      </c>
      <c r="C612" s="12" t="s">
        <v>163</v>
      </c>
      <c r="D612" s="12">
        <v>2013.12</v>
      </c>
      <c r="E612" s="12" t="s">
        <v>1471</v>
      </c>
      <c r="F612" s="22">
        <v>885</v>
      </c>
      <c r="G612" s="22">
        <v>1309</v>
      </c>
      <c r="H612" s="13" t="s">
        <v>114</v>
      </c>
      <c r="I612" s="14" t="s">
        <v>307</v>
      </c>
      <c r="J612" s="15"/>
    </row>
    <row r="613" spans="1:10" s="55" customFormat="1" ht="27" customHeight="1">
      <c r="A613" s="10">
        <f t="shared" si="8"/>
        <v>609</v>
      </c>
      <c r="B613" s="12" t="s">
        <v>465</v>
      </c>
      <c r="C613" s="12" t="s">
        <v>163</v>
      </c>
      <c r="D613" s="12">
        <v>2013.12</v>
      </c>
      <c r="E613" s="12" t="s">
        <v>1471</v>
      </c>
      <c r="F613" s="22">
        <v>1149</v>
      </c>
      <c r="G613" s="22">
        <v>1852</v>
      </c>
      <c r="H613" s="13" t="s">
        <v>114</v>
      </c>
      <c r="I613" s="14" t="s">
        <v>307</v>
      </c>
      <c r="J613" s="15"/>
    </row>
    <row r="614" spans="1:10" s="7" customFormat="1" ht="27" customHeight="1">
      <c r="A614" s="10">
        <f t="shared" si="8"/>
        <v>610</v>
      </c>
      <c r="B614" s="12" t="s">
        <v>446</v>
      </c>
      <c r="C614" s="12" t="s">
        <v>226</v>
      </c>
      <c r="D614" s="12">
        <v>2014.1</v>
      </c>
      <c r="E614" s="42" t="s">
        <v>1471</v>
      </c>
      <c r="F614" s="97">
        <v>1709</v>
      </c>
      <c r="G614" s="22">
        <v>3039</v>
      </c>
      <c r="H614" s="13" t="s">
        <v>114</v>
      </c>
      <c r="I614" s="14" t="s">
        <v>307</v>
      </c>
      <c r="J614" s="15"/>
    </row>
    <row r="615" spans="1:10" s="7" customFormat="1" ht="27" customHeight="1">
      <c r="A615" s="10">
        <f t="shared" si="8"/>
        <v>611</v>
      </c>
      <c r="B615" s="12" t="s">
        <v>589</v>
      </c>
      <c r="C615" s="12" t="s">
        <v>597</v>
      </c>
      <c r="D615" s="25">
        <v>2014.1</v>
      </c>
      <c r="E615" s="42" t="s">
        <v>1476</v>
      </c>
      <c r="F615" s="22">
        <v>963</v>
      </c>
      <c r="G615" s="22">
        <v>2064</v>
      </c>
      <c r="H615" s="13" t="s">
        <v>114</v>
      </c>
      <c r="I615" s="14" t="s">
        <v>307</v>
      </c>
      <c r="J615" s="15"/>
    </row>
    <row r="616" spans="1:10" s="55" customFormat="1" ht="27" customHeight="1">
      <c r="A616" s="10">
        <f t="shared" si="8"/>
        <v>612</v>
      </c>
      <c r="B616" s="12" t="s">
        <v>339</v>
      </c>
      <c r="C616" s="12" t="s">
        <v>349</v>
      </c>
      <c r="D616" s="12">
        <v>2013.4</v>
      </c>
      <c r="E616" s="12" t="s">
        <v>1477</v>
      </c>
      <c r="F616" s="22">
        <v>2292</v>
      </c>
      <c r="G616" s="22">
        <v>4545</v>
      </c>
      <c r="H616" s="13" t="s">
        <v>114</v>
      </c>
      <c r="I616" s="14" t="s">
        <v>307</v>
      </c>
      <c r="J616" s="15"/>
    </row>
    <row r="617" spans="1:11" s="7" customFormat="1" ht="27" customHeight="1">
      <c r="A617" s="10">
        <f t="shared" si="8"/>
        <v>613</v>
      </c>
      <c r="B617" s="12" t="s">
        <v>208</v>
      </c>
      <c r="C617" s="12" t="s">
        <v>54</v>
      </c>
      <c r="D617" s="12">
        <v>2011.5</v>
      </c>
      <c r="E617" s="12" t="s">
        <v>1477</v>
      </c>
      <c r="F617" s="22">
        <v>2561</v>
      </c>
      <c r="G617" s="22">
        <v>5737</v>
      </c>
      <c r="H617" s="13" t="s">
        <v>4</v>
      </c>
      <c r="I617" s="14" t="s">
        <v>307</v>
      </c>
      <c r="J617" s="15"/>
      <c r="K617" s="21"/>
    </row>
    <row r="618" spans="1:10" s="55" customFormat="1" ht="27" customHeight="1">
      <c r="A618" s="10">
        <f t="shared" si="8"/>
        <v>614</v>
      </c>
      <c r="B618" s="12" t="s">
        <v>223</v>
      </c>
      <c r="C618" s="12" t="s">
        <v>47</v>
      </c>
      <c r="D618" s="25">
        <v>2011.1</v>
      </c>
      <c r="E618" s="12" t="s">
        <v>1477</v>
      </c>
      <c r="F618" s="22">
        <v>1360</v>
      </c>
      <c r="G618" s="22">
        <v>2663</v>
      </c>
      <c r="H618" s="13" t="s">
        <v>114</v>
      </c>
      <c r="I618" s="14" t="s">
        <v>307</v>
      </c>
      <c r="J618" s="15"/>
    </row>
    <row r="619" spans="1:10" s="7" customFormat="1" ht="27" customHeight="1">
      <c r="A619" s="10">
        <f t="shared" si="8"/>
        <v>615</v>
      </c>
      <c r="B619" s="12" t="s">
        <v>738</v>
      </c>
      <c r="C619" s="12" t="s">
        <v>442</v>
      </c>
      <c r="D619" s="25">
        <v>2015.1</v>
      </c>
      <c r="E619" s="12" t="s">
        <v>1477</v>
      </c>
      <c r="F619" s="22">
        <v>3413</v>
      </c>
      <c r="G619" s="22">
        <v>11094</v>
      </c>
      <c r="H619" s="13" t="s">
        <v>114</v>
      </c>
      <c r="I619" s="14" t="s">
        <v>307</v>
      </c>
      <c r="J619" s="80" t="s">
        <v>517</v>
      </c>
    </row>
    <row r="620" spans="1:10" s="55" customFormat="1" ht="27" customHeight="1">
      <c r="A620" s="10">
        <f t="shared" si="8"/>
        <v>616</v>
      </c>
      <c r="B620" s="12" t="s">
        <v>569</v>
      </c>
      <c r="C620" s="12" t="s">
        <v>442</v>
      </c>
      <c r="D620" s="12">
        <v>2014.8</v>
      </c>
      <c r="E620" s="12" t="s">
        <v>1477</v>
      </c>
      <c r="F620" s="22">
        <v>1273</v>
      </c>
      <c r="G620" s="22">
        <v>2557</v>
      </c>
      <c r="H620" s="13" t="s">
        <v>114</v>
      </c>
      <c r="I620" s="14" t="s">
        <v>307</v>
      </c>
      <c r="J620" s="15"/>
    </row>
    <row r="621" spans="1:10" s="7" customFormat="1" ht="27" customHeight="1">
      <c r="A621" s="10">
        <f aca="true" t="shared" si="9" ref="A621:A686">ROW()-4</f>
        <v>617</v>
      </c>
      <c r="B621" s="11" t="s">
        <v>820</v>
      </c>
      <c r="C621" s="11" t="s">
        <v>442</v>
      </c>
      <c r="D621" s="12">
        <v>2016.7</v>
      </c>
      <c r="E621" s="12" t="s">
        <v>1477</v>
      </c>
      <c r="F621" s="22">
        <v>3017</v>
      </c>
      <c r="G621" s="22">
        <v>6922</v>
      </c>
      <c r="H621" s="13" t="s">
        <v>114</v>
      </c>
      <c r="I621" s="14" t="s">
        <v>307</v>
      </c>
      <c r="J621" s="80" t="s">
        <v>517</v>
      </c>
    </row>
    <row r="622" spans="1:10" s="7" customFormat="1" ht="27" customHeight="1">
      <c r="A622" s="10">
        <f t="shared" si="9"/>
        <v>618</v>
      </c>
      <c r="B622" s="11" t="s">
        <v>821</v>
      </c>
      <c r="C622" s="11" t="s">
        <v>442</v>
      </c>
      <c r="D622" s="12">
        <v>2016.7</v>
      </c>
      <c r="E622" s="12" t="s">
        <v>1477</v>
      </c>
      <c r="F622" s="22">
        <v>3249</v>
      </c>
      <c r="G622" s="22">
        <v>7643</v>
      </c>
      <c r="H622" s="13" t="s">
        <v>114</v>
      </c>
      <c r="I622" s="14" t="s">
        <v>307</v>
      </c>
      <c r="J622" s="15"/>
    </row>
    <row r="623" spans="1:10" s="55" customFormat="1" ht="27" customHeight="1">
      <c r="A623" s="10">
        <f t="shared" si="9"/>
        <v>619</v>
      </c>
      <c r="B623" s="11" t="s">
        <v>828</v>
      </c>
      <c r="C623" s="11" t="s">
        <v>442</v>
      </c>
      <c r="D623" s="12">
        <v>2016.8</v>
      </c>
      <c r="E623" s="12" t="s">
        <v>1477</v>
      </c>
      <c r="F623" s="22">
        <v>2950</v>
      </c>
      <c r="G623" s="22">
        <v>6019</v>
      </c>
      <c r="H623" s="13" t="s">
        <v>114</v>
      </c>
      <c r="I623" s="14" t="s">
        <v>307</v>
      </c>
      <c r="J623" s="80"/>
    </row>
    <row r="624" spans="1:10" s="7" customFormat="1" ht="27" customHeight="1">
      <c r="A624" s="10">
        <f t="shared" si="9"/>
        <v>620</v>
      </c>
      <c r="B624" s="11" t="s">
        <v>829</v>
      </c>
      <c r="C624" s="11" t="s">
        <v>442</v>
      </c>
      <c r="D624" s="12">
        <v>2016.8</v>
      </c>
      <c r="E624" s="12" t="s">
        <v>1477</v>
      </c>
      <c r="F624" s="22">
        <v>3980</v>
      </c>
      <c r="G624" s="22">
        <v>10010</v>
      </c>
      <c r="H624" s="13" t="s">
        <v>114</v>
      </c>
      <c r="I624" s="14" t="s">
        <v>307</v>
      </c>
      <c r="J624" s="80" t="s">
        <v>517</v>
      </c>
    </row>
    <row r="625" spans="1:10" s="7" customFormat="1" ht="27" customHeight="1">
      <c r="A625" s="10">
        <f t="shared" si="9"/>
        <v>621</v>
      </c>
      <c r="B625" s="11" t="s">
        <v>830</v>
      </c>
      <c r="C625" s="11" t="s">
        <v>442</v>
      </c>
      <c r="D625" s="12">
        <v>2016.8</v>
      </c>
      <c r="E625" s="12" t="s">
        <v>1477</v>
      </c>
      <c r="F625" s="22">
        <v>2777</v>
      </c>
      <c r="G625" s="22">
        <v>6048</v>
      </c>
      <c r="H625" s="13" t="s">
        <v>114</v>
      </c>
      <c r="I625" s="14" t="s">
        <v>307</v>
      </c>
      <c r="J625" s="80" t="s">
        <v>517</v>
      </c>
    </row>
    <row r="626" spans="1:10" s="7" customFormat="1" ht="27" customHeight="1">
      <c r="A626" s="10">
        <f t="shared" si="9"/>
        <v>622</v>
      </c>
      <c r="B626" s="11" t="s">
        <v>831</v>
      </c>
      <c r="C626" s="11" t="s">
        <v>442</v>
      </c>
      <c r="D626" s="12">
        <v>2016.8</v>
      </c>
      <c r="E626" s="12" t="s">
        <v>1477</v>
      </c>
      <c r="F626" s="22">
        <v>5437</v>
      </c>
      <c r="G626" s="22">
        <v>10770</v>
      </c>
      <c r="H626" s="13" t="s">
        <v>114</v>
      </c>
      <c r="I626" s="14" t="s">
        <v>307</v>
      </c>
      <c r="J626" s="80" t="s">
        <v>517</v>
      </c>
    </row>
    <row r="627" spans="1:9" s="15" customFormat="1" ht="27" customHeight="1">
      <c r="A627" s="10">
        <f t="shared" si="9"/>
        <v>623</v>
      </c>
      <c r="B627" s="11" t="s">
        <v>819</v>
      </c>
      <c r="C627" s="11" t="s">
        <v>442</v>
      </c>
      <c r="D627" s="12">
        <v>2016.7</v>
      </c>
      <c r="E627" s="12" t="s">
        <v>1480</v>
      </c>
      <c r="F627" s="22">
        <v>1184</v>
      </c>
      <c r="G627" s="22">
        <v>2170</v>
      </c>
      <c r="H627" s="13" t="s">
        <v>112</v>
      </c>
      <c r="I627" s="14" t="s">
        <v>307</v>
      </c>
    </row>
    <row r="628" spans="1:10" s="55" customFormat="1" ht="27" customHeight="1">
      <c r="A628" s="10">
        <f t="shared" si="9"/>
        <v>624</v>
      </c>
      <c r="B628" s="54" t="s">
        <v>313</v>
      </c>
      <c r="C628" s="12" t="s">
        <v>209</v>
      </c>
      <c r="D628" s="12">
        <v>2012.11</v>
      </c>
      <c r="E628" s="12" t="s">
        <v>1474</v>
      </c>
      <c r="F628" s="22">
        <v>967</v>
      </c>
      <c r="G628" s="22">
        <v>3047</v>
      </c>
      <c r="H628" s="13" t="s">
        <v>229</v>
      </c>
      <c r="I628" s="14" t="s">
        <v>307</v>
      </c>
      <c r="J628" s="15"/>
    </row>
    <row r="629" spans="1:10" s="55" customFormat="1" ht="27" customHeight="1">
      <c r="A629" s="10">
        <f t="shared" si="9"/>
        <v>625</v>
      </c>
      <c r="B629" s="11" t="s">
        <v>886</v>
      </c>
      <c r="C629" s="11" t="s">
        <v>887</v>
      </c>
      <c r="D629" s="25">
        <v>2016.1</v>
      </c>
      <c r="E629" s="42" t="s">
        <v>1474</v>
      </c>
      <c r="F629" s="22">
        <v>1653</v>
      </c>
      <c r="G629" s="22">
        <v>2148</v>
      </c>
      <c r="H629" s="13" t="s">
        <v>112</v>
      </c>
      <c r="I629" s="14" t="s">
        <v>307</v>
      </c>
      <c r="J629" s="27"/>
    </row>
    <row r="630" spans="1:10" s="15" customFormat="1" ht="27" customHeight="1">
      <c r="A630" s="10">
        <f t="shared" si="9"/>
        <v>626</v>
      </c>
      <c r="B630" s="11" t="s">
        <v>832</v>
      </c>
      <c r="C630" s="11" t="s">
        <v>469</v>
      </c>
      <c r="D630" s="12">
        <v>2016.8</v>
      </c>
      <c r="E630" s="42" t="s">
        <v>1475</v>
      </c>
      <c r="F630" s="22">
        <v>457</v>
      </c>
      <c r="G630" s="22">
        <v>914</v>
      </c>
      <c r="H630" s="13" t="s">
        <v>112</v>
      </c>
      <c r="I630" s="14" t="s">
        <v>307</v>
      </c>
      <c r="J630" s="80"/>
    </row>
    <row r="631" spans="1:10" s="7" customFormat="1" ht="27" customHeight="1">
      <c r="A631" s="10">
        <f t="shared" si="9"/>
        <v>627</v>
      </c>
      <c r="B631" s="33" t="s">
        <v>1694</v>
      </c>
      <c r="C631" s="33" t="s">
        <v>146</v>
      </c>
      <c r="D631" s="33">
        <v>2016.4</v>
      </c>
      <c r="E631" s="61" t="s">
        <v>1475</v>
      </c>
      <c r="F631" s="35">
        <v>6287</v>
      </c>
      <c r="G631" s="35">
        <v>12929</v>
      </c>
      <c r="H631" s="39" t="s">
        <v>114</v>
      </c>
      <c r="I631" s="40" t="s">
        <v>307</v>
      </c>
      <c r="J631" s="80" t="s">
        <v>517</v>
      </c>
    </row>
    <row r="632" spans="1:10" s="7" customFormat="1" ht="27" customHeight="1">
      <c r="A632" s="10">
        <f t="shared" si="9"/>
        <v>628</v>
      </c>
      <c r="B632" s="12" t="s">
        <v>139</v>
      </c>
      <c r="C632" s="12" t="s">
        <v>45</v>
      </c>
      <c r="D632" s="12">
        <v>2010.1</v>
      </c>
      <c r="E632" s="12" t="s">
        <v>1478</v>
      </c>
      <c r="F632" s="22">
        <v>1290</v>
      </c>
      <c r="G632" s="22">
        <v>1350</v>
      </c>
      <c r="H632" s="13" t="s">
        <v>4</v>
      </c>
      <c r="I632" s="14" t="s">
        <v>307</v>
      </c>
      <c r="J632" s="15"/>
    </row>
    <row r="633" spans="1:10" s="55" customFormat="1" ht="27" customHeight="1">
      <c r="A633" s="10">
        <f t="shared" si="9"/>
        <v>629</v>
      </c>
      <c r="B633" s="12" t="s">
        <v>409</v>
      </c>
      <c r="C633" s="12" t="s">
        <v>48</v>
      </c>
      <c r="D633" s="12">
        <v>2013.7</v>
      </c>
      <c r="E633" s="12" t="s">
        <v>1478</v>
      </c>
      <c r="F633" s="22">
        <v>2916</v>
      </c>
      <c r="G633" s="22">
        <v>3598</v>
      </c>
      <c r="H633" s="13" t="s">
        <v>114</v>
      </c>
      <c r="I633" s="14" t="s">
        <v>307</v>
      </c>
      <c r="J633" s="15"/>
    </row>
    <row r="634" spans="1:10" ht="27.75" customHeight="1">
      <c r="A634" s="10">
        <f t="shared" si="9"/>
        <v>630</v>
      </c>
      <c r="B634" s="12" t="s">
        <v>2203</v>
      </c>
      <c r="C634" s="43" t="s">
        <v>47</v>
      </c>
      <c r="D634" s="12">
        <v>2019.3</v>
      </c>
      <c r="E634" s="28" t="s">
        <v>2204</v>
      </c>
      <c r="F634" s="116">
        <v>9301</v>
      </c>
      <c r="G634" s="116">
        <v>13867</v>
      </c>
      <c r="H634" s="23" t="s">
        <v>202</v>
      </c>
      <c r="I634" s="24" t="s">
        <v>1844</v>
      </c>
      <c r="J634" s="86"/>
    </row>
    <row r="635" spans="1:10" s="7" customFormat="1" ht="27" customHeight="1">
      <c r="A635" s="10">
        <f t="shared" si="9"/>
        <v>631</v>
      </c>
      <c r="B635" s="12" t="s">
        <v>185</v>
      </c>
      <c r="C635" s="12" t="s">
        <v>245</v>
      </c>
      <c r="D635" s="12">
        <v>2010.12</v>
      </c>
      <c r="E635" s="12" t="s">
        <v>1482</v>
      </c>
      <c r="F635" s="22">
        <v>1881</v>
      </c>
      <c r="G635" s="22">
        <v>1626</v>
      </c>
      <c r="H635" s="23" t="s">
        <v>4</v>
      </c>
      <c r="I635" s="24" t="s">
        <v>307</v>
      </c>
      <c r="J635" s="15"/>
    </row>
    <row r="636" spans="1:10" s="7" customFormat="1" ht="27" customHeight="1">
      <c r="A636" s="10">
        <f t="shared" si="9"/>
        <v>632</v>
      </c>
      <c r="B636" s="12" t="s">
        <v>141</v>
      </c>
      <c r="C636" s="12" t="s">
        <v>48</v>
      </c>
      <c r="D636" s="12">
        <v>2010.3</v>
      </c>
      <c r="E636" s="12" t="s">
        <v>1481</v>
      </c>
      <c r="F636" s="22">
        <v>2933</v>
      </c>
      <c r="G636" s="22">
        <v>4605</v>
      </c>
      <c r="H636" s="13" t="s">
        <v>132</v>
      </c>
      <c r="I636" s="14" t="s">
        <v>307</v>
      </c>
      <c r="J636" s="15"/>
    </row>
    <row r="637" spans="1:10" s="7" customFormat="1" ht="27" customHeight="1">
      <c r="A637" s="10">
        <f t="shared" si="9"/>
        <v>633</v>
      </c>
      <c r="B637" s="12" t="s">
        <v>498</v>
      </c>
      <c r="C637" s="12" t="s">
        <v>48</v>
      </c>
      <c r="D637" s="12">
        <v>2014.4</v>
      </c>
      <c r="E637" s="12" t="s">
        <v>1483</v>
      </c>
      <c r="F637" s="97">
        <v>2813</v>
      </c>
      <c r="G637" s="22">
        <v>4787</v>
      </c>
      <c r="H637" s="13" t="s">
        <v>4</v>
      </c>
      <c r="I637" s="14" t="s">
        <v>307</v>
      </c>
      <c r="J637" s="15"/>
    </row>
    <row r="638" spans="1:10" s="55" customFormat="1" ht="27" customHeight="1">
      <c r="A638" s="10">
        <f t="shared" si="9"/>
        <v>634</v>
      </c>
      <c r="B638" s="12" t="s">
        <v>646</v>
      </c>
      <c r="C638" s="12" t="s">
        <v>48</v>
      </c>
      <c r="D638" s="12">
        <v>2015.3</v>
      </c>
      <c r="E638" s="42" t="s">
        <v>1472</v>
      </c>
      <c r="F638" s="22">
        <v>3283</v>
      </c>
      <c r="G638" s="22">
        <v>3268</v>
      </c>
      <c r="H638" s="13" t="s">
        <v>114</v>
      </c>
      <c r="I638" s="14" t="s">
        <v>307</v>
      </c>
      <c r="J638" s="15"/>
    </row>
    <row r="639" spans="1:10" s="15" customFormat="1" ht="27" customHeight="1">
      <c r="A639" s="10">
        <f t="shared" si="9"/>
        <v>635</v>
      </c>
      <c r="B639" s="47" t="s">
        <v>1364</v>
      </c>
      <c r="C639" s="37" t="s">
        <v>47</v>
      </c>
      <c r="D639" s="37">
        <v>2017.9</v>
      </c>
      <c r="E639" s="37" t="s">
        <v>1479</v>
      </c>
      <c r="F639" s="99">
        <v>2818</v>
      </c>
      <c r="G639" s="99">
        <v>5386</v>
      </c>
      <c r="H639" s="38" t="s">
        <v>114</v>
      </c>
      <c r="I639" s="41" t="s">
        <v>307</v>
      </c>
      <c r="J639" s="27"/>
    </row>
    <row r="640" spans="1:10" s="7" customFormat="1" ht="27" customHeight="1">
      <c r="A640" s="10">
        <f t="shared" si="9"/>
        <v>636</v>
      </c>
      <c r="B640" s="12" t="s">
        <v>538</v>
      </c>
      <c r="C640" s="12" t="s">
        <v>48</v>
      </c>
      <c r="D640" s="12">
        <v>2014.7</v>
      </c>
      <c r="E640" s="12" t="s">
        <v>1479</v>
      </c>
      <c r="F640" s="22">
        <v>4314</v>
      </c>
      <c r="G640" s="22">
        <v>8249</v>
      </c>
      <c r="H640" s="13" t="s">
        <v>114</v>
      </c>
      <c r="I640" s="14" t="s">
        <v>307</v>
      </c>
      <c r="J640" s="15"/>
    </row>
    <row r="641" spans="1:10" s="55" customFormat="1" ht="27" customHeight="1">
      <c r="A641" s="10">
        <f t="shared" si="9"/>
        <v>637</v>
      </c>
      <c r="B641" s="12" t="s">
        <v>171</v>
      </c>
      <c r="C641" s="12" t="s">
        <v>245</v>
      </c>
      <c r="D641" s="12">
        <v>2010.11</v>
      </c>
      <c r="E641" s="12" t="s">
        <v>1473</v>
      </c>
      <c r="F641" s="22">
        <v>3667</v>
      </c>
      <c r="G641" s="22">
        <v>7351</v>
      </c>
      <c r="H641" s="23" t="s">
        <v>132</v>
      </c>
      <c r="I641" s="24" t="s">
        <v>307</v>
      </c>
      <c r="J641" s="15"/>
    </row>
    <row r="642" spans="1:10" s="7" customFormat="1" ht="27" customHeight="1">
      <c r="A642" s="10">
        <f t="shared" si="9"/>
        <v>638</v>
      </c>
      <c r="B642" s="12" t="s">
        <v>188</v>
      </c>
      <c r="C642" s="12" t="s">
        <v>209</v>
      </c>
      <c r="D642" s="12">
        <v>2011.3</v>
      </c>
      <c r="E642" s="12" t="s">
        <v>1473</v>
      </c>
      <c r="F642" s="22">
        <v>1386</v>
      </c>
      <c r="G642" s="22">
        <v>2733</v>
      </c>
      <c r="H642" s="13" t="s">
        <v>121</v>
      </c>
      <c r="I642" s="14" t="s">
        <v>307</v>
      </c>
      <c r="J642" s="15"/>
    </row>
    <row r="643" spans="1:10" s="55" customFormat="1" ht="27" customHeight="1">
      <c r="A643" s="10">
        <f t="shared" si="9"/>
        <v>639</v>
      </c>
      <c r="B643" s="12" t="s">
        <v>190</v>
      </c>
      <c r="C643" s="12" t="s">
        <v>191</v>
      </c>
      <c r="D643" s="12">
        <v>2011.4</v>
      </c>
      <c r="E643" s="12" t="s">
        <v>1473</v>
      </c>
      <c r="F643" s="22">
        <v>635</v>
      </c>
      <c r="G643" s="22">
        <v>1357</v>
      </c>
      <c r="H643" s="13" t="s">
        <v>132</v>
      </c>
      <c r="I643" s="14" t="s">
        <v>307</v>
      </c>
      <c r="J643" s="15"/>
    </row>
    <row r="644" spans="1:9" s="15" customFormat="1" ht="27" customHeight="1">
      <c r="A644" s="10">
        <f t="shared" si="9"/>
        <v>640</v>
      </c>
      <c r="B644" s="12" t="s">
        <v>404</v>
      </c>
      <c r="C644" s="12" t="s">
        <v>191</v>
      </c>
      <c r="D644" s="12">
        <v>2013.6</v>
      </c>
      <c r="E644" s="12" t="s">
        <v>1473</v>
      </c>
      <c r="F644" s="22">
        <v>688</v>
      </c>
      <c r="G644" s="22">
        <v>1511</v>
      </c>
      <c r="H644" s="13" t="s">
        <v>4</v>
      </c>
      <c r="I644" s="14" t="s">
        <v>307</v>
      </c>
    </row>
    <row r="645" spans="1:10" s="7" customFormat="1" ht="27" customHeight="1">
      <c r="A645" s="10">
        <f t="shared" si="9"/>
        <v>641</v>
      </c>
      <c r="B645" s="12" t="s">
        <v>515</v>
      </c>
      <c r="C645" s="12" t="s">
        <v>516</v>
      </c>
      <c r="D645" s="12">
        <v>2014.6</v>
      </c>
      <c r="E645" s="12" t="s">
        <v>1473</v>
      </c>
      <c r="F645" s="97">
        <v>617</v>
      </c>
      <c r="G645" s="22">
        <v>1454</v>
      </c>
      <c r="H645" s="13" t="s">
        <v>229</v>
      </c>
      <c r="I645" s="14" t="s">
        <v>307</v>
      </c>
      <c r="J645" s="80" t="s">
        <v>517</v>
      </c>
    </row>
    <row r="646" spans="1:10" s="7" customFormat="1" ht="27" customHeight="1">
      <c r="A646" s="10">
        <f t="shared" si="9"/>
        <v>642</v>
      </c>
      <c r="B646" s="16" t="s">
        <v>888</v>
      </c>
      <c r="C646" s="11" t="s">
        <v>438</v>
      </c>
      <c r="D646" s="25">
        <v>2016.1</v>
      </c>
      <c r="E646" s="42" t="s">
        <v>1473</v>
      </c>
      <c r="F646" s="22">
        <v>784</v>
      </c>
      <c r="G646" s="22">
        <v>1809</v>
      </c>
      <c r="H646" s="13" t="s">
        <v>112</v>
      </c>
      <c r="I646" s="14" t="s">
        <v>307</v>
      </c>
      <c r="J646" s="80" t="s">
        <v>517</v>
      </c>
    </row>
    <row r="647" spans="1:10" s="7" customFormat="1" ht="27" customHeight="1">
      <c r="A647" s="10">
        <f t="shared" si="9"/>
        <v>643</v>
      </c>
      <c r="B647" s="12" t="s">
        <v>975</v>
      </c>
      <c r="C647" s="11" t="s">
        <v>976</v>
      </c>
      <c r="D647" s="12">
        <v>2017.3</v>
      </c>
      <c r="E647" s="42" t="s">
        <v>1473</v>
      </c>
      <c r="F647" s="22">
        <v>1295</v>
      </c>
      <c r="G647" s="22">
        <v>3469</v>
      </c>
      <c r="H647" s="31" t="s">
        <v>229</v>
      </c>
      <c r="I647" s="26" t="s">
        <v>307</v>
      </c>
      <c r="J647" s="80" t="s">
        <v>517</v>
      </c>
    </row>
    <row r="648" spans="1:10" s="7" customFormat="1" ht="27" customHeight="1">
      <c r="A648" s="10">
        <f t="shared" si="9"/>
        <v>644</v>
      </c>
      <c r="B648" s="12" t="s">
        <v>227</v>
      </c>
      <c r="C648" s="12" t="s">
        <v>209</v>
      </c>
      <c r="D648" s="12">
        <v>2011.11</v>
      </c>
      <c r="E648" s="12" t="s">
        <v>1311</v>
      </c>
      <c r="F648" s="22">
        <v>535</v>
      </c>
      <c r="G648" s="22">
        <v>808</v>
      </c>
      <c r="H648" s="13" t="s">
        <v>114</v>
      </c>
      <c r="I648" s="14" t="s">
        <v>307</v>
      </c>
      <c r="J648" s="15"/>
    </row>
    <row r="649" spans="1:10" s="7" customFormat="1" ht="27" customHeight="1">
      <c r="A649" s="10">
        <f t="shared" si="9"/>
        <v>645</v>
      </c>
      <c r="B649" s="16" t="s">
        <v>1558</v>
      </c>
      <c r="C649" s="12" t="s">
        <v>54</v>
      </c>
      <c r="D649" s="25">
        <v>2017.1</v>
      </c>
      <c r="E649" s="12" t="s">
        <v>1559</v>
      </c>
      <c r="F649" s="22">
        <v>1280</v>
      </c>
      <c r="G649" s="22">
        <v>3473</v>
      </c>
      <c r="H649" s="13" t="s">
        <v>4</v>
      </c>
      <c r="I649" s="14" t="s">
        <v>307</v>
      </c>
      <c r="J649" s="27"/>
    </row>
    <row r="650" spans="1:12" s="7" customFormat="1" ht="27" customHeight="1">
      <c r="A650" s="10">
        <f t="shared" si="9"/>
        <v>646</v>
      </c>
      <c r="B650" s="12" t="s">
        <v>479</v>
      </c>
      <c r="C650" s="12" t="s">
        <v>484</v>
      </c>
      <c r="D650" s="12">
        <v>2014.2</v>
      </c>
      <c r="E650" s="12" t="s">
        <v>1313</v>
      </c>
      <c r="F650" s="97">
        <v>1733</v>
      </c>
      <c r="G650" s="22">
        <v>3455</v>
      </c>
      <c r="H650" s="13" t="s">
        <v>229</v>
      </c>
      <c r="I650" s="14" t="s">
        <v>307</v>
      </c>
      <c r="J650" s="15"/>
      <c r="K650" s="20"/>
      <c r="L650" s="21"/>
    </row>
    <row r="651" spans="1:9" s="7" customFormat="1" ht="27" customHeight="1">
      <c r="A651" s="10">
        <f t="shared" si="9"/>
        <v>647</v>
      </c>
      <c r="B651" s="16" t="s">
        <v>1667</v>
      </c>
      <c r="C651" s="12" t="s">
        <v>48</v>
      </c>
      <c r="D651" s="12">
        <v>2018.2</v>
      </c>
      <c r="E651" s="12" t="s">
        <v>1313</v>
      </c>
      <c r="F651" s="22">
        <v>5614</v>
      </c>
      <c r="G651" s="22">
        <v>8067</v>
      </c>
      <c r="H651" s="13" t="s">
        <v>4</v>
      </c>
      <c r="I651" s="14" t="s">
        <v>1664</v>
      </c>
    </row>
    <row r="652" spans="1:10" s="7" customFormat="1" ht="27" customHeight="1">
      <c r="A652" s="10">
        <f t="shared" si="9"/>
        <v>648</v>
      </c>
      <c r="B652" s="12" t="s">
        <v>671</v>
      </c>
      <c r="C652" s="12" t="s">
        <v>47</v>
      </c>
      <c r="D652" s="12">
        <v>2015.6</v>
      </c>
      <c r="E652" s="12" t="s">
        <v>1301</v>
      </c>
      <c r="F652" s="22">
        <v>8788</v>
      </c>
      <c r="G652" s="22">
        <v>14200</v>
      </c>
      <c r="H652" s="13" t="s">
        <v>114</v>
      </c>
      <c r="I652" s="14" t="s">
        <v>307</v>
      </c>
      <c r="J652" s="15"/>
    </row>
    <row r="653" spans="1:10" s="7" customFormat="1" ht="27" customHeight="1">
      <c r="A653" s="10">
        <f t="shared" si="9"/>
        <v>649</v>
      </c>
      <c r="B653" s="12" t="s">
        <v>726</v>
      </c>
      <c r="C653" s="12" t="s">
        <v>442</v>
      </c>
      <c r="D653" s="12">
        <v>2015.9</v>
      </c>
      <c r="E653" s="12" t="s">
        <v>1301</v>
      </c>
      <c r="F653" s="22">
        <v>2079</v>
      </c>
      <c r="G653" s="22">
        <v>3168</v>
      </c>
      <c r="H653" s="13" t="s">
        <v>229</v>
      </c>
      <c r="I653" s="14" t="s">
        <v>727</v>
      </c>
      <c r="J653" s="15"/>
    </row>
    <row r="654" spans="1:10" s="7" customFormat="1" ht="27" customHeight="1">
      <c r="A654" s="10">
        <f t="shared" si="9"/>
        <v>650</v>
      </c>
      <c r="B654" s="12" t="s">
        <v>222</v>
      </c>
      <c r="C654" s="12" t="s">
        <v>245</v>
      </c>
      <c r="D654" s="25">
        <v>2011.1</v>
      </c>
      <c r="E654" s="12" t="s">
        <v>1301</v>
      </c>
      <c r="F654" s="22">
        <v>2677</v>
      </c>
      <c r="G654" s="22">
        <v>3379</v>
      </c>
      <c r="H654" s="13" t="s">
        <v>114</v>
      </c>
      <c r="I654" s="14" t="s">
        <v>307</v>
      </c>
      <c r="J654" s="15"/>
    </row>
    <row r="655" spans="1:10" s="7" customFormat="1" ht="27" customHeight="1">
      <c r="A655" s="10">
        <f t="shared" si="9"/>
        <v>651</v>
      </c>
      <c r="B655" s="12" t="s">
        <v>243</v>
      </c>
      <c r="C655" s="12" t="s">
        <v>242</v>
      </c>
      <c r="D655" s="12">
        <v>2012.2</v>
      </c>
      <c r="E655" s="12" t="s">
        <v>1300</v>
      </c>
      <c r="F655" s="22">
        <v>165</v>
      </c>
      <c r="G655" s="22">
        <v>331</v>
      </c>
      <c r="H655" s="13" t="s">
        <v>114</v>
      </c>
      <c r="I655" s="14" t="s">
        <v>307</v>
      </c>
      <c r="J655" s="15"/>
    </row>
    <row r="656" spans="1:10" s="7" customFormat="1" ht="27" customHeight="1">
      <c r="A656" s="10">
        <f t="shared" si="9"/>
        <v>652</v>
      </c>
      <c r="B656" s="12" t="s">
        <v>368</v>
      </c>
      <c r="C656" s="12" t="s">
        <v>146</v>
      </c>
      <c r="D656" s="12">
        <v>2011.8</v>
      </c>
      <c r="E656" s="12" t="s">
        <v>1300</v>
      </c>
      <c r="F656" s="22">
        <v>14130</v>
      </c>
      <c r="G656" s="22">
        <v>29563</v>
      </c>
      <c r="H656" s="13" t="s">
        <v>132</v>
      </c>
      <c r="I656" s="14" t="s">
        <v>307</v>
      </c>
      <c r="J656" s="80"/>
    </row>
    <row r="657" spans="1:10" s="7" customFormat="1" ht="27" customHeight="1">
      <c r="A657" s="10">
        <f t="shared" si="9"/>
        <v>653</v>
      </c>
      <c r="B657" s="12" t="s">
        <v>576</v>
      </c>
      <c r="C657" s="12" t="s">
        <v>146</v>
      </c>
      <c r="D657" s="12">
        <v>2014.9</v>
      </c>
      <c r="E657" s="12" t="s">
        <v>1300</v>
      </c>
      <c r="F657" s="22">
        <v>744</v>
      </c>
      <c r="G657" s="22">
        <v>1180</v>
      </c>
      <c r="H657" s="13" t="s">
        <v>114</v>
      </c>
      <c r="I657" s="14" t="s">
        <v>307</v>
      </c>
      <c r="J657" s="15"/>
    </row>
    <row r="658" spans="1:10" s="7" customFormat="1" ht="27" customHeight="1">
      <c r="A658" s="10">
        <f t="shared" si="9"/>
        <v>654</v>
      </c>
      <c r="B658" s="12" t="s">
        <v>367</v>
      </c>
      <c r="C658" s="12" t="s">
        <v>245</v>
      </c>
      <c r="D658" s="12">
        <v>2011.8</v>
      </c>
      <c r="E658" s="12" t="s">
        <v>1300</v>
      </c>
      <c r="F658" s="22">
        <v>4880</v>
      </c>
      <c r="G658" s="22">
        <v>7535</v>
      </c>
      <c r="H658" s="13" t="s">
        <v>114</v>
      </c>
      <c r="I658" s="14" t="s">
        <v>307</v>
      </c>
      <c r="J658" s="15"/>
    </row>
    <row r="659" spans="1:10" s="7" customFormat="1" ht="27" customHeight="1">
      <c r="A659" s="10">
        <f t="shared" si="9"/>
        <v>655</v>
      </c>
      <c r="B659" s="12" t="s">
        <v>1859</v>
      </c>
      <c r="C659" s="12" t="s">
        <v>1860</v>
      </c>
      <c r="D659" s="12">
        <v>2018.7</v>
      </c>
      <c r="E659" s="12" t="s">
        <v>1861</v>
      </c>
      <c r="F659" s="22">
        <v>364</v>
      </c>
      <c r="G659" s="22">
        <v>651</v>
      </c>
      <c r="H659" s="13" t="s">
        <v>114</v>
      </c>
      <c r="I659" s="14" t="s">
        <v>1655</v>
      </c>
      <c r="J659" s="15"/>
    </row>
    <row r="660" spans="1:10" s="7" customFormat="1" ht="27" customHeight="1">
      <c r="A660" s="10">
        <f t="shared" si="9"/>
        <v>656</v>
      </c>
      <c r="B660" s="12" t="s">
        <v>12</v>
      </c>
      <c r="C660" s="12" t="s">
        <v>148</v>
      </c>
      <c r="D660" s="12">
        <v>2006.9</v>
      </c>
      <c r="E660" s="12" t="s">
        <v>1298</v>
      </c>
      <c r="F660" s="22">
        <v>30100</v>
      </c>
      <c r="G660" s="22">
        <v>49666</v>
      </c>
      <c r="H660" s="13" t="s">
        <v>4</v>
      </c>
      <c r="I660" s="14" t="s">
        <v>307</v>
      </c>
      <c r="J660" s="15"/>
    </row>
    <row r="661" spans="1:10" s="7" customFormat="1" ht="27" customHeight="1">
      <c r="A661" s="10">
        <f t="shared" si="9"/>
        <v>657</v>
      </c>
      <c r="B661" s="12" t="s">
        <v>173</v>
      </c>
      <c r="C661" s="12" t="s">
        <v>47</v>
      </c>
      <c r="D661" s="25">
        <v>2010.1</v>
      </c>
      <c r="E661" s="12" t="s">
        <v>1298</v>
      </c>
      <c r="F661" s="22">
        <v>323</v>
      </c>
      <c r="G661" s="22">
        <v>525</v>
      </c>
      <c r="H661" s="13" t="s">
        <v>4</v>
      </c>
      <c r="I661" s="14" t="s">
        <v>307</v>
      </c>
      <c r="J661" s="15"/>
    </row>
    <row r="662" spans="1:10" s="7" customFormat="1" ht="27" customHeight="1">
      <c r="A662" s="10">
        <f t="shared" si="9"/>
        <v>658</v>
      </c>
      <c r="B662" s="12" t="s">
        <v>570</v>
      </c>
      <c r="C662" s="12" t="s">
        <v>209</v>
      </c>
      <c r="D662" s="12">
        <v>2014.9</v>
      </c>
      <c r="E662" s="12" t="s">
        <v>1310</v>
      </c>
      <c r="F662" s="22">
        <v>2718</v>
      </c>
      <c r="G662" s="22">
        <v>7025</v>
      </c>
      <c r="H662" s="13" t="s">
        <v>331</v>
      </c>
      <c r="I662" s="14" t="s">
        <v>307</v>
      </c>
      <c r="J662" s="15"/>
    </row>
    <row r="663" spans="1:11" s="7" customFormat="1" ht="27" customHeight="1">
      <c r="A663" s="10">
        <f t="shared" si="9"/>
        <v>659</v>
      </c>
      <c r="B663" s="11" t="s">
        <v>839</v>
      </c>
      <c r="C663" s="12" t="s">
        <v>45</v>
      </c>
      <c r="D663" s="12">
        <v>2016.8</v>
      </c>
      <c r="E663" s="12" t="s">
        <v>1305</v>
      </c>
      <c r="F663" s="22">
        <v>1487</v>
      </c>
      <c r="G663" s="22">
        <v>2278</v>
      </c>
      <c r="H663" s="13" t="s">
        <v>114</v>
      </c>
      <c r="I663" s="14" t="s">
        <v>307</v>
      </c>
      <c r="J663" s="80"/>
      <c r="K663" s="21"/>
    </row>
    <row r="664" spans="1:10" s="7" customFormat="1" ht="27" customHeight="1">
      <c r="A664" s="10">
        <f t="shared" si="9"/>
        <v>660</v>
      </c>
      <c r="B664" s="16" t="s">
        <v>1065</v>
      </c>
      <c r="C664" s="12" t="s">
        <v>146</v>
      </c>
      <c r="D664" s="12">
        <v>2017.7</v>
      </c>
      <c r="E664" s="12" t="s">
        <v>1303</v>
      </c>
      <c r="F664" s="22">
        <v>14104</v>
      </c>
      <c r="G664" s="22">
        <v>29392</v>
      </c>
      <c r="H664" s="13" t="s">
        <v>1049</v>
      </c>
      <c r="I664" s="14" t="s">
        <v>307</v>
      </c>
      <c r="J664" s="27"/>
    </row>
    <row r="665" spans="1:10" s="7" customFormat="1" ht="27" customHeight="1">
      <c r="A665" s="10">
        <f t="shared" si="9"/>
        <v>661</v>
      </c>
      <c r="B665" s="12" t="s">
        <v>436</v>
      </c>
      <c r="C665" s="12" t="s">
        <v>146</v>
      </c>
      <c r="D665" s="25">
        <v>2013.1</v>
      </c>
      <c r="E665" s="12" t="s">
        <v>1307</v>
      </c>
      <c r="F665" s="22">
        <v>3549</v>
      </c>
      <c r="G665" s="22">
        <v>5591</v>
      </c>
      <c r="H665" s="13" t="s">
        <v>114</v>
      </c>
      <c r="I665" s="14" t="s">
        <v>307</v>
      </c>
      <c r="J665" s="15"/>
    </row>
    <row r="666" spans="1:10" s="7" customFormat="1" ht="27" customHeight="1">
      <c r="A666" s="10">
        <f t="shared" si="9"/>
        <v>662</v>
      </c>
      <c r="B666" s="12" t="s">
        <v>228</v>
      </c>
      <c r="C666" s="12" t="s">
        <v>45</v>
      </c>
      <c r="D666" s="12">
        <v>2011.11</v>
      </c>
      <c r="E666" s="12" t="s">
        <v>1307</v>
      </c>
      <c r="F666" s="22">
        <v>1282</v>
      </c>
      <c r="G666" s="22">
        <v>1603</v>
      </c>
      <c r="H666" s="13" t="s">
        <v>114</v>
      </c>
      <c r="I666" s="14" t="s">
        <v>307</v>
      </c>
      <c r="J666" s="15"/>
    </row>
    <row r="667" spans="1:10" s="7" customFormat="1" ht="27" customHeight="1">
      <c r="A667" s="10">
        <f t="shared" si="9"/>
        <v>663</v>
      </c>
      <c r="B667" s="11" t="s">
        <v>810</v>
      </c>
      <c r="C667" s="12" t="s">
        <v>45</v>
      </c>
      <c r="D667" s="12">
        <v>2016.6</v>
      </c>
      <c r="E667" s="12" t="s">
        <v>1307</v>
      </c>
      <c r="F667" s="22">
        <v>1471</v>
      </c>
      <c r="G667" s="22">
        <v>2363</v>
      </c>
      <c r="H667" s="13" t="s">
        <v>114</v>
      </c>
      <c r="I667" s="14" t="s">
        <v>307</v>
      </c>
      <c r="J667" s="15"/>
    </row>
    <row r="668" spans="1:10" s="7" customFormat="1" ht="27" customHeight="1">
      <c r="A668" s="10">
        <f t="shared" si="9"/>
        <v>664</v>
      </c>
      <c r="B668" s="16" t="s">
        <v>1308</v>
      </c>
      <c r="C668" s="11" t="s">
        <v>45</v>
      </c>
      <c r="D668" s="12">
        <v>2017.4</v>
      </c>
      <c r="E668" s="12" t="s">
        <v>1302</v>
      </c>
      <c r="F668" s="22">
        <v>2218</v>
      </c>
      <c r="G668" s="22">
        <v>4098</v>
      </c>
      <c r="H668" s="13" t="s">
        <v>114</v>
      </c>
      <c r="I668" s="26" t="s">
        <v>307</v>
      </c>
      <c r="J668" s="27"/>
    </row>
    <row r="669" spans="1:10" s="7" customFormat="1" ht="27" customHeight="1">
      <c r="A669" s="10">
        <f t="shared" si="9"/>
        <v>665</v>
      </c>
      <c r="B669" s="12" t="s">
        <v>325</v>
      </c>
      <c r="C669" s="12" t="s">
        <v>45</v>
      </c>
      <c r="D669" s="12">
        <v>2013.1</v>
      </c>
      <c r="E669" s="12" t="s">
        <v>1302</v>
      </c>
      <c r="F669" s="22">
        <v>1231</v>
      </c>
      <c r="G669" s="22">
        <v>1975</v>
      </c>
      <c r="H669" s="13" t="s">
        <v>114</v>
      </c>
      <c r="I669" s="14" t="s">
        <v>307</v>
      </c>
      <c r="J669" s="15"/>
    </row>
    <row r="670" spans="1:10" s="7" customFormat="1" ht="27" customHeight="1">
      <c r="A670" s="10">
        <f t="shared" si="9"/>
        <v>666</v>
      </c>
      <c r="B670" s="12" t="s">
        <v>312</v>
      </c>
      <c r="C670" s="12" t="s">
        <v>48</v>
      </c>
      <c r="D670" s="12">
        <v>2012.11</v>
      </c>
      <c r="E670" s="12" t="s">
        <v>1302</v>
      </c>
      <c r="F670" s="22">
        <v>3702</v>
      </c>
      <c r="G670" s="22">
        <v>4814</v>
      </c>
      <c r="H670" s="13" t="s">
        <v>114</v>
      </c>
      <c r="I670" s="14" t="s">
        <v>307</v>
      </c>
      <c r="J670" s="15"/>
    </row>
    <row r="671" spans="1:10" s="7" customFormat="1" ht="27" customHeight="1">
      <c r="A671" s="10">
        <f t="shared" si="9"/>
        <v>667</v>
      </c>
      <c r="B671" s="16" t="s">
        <v>919</v>
      </c>
      <c r="C671" s="43" t="s">
        <v>699</v>
      </c>
      <c r="D671" s="12">
        <v>2016.11</v>
      </c>
      <c r="E671" s="12" t="s">
        <v>1304</v>
      </c>
      <c r="F671" s="95">
        <v>2066</v>
      </c>
      <c r="G671" s="96">
        <v>3471</v>
      </c>
      <c r="H671" s="13" t="s">
        <v>202</v>
      </c>
      <c r="I671" s="18" t="s">
        <v>307</v>
      </c>
      <c r="J671" s="27"/>
    </row>
    <row r="672" spans="1:12" s="7" customFormat="1" ht="27" customHeight="1">
      <c r="A672" s="10">
        <f t="shared" si="9"/>
        <v>668</v>
      </c>
      <c r="B672" s="12" t="s">
        <v>128</v>
      </c>
      <c r="C672" s="12" t="s">
        <v>152</v>
      </c>
      <c r="D672" s="12">
        <v>2010.2</v>
      </c>
      <c r="E672" s="12" t="s">
        <v>1299</v>
      </c>
      <c r="F672" s="22">
        <v>6090</v>
      </c>
      <c r="G672" s="22">
        <v>7812</v>
      </c>
      <c r="H672" s="13" t="s">
        <v>4</v>
      </c>
      <c r="I672" s="14" t="s">
        <v>307</v>
      </c>
      <c r="J672" s="15"/>
      <c r="K672" s="20"/>
      <c r="L672" s="21"/>
    </row>
    <row r="673" spans="1:10" s="7" customFormat="1" ht="27" customHeight="1">
      <c r="A673" s="10">
        <f t="shared" si="9"/>
        <v>669</v>
      </c>
      <c r="B673" s="12" t="s">
        <v>676</v>
      </c>
      <c r="C673" s="12" t="s">
        <v>146</v>
      </c>
      <c r="D673" s="12">
        <v>2015.6</v>
      </c>
      <c r="E673" s="12" t="s">
        <v>1309</v>
      </c>
      <c r="F673" s="22">
        <v>18028</v>
      </c>
      <c r="G673" s="22">
        <v>25331</v>
      </c>
      <c r="H673" s="13" t="s">
        <v>114</v>
      </c>
      <c r="I673" s="14" t="s">
        <v>307</v>
      </c>
      <c r="J673" s="15"/>
    </row>
    <row r="674" spans="1:10" s="7" customFormat="1" ht="27" customHeight="1">
      <c r="A674" s="10">
        <f t="shared" si="9"/>
        <v>670</v>
      </c>
      <c r="B674" s="12" t="s">
        <v>254</v>
      </c>
      <c r="C674" s="12" t="s">
        <v>255</v>
      </c>
      <c r="D674" s="12">
        <v>2012.3</v>
      </c>
      <c r="E674" s="12" t="s">
        <v>1312</v>
      </c>
      <c r="F674" s="22">
        <v>7874</v>
      </c>
      <c r="G674" s="22">
        <v>14934</v>
      </c>
      <c r="H674" s="13" t="s">
        <v>114</v>
      </c>
      <c r="I674" s="14" t="s">
        <v>307</v>
      </c>
      <c r="J674" s="15"/>
    </row>
    <row r="675" spans="1:10" s="7" customFormat="1" ht="27" customHeight="1">
      <c r="A675" s="10">
        <f t="shared" si="9"/>
        <v>671</v>
      </c>
      <c r="B675" s="11" t="s">
        <v>822</v>
      </c>
      <c r="C675" s="11" t="s">
        <v>438</v>
      </c>
      <c r="D675" s="12">
        <v>2016.7</v>
      </c>
      <c r="E675" s="12" t="s">
        <v>1306</v>
      </c>
      <c r="F675" s="22">
        <v>1011</v>
      </c>
      <c r="G675" s="22">
        <v>2008</v>
      </c>
      <c r="H675" s="13" t="s">
        <v>114</v>
      </c>
      <c r="I675" s="14" t="s">
        <v>307</v>
      </c>
      <c r="J675" s="15"/>
    </row>
    <row r="676" spans="1:10" s="7" customFormat="1" ht="27" customHeight="1">
      <c r="A676" s="10">
        <f t="shared" si="9"/>
        <v>672</v>
      </c>
      <c r="B676" s="12" t="s">
        <v>343</v>
      </c>
      <c r="C676" s="12" t="s">
        <v>246</v>
      </c>
      <c r="D676" s="12">
        <v>2010.9</v>
      </c>
      <c r="E676" s="12" t="s">
        <v>1252</v>
      </c>
      <c r="F676" s="22">
        <v>4316</v>
      </c>
      <c r="G676" s="22">
        <v>6603</v>
      </c>
      <c r="H676" s="13" t="s">
        <v>4</v>
      </c>
      <c r="I676" s="14" t="s">
        <v>307</v>
      </c>
      <c r="J676" s="15"/>
    </row>
    <row r="677" spans="1:10" s="7" customFormat="1" ht="27" customHeight="1">
      <c r="A677" s="10">
        <f t="shared" si="9"/>
        <v>673</v>
      </c>
      <c r="B677" s="12" t="s">
        <v>444</v>
      </c>
      <c r="C677" s="12" t="s">
        <v>245</v>
      </c>
      <c r="D677" s="12">
        <v>2012.3</v>
      </c>
      <c r="E677" s="12" t="s">
        <v>1256</v>
      </c>
      <c r="F677" s="22">
        <v>2891</v>
      </c>
      <c r="G677" s="22">
        <v>2983</v>
      </c>
      <c r="H677" s="13" t="s">
        <v>114</v>
      </c>
      <c r="I677" s="14" t="s">
        <v>307</v>
      </c>
      <c r="J677" s="15"/>
    </row>
    <row r="678" spans="1:10" ht="27.75" customHeight="1">
      <c r="A678" s="78">
        <f t="shared" si="9"/>
        <v>674</v>
      </c>
      <c r="B678" s="37" t="s">
        <v>2186</v>
      </c>
      <c r="C678" s="120" t="s">
        <v>2187</v>
      </c>
      <c r="D678" s="37">
        <v>2019.3</v>
      </c>
      <c r="E678" s="64" t="s">
        <v>2188</v>
      </c>
      <c r="F678" s="114">
        <v>5706</v>
      </c>
      <c r="G678" s="114">
        <v>25950</v>
      </c>
      <c r="H678" s="115" t="s">
        <v>36</v>
      </c>
      <c r="I678" s="24" t="s">
        <v>36</v>
      </c>
      <c r="J678" s="86" t="s">
        <v>2189</v>
      </c>
    </row>
    <row r="679" spans="1:10" s="7" customFormat="1" ht="27" customHeight="1">
      <c r="A679" s="10">
        <f t="shared" si="9"/>
        <v>675</v>
      </c>
      <c r="B679" s="12" t="s">
        <v>1000</v>
      </c>
      <c r="C679" s="12" t="s">
        <v>245</v>
      </c>
      <c r="D679" s="12">
        <v>2012.6</v>
      </c>
      <c r="E679" s="12" t="s">
        <v>1253</v>
      </c>
      <c r="F679" s="22">
        <v>3036</v>
      </c>
      <c r="G679" s="22">
        <v>2917</v>
      </c>
      <c r="H679" s="13" t="s">
        <v>4</v>
      </c>
      <c r="I679" s="14" t="s">
        <v>307</v>
      </c>
      <c r="J679" s="15"/>
    </row>
    <row r="680" spans="1:10" s="7" customFormat="1" ht="27" customHeight="1">
      <c r="A680" s="10">
        <f t="shared" si="9"/>
        <v>676</v>
      </c>
      <c r="B680" s="12" t="s">
        <v>563</v>
      </c>
      <c r="C680" s="12" t="s">
        <v>48</v>
      </c>
      <c r="D680" s="12">
        <v>2014.7</v>
      </c>
      <c r="E680" s="12" t="s">
        <v>1253</v>
      </c>
      <c r="F680" s="22">
        <v>2947</v>
      </c>
      <c r="G680" s="22">
        <v>4668</v>
      </c>
      <c r="H680" s="13" t="s">
        <v>114</v>
      </c>
      <c r="I680" s="14" t="s">
        <v>307</v>
      </c>
      <c r="J680" s="15"/>
    </row>
    <row r="681" spans="1:10" s="7" customFormat="1" ht="27" customHeight="1">
      <c r="A681" s="10">
        <f t="shared" si="9"/>
        <v>677</v>
      </c>
      <c r="B681" s="16" t="s">
        <v>1008</v>
      </c>
      <c r="C681" s="11" t="s">
        <v>469</v>
      </c>
      <c r="D681" s="12">
        <v>2017.2</v>
      </c>
      <c r="E681" s="12" t="s">
        <v>1246</v>
      </c>
      <c r="F681" s="95">
        <v>309</v>
      </c>
      <c r="G681" s="22">
        <v>627</v>
      </c>
      <c r="H681" s="17" t="s">
        <v>229</v>
      </c>
      <c r="I681" s="18" t="s">
        <v>307</v>
      </c>
      <c r="J681" s="27"/>
    </row>
    <row r="682" spans="1:10" s="7" customFormat="1" ht="27" customHeight="1">
      <c r="A682" s="10">
        <f t="shared" si="9"/>
        <v>678</v>
      </c>
      <c r="B682" s="16" t="s">
        <v>1659</v>
      </c>
      <c r="C682" s="12" t="s">
        <v>54</v>
      </c>
      <c r="D682" s="12">
        <v>2018.2</v>
      </c>
      <c r="E682" s="12" t="s">
        <v>1660</v>
      </c>
      <c r="F682" s="22">
        <v>6063</v>
      </c>
      <c r="G682" s="22">
        <v>12281</v>
      </c>
      <c r="H682" s="13" t="s">
        <v>4</v>
      </c>
      <c r="I682" s="14" t="s">
        <v>1661</v>
      </c>
      <c r="J682" s="15" t="s">
        <v>2148</v>
      </c>
    </row>
    <row r="683" spans="1:9" s="15" customFormat="1" ht="27" customHeight="1">
      <c r="A683" s="10">
        <f t="shared" si="9"/>
        <v>679</v>
      </c>
      <c r="B683" s="16" t="s">
        <v>2004</v>
      </c>
      <c r="C683" s="43" t="s">
        <v>2007</v>
      </c>
      <c r="D683" s="12">
        <v>2018.11</v>
      </c>
      <c r="E683" s="28" t="s">
        <v>2008</v>
      </c>
      <c r="F683" s="51">
        <v>20154</v>
      </c>
      <c r="G683" s="22">
        <v>44811</v>
      </c>
      <c r="H683" s="23" t="s">
        <v>2009</v>
      </c>
      <c r="I683" s="24" t="s">
        <v>2010</v>
      </c>
    </row>
    <row r="684" spans="1:10" s="7" customFormat="1" ht="27" customHeight="1">
      <c r="A684" s="10">
        <f t="shared" si="9"/>
        <v>680</v>
      </c>
      <c r="B684" s="12" t="s">
        <v>728</v>
      </c>
      <c r="C684" s="12" t="s">
        <v>241</v>
      </c>
      <c r="D684" s="12">
        <v>2015.9</v>
      </c>
      <c r="E684" s="12" t="s">
        <v>1248</v>
      </c>
      <c r="F684" s="22">
        <v>957</v>
      </c>
      <c r="G684" s="22">
        <v>1528</v>
      </c>
      <c r="H684" s="13" t="s">
        <v>229</v>
      </c>
      <c r="I684" s="14" t="s">
        <v>307</v>
      </c>
      <c r="J684" s="15"/>
    </row>
    <row r="685" spans="1:10" s="7" customFormat="1" ht="27" customHeight="1">
      <c r="A685" s="10">
        <f t="shared" si="9"/>
        <v>681</v>
      </c>
      <c r="B685" s="12" t="s">
        <v>609</v>
      </c>
      <c r="C685" s="12" t="s">
        <v>1680</v>
      </c>
      <c r="D685" s="12">
        <v>2014.12</v>
      </c>
      <c r="E685" s="12" t="s">
        <v>1248</v>
      </c>
      <c r="F685" s="22">
        <v>1411</v>
      </c>
      <c r="G685" s="22">
        <v>2291</v>
      </c>
      <c r="H685" s="13" t="s">
        <v>114</v>
      </c>
      <c r="I685" s="14" t="s">
        <v>307</v>
      </c>
      <c r="J685" s="15"/>
    </row>
    <row r="686" spans="1:10" s="7" customFormat="1" ht="27" customHeight="1">
      <c r="A686" s="10">
        <f t="shared" si="9"/>
        <v>682</v>
      </c>
      <c r="B686" s="12" t="s">
        <v>353</v>
      </c>
      <c r="C686" s="12" t="s">
        <v>48</v>
      </c>
      <c r="D686" s="12">
        <v>2013.5</v>
      </c>
      <c r="E686" s="12" t="s">
        <v>1255</v>
      </c>
      <c r="F686" s="22">
        <v>2757</v>
      </c>
      <c r="G686" s="22">
        <v>2795</v>
      </c>
      <c r="H686" s="13" t="s">
        <v>114</v>
      </c>
      <c r="I686" s="14" t="s">
        <v>307</v>
      </c>
      <c r="J686" s="15"/>
    </row>
    <row r="687" spans="1:10" s="7" customFormat="1" ht="27" customHeight="1">
      <c r="A687" s="10">
        <f aca="true" t="shared" si="10" ref="A687:A718">ROW()-4</f>
        <v>683</v>
      </c>
      <c r="B687" s="12" t="s">
        <v>511</v>
      </c>
      <c r="C687" s="12" t="s">
        <v>245</v>
      </c>
      <c r="D687" s="12">
        <v>2014.5</v>
      </c>
      <c r="E687" s="42" t="s">
        <v>1254</v>
      </c>
      <c r="F687" s="97">
        <v>14721</v>
      </c>
      <c r="G687" s="22">
        <v>46379</v>
      </c>
      <c r="H687" s="13" t="s">
        <v>4</v>
      </c>
      <c r="I687" s="14" t="s">
        <v>307</v>
      </c>
      <c r="J687" s="15" t="s">
        <v>408</v>
      </c>
    </row>
    <row r="688" spans="1:10" s="7" customFormat="1" ht="27" customHeight="1">
      <c r="A688" s="10">
        <f t="shared" si="10"/>
        <v>684</v>
      </c>
      <c r="B688" s="12" t="s">
        <v>530</v>
      </c>
      <c r="C688" s="12" t="s">
        <v>246</v>
      </c>
      <c r="D688" s="12">
        <v>2014.7</v>
      </c>
      <c r="E688" s="12" t="s">
        <v>1251</v>
      </c>
      <c r="F688" s="22">
        <v>10571</v>
      </c>
      <c r="G688" s="22">
        <v>13923</v>
      </c>
      <c r="H688" s="13" t="s">
        <v>114</v>
      </c>
      <c r="I688" s="14" t="s">
        <v>307</v>
      </c>
      <c r="J688" s="15"/>
    </row>
    <row r="689" spans="1:11" s="7" customFormat="1" ht="27" customHeight="1">
      <c r="A689" s="10">
        <f t="shared" si="10"/>
        <v>685</v>
      </c>
      <c r="B689" s="12" t="s">
        <v>73</v>
      </c>
      <c r="C689" s="12" t="s">
        <v>48</v>
      </c>
      <c r="D689" s="12">
        <v>2009.6</v>
      </c>
      <c r="E689" s="12" t="s">
        <v>1250</v>
      </c>
      <c r="F689" s="22">
        <v>1982</v>
      </c>
      <c r="G689" s="22">
        <v>2426</v>
      </c>
      <c r="H689" s="45" t="s">
        <v>4</v>
      </c>
      <c r="I689" s="14" t="s">
        <v>307</v>
      </c>
      <c r="J689" s="15"/>
      <c r="K689" s="21"/>
    </row>
    <row r="690" spans="1:10" s="7" customFormat="1" ht="27" customHeight="1">
      <c r="A690" s="10">
        <f t="shared" si="10"/>
        <v>686</v>
      </c>
      <c r="B690" s="12" t="s">
        <v>133</v>
      </c>
      <c r="C690" s="12" t="s">
        <v>134</v>
      </c>
      <c r="D690" s="12">
        <v>2010.1</v>
      </c>
      <c r="E690" s="12" t="s">
        <v>1250</v>
      </c>
      <c r="F690" s="22">
        <v>1398</v>
      </c>
      <c r="G690" s="22">
        <v>2355</v>
      </c>
      <c r="H690" s="13" t="s">
        <v>132</v>
      </c>
      <c r="I690" s="14" t="s">
        <v>307</v>
      </c>
      <c r="J690" s="15"/>
    </row>
    <row r="691" spans="1:10" s="7" customFormat="1" ht="27" customHeight="1">
      <c r="A691" s="10">
        <f t="shared" si="10"/>
        <v>687</v>
      </c>
      <c r="B691" s="12" t="s">
        <v>261</v>
      </c>
      <c r="C691" s="12" t="s">
        <v>265</v>
      </c>
      <c r="D691" s="12">
        <v>2012.4</v>
      </c>
      <c r="E691" s="12" t="s">
        <v>1249</v>
      </c>
      <c r="F691" s="22">
        <v>900</v>
      </c>
      <c r="G691" s="22">
        <v>1529</v>
      </c>
      <c r="H691" s="13" t="s">
        <v>262</v>
      </c>
      <c r="I691" s="14" t="s">
        <v>307</v>
      </c>
      <c r="J691" s="15"/>
    </row>
    <row r="692" spans="1:10" s="7" customFormat="1" ht="27" customHeight="1">
      <c r="A692" s="10">
        <f t="shared" si="10"/>
        <v>688</v>
      </c>
      <c r="B692" s="16" t="s">
        <v>1044</v>
      </c>
      <c r="C692" s="11" t="s">
        <v>54</v>
      </c>
      <c r="D692" s="12">
        <v>2017.6</v>
      </c>
      <c r="E692" s="12" t="s">
        <v>1245</v>
      </c>
      <c r="F692" s="22">
        <v>4962</v>
      </c>
      <c r="G692" s="22">
        <v>8515</v>
      </c>
      <c r="H692" s="13" t="s">
        <v>202</v>
      </c>
      <c r="I692" s="14" t="s">
        <v>307</v>
      </c>
      <c r="J692" s="27"/>
    </row>
    <row r="693" spans="1:10" s="7" customFormat="1" ht="27" customHeight="1">
      <c r="A693" s="10">
        <f t="shared" si="10"/>
        <v>689</v>
      </c>
      <c r="B693" s="12" t="s">
        <v>696</v>
      </c>
      <c r="C693" s="12" t="s">
        <v>45</v>
      </c>
      <c r="D693" s="12">
        <v>2015.7</v>
      </c>
      <c r="E693" s="12" t="s">
        <v>1245</v>
      </c>
      <c r="F693" s="22">
        <v>1510</v>
      </c>
      <c r="G693" s="22">
        <v>2117</v>
      </c>
      <c r="H693" s="13" t="s">
        <v>114</v>
      </c>
      <c r="I693" s="14" t="s">
        <v>307</v>
      </c>
      <c r="J693" s="15"/>
    </row>
    <row r="694" spans="1:10" s="7" customFormat="1" ht="27" customHeight="1">
      <c r="A694" s="10">
        <f t="shared" si="10"/>
        <v>690</v>
      </c>
      <c r="B694" s="16" t="s">
        <v>927</v>
      </c>
      <c r="C694" s="12" t="s">
        <v>617</v>
      </c>
      <c r="D694" s="12">
        <v>2016.12</v>
      </c>
      <c r="E694" s="12" t="s">
        <v>1247</v>
      </c>
      <c r="F694" s="22">
        <v>4553</v>
      </c>
      <c r="G694" s="22">
        <v>5047</v>
      </c>
      <c r="H694" s="13" t="s">
        <v>202</v>
      </c>
      <c r="I694" s="18" t="s">
        <v>307</v>
      </c>
      <c r="J694" s="27"/>
    </row>
    <row r="695" spans="1:10" s="7" customFormat="1" ht="27" customHeight="1">
      <c r="A695" s="10">
        <f t="shared" si="10"/>
        <v>691</v>
      </c>
      <c r="B695" s="16" t="s">
        <v>1572</v>
      </c>
      <c r="C695" s="12" t="s">
        <v>47</v>
      </c>
      <c r="D695" s="12">
        <v>2017.11</v>
      </c>
      <c r="E695" s="12" t="s">
        <v>1249</v>
      </c>
      <c r="F695" s="22">
        <v>3300</v>
      </c>
      <c r="G695" s="22">
        <v>5899</v>
      </c>
      <c r="H695" s="13" t="s">
        <v>202</v>
      </c>
      <c r="I695" s="14" t="s">
        <v>307</v>
      </c>
      <c r="J695" s="27"/>
    </row>
    <row r="696" spans="1:9" s="15" customFormat="1" ht="27" customHeight="1">
      <c r="A696" s="10">
        <f t="shared" si="10"/>
        <v>692</v>
      </c>
      <c r="B696" s="46" t="s">
        <v>1772</v>
      </c>
      <c r="C696" s="33" t="s">
        <v>1763</v>
      </c>
      <c r="D696" s="33">
        <v>2018.4</v>
      </c>
      <c r="E696" s="62" t="s">
        <v>1773</v>
      </c>
      <c r="F696" s="35">
        <v>1265</v>
      </c>
      <c r="G696" s="35">
        <v>1954</v>
      </c>
      <c r="H696" s="39" t="s">
        <v>1738</v>
      </c>
      <c r="I696" s="40" t="s">
        <v>1739</v>
      </c>
    </row>
    <row r="697" spans="1:10" s="7" customFormat="1" ht="27" customHeight="1">
      <c r="A697" s="10">
        <f t="shared" si="10"/>
        <v>693</v>
      </c>
      <c r="B697" s="12" t="s">
        <v>1851</v>
      </c>
      <c r="C697" s="12" t="s">
        <v>438</v>
      </c>
      <c r="D697" s="12">
        <v>2018.7</v>
      </c>
      <c r="E697" s="12" t="s">
        <v>1852</v>
      </c>
      <c r="F697" s="22">
        <v>3558</v>
      </c>
      <c r="G697" s="22">
        <v>9401</v>
      </c>
      <c r="H697" s="13" t="s">
        <v>466</v>
      </c>
      <c r="I697" s="40" t="s">
        <v>1655</v>
      </c>
      <c r="J697" s="15"/>
    </row>
    <row r="698" spans="1:12" s="7" customFormat="1" ht="27" customHeight="1">
      <c r="A698" s="10">
        <f t="shared" si="10"/>
        <v>694</v>
      </c>
      <c r="B698" s="12" t="s">
        <v>137</v>
      </c>
      <c r="C698" s="12" t="s">
        <v>48</v>
      </c>
      <c r="D698" s="12">
        <v>2009.12</v>
      </c>
      <c r="E698" s="12" t="s">
        <v>1508</v>
      </c>
      <c r="F698" s="22">
        <v>3372</v>
      </c>
      <c r="G698" s="22">
        <v>3462</v>
      </c>
      <c r="H698" s="13" t="s">
        <v>4</v>
      </c>
      <c r="I698" s="14" t="s">
        <v>307</v>
      </c>
      <c r="J698" s="15"/>
      <c r="K698" s="20"/>
      <c r="L698" s="21"/>
    </row>
    <row r="699" spans="1:10" s="7" customFormat="1" ht="27" customHeight="1">
      <c r="A699" s="10">
        <f t="shared" si="10"/>
        <v>695</v>
      </c>
      <c r="B699" s="12" t="s">
        <v>287</v>
      </c>
      <c r="C699" s="12" t="s">
        <v>246</v>
      </c>
      <c r="D699" s="12">
        <v>2010.8</v>
      </c>
      <c r="E699" s="12" t="s">
        <v>1510</v>
      </c>
      <c r="F699" s="22">
        <v>3282</v>
      </c>
      <c r="G699" s="22">
        <v>5046</v>
      </c>
      <c r="H699" s="13" t="s">
        <v>4</v>
      </c>
      <c r="I699" s="14" t="s">
        <v>307</v>
      </c>
      <c r="J699" s="15"/>
    </row>
    <row r="700" spans="1:10" s="7" customFormat="1" ht="27" customHeight="1">
      <c r="A700" s="10">
        <f t="shared" si="10"/>
        <v>696</v>
      </c>
      <c r="B700" s="12" t="s">
        <v>166</v>
      </c>
      <c r="C700" s="12" t="s">
        <v>167</v>
      </c>
      <c r="D700" s="12">
        <v>2010.8</v>
      </c>
      <c r="E700" s="12" t="s">
        <v>1510</v>
      </c>
      <c r="F700" s="22">
        <v>1420</v>
      </c>
      <c r="G700" s="22">
        <v>2824</v>
      </c>
      <c r="H700" s="13" t="s">
        <v>132</v>
      </c>
      <c r="I700" s="14" t="s">
        <v>307</v>
      </c>
      <c r="J700" s="15"/>
    </row>
    <row r="701" spans="1:12" s="7" customFormat="1" ht="27" customHeight="1">
      <c r="A701" s="10">
        <f t="shared" si="10"/>
        <v>697</v>
      </c>
      <c r="B701" s="12" t="s">
        <v>253</v>
      </c>
      <c r="C701" s="12" t="s">
        <v>47</v>
      </c>
      <c r="D701" s="12">
        <v>2012.2</v>
      </c>
      <c r="E701" s="12" t="s">
        <v>1508</v>
      </c>
      <c r="F701" s="22">
        <v>2051</v>
      </c>
      <c r="G701" s="22">
        <v>2590</v>
      </c>
      <c r="H701" s="13" t="s">
        <v>114</v>
      </c>
      <c r="I701" s="14" t="s">
        <v>307</v>
      </c>
      <c r="J701" s="15"/>
      <c r="K701" s="20"/>
      <c r="L701" s="21"/>
    </row>
    <row r="702" spans="1:10" s="7" customFormat="1" ht="27" customHeight="1">
      <c r="A702" s="10">
        <f t="shared" si="10"/>
        <v>698</v>
      </c>
      <c r="B702" s="12" t="s">
        <v>127</v>
      </c>
      <c r="C702" s="12" t="s">
        <v>151</v>
      </c>
      <c r="D702" s="12">
        <v>2009.12</v>
      </c>
      <c r="E702" s="12" t="s">
        <v>1508</v>
      </c>
      <c r="F702" s="22">
        <v>1586</v>
      </c>
      <c r="G702" s="22">
        <v>1989</v>
      </c>
      <c r="H702" s="13" t="s">
        <v>4</v>
      </c>
      <c r="I702" s="14" t="s">
        <v>307</v>
      </c>
      <c r="J702" s="15"/>
    </row>
    <row r="703" spans="1:10" s="7" customFormat="1" ht="27" customHeight="1">
      <c r="A703" s="10">
        <f t="shared" si="10"/>
        <v>699</v>
      </c>
      <c r="B703" s="12" t="s">
        <v>65</v>
      </c>
      <c r="C703" s="12" t="s">
        <v>151</v>
      </c>
      <c r="D703" s="12">
        <v>2009.6</v>
      </c>
      <c r="E703" s="12" t="s">
        <v>1505</v>
      </c>
      <c r="F703" s="22">
        <v>1574</v>
      </c>
      <c r="G703" s="22">
        <v>2677</v>
      </c>
      <c r="H703" s="45" t="s">
        <v>4</v>
      </c>
      <c r="I703" s="14" t="s">
        <v>307</v>
      </c>
      <c r="J703" s="15"/>
    </row>
    <row r="704" spans="1:10" s="7" customFormat="1" ht="27" customHeight="1">
      <c r="A704" s="10">
        <f t="shared" si="10"/>
        <v>700</v>
      </c>
      <c r="B704" s="16" t="s">
        <v>1373</v>
      </c>
      <c r="C704" s="11" t="s">
        <v>438</v>
      </c>
      <c r="D704" s="12">
        <v>2017.4</v>
      </c>
      <c r="E704" s="12" t="s">
        <v>1533</v>
      </c>
      <c r="F704" s="22">
        <v>609</v>
      </c>
      <c r="G704" s="22">
        <v>1217</v>
      </c>
      <c r="H704" s="13" t="s">
        <v>202</v>
      </c>
      <c r="I704" s="26" t="s">
        <v>307</v>
      </c>
      <c r="J704" s="27"/>
    </row>
    <row r="705" spans="1:10" s="15" customFormat="1" ht="27" customHeight="1">
      <c r="A705" s="10">
        <f t="shared" si="10"/>
        <v>701</v>
      </c>
      <c r="B705" s="16" t="s">
        <v>1366</v>
      </c>
      <c r="C705" s="12" t="s">
        <v>54</v>
      </c>
      <c r="D705" s="12">
        <v>2017.7</v>
      </c>
      <c r="E705" s="12" t="s">
        <v>1533</v>
      </c>
      <c r="F705" s="22">
        <v>1365</v>
      </c>
      <c r="G705" s="22">
        <v>2557</v>
      </c>
      <c r="H705" s="13" t="s">
        <v>114</v>
      </c>
      <c r="I705" s="14" t="s">
        <v>307</v>
      </c>
      <c r="J705" s="27"/>
    </row>
    <row r="706" spans="1:10" s="7" customFormat="1" ht="27" customHeight="1">
      <c r="A706" s="10">
        <f t="shared" si="10"/>
        <v>702</v>
      </c>
      <c r="B706" s="37" t="s">
        <v>62</v>
      </c>
      <c r="C706" s="37" t="s">
        <v>148</v>
      </c>
      <c r="D706" s="37">
        <v>2009.6</v>
      </c>
      <c r="E706" s="37" t="s">
        <v>1505</v>
      </c>
      <c r="F706" s="99">
        <v>3445</v>
      </c>
      <c r="G706" s="99">
        <v>4812</v>
      </c>
      <c r="H706" s="52" t="s">
        <v>4</v>
      </c>
      <c r="I706" s="41" t="s">
        <v>307</v>
      </c>
      <c r="J706" s="15"/>
    </row>
    <row r="707" spans="1:10" s="7" customFormat="1" ht="27" customHeight="1">
      <c r="A707" s="10">
        <f t="shared" si="10"/>
        <v>703</v>
      </c>
      <c r="B707" s="12" t="s">
        <v>66</v>
      </c>
      <c r="C707" s="12" t="s">
        <v>48</v>
      </c>
      <c r="D707" s="12">
        <v>2009.7</v>
      </c>
      <c r="E707" s="12" t="s">
        <v>1506</v>
      </c>
      <c r="F707" s="22">
        <v>3100</v>
      </c>
      <c r="G707" s="22">
        <v>3587</v>
      </c>
      <c r="H707" s="13" t="s">
        <v>114</v>
      </c>
      <c r="I707" s="14" t="s">
        <v>307</v>
      </c>
      <c r="J707" s="15"/>
    </row>
    <row r="708" spans="1:10" s="7" customFormat="1" ht="27" customHeight="1">
      <c r="A708" s="10">
        <f t="shared" si="10"/>
        <v>704</v>
      </c>
      <c r="B708" s="12" t="s">
        <v>144</v>
      </c>
      <c r="C708" s="12" t="s">
        <v>48</v>
      </c>
      <c r="D708" s="12">
        <v>2010.4</v>
      </c>
      <c r="E708" s="12" t="s">
        <v>1509</v>
      </c>
      <c r="F708" s="22">
        <v>3153</v>
      </c>
      <c r="G708" s="22">
        <v>5121</v>
      </c>
      <c r="H708" s="13" t="s">
        <v>4</v>
      </c>
      <c r="I708" s="14" t="s">
        <v>307</v>
      </c>
      <c r="J708" s="15"/>
    </row>
    <row r="709" spans="1:10" s="7" customFormat="1" ht="27" customHeight="1">
      <c r="A709" s="10">
        <f t="shared" si="10"/>
        <v>705</v>
      </c>
      <c r="B709" s="12" t="s">
        <v>392</v>
      </c>
      <c r="C709" s="12" t="s">
        <v>246</v>
      </c>
      <c r="D709" s="12">
        <v>2010.9</v>
      </c>
      <c r="E709" s="12" t="s">
        <v>1511</v>
      </c>
      <c r="F709" s="22">
        <v>3153</v>
      </c>
      <c r="G709" s="22">
        <v>2861</v>
      </c>
      <c r="H709" s="13" t="s">
        <v>4</v>
      </c>
      <c r="I709" s="14" t="s">
        <v>307</v>
      </c>
      <c r="J709" s="15"/>
    </row>
    <row r="710" spans="1:10" s="7" customFormat="1" ht="27" customHeight="1">
      <c r="A710" s="10">
        <f t="shared" si="10"/>
        <v>706</v>
      </c>
      <c r="B710" s="12" t="s">
        <v>513</v>
      </c>
      <c r="C710" s="12" t="s">
        <v>245</v>
      </c>
      <c r="D710" s="12">
        <v>2014.5</v>
      </c>
      <c r="E710" s="42" t="s">
        <v>1514</v>
      </c>
      <c r="F710" s="97">
        <v>2911</v>
      </c>
      <c r="G710" s="22">
        <v>4918</v>
      </c>
      <c r="H710" s="13" t="s">
        <v>114</v>
      </c>
      <c r="I710" s="14" t="s">
        <v>307</v>
      </c>
      <c r="J710" s="15"/>
    </row>
    <row r="711" spans="1:10" s="7" customFormat="1" ht="27" customHeight="1">
      <c r="A711" s="10">
        <f t="shared" si="10"/>
        <v>707</v>
      </c>
      <c r="B711" s="12" t="s">
        <v>551</v>
      </c>
      <c r="C711" s="12" t="s">
        <v>48</v>
      </c>
      <c r="D711" s="12">
        <v>2014.7</v>
      </c>
      <c r="E711" s="12" t="s">
        <v>1515</v>
      </c>
      <c r="F711" s="22">
        <v>3043</v>
      </c>
      <c r="G711" s="22">
        <v>4548</v>
      </c>
      <c r="H711" s="13" t="s">
        <v>114</v>
      </c>
      <c r="I711" s="14" t="s">
        <v>307</v>
      </c>
      <c r="J711" s="15"/>
    </row>
    <row r="712" spans="1:10" s="7" customFormat="1" ht="27" customHeight="1">
      <c r="A712" s="10">
        <f t="shared" si="10"/>
        <v>708</v>
      </c>
      <c r="B712" s="12" t="s">
        <v>1022</v>
      </c>
      <c r="C712" s="11" t="s">
        <v>1023</v>
      </c>
      <c r="D712" s="12">
        <v>2017.5</v>
      </c>
      <c r="E712" s="12" t="s">
        <v>1517</v>
      </c>
      <c r="F712" s="22">
        <v>3979</v>
      </c>
      <c r="G712" s="22">
        <v>5447</v>
      </c>
      <c r="H712" s="13" t="s">
        <v>114</v>
      </c>
      <c r="I712" s="26" t="s">
        <v>307</v>
      </c>
      <c r="J712" s="27"/>
    </row>
    <row r="713" spans="1:10" s="7" customFormat="1" ht="27" customHeight="1">
      <c r="A713" s="10">
        <f t="shared" si="10"/>
        <v>709</v>
      </c>
      <c r="B713" s="12" t="s">
        <v>695</v>
      </c>
      <c r="C713" s="12" t="s">
        <v>163</v>
      </c>
      <c r="D713" s="12">
        <v>2015.7</v>
      </c>
      <c r="E713" s="12" t="s">
        <v>1523</v>
      </c>
      <c r="F713" s="22">
        <v>12495</v>
      </c>
      <c r="G713" s="22">
        <v>7948</v>
      </c>
      <c r="H713" s="13" t="s">
        <v>229</v>
      </c>
      <c r="I713" s="14" t="s">
        <v>307</v>
      </c>
      <c r="J713" s="15"/>
    </row>
    <row r="714" spans="1:10" s="7" customFormat="1" ht="27" customHeight="1">
      <c r="A714" s="10">
        <f t="shared" si="10"/>
        <v>710</v>
      </c>
      <c r="B714" s="11" t="s">
        <v>858</v>
      </c>
      <c r="C714" s="11" t="s">
        <v>859</v>
      </c>
      <c r="D714" s="12">
        <v>2016.9</v>
      </c>
      <c r="E714" s="12" t="s">
        <v>1523</v>
      </c>
      <c r="F714" s="22">
        <v>2316</v>
      </c>
      <c r="G714" s="22">
        <v>4032</v>
      </c>
      <c r="H714" s="13" t="s">
        <v>112</v>
      </c>
      <c r="I714" s="14" t="s">
        <v>307</v>
      </c>
      <c r="J714" s="15"/>
    </row>
    <row r="715" spans="1:10" s="7" customFormat="1" ht="27" customHeight="1">
      <c r="A715" s="10">
        <f t="shared" si="10"/>
        <v>711</v>
      </c>
      <c r="B715" s="12" t="s">
        <v>989</v>
      </c>
      <c r="C715" s="12" t="s">
        <v>45</v>
      </c>
      <c r="D715" s="12">
        <v>2017.3</v>
      </c>
      <c r="E715" s="12" t="s">
        <v>1523</v>
      </c>
      <c r="F715" s="22">
        <v>1654</v>
      </c>
      <c r="G715" s="22">
        <v>2658</v>
      </c>
      <c r="H715" s="31" t="s">
        <v>114</v>
      </c>
      <c r="I715" s="26" t="s">
        <v>307</v>
      </c>
      <c r="J715" s="27"/>
    </row>
    <row r="716" spans="1:10" s="7" customFormat="1" ht="27" customHeight="1">
      <c r="A716" s="10">
        <f t="shared" si="10"/>
        <v>712</v>
      </c>
      <c r="B716" s="12" t="s">
        <v>857</v>
      </c>
      <c r="C716" s="12" t="s">
        <v>45</v>
      </c>
      <c r="D716" s="12">
        <v>2015.7</v>
      </c>
      <c r="E716" s="12" t="s">
        <v>1522</v>
      </c>
      <c r="F716" s="22">
        <v>1191</v>
      </c>
      <c r="G716" s="22">
        <v>2356</v>
      </c>
      <c r="H716" s="13" t="s">
        <v>114</v>
      </c>
      <c r="I716" s="14" t="s">
        <v>307</v>
      </c>
      <c r="J716" s="15"/>
    </row>
    <row r="717" spans="1:12" s="7" customFormat="1" ht="27" customHeight="1">
      <c r="A717" s="10">
        <f t="shared" si="10"/>
        <v>713</v>
      </c>
      <c r="B717" s="12" t="s">
        <v>1365</v>
      </c>
      <c r="C717" s="12" t="s">
        <v>245</v>
      </c>
      <c r="D717" s="12">
        <v>2012.6</v>
      </c>
      <c r="E717" s="12" t="s">
        <v>1513</v>
      </c>
      <c r="F717" s="22">
        <v>2625</v>
      </c>
      <c r="G717" s="22">
        <v>3407</v>
      </c>
      <c r="H717" s="13" t="s">
        <v>4</v>
      </c>
      <c r="I717" s="14" t="s">
        <v>307</v>
      </c>
      <c r="J717" s="15"/>
      <c r="K717" s="20"/>
      <c r="L717" s="21"/>
    </row>
    <row r="718" spans="1:10" s="6" customFormat="1" ht="27" customHeight="1">
      <c r="A718" s="10">
        <f t="shared" si="10"/>
        <v>714</v>
      </c>
      <c r="B718" s="12" t="s">
        <v>1374</v>
      </c>
      <c r="C718" s="11" t="s">
        <v>1021</v>
      </c>
      <c r="D718" s="12">
        <v>2017.5</v>
      </c>
      <c r="E718" s="12" t="s">
        <v>1512</v>
      </c>
      <c r="F718" s="22">
        <v>654</v>
      </c>
      <c r="G718" s="22">
        <v>1118</v>
      </c>
      <c r="H718" s="13" t="s">
        <v>229</v>
      </c>
      <c r="I718" s="26" t="s">
        <v>307</v>
      </c>
      <c r="J718" s="27"/>
    </row>
    <row r="719" spans="1:10" s="7" customFormat="1" ht="27" customHeight="1">
      <c r="A719" s="10">
        <f aca="true" t="shared" si="11" ref="A719:A751">ROW()-4</f>
        <v>715</v>
      </c>
      <c r="B719" s="12" t="s">
        <v>990</v>
      </c>
      <c r="C719" s="11" t="s">
        <v>56</v>
      </c>
      <c r="D719" s="12">
        <v>2017.3</v>
      </c>
      <c r="E719" s="12" t="s">
        <v>1522</v>
      </c>
      <c r="F719" s="22">
        <v>348</v>
      </c>
      <c r="G719" s="22">
        <v>843</v>
      </c>
      <c r="H719" s="31" t="s">
        <v>229</v>
      </c>
      <c r="I719" s="26" t="s">
        <v>307</v>
      </c>
      <c r="J719" s="27"/>
    </row>
    <row r="720" spans="1:10" s="7" customFormat="1" ht="27" customHeight="1">
      <c r="A720" s="10">
        <f t="shared" si="11"/>
        <v>716</v>
      </c>
      <c r="B720" s="16" t="s">
        <v>1078</v>
      </c>
      <c r="C720" s="12" t="s">
        <v>469</v>
      </c>
      <c r="D720" s="12">
        <v>2017.8</v>
      </c>
      <c r="E720" s="12" t="s">
        <v>1522</v>
      </c>
      <c r="F720" s="22">
        <v>325</v>
      </c>
      <c r="G720" s="22">
        <v>671</v>
      </c>
      <c r="H720" s="13" t="s">
        <v>229</v>
      </c>
      <c r="I720" s="14" t="s">
        <v>608</v>
      </c>
      <c r="J720" s="27"/>
    </row>
    <row r="721" spans="1:11" s="7" customFormat="1" ht="27" customHeight="1">
      <c r="A721" s="10">
        <f t="shared" si="11"/>
        <v>717</v>
      </c>
      <c r="B721" s="12" t="s">
        <v>639</v>
      </c>
      <c r="C721" s="12" t="s">
        <v>48</v>
      </c>
      <c r="D721" s="12">
        <v>2015.2</v>
      </c>
      <c r="E721" s="12" t="s">
        <v>1516</v>
      </c>
      <c r="F721" s="22">
        <v>3390</v>
      </c>
      <c r="G721" s="22">
        <v>4995</v>
      </c>
      <c r="H721" s="13" t="s">
        <v>114</v>
      </c>
      <c r="I721" s="14" t="s">
        <v>307</v>
      </c>
      <c r="J721" s="15"/>
      <c r="K721" s="21"/>
    </row>
    <row r="722" spans="1:10" s="7" customFormat="1" ht="27" customHeight="1">
      <c r="A722" s="10">
        <f t="shared" si="11"/>
        <v>718</v>
      </c>
      <c r="B722" s="12" t="s">
        <v>118</v>
      </c>
      <c r="C722" s="12" t="s">
        <v>48</v>
      </c>
      <c r="D722" s="12">
        <v>2009.12</v>
      </c>
      <c r="E722" s="12" t="s">
        <v>1507</v>
      </c>
      <c r="F722" s="22">
        <v>2518</v>
      </c>
      <c r="G722" s="22">
        <v>2616</v>
      </c>
      <c r="H722" s="13" t="s">
        <v>4</v>
      </c>
      <c r="I722" s="14" t="s">
        <v>307</v>
      </c>
      <c r="J722" s="15"/>
    </row>
    <row r="723" spans="1:10" s="7" customFormat="1" ht="27" customHeight="1">
      <c r="A723" s="10">
        <f t="shared" si="11"/>
        <v>719</v>
      </c>
      <c r="B723" s="12" t="s">
        <v>251</v>
      </c>
      <c r="C723" s="12" t="s">
        <v>245</v>
      </c>
      <c r="D723" s="12">
        <v>2012.2</v>
      </c>
      <c r="E723" s="12" t="s">
        <v>1507</v>
      </c>
      <c r="F723" s="22">
        <v>2724</v>
      </c>
      <c r="G723" s="22">
        <v>3119</v>
      </c>
      <c r="H723" s="13" t="s">
        <v>114</v>
      </c>
      <c r="I723" s="14" t="s">
        <v>307</v>
      </c>
      <c r="J723" s="15"/>
    </row>
    <row r="724" spans="1:10" s="7" customFormat="1" ht="27" customHeight="1">
      <c r="A724" s="10">
        <f t="shared" si="11"/>
        <v>720</v>
      </c>
      <c r="B724" s="12" t="s">
        <v>1830</v>
      </c>
      <c r="C724" s="12" t="s">
        <v>124</v>
      </c>
      <c r="D724" s="12">
        <v>2018.6</v>
      </c>
      <c r="E724" s="12" t="s">
        <v>1663</v>
      </c>
      <c r="F724" s="22">
        <v>6458</v>
      </c>
      <c r="G724" s="22">
        <v>10711</v>
      </c>
      <c r="H724" s="13" t="s">
        <v>202</v>
      </c>
      <c r="I724" s="14" t="s">
        <v>1824</v>
      </c>
      <c r="J724" s="15"/>
    </row>
    <row r="725" spans="1:11" s="7" customFormat="1" ht="27" customHeight="1">
      <c r="A725" s="10">
        <f t="shared" si="11"/>
        <v>721</v>
      </c>
      <c r="B725" s="12" t="s">
        <v>568</v>
      </c>
      <c r="C725" s="12" t="s">
        <v>146</v>
      </c>
      <c r="D725" s="12">
        <v>2014.8</v>
      </c>
      <c r="E725" s="12" t="s">
        <v>1519</v>
      </c>
      <c r="F725" s="22">
        <v>11586</v>
      </c>
      <c r="G725" s="22">
        <v>18451</v>
      </c>
      <c r="H725" s="13" t="s">
        <v>229</v>
      </c>
      <c r="I725" s="14" t="s">
        <v>307</v>
      </c>
      <c r="J725" s="15"/>
      <c r="K725" s="21"/>
    </row>
    <row r="726" spans="1:10" s="7" customFormat="1" ht="27" customHeight="1">
      <c r="A726" s="10">
        <f t="shared" si="11"/>
        <v>722</v>
      </c>
      <c r="B726" s="12" t="s">
        <v>741</v>
      </c>
      <c r="C726" s="12" t="s">
        <v>45</v>
      </c>
      <c r="D726" s="25">
        <v>2015.1</v>
      </c>
      <c r="E726" s="12" t="s">
        <v>1519</v>
      </c>
      <c r="F726" s="22">
        <v>1348</v>
      </c>
      <c r="G726" s="22">
        <v>2222</v>
      </c>
      <c r="H726" s="13" t="s">
        <v>114</v>
      </c>
      <c r="I726" s="14" t="s">
        <v>307</v>
      </c>
      <c r="J726" s="80"/>
    </row>
    <row r="727" spans="1:10" s="7" customFormat="1" ht="27" customHeight="1">
      <c r="A727" s="10">
        <f t="shared" si="11"/>
        <v>723</v>
      </c>
      <c r="B727" s="12" t="s">
        <v>334</v>
      </c>
      <c r="C727" s="12" t="s">
        <v>45</v>
      </c>
      <c r="D727" s="12">
        <v>2013.4</v>
      </c>
      <c r="E727" s="12" t="s">
        <v>1507</v>
      </c>
      <c r="F727" s="22">
        <v>2126</v>
      </c>
      <c r="G727" s="22">
        <v>3162</v>
      </c>
      <c r="H727" s="13" t="s">
        <v>114</v>
      </c>
      <c r="I727" s="14" t="s">
        <v>307</v>
      </c>
      <c r="J727" s="15"/>
    </row>
    <row r="728" spans="1:10" s="7" customFormat="1" ht="27" customHeight="1">
      <c r="A728" s="10">
        <f t="shared" si="11"/>
        <v>724</v>
      </c>
      <c r="B728" s="11" t="s">
        <v>854</v>
      </c>
      <c r="C728" s="12" t="s">
        <v>45</v>
      </c>
      <c r="D728" s="12">
        <v>2016.9</v>
      </c>
      <c r="E728" s="12" t="s">
        <v>1519</v>
      </c>
      <c r="F728" s="22">
        <v>1525</v>
      </c>
      <c r="G728" s="22">
        <v>2419</v>
      </c>
      <c r="H728" s="13" t="s">
        <v>202</v>
      </c>
      <c r="I728" s="14" t="s">
        <v>307</v>
      </c>
      <c r="J728" s="15"/>
    </row>
    <row r="729" spans="1:10" s="7" customFormat="1" ht="27" customHeight="1">
      <c r="A729" s="10">
        <f t="shared" si="11"/>
        <v>725</v>
      </c>
      <c r="B729" s="12" t="s">
        <v>1691</v>
      </c>
      <c r="C729" s="12" t="s">
        <v>255</v>
      </c>
      <c r="D729" s="12">
        <v>2015.11</v>
      </c>
      <c r="E729" s="12" t="s">
        <v>1519</v>
      </c>
      <c r="F729" s="22">
        <v>2767</v>
      </c>
      <c r="G729" s="22">
        <v>7550</v>
      </c>
      <c r="H729" s="13" t="s">
        <v>331</v>
      </c>
      <c r="I729" s="14" t="s">
        <v>307</v>
      </c>
      <c r="J729" s="15"/>
    </row>
    <row r="730" spans="1:10" s="7" customFormat="1" ht="27" customHeight="1">
      <c r="A730" s="10">
        <f t="shared" si="11"/>
        <v>726</v>
      </c>
      <c r="B730" s="12" t="s">
        <v>1662</v>
      </c>
      <c r="C730" s="12" t="s">
        <v>45</v>
      </c>
      <c r="D730" s="12">
        <v>2018.2</v>
      </c>
      <c r="E730" s="12" t="s">
        <v>1663</v>
      </c>
      <c r="F730" s="22">
        <v>1612</v>
      </c>
      <c r="G730" s="22">
        <v>2738</v>
      </c>
      <c r="H730" s="13" t="s">
        <v>4</v>
      </c>
      <c r="I730" s="14" t="s">
        <v>1664</v>
      </c>
      <c r="J730" s="15" t="s">
        <v>2149</v>
      </c>
    </row>
    <row r="731" spans="1:9" s="15" customFormat="1" ht="27" customHeight="1">
      <c r="A731" s="10">
        <f t="shared" si="11"/>
        <v>727</v>
      </c>
      <c r="B731" s="12" t="s">
        <v>346</v>
      </c>
      <c r="C731" s="12" t="s">
        <v>396</v>
      </c>
      <c r="D731" s="12">
        <v>2010.9</v>
      </c>
      <c r="E731" s="12" t="s">
        <v>1528</v>
      </c>
      <c r="F731" s="22">
        <v>1600</v>
      </c>
      <c r="G731" s="22">
        <v>2923</v>
      </c>
      <c r="H731" s="13" t="s">
        <v>132</v>
      </c>
      <c r="I731" s="14" t="s">
        <v>307</v>
      </c>
    </row>
    <row r="732" spans="1:9" s="15" customFormat="1" ht="27" customHeight="1">
      <c r="A732" s="10">
        <f t="shared" si="11"/>
        <v>728</v>
      </c>
      <c r="B732" s="12" t="s">
        <v>449</v>
      </c>
      <c r="C732" s="12" t="s">
        <v>469</v>
      </c>
      <c r="D732" s="12">
        <v>2013.12</v>
      </c>
      <c r="E732" s="12" t="s">
        <v>1519</v>
      </c>
      <c r="F732" s="22">
        <v>602</v>
      </c>
      <c r="G732" s="22">
        <v>840</v>
      </c>
      <c r="H732" s="13" t="s">
        <v>229</v>
      </c>
      <c r="I732" s="14" t="s">
        <v>307</v>
      </c>
    </row>
    <row r="733" spans="1:10" s="7" customFormat="1" ht="27" customHeight="1">
      <c r="A733" s="10">
        <f t="shared" si="11"/>
        <v>729</v>
      </c>
      <c r="B733" s="12" t="s">
        <v>354</v>
      </c>
      <c r="C733" s="12" t="s">
        <v>267</v>
      </c>
      <c r="D733" s="12">
        <v>2013.6</v>
      </c>
      <c r="E733" s="12" t="s">
        <v>1507</v>
      </c>
      <c r="F733" s="22">
        <v>6274</v>
      </c>
      <c r="G733" s="22">
        <v>14181</v>
      </c>
      <c r="H733" s="13" t="s">
        <v>229</v>
      </c>
      <c r="I733" s="14" t="s">
        <v>307</v>
      </c>
      <c r="J733" s="15"/>
    </row>
    <row r="734" spans="1:10" s="15" customFormat="1" ht="27" customHeight="1">
      <c r="A734" s="10">
        <f t="shared" si="11"/>
        <v>730</v>
      </c>
      <c r="B734" s="12" t="s">
        <v>739</v>
      </c>
      <c r="C734" s="12" t="s">
        <v>442</v>
      </c>
      <c r="D734" s="25">
        <v>2015.1</v>
      </c>
      <c r="E734" s="12" t="s">
        <v>1519</v>
      </c>
      <c r="F734" s="22">
        <v>522</v>
      </c>
      <c r="G734" s="22">
        <v>749</v>
      </c>
      <c r="H734" s="13" t="s">
        <v>114</v>
      </c>
      <c r="I734" s="14" t="s">
        <v>307</v>
      </c>
      <c r="J734" s="80"/>
    </row>
    <row r="735" spans="1:10" s="15" customFormat="1" ht="27" customHeight="1">
      <c r="A735" s="10">
        <f t="shared" si="11"/>
        <v>731</v>
      </c>
      <c r="B735" s="16" t="s">
        <v>1066</v>
      </c>
      <c r="C735" s="12" t="s">
        <v>442</v>
      </c>
      <c r="D735" s="12">
        <v>2017.7</v>
      </c>
      <c r="E735" s="12" t="s">
        <v>1519</v>
      </c>
      <c r="F735" s="22">
        <v>1410</v>
      </c>
      <c r="G735" s="22">
        <v>2764</v>
      </c>
      <c r="H735" s="13" t="s">
        <v>229</v>
      </c>
      <c r="I735" s="14" t="s">
        <v>307</v>
      </c>
      <c r="J735" s="27"/>
    </row>
    <row r="736" spans="1:9" s="15" customFormat="1" ht="27" customHeight="1">
      <c r="A736" s="10">
        <f t="shared" si="11"/>
        <v>732</v>
      </c>
      <c r="B736" s="16" t="s">
        <v>2005</v>
      </c>
      <c r="C736" s="43" t="s">
        <v>2046</v>
      </c>
      <c r="D736" s="12">
        <v>2018.11</v>
      </c>
      <c r="E736" s="12" t="s">
        <v>2047</v>
      </c>
      <c r="F736" s="22">
        <v>5215</v>
      </c>
      <c r="G736" s="22">
        <v>7394</v>
      </c>
      <c r="H736" s="23" t="s">
        <v>2009</v>
      </c>
      <c r="I736" s="24" t="s">
        <v>2010</v>
      </c>
    </row>
    <row r="737" spans="1:10" s="15" customFormat="1" ht="27" customHeight="1">
      <c r="A737" s="10">
        <f t="shared" si="11"/>
        <v>733</v>
      </c>
      <c r="B737" s="12" t="s">
        <v>2128</v>
      </c>
      <c r="C737" s="43" t="s">
        <v>124</v>
      </c>
      <c r="D737" s="12">
        <v>2019.1</v>
      </c>
      <c r="E737" s="28" t="s">
        <v>1663</v>
      </c>
      <c r="F737" s="22">
        <v>785</v>
      </c>
      <c r="G737" s="22">
        <v>1350</v>
      </c>
      <c r="H737" s="23" t="s">
        <v>2129</v>
      </c>
      <c r="I737" s="24" t="s">
        <v>1844</v>
      </c>
      <c r="J737" s="29"/>
    </row>
    <row r="738" spans="1:10" ht="27.75" customHeight="1">
      <c r="A738" s="10">
        <f t="shared" si="11"/>
        <v>734</v>
      </c>
      <c r="B738" s="12" t="s">
        <v>2193</v>
      </c>
      <c r="C738" s="43" t="s">
        <v>54</v>
      </c>
      <c r="D738" s="12">
        <v>2019.3</v>
      </c>
      <c r="E738" s="28" t="s">
        <v>2194</v>
      </c>
      <c r="F738" s="116">
        <v>10113</v>
      </c>
      <c r="G738" s="116">
        <v>19818</v>
      </c>
      <c r="H738" s="23" t="s">
        <v>2195</v>
      </c>
      <c r="I738" s="24" t="s">
        <v>1844</v>
      </c>
      <c r="J738" s="86" t="s">
        <v>2196</v>
      </c>
    </row>
    <row r="739" spans="1:10" ht="27.75" customHeight="1">
      <c r="A739" s="10">
        <f t="shared" si="11"/>
        <v>735</v>
      </c>
      <c r="B739" s="12" t="s">
        <v>2271</v>
      </c>
      <c r="C739" s="43" t="s">
        <v>1931</v>
      </c>
      <c r="D739" s="12">
        <v>2019.5</v>
      </c>
      <c r="E739" s="28" t="s">
        <v>2272</v>
      </c>
      <c r="F739" s="116">
        <v>1398</v>
      </c>
      <c r="G739" s="116">
        <v>2357</v>
      </c>
      <c r="H739" s="23" t="s">
        <v>203</v>
      </c>
      <c r="I739" s="24" t="s">
        <v>307</v>
      </c>
      <c r="J739" s="86"/>
    </row>
    <row r="740" spans="1:9" s="15" customFormat="1" ht="27" customHeight="1">
      <c r="A740" s="10">
        <f t="shared" si="11"/>
        <v>736</v>
      </c>
      <c r="B740" s="11" t="s">
        <v>855</v>
      </c>
      <c r="C740" s="11" t="s">
        <v>856</v>
      </c>
      <c r="D740" s="12">
        <v>2016.9</v>
      </c>
      <c r="E740" s="12" t="s">
        <v>1530</v>
      </c>
      <c r="F740" s="22">
        <v>7422</v>
      </c>
      <c r="G740" s="22">
        <v>11353</v>
      </c>
      <c r="H740" s="13" t="s">
        <v>112</v>
      </c>
      <c r="I740" s="14" t="s">
        <v>307</v>
      </c>
    </row>
    <row r="741" spans="1:10" s="7" customFormat="1" ht="27" customHeight="1">
      <c r="A741" s="10">
        <f t="shared" si="11"/>
        <v>737</v>
      </c>
      <c r="B741" s="12" t="s">
        <v>345</v>
      </c>
      <c r="C741" s="12" t="s">
        <v>399</v>
      </c>
      <c r="D741" s="12">
        <v>2010.9</v>
      </c>
      <c r="E741" s="12" t="s">
        <v>1527</v>
      </c>
      <c r="F741" s="22">
        <v>1216</v>
      </c>
      <c r="G741" s="22">
        <v>1823</v>
      </c>
      <c r="H741" s="13" t="s">
        <v>4</v>
      </c>
      <c r="I741" s="14" t="s">
        <v>307</v>
      </c>
      <c r="J741" s="15"/>
    </row>
    <row r="742" spans="1:10" s="7" customFormat="1" ht="27" customHeight="1">
      <c r="A742" s="10">
        <f t="shared" si="11"/>
        <v>738</v>
      </c>
      <c r="B742" s="12" t="s">
        <v>252</v>
      </c>
      <c r="C742" s="12" t="s">
        <v>146</v>
      </c>
      <c r="D742" s="12">
        <v>2012.1</v>
      </c>
      <c r="E742" s="12" t="s">
        <v>1521</v>
      </c>
      <c r="F742" s="22">
        <v>18116</v>
      </c>
      <c r="G742" s="22">
        <v>30477</v>
      </c>
      <c r="H742" s="13" t="s">
        <v>132</v>
      </c>
      <c r="I742" s="14" t="s">
        <v>307</v>
      </c>
      <c r="J742" s="15"/>
    </row>
    <row r="743" spans="1:10" s="7" customFormat="1" ht="27" customHeight="1">
      <c r="A743" s="10">
        <f t="shared" si="11"/>
        <v>739</v>
      </c>
      <c r="B743" s="16" t="s">
        <v>1827</v>
      </c>
      <c r="C743" s="12" t="s">
        <v>47</v>
      </c>
      <c r="D743" s="12">
        <v>2018.6</v>
      </c>
      <c r="E743" s="12" t="s">
        <v>1828</v>
      </c>
      <c r="F743" s="22">
        <v>4113</v>
      </c>
      <c r="G743" s="22">
        <v>7652</v>
      </c>
      <c r="H743" s="13" t="s">
        <v>202</v>
      </c>
      <c r="I743" s="14" t="s">
        <v>1829</v>
      </c>
      <c r="J743" s="15"/>
    </row>
    <row r="744" spans="1:10" s="7" customFormat="1" ht="27" customHeight="1">
      <c r="A744" s="10">
        <f t="shared" si="11"/>
        <v>740</v>
      </c>
      <c r="B744" s="12" t="s">
        <v>220</v>
      </c>
      <c r="C744" s="12" t="s">
        <v>226</v>
      </c>
      <c r="D744" s="12">
        <v>2011.9</v>
      </c>
      <c r="E744" s="12" t="s">
        <v>1529</v>
      </c>
      <c r="F744" s="22">
        <v>1063</v>
      </c>
      <c r="G744" s="22">
        <v>1779</v>
      </c>
      <c r="H744" s="13" t="s">
        <v>132</v>
      </c>
      <c r="I744" s="14" t="s">
        <v>307</v>
      </c>
      <c r="J744" s="15"/>
    </row>
    <row r="745" spans="1:10" s="7" customFormat="1" ht="27" customHeight="1">
      <c r="A745" s="10">
        <f t="shared" si="11"/>
        <v>741</v>
      </c>
      <c r="B745" s="12" t="s">
        <v>524</v>
      </c>
      <c r="C745" s="12" t="s">
        <v>438</v>
      </c>
      <c r="D745" s="12">
        <v>2014.6</v>
      </c>
      <c r="E745" s="42" t="s">
        <v>1524</v>
      </c>
      <c r="F745" s="97">
        <v>1532</v>
      </c>
      <c r="G745" s="22">
        <v>2889</v>
      </c>
      <c r="H745" s="13" t="s">
        <v>229</v>
      </c>
      <c r="I745" s="14" t="s">
        <v>307</v>
      </c>
      <c r="J745" s="15"/>
    </row>
    <row r="746" spans="1:10" s="7" customFormat="1" ht="27" customHeight="1">
      <c r="A746" s="10">
        <f t="shared" si="11"/>
        <v>742</v>
      </c>
      <c r="B746" s="12" t="s">
        <v>1020</v>
      </c>
      <c r="C746" s="11" t="s">
        <v>45</v>
      </c>
      <c r="D746" s="12">
        <v>2017.5</v>
      </c>
      <c r="E746" s="12" t="s">
        <v>1524</v>
      </c>
      <c r="F746" s="22">
        <v>1096</v>
      </c>
      <c r="G746" s="22">
        <v>3192</v>
      </c>
      <c r="H746" s="13" t="s">
        <v>114</v>
      </c>
      <c r="I746" s="26" t="s">
        <v>307</v>
      </c>
      <c r="J746" s="27"/>
    </row>
    <row r="747" spans="1:10" s="7" customFormat="1" ht="27" customHeight="1">
      <c r="A747" s="10">
        <f t="shared" si="11"/>
        <v>743</v>
      </c>
      <c r="B747" s="12" t="s">
        <v>512</v>
      </c>
      <c r="C747" s="12" t="s">
        <v>45</v>
      </c>
      <c r="D747" s="12">
        <v>2014.5</v>
      </c>
      <c r="E747" s="42" t="s">
        <v>1525</v>
      </c>
      <c r="F747" s="97">
        <v>1467</v>
      </c>
      <c r="G747" s="22">
        <v>2013</v>
      </c>
      <c r="H747" s="13" t="s">
        <v>114</v>
      </c>
      <c r="I747" s="14" t="s">
        <v>307</v>
      </c>
      <c r="J747" s="15"/>
    </row>
    <row r="748" spans="1:10" s="15" customFormat="1" ht="27" customHeight="1">
      <c r="A748" s="10">
        <f t="shared" si="11"/>
        <v>744</v>
      </c>
      <c r="B748" s="12" t="s">
        <v>740</v>
      </c>
      <c r="C748" s="12" t="s">
        <v>45</v>
      </c>
      <c r="D748" s="25">
        <v>2015.1</v>
      </c>
      <c r="E748" s="12" t="s">
        <v>1525</v>
      </c>
      <c r="F748" s="22">
        <v>1457</v>
      </c>
      <c r="G748" s="22">
        <v>2163</v>
      </c>
      <c r="H748" s="13" t="s">
        <v>114</v>
      </c>
      <c r="I748" s="14" t="s">
        <v>307</v>
      </c>
      <c r="J748" s="80"/>
    </row>
    <row r="749" spans="1:10" s="7" customFormat="1" ht="27" customHeight="1">
      <c r="A749" s="10">
        <f t="shared" si="11"/>
        <v>745</v>
      </c>
      <c r="B749" s="12" t="s">
        <v>147</v>
      </c>
      <c r="C749" s="12" t="s">
        <v>146</v>
      </c>
      <c r="D749" s="12">
        <v>2010.4</v>
      </c>
      <c r="E749" s="12" t="s">
        <v>1526</v>
      </c>
      <c r="F749" s="22">
        <v>6761</v>
      </c>
      <c r="G749" s="22">
        <v>6743</v>
      </c>
      <c r="H749" s="13" t="s">
        <v>4</v>
      </c>
      <c r="I749" s="14" t="s">
        <v>307</v>
      </c>
      <c r="J749" s="15"/>
    </row>
    <row r="750" spans="1:10" s="7" customFormat="1" ht="27" customHeight="1">
      <c r="A750" s="10">
        <f t="shared" si="11"/>
        <v>746</v>
      </c>
      <c r="B750" s="12" t="s">
        <v>414</v>
      </c>
      <c r="C750" s="12" t="s">
        <v>357</v>
      </c>
      <c r="D750" s="12">
        <v>2013.7</v>
      </c>
      <c r="E750" s="12" t="s">
        <v>1526</v>
      </c>
      <c r="F750" s="22">
        <v>668</v>
      </c>
      <c r="G750" s="22">
        <v>1106</v>
      </c>
      <c r="H750" s="13" t="s">
        <v>114</v>
      </c>
      <c r="I750" s="14" t="s">
        <v>307</v>
      </c>
      <c r="J750" s="15"/>
    </row>
    <row r="751" spans="1:10" s="7" customFormat="1" ht="27" customHeight="1">
      <c r="A751" s="10">
        <f t="shared" si="11"/>
        <v>747</v>
      </c>
      <c r="B751" s="12" t="s">
        <v>729</v>
      </c>
      <c r="C751" s="12" t="s">
        <v>718</v>
      </c>
      <c r="D751" s="12">
        <v>2015.9</v>
      </c>
      <c r="E751" s="12" t="s">
        <v>1532</v>
      </c>
      <c r="F751" s="22">
        <v>836</v>
      </c>
      <c r="G751" s="22">
        <v>1479</v>
      </c>
      <c r="H751" s="13" t="s">
        <v>114</v>
      </c>
      <c r="I751" s="14" t="s">
        <v>307</v>
      </c>
      <c r="J751" s="15"/>
    </row>
    <row r="752" spans="1:10" s="7" customFormat="1" ht="27" customHeight="1">
      <c r="A752" s="10">
        <f aca="true" t="shared" si="12" ref="A752:A818">ROW()-4</f>
        <v>748</v>
      </c>
      <c r="B752" s="12" t="s">
        <v>851</v>
      </c>
      <c r="C752" s="12" t="s">
        <v>303</v>
      </c>
      <c r="D752" s="12">
        <v>2016.9</v>
      </c>
      <c r="E752" s="12" t="s">
        <v>1531</v>
      </c>
      <c r="F752" s="22">
        <v>664</v>
      </c>
      <c r="G752" s="22">
        <v>1328</v>
      </c>
      <c r="H752" s="13" t="s">
        <v>202</v>
      </c>
      <c r="I752" s="14" t="s">
        <v>307</v>
      </c>
      <c r="J752" s="15"/>
    </row>
    <row r="753" spans="1:10" s="15" customFormat="1" ht="27" customHeight="1">
      <c r="A753" s="10">
        <f t="shared" si="12"/>
        <v>749</v>
      </c>
      <c r="B753" s="16" t="s">
        <v>1045</v>
      </c>
      <c r="C753" s="11" t="s">
        <v>1695</v>
      </c>
      <c r="D753" s="12">
        <v>2017.6</v>
      </c>
      <c r="E753" s="12" t="s">
        <v>1520</v>
      </c>
      <c r="F753" s="22">
        <v>1361</v>
      </c>
      <c r="G753" s="22">
        <v>2435</v>
      </c>
      <c r="H753" s="13" t="s">
        <v>202</v>
      </c>
      <c r="I753" s="14" t="s">
        <v>307</v>
      </c>
      <c r="J753" s="27"/>
    </row>
    <row r="754" spans="1:10" s="7" customFormat="1" ht="27" customHeight="1">
      <c r="A754" s="10">
        <f t="shared" si="12"/>
        <v>750</v>
      </c>
      <c r="B754" s="16" t="s">
        <v>1079</v>
      </c>
      <c r="C754" s="12" t="s">
        <v>146</v>
      </c>
      <c r="D754" s="12">
        <v>2017.8</v>
      </c>
      <c r="E754" s="12" t="s">
        <v>1518</v>
      </c>
      <c r="F754" s="22">
        <v>3499</v>
      </c>
      <c r="G754" s="22">
        <v>6999</v>
      </c>
      <c r="H754" s="13" t="s">
        <v>4</v>
      </c>
      <c r="I754" s="14" t="s">
        <v>307</v>
      </c>
      <c r="J754" s="27"/>
    </row>
    <row r="755" spans="1:10" s="7" customFormat="1" ht="27" customHeight="1">
      <c r="A755" s="10">
        <f t="shared" si="12"/>
        <v>751</v>
      </c>
      <c r="B755" s="16" t="s">
        <v>1937</v>
      </c>
      <c r="C755" s="43" t="s">
        <v>47</v>
      </c>
      <c r="D755" s="12">
        <v>2018.9</v>
      </c>
      <c r="E755" s="12" t="s">
        <v>1938</v>
      </c>
      <c r="F755" s="22">
        <v>1181</v>
      </c>
      <c r="G755" s="22">
        <v>2682</v>
      </c>
      <c r="H755" s="23" t="s">
        <v>308</v>
      </c>
      <c r="I755" s="24" t="s">
        <v>307</v>
      </c>
      <c r="J755" s="15"/>
    </row>
    <row r="756" spans="1:12" ht="27.75" customHeight="1">
      <c r="A756" s="10">
        <f>ROW()-4</f>
        <v>752</v>
      </c>
      <c r="B756" s="83" t="s">
        <v>2166</v>
      </c>
      <c r="C756" s="91" t="s">
        <v>2167</v>
      </c>
      <c r="D756" s="82">
        <v>2019.2</v>
      </c>
      <c r="E756" s="83" t="s">
        <v>2168</v>
      </c>
      <c r="F756" s="104">
        <v>681</v>
      </c>
      <c r="G756" s="104">
        <v>1548</v>
      </c>
      <c r="H756" s="84" t="s">
        <v>2165</v>
      </c>
      <c r="I756" s="85" t="s">
        <v>1844</v>
      </c>
      <c r="J756" s="90" t="s">
        <v>2169</v>
      </c>
      <c r="K756" s="87"/>
      <c r="L756" s="88"/>
    </row>
    <row r="757" spans="1:10" s="7" customFormat="1" ht="27" customHeight="1">
      <c r="A757" s="10">
        <f t="shared" si="12"/>
        <v>753</v>
      </c>
      <c r="B757" s="12" t="s">
        <v>363</v>
      </c>
      <c r="C757" s="12" t="s">
        <v>53</v>
      </c>
      <c r="D757" s="12">
        <v>2010.12</v>
      </c>
      <c r="E757" s="12" t="s">
        <v>1240</v>
      </c>
      <c r="F757" s="22">
        <v>1260</v>
      </c>
      <c r="G757" s="22">
        <v>1600</v>
      </c>
      <c r="H757" s="23" t="s">
        <v>114</v>
      </c>
      <c r="I757" s="24" t="s">
        <v>307</v>
      </c>
      <c r="J757" s="15"/>
    </row>
    <row r="758" spans="1:11" s="7" customFormat="1" ht="27" customHeight="1">
      <c r="A758" s="10">
        <f t="shared" si="12"/>
        <v>754</v>
      </c>
      <c r="B758" s="12" t="s">
        <v>364</v>
      </c>
      <c r="C758" s="12" t="s">
        <v>124</v>
      </c>
      <c r="D758" s="12">
        <v>2010.12</v>
      </c>
      <c r="E758" s="12" t="s">
        <v>1240</v>
      </c>
      <c r="F758" s="22">
        <v>359</v>
      </c>
      <c r="G758" s="22">
        <v>432</v>
      </c>
      <c r="H758" s="23" t="s">
        <v>114</v>
      </c>
      <c r="I758" s="24" t="s">
        <v>307</v>
      </c>
      <c r="J758" s="15"/>
      <c r="K758" s="21"/>
    </row>
    <row r="759" spans="1:11" s="7" customFormat="1" ht="27" customHeight="1">
      <c r="A759" s="10">
        <f t="shared" si="12"/>
        <v>755</v>
      </c>
      <c r="B759" s="12" t="s">
        <v>215</v>
      </c>
      <c r="C759" s="12" t="s">
        <v>124</v>
      </c>
      <c r="D759" s="12">
        <v>2011.8</v>
      </c>
      <c r="E759" s="12" t="s">
        <v>1241</v>
      </c>
      <c r="F759" s="22">
        <v>998</v>
      </c>
      <c r="G759" s="22">
        <v>1185</v>
      </c>
      <c r="H759" s="13" t="s">
        <v>132</v>
      </c>
      <c r="I759" s="14" t="s">
        <v>307</v>
      </c>
      <c r="J759" s="15"/>
      <c r="K759" s="21"/>
    </row>
    <row r="760" spans="1:11" s="7" customFormat="1" ht="27" customHeight="1">
      <c r="A760" s="10">
        <f t="shared" si="12"/>
        <v>756</v>
      </c>
      <c r="B760" s="16" t="s">
        <v>1568</v>
      </c>
      <c r="C760" s="12" t="s">
        <v>124</v>
      </c>
      <c r="D760" s="12">
        <v>2017.11</v>
      </c>
      <c r="E760" s="12" t="s">
        <v>1569</v>
      </c>
      <c r="F760" s="22">
        <v>1953</v>
      </c>
      <c r="G760" s="22">
        <v>2007</v>
      </c>
      <c r="H760" s="13" t="s">
        <v>6</v>
      </c>
      <c r="I760" s="14" t="s">
        <v>307</v>
      </c>
      <c r="J760" s="27" t="s">
        <v>269</v>
      </c>
      <c r="K760" s="21"/>
    </row>
    <row r="761" spans="1:10" s="7" customFormat="1" ht="27" customHeight="1">
      <c r="A761" s="10">
        <f t="shared" si="12"/>
        <v>757</v>
      </c>
      <c r="B761" s="12" t="s">
        <v>575</v>
      </c>
      <c r="C761" s="12" t="s">
        <v>584</v>
      </c>
      <c r="D761" s="12">
        <v>2014.9</v>
      </c>
      <c r="E761" s="12" t="s">
        <v>1242</v>
      </c>
      <c r="F761" s="22">
        <v>654</v>
      </c>
      <c r="G761" s="22">
        <v>753</v>
      </c>
      <c r="H761" s="13" t="s">
        <v>229</v>
      </c>
      <c r="I761" s="14" t="s">
        <v>307</v>
      </c>
      <c r="J761" s="15"/>
    </row>
    <row r="762" spans="1:10" s="7" customFormat="1" ht="27" customHeight="1">
      <c r="A762" s="10">
        <f t="shared" si="12"/>
        <v>758</v>
      </c>
      <c r="B762" s="12" t="s">
        <v>535</v>
      </c>
      <c r="C762" s="12" t="s">
        <v>442</v>
      </c>
      <c r="D762" s="12">
        <v>2014.7</v>
      </c>
      <c r="E762" s="12" t="s">
        <v>1242</v>
      </c>
      <c r="F762" s="22">
        <v>2260</v>
      </c>
      <c r="G762" s="22">
        <v>3695</v>
      </c>
      <c r="H762" s="13" t="s">
        <v>229</v>
      </c>
      <c r="I762" s="14" t="s">
        <v>307</v>
      </c>
      <c r="J762" s="15"/>
    </row>
    <row r="763" spans="1:10" s="7" customFormat="1" ht="27" customHeight="1">
      <c r="A763" s="10">
        <f t="shared" si="12"/>
        <v>759</v>
      </c>
      <c r="B763" s="12" t="s">
        <v>600</v>
      </c>
      <c r="C763" s="12" t="s">
        <v>442</v>
      </c>
      <c r="D763" s="12">
        <v>2014.11</v>
      </c>
      <c r="E763" s="12" t="s">
        <v>1242</v>
      </c>
      <c r="F763" s="22">
        <v>1221</v>
      </c>
      <c r="G763" s="22">
        <v>1456</v>
      </c>
      <c r="H763" s="13" t="s">
        <v>114</v>
      </c>
      <c r="I763" s="14" t="s">
        <v>307</v>
      </c>
      <c r="J763" s="15"/>
    </row>
    <row r="764" spans="1:10" s="15" customFormat="1" ht="27" customHeight="1">
      <c r="A764" s="10">
        <f t="shared" si="12"/>
        <v>760</v>
      </c>
      <c r="B764" s="16" t="s">
        <v>920</v>
      </c>
      <c r="C764" s="43" t="s">
        <v>442</v>
      </c>
      <c r="D764" s="12">
        <v>2016.11</v>
      </c>
      <c r="E764" s="12" t="s">
        <v>1243</v>
      </c>
      <c r="F764" s="95">
        <v>1187</v>
      </c>
      <c r="G764" s="96">
        <v>2430</v>
      </c>
      <c r="H764" s="17" t="s">
        <v>229</v>
      </c>
      <c r="I764" s="18" t="s">
        <v>307</v>
      </c>
      <c r="J764" s="27"/>
    </row>
    <row r="765" spans="1:10" s="7" customFormat="1" ht="27" customHeight="1">
      <c r="A765" s="10">
        <f t="shared" si="12"/>
        <v>761</v>
      </c>
      <c r="B765" s="11" t="s">
        <v>878</v>
      </c>
      <c r="C765" s="11" t="s">
        <v>442</v>
      </c>
      <c r="D765" s="12">
        <v>2016.9</v>
      </c>
      <c r="E765" s="12" t="s">
        <v>1243</v>
      </c>
      <c r="F765" s="22">
        <v>2128</v>
      </c>
      <c r="G765" s="22">
        <v>3881</v>
      </c>
      <c r="H765" s="13" t="s">
        <v>202</v>
      </c>
      <c r="I765" s="14" t="s">
        <v>307</v>
      </c>
      <c r="J765" s="15"/>
    </row>
    <row r="766" spans="1:10" s="7" customFormat="1" ht="27" customHeight="1">
      <c r="A766" s="10">
        <f t="shared" si="12"/>
        <v>762</v>
      </c>
      <c r="B766" s="34" t="s">
        <v>879</v>
      </c>
      <c r="C766" s="34" t="s">
        <v>880</v>
      </c>
      <c r="D766" s="33">
        <v>2016.9</v>
      </c>
      <c r="E766" s="33" t="s">
        <v>1243</v>
      </c>
      <c r="F766" s="35">
        <v>2057</v>
      </c>
      <c r="G766" s="35">
        <v>3604</v>
      </c>
      <c r="H766" s="39" t="s">
        <v>202</v>
      </c>
      <c r="I766" s="40" t="s">
        <v>307</v>
      </c>
      <c r="J766" s="15"/>
    </row>
    <row r="767" spans="1:10" s="7" customFormat="1" ht="27" customHeight="1">
      <c r="A767" s="10">
        <f t="shared" si="12"/>
        <v>763</v>
      </c>
      <c r="B767" s="12" t="s">
        <v>779</v>
      </c>
      <c r="C767" s="12" t="s">
        <v>442</v>
      </c>
      <c r="D767" s="12">
        <v>2016.3</v>
      </c>
      <c r="E767" s="12" t="s">
        <v>1244</v>
      </c>
      <c r="F767" s="22">
        <v>332</v>
      </c>
      <c r="G767" s="22">
        <v>622</v>
      </c>
      <c r="H767" s="13" t="s">
        <v>114</v>
      </c>
      <c r="I767" s="14" t="s">
        <v>307</v>
      </c>
      <c r="J767" s="15"/>
    </row>
    <row r="768" spans="1:10" s="7" customFormat="1" ht="27" customHeight="1">
      <c r="A768" s="10">
        <f t="shared" si="12"/>
        <v>764</v>
      </c>
      <c r="B768" s="11" t="s">
        <v>870</v>
      </c>
      <c r="C768" s="11" t="s">
        <v>438</v>
      </c>
      <c r="D768" s="12">
        <v>2016.9</v>
      </c>
      <c r="E768" s="12" t="s">
        <v>1244</v>
      </c>
      <c r="F768" s="22">
        <v>1662</v>
      </c>
      <c r="G768" s="22">
        <v>3194</v>
      </c>
      <c r="H768" s="13" t="s">
        <v>202</v>
      </c>
      <c r="I768" s="14" t="s">
        <v>307</v>
      </c>
      <c r="J768" s="15"/>
    </row>
    <row r="769" spans="1:9" s="15" customFormat="1" ht="27" customHeight="1">
      <c r="A769" s="10">
        <f t="shared" si="12"/>
        <v>765</v>
      </c>
      <c r="B769" s="11" t="s">
        <v>871</v>
      </c>
      <c r="C769" s="11" t="s">
        <v>872</v>
      </c>
      <c r="D769" s="12">
        <v>2016.9</v>
      </c>
      <c r="E769" s="12" t="s">
        <v>1244</v>
      </c>
      <c r="F769" s="22">
        <v>1805</v>
      </c>
      <c r="G769" s="22">
        <v>3271</v>
      </c>
      <c r="H769" s="13" t="s">
        <v>202</v>
      </c>
      <c r="I769" s="14" t="s">
        <v>307</v>
      </c>
    </row>
    <row r="770" spans="1:11" s="7" customFormat="1" ht="27" customHeight="1">
      <c r="A770" s="10">
        <f t="shared" si="12"/>
        <v>766</v>
      </c>
      <c r="B770" s="11" t="s">
        <v>873</v>
      </c>
      <c r="C770" s="11" t="s">
        <v>469</v>
      </c>
      <c r="D770" s="12">
        <v>2016.9</v>
      </c>
      <c r="E770" s="12" t="s">
        <v>1244</v>
      </c>
      <c r="F770" s="22">
        <v>299</v>
      </c>
      <c r="G770" s="22">
        <v>480</v>
      </c>
      <c r="H770" s="13" t="s">
        <v>112</v>
      </c>
      <c r="I770" s="14" t="s">
        <v>307</v>
      </c>
      <c r="J770" s="15"/>
      <c r="K770" s="21"/>
    </row>
    <row r="771" spans="1:10" s="7" customFormat="1" ht="27" customHeight="1">
      <c r="A771" s="10">
        <f t="shared" si="12"/>
        <v>767</v>
      </c>
      <c r="B771" s="11" t="s">
        <v>874</v>
      </c>
      <c r="C771" s="11" t="s">
        <v>875</v>
      </c>
      <c r="D771" s="12">
        <v>2016.9</v>
      </c>
      <c r="E771" s="12" t="s">
        <v>1244</v>
      </c>
      <c r="F771" s="22">
        <v>890</v>
      </c>
      <c r="G771" s="22">
        <v>1662</v>
      </c>
      <c r="H771" s="13" t="s">
        <v>202</v>
      </c>
      <c r="I771" s="14" t="s">
        <v>307</v>
      </c>
      <c r="J771" s="15"/>
    </row>
    <row r="772" spans="1:9" s="15" customFormat="1" ht="27" customHeight="1">
      <c r="A772" s="10">
        <f t="shared" si="12"/>
        <v>768</v>
      </c>
      <c r="B772" s="11" t="s">
        <v>876</v>
      </c>
      <c r="C772" s="11" t="s">
        <v>877</v>
      </c>
      <c r="D772" s="12">
        <v>2016.9</v>
      </c>
      <c r="E772" s="12" t="s">
        <v>1244</v>
      </c>
      <c r="F772" s="22">
        <v>191</v>
      </c>
      <c r="G772" s="22">
        <v>343</v>
      </c>
      <c r="H772" s="13" t="s">
        <v>202</v>
      </c>
      <c r="I772" s="14" t="s">
        <v>307</v>
      </c>
    </row>
    <row r="773" spans="1:9" s="15" customFormat="1" ht="27" customHeight="1">
      <c r="A773" s="10">
        <f t="shared" si="12"/>
        <v>769</v>
      </c>
      <c r="B773" s="16" t="s">
        <v>1713</v>
      </c>
      <c r="C773" s="12" t="s">
        <v>1714</v>
      </c>
      <c r="D773" s="12">
        <v>2018.3</v>
      </c>
      <c r="E773" s="12" t="s">
        <v>1715</v>
      </c>
      <c r="F773" s="22">
        <v>1227</v>
      </c>
      <c r="G773" s="22">
        <v>2054</v>
      </c>
      <c r="H773" s="13" t="s">
        <v>4</v>
      </c>
      <c r="I773" s="14" t="s">
        <v>1710</v>
      </c>
    </row>
    <row r="774" spans="1:10" s="7" customFormat="1" ht="27" customHeight="1">
      <c r="A774" s="10">
        <f t="shared" si="12"/>
        <v>770</v>
      </c>
      <c r="B774" s="12" t="s">
        <v>1887</v>
      </c>
      <c r="C774" s="12" t="s">
        <v>1926</v>
      </c>
      <c r="D774" s="12">
        <v>2018.8</v>
      </c>
      <c r="E774" s="28" t="s">
        <v>1888</v>
      </c>
      <c r="F774" s="22">
        <v>1554</v>
      </c>
      <c r="G774" s="22">
        <v>3051</v>
      </c>
      <c r="H774" s="13" t="s">
        <v>1925</v>
      </c>
      <c r="I774" s="14" t="s">
        <v>1922</v>
      </c>
      <c r="J774" s="15"/>
    </row>
    <row r="775" spans="1:10" s="7" customFormat="1" ht="27" customHeight="1">
      <c r="A775" s="10">
        <f t="shared" si="12"/>
        <v>771</v>
      </c>
      <c r="B775" s="12" t="s">
        <v>1889</v>
      </c>
      <c r="C775" s="12" t="s">
        <v>1926</v>
      </c>
      <c r="D775" s="12">
        <v>2018.8</v>
      </c>
      <c r="E775" s="28" t="s">
        <v>1888</v>
      </c>
      <c r="F775" s="22">
        <v>1255</v>
      </c>
      <c r="G775" s="22">
        <v>2442</v>
      </c>
      <c r="H775" s="13" t="s">
        <v>114</v>
      </c>
      <c r="I775" s="14" t="s">
        <v>1655</v>
      </c>
      <c r="J775" s="15"/>
    </row>
    <row r="776" spans="1:10" s="7" customFormat="1" ht="27" customHeight="1">
      <c r="A776" s="10">
        <f t="shared" si="12"/>
        <v>772</v>
      </c>
      <c r="B776" s="12" t="s">
        <v>1890</v>
      </c>
      <c r="C776" s="12" t="s">
        <v>214</v>
      </c>
      <c r="D776" s="12">
        <v>2018.8</v>
      </c>
      <c r="E776" s="28" t="s">
        <v>1888</v>
      </c>
      <c r="F776" s="22">
        <v>1048</v>
      </c>
      <c r="G776" s="22">
        <v>2066</v>
      </c>
      <c r="H776" s="13" t="s">
        <v>114</v>
      </c>
      <c r="I776" s="14" t="s">
        <v>1655</v>
      </c>
      <c r="J776" s="15"/>
    </row>
    <row r="777" spans="1:10" s="7" customFormat="1" ht="27" customHeight="1">
      <c r="A777" s="10">
        <f t="shared" si="12"/>
        <v>773</v>
      </c>
      <c r="B777" s="12" t="s">
        <v>679</v>
      </c>
      <c r="C777" s="12" t="s">
        <v>438</v>
      </c>
      <c r="D777" s="12">
        <v>2015.6</v>
      </c>
      <c r="E777" s="12" t="s">
        <v>1272</v>
      </c>
      <c r="F777" s="22">
        <v>2710</v>
      </c>
      <c r="G777" s="22">
        <v>3514</v>
      </c>
      <c r="H777" s="13" t="s">
        <v>114</v>
      </c>
      <c r="I777" s="14" t="s">
        <v>307</v>
      </c>
      <c r="J777" s="15"/>
    </row>
    <row r="778" spans="1:10" s="7" customFormat="1" ht="27" customHeight="1">
      <c r="A778" s="10">
        <f t="shared" si="12"/>
        <v>774</v>
      </c>
      <c r="B778" s="12" t="s">
        <v>647</v>
      </c>
      <c r="C778" s="12" t="s">
        <v>214</v>
      </c>
      <c r="D778" s="12">
        <v>2015.3</v>
      </c>
      <c r="E778" s="12" t="s">
        <v>1272</v>
      </c>
      <c r="F778" s="22">
        <v>2710</v>
      </c>
      <c r="G778" s="22">
        <v>414</v>
      </c>
      <c r="H778" s="13" t="s">
        <v>114</v>
      </c>
      <c r="I778" s="14" t="s">
        <v>307</v>
      </c>
      <c r="J778" s="15"/>
    </row>
    <row r="779" spans="1:10" s="30" customFormat="1" ht="27" customHeight="1">
      <c r="A779" s="10">
        <f t="shared" si="12"/>
        <v>775</v>
      </c>
      <c r="B779" s="12" t="s">
        <v>207</v>
      </c>
      <c r="C779" s="12" t="s">
        <v>48</v>
      </c>
      <c r="D779" s="12">
        <v>2011.6</v>
      </c>
      <c r="E779" s="12" t="s">
        <v>1278</v>
      </c>
      <c r="F779" s="22">
        <v>2423</v>
      </c>
      <c r="G779" s="22">
        <v>2269</v>
      </c>
      <c r="H779" s="13" t="s">
        <v>4</v>
      </c>
      <c r="I779" s="14" t="s">
        <v>307</v>
      </c>
      <c r="J779" s="15"/>
    </row>
    <row r="780" spans="1:10" s="7" customFormat="1" ht="27" customHeight="1">
      <c r="A780" s="10">
        <f t="shared" si="12"/>
        <v>776</v>
      </c>
      <c r="B780" s="37" t="s">
        <v>585</v>
      </c>
      <c r="C780" s="37" t="s">
        <v>124</v>
      </c>
      <c r="D780" s="37">
        <v>2014.9</v>
      </c>
      <c r="E780" s="37" t="s">
        <v>1273</v>
      </c>
      <c r="F780" s="99">
        <v>1144</v>
      </c>
      <c r="G780" s="99">
        <v>2060</v>
      </c>
      <c r="H780" s="38" t="s">
        <v>114</v>
      </c>
      <c r="I780" s="41" t="s">
        <v>307</v>
      </c>
      <c r="J780" s="15"/>
    </row>
    <row r="781" spans="1:10" s="7" customFormat="1" ht="27" customHeight="1">
      <c r="A781" s="10">
        <f t="shared" si="12"/>
        <v>777</v>
      </c>
      <c r="B781" s="12" t="s">
        <v>677</v>
      </c>
      <c r="C781" s="12" t="s">
        <v>124</v>
      </c>
      <c r="D781" s="12">
        <v>2015.6</v>
      </c>
      <c r="E781" s="12" t="s">
        <v>1273</v>
      </c>
      <c r="F781" s="22">
        <v>605</v>
      </c>
      <c r="G781" s="22">
        <v>1152</v>
      </c>
      <c r="H781" s="13" t="s">
        <v>114</v>
      </c>
      <c r="I781" s="14" t="s">
        <v>307</v>
      </c>
      <c r="J781" s="15"/>
    </row>
    <row r="782" spans="1:10" s="7" customFormat="1" ht="27" customHeight="1">
      <c r="A782" s="10">
        <f t="shared" si="12"/>
        <v>778</v>
      </c>
      <c r="B782" s="11" t="s">
        <v>801</v>
      </c>
      <c r="C782" s="12" t="s">
        <v>124</v>
      </c>
      <c r="D782" s="12">
        <v>2016.5</v>
      </c>
      <c r="E782" s="12" t="s">
        <v>1273</v>
      </c>
      <c r="F782" s="22">
        <v>611</v>
      </c>
      <c r="G782" s="22">
        <v>1007</v>
      </c>
      <c r="H782" s="13" t="s">
        <v>114</v>
      </c>
      <c r="I782" s="14" t="s">
        <v>307</v>
      </c>
      <c r="J782" s="15"/>
    </row>
    <row r="783" spans="1:9" s="15" customFormat="1" ht="27" customHeight="1">
      <c r="A783" s="10">
        <f t="shared" si="12"/>
        <v>779</v>
      </c>
      <c r="B783" s="12" t="s">
        <v>745</v>
      </c>
      <c r="C783" s="12" t="s">
        <v>214</v>
      </c>
      <c r="D783" s="12">
        <v>2015.11</v>
      </c>
      <c r="E783" s="12" t="s">
        <v>1273</v>
      </c>
      <c r="F783" s="22">
        <v>437</v>
      </c>
      <c r="G783" s="22">
        <v>753</v>
      </c>
      <c r="H783" s="13" t="s">
        <v>114</v>
      </c>
      <c r="I783" s="14" t="s">
        <v>307</v>
      </c>
    </row>
    <row r="784" spans="1:10" s="7" customFormat="1" ht="27" customHeight="1">
      <c r="A784" s="10">
        <f t="shared" si="12"/>
        <v>780</v>
      </c>
      <c r="B784" s="12" t="s">
        <v>678</v>
      </c>
      <c r="C784" s="12" t="s">
        <v>124</v>
      </c>
      <c r="D784" s="12">
        <v>2015.6</v>
      </c>
      <c r="E784" s="12" t="s">
        <v>1273</v>
      </c>
      <c r="F784" s="22">
        <v>464</v>
      </c>
      <c r="G784" s="22">
        <v>1183</v>
      </c>
      <c r="H784" s="13" t="s">
        <v>114</v>
      </c>
      <c r="I784" s="14" t="s">
        <v>307</v>
      </c>
      <c r="J784" s="15"/>
    </row>
    <row r="785" spans="1:9" s="15" customFormat="1" ht="27" customHeight="1">
      <c r="A785" s="10">
        <f t="shared" si="12"/>
        <v>781</v>
      </c>
      <c r="B785" s="11" t="s">
        <v>869</v>
      </c>
      <c r="C785" s="11" t="s">
        <v>214</v>
      </c>
      <c r="D785" s="12">
        <v>2016.9</v>
      </c>
      <c r="E785" s="12" t="s">
        <v>1273</v>
      </c>
      <c r="F785" s="22">
        <v>584</v>
      </c>
      <c r="G785" s="22">
        <v>1034</v>
      </c>
      <c r="H785" s="13" t="s">
        <v>202</v>
      </c>
      <c r="I785" s="14" t="s">
        <v>307</v>
      </c>
    </row>
    <row r="786" spans="1:9" s="15" customFormat="1" ht="27" customHeight="1">
      <c r="A786" s="10">
        <f t="shared" si="12"/>
        <v>782</v>
      </c>
      <c r="B786" s="12" t="s">
        <v>324</v>
      </c>
      <c r="C786" s="12" t="s">
        <v>214</v>
      </c>
      <c r="D786" s="12">
        <v>2013.1</v>
      </c>
      <c r="E786" s="12" t="s">
        <v>1277</v>
      </c>
      <c r="F786" s="22">
        <v>6842</v>
      </c>
      <c r="G786" s="22">
        <v>10024</v>
      </c>
      <c r="H786" s="13" t="s">
        <v>114</v>
      </c>
      <c r="I786" s="14" t="s">
        <v>307</v>
      </c>
    </row>
    <row r="787" spans="1:10" s="7" customFormat="1" ht="27" customHeight="1">
      <c r="A787" s="10">
        <f t="shared" si="12"/>
        <v>783</v>
      </c>
      <c r="B787" s="11" t="s">
        <v>840</v>
      </c>
      <c r="C787" s="12" t="s">
        <v>214</v>
      </c>
      <c r="D787" s="12">
        <v>2016.8</v>
      </c>
      <c r="E787" s="12" t="s">
        <v>1273</v>
      </c>
      <c r="F787" s="22">
        <v>7966</v>
      </c>
      <c r="G787" s="22">
        <v>12274</v>
      </c>
      <c r="H787" s="13" t="s">
        <v>112</v>
      </c>
      <c r="I787" s="14" t="s">
        <v>307</v>
      </c>
      <c r="J787" s="80"/>
    </row>
    <row r="788" spans="1:10" s="7" customFormat="1" ht="27" customHeight="1">
      <c r="A788" s="10">
        <f t="shared" si="12"/>
        <v>784</v>
      </c>
      <c r="B788" s="12" t="s">
        <v>418</v>
      </c>
      <c r="C788" s="12" t="s">
        <v>214</v>
      </c>
      <c r="D788" s="12">
        <v>2013.8</v>
      </c>
      <c r="E788" s="12" t="s">
        <v>1276</v>
      </c>
      <c r="F788" s="22">
        <v>3324</v>
      </c>
      <c r="G788" s="22">
        <v>3866</v>
      </c>
      <c r="H788" s="13" t="s">
        <v>114</v>
      </c>
      <c r="I788" s="14" t="s">
        <v>307</v>
      </c>
      <c r="J788" s="15"/>
    </row>
    <row r="789" spans="1:10" s="7" customFormat="1" ht="27" customHeight="1">
      <c r="A789" s="10">
        <f t="shared" si="12"/>
        <v>785</v>
      </c>
      <c r="B789" s="12" t="s">
        <v>691</v>
      </c>
      <c r="C789" s="12" t="s">
        <v>442</v>
      </c>
      <c r="D789" s="12">
        <v>2015.7</v>
      </c>
      <c r="E789" s="12" t="s">
        <v>1270</v>
      </c>
      <c r="F789" s="22">
        <v>1835</v>
      </c>
      <c r="G789" s="22">
        <v>3714</v>
      </c>
      <c r="H789" s="13" t="s">
        <v>331</v>
      </c>
      <c r="I789" s="14" t="s">
        <v>307</v>
      </c>
      <c r="J789" s="15"/>
    </row>
    <row r="790" spans="1:10" s="7" customFormat="1" ht="27" customHeight="1">
      <c r="A790" s="10">
        <f t="shared" si="12"/>
        <v>786</v>
      </c>
      <c r="B790" s="12" t="s">
        <v>1862</v>
      </c>
      <c r="C790" s="12" t="s">
        <v>442</v>
      </c>
      <c r="D790" s="12">
        <v>2018.7</v>
      </c>
      <c r="E790" s="12" t="s">
        <v>1270</v>
      </c>
      <c r="F790" s="22">
        <v>1383</v>
      </c>
      <c r="G790" s="22">
        <v>2597</v>
      </c>
      <c r="H790" s="13" t="s">
        <v>110</v>
      </c>
      <c r="I790" s="14" t="s">
        <v>1655</v>
      </c>
      <c r="J790" s="15"/>
    </row>
    <row r="791" spans="1:12" s="7" customFormat="1" ht="27" customHeight="1">
      <c r="A791" s="10">
        <f t="shared" si="12"/>
        <v>787</v>
      </c>
      <c r="B791" s="63" t="s">
        <v>450</v>
      </c>
      <c r="C791" s="12" t="s">
        <v>442</v>
      </c>
      <c r="D791" s="12">
        <v>2013.12</v>
      </c>
      <c r="E791" s="12" t="s">
        <v>1271</v>
      </c>
      <c r="F791" s="22">
        <v>1300</v>
      </c>
      <c r="G791" s="22">
        <v>2240</v>
      </c>
      <c r="H791" s="13" t="s">
        <v>110</v>
      </c>
      <c r="I791" s="14" t="s">
        <v>307</v>
      </c>
      <c r="J791" s="15"/>
      <c r="K791" s="20"/>
      <c r="L791" s="21"/>
    </row>
    <row r="792" spans="1:10" s="7" customFormat="1" ht="27" customHeight="1">
      <c r="A792" s="10">
        <f t="shared" si="12"/>
        <v>788</v>
      </c>
      <c r="B792" s="16" t="s">
        <v>1611</v>
      </c>
      <c r="C792" s="12" t="s">
        <v>47</v>
      </c>
      <c r="D792" s="12">
        <v>2017.12</v>
      </c>
      <c r="E792" s="19" t="s">
        <v>1612</v>
      </c>
      <c r="F792" s="22">
        <v>1969</v>
      </c>
      <c r="G792" s="22">
        <v>4510</v>
      </c>
      <c r="H792" s="13" t="s">
        <v>114</v>
      </c>
      <c r="I792" s="14" t="s">
        <v>307</v>
      </c>
      <c r="J792" s="27" t="s">
        <v>2148</v>
      </c>
    </row>
    <row r="793" spans="1:243" s="30" customFormat="1" ht="27" customHeight="1">
      <c r="A793" s="10">
        <f t="shared" si="12"/>
        <v>789</v>
      </c>
      <c r="B793" s="16" t="s">
        <v>1613</v>
      </c>
      <c r="C793" s="12" t="s">
        <v>47</v>
      </c>
      <c r="D793" s="12">
        <v>2017.12</v>
      </c>
      <c r="E793" s="19" t="s">
        <v>1612</v>
      </c>
      <c r="F793" s="22">
        <v>1905</v>
      </c>
      <c r="G793" s="22">
        <v>4199</v>
      </c>
      <c r="H793" s="13" t="s">
        <v>114</v>
      </c>
      <c r="I793" s="14" t="s">
        <v>307</v>
      </c>
      <c r="J793" s="27" t="s">
        <v>2148</v>
      </c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  <c r="AW793" s="7"/>
      <c r="AX793" s="7"/>
      <c r="AY793" s="7"/>
      <c r="AZ793" s="7"/>
      <c r="BA793" s="7"/>
      <c r="BB793" s="7"/>
      <c r="BC793" s="7"/>
      <c r="BD793" s="7"/>
      <c r="BE793" s="7"/>
      <c r="BF793" s="7"/>
      <c r="BG793" s="7"/>
      <c r="BH793" s="7"/>
      <c r="BI793" s="7"/>
      <c r="BJ793" s="7"/>
      <c r="BK793" s="7"/>
      <c r="BL793" s="7"/>
      <c r="BM793" s="7"/>
      <c r="BN793" s="7"/>
      <c r="BO793" s="7"/>
      <c r="BP793" s="7"/>
      <c r="BQ793" s="7"/>
      <c r="BR793" s="7"/>
      <c r="BS793" s="7"/>
      <c r="BT793" s="7"/>
      <c r="BU793" s="7"/>
      <c r="BV793" s="7"/>
      <c r="BW793" s="7"/>
      <c r="BX793" s="7"/>
      <c r="BY793" s="7"/>
      <c r="BZ793" s="7"/>
      <c r="CA793" s="7"/>
      <c r="CB793" s="7"/>
      <c r="CC793" s="7"/>
      <c r="CD793" s="7"/>
      <c r="CE793" s="7"/>
      <c r="CF793" s="7"/>
      <c r="CG793" s="7"/>
      <c r="CH793" s="7"/>
      <c r="CI793" s="7"/>
      <c r="CJ793" s="7"/>
      <c r="CK793" s="7"/>
      <c r="CL793" s="7"/>
      <c r="CM793" s="7"/>
      <c r="CN793" s="7"/>
      <c r="CO793" s="7"/>
      <c r="CP793" s="7"/>
      <c r="CQ793" s="7"/>
      <c r="CR793" s="7"/>
      <c r="CS793" s="7"/>
      <c r="CT793" s="7"/>
      <c r="CU793" s="7"/>
      <c r="CV793" s="7"/>
      <c r="CW793" s="7"/>
      <c r="CX793" s="7"/>
      <c r="CY793" s="7"/>
      <c r="CZ793" s="7"/>
      <c r="DA793" s="7"/>
      <c r="DB793" s="7"/>
      <c r="DC793" s="7"/>
      <c r="DD793" s="7"/>
      <c r="DE793" s="7"/>
      <c r="DF793" s="7"/>
      <c r="DG793" s="7"/>
      <c r="DH793" s="7"/>
      <c r="DI793" s="7"/>
      <c r="DJ793" s="7"/>
      <c r="DK793" s="7"/>
      <c r="DL793" s="7"/>
      <c r="DM793" s="7"/>
      <c r="DN793" s="7"/>
      <c r="DO793" s="7"/>
      <c r="DP793" s="7"/>
      <c r="DQ793" s="7"/>
      <c r="DR793" s="7"/>
      <c r="DS793" s="7"/>
      <c r="DT793" s="7"/>
      <c r="DU793" s="7"/>
      <c r="DV793" s="7"/>
      <c r="DW793" s="7"/>
      <c r="DX793" s="7"/>
      <c r="DY793" s="7"/>
      <c r="DZ793" s="7"/>
      <c r="EA793" s="7"/>
      <c r="EB793" s="7"/>
      <c r="EC793" s="7"/>
      <c r="ED793" s="7"/>
      <c r="EE793" s="7"/>
      <c r="EF793" s="7"/>
      <c r="EG793" s="7"/>
      <c r="EH793" s="7"/>
      <c r="EI793" s="7"/>
      <c r="EJ793" s="7"/>
      <c r="EK793" s="7"/>
      <c r="EL793" s="7"/>
      <c r="EM793" s="7"/>
      <c r="EN793" s="7"/>
      <c r="EO793" s="7"/>
      <c r="EP793" s="7"/>
      <c r="EQ793" s="7"/>
      <c r="ER793" s="7"/>
      <c r="ES793" s="7"/>
      <c r="ET793" s="7"/>
      <c r="EU793" s="7"/>
      <c r="EV793" s="7"/>
      <c r="EW793" s="7"/>
      <c r="EX793" s="7"/>
      <c r="EY793" s="7"/>
      <c r="EZ793" s="7"/>
      <c r="FA793" s="7"/>
      <c r="FB793" s="7"/>
      <c r="FC793" s="7"/>
      <c r="FD793" s="7"/>
      <c r="FE793" s="7"/>
      <c r="FF793" s="7"/>
      <c r="FG793" s="7"/>
      <c r="FH793" s="7"/>
      <c r="FI793" s="7"/>
      <c r="FJ793" s="7"/>
      <c r="FK793" s="7"/>
      <c r="FL793" s="7"/>
      <c r="FM793" s="7"/>
      <c r="FN793" s="7"/>
      <c r="FO793" s="7"/>
      <c r="FP793" s="7"/>
      <c r="FQ793" s="7"/>
      <c r="FR793" s="7"/>
      <c r="FS793" s="7"/>
      <c r="FT793" s="7"/>
      <c r="FU793" s="7"/>
      <c r="FV793" s="7"/>
      <c r="FW793" s="7"/>
      <c r="FX793" s="7"/>
      <c r="FY793" s="7"/>
      <c r="FZ793" s="7"/>
      <c r="GA793" s="7"/>
      <c r="GB793" s="7"/>
      <c r="GC793" s="7"/>
      <c r="GD793" s="7"/>
      <c r="GE793" s="7"/>
      <c r="GF793" s="7"/>
      <c r="GG793" s="7"/>
      <c r="GH793" s="7"/>
      <c r="GI793" s="7"/>
      <c r="GJ793" s="7"/>
      <c r="GK793" s="7"/>
      <c r="GL793" s="7"/>
      <c r="GM793" s="7"/>
      <c r="GN793" s="7"/>
      <c r="GO793" s="7"/>
      <c r="GP793" s="7"/>
      <c r="GQ793" s="7"/>
      <c r="GR793" s="7"/>
      <c r="GS793" s="7"/>
      <c r="GT793" s="7"/>
      <c r="GU793" s="7"/>
      <c r="GV793" s="7"/>
      <c r="GW793" s="7"/>
      <c r="GX793" s="7"/>
      <c r="GY793" s="7"/>
      <c r="GZ793" s="7"/>
      <c r="HA793" s="7"/>
      <c r="HB793" s="7"/>
      <c r="HC793" s="7"/>
      <c r="HD793" s="7"/>
      <c r="HE793" s="7"/>
      <c r="HF793" s="7"/>
      <c r="HG793" s="7"/>
      <c r="HH793" s="7"/>
      <c r="HI793" s="7"/>
      <c r="HJ793" s="7"/>
      <c r="HK793" s="7"/>
      <c r="HL793" s="7"/>
      <c r="HM793" s="7"/>
      <c r="HN793" s="7"/>
      <c r="HO793" s="7"/>
      <c r="HP793" s="7"/>
      <c r="HQ793" s="7"/>
      <c r="HR793" s="7"/>
      <c r="HS793" s="7"/>
      <c r="HT793" s="7"/>
      <c r="HU793" s="7"/>
      <c r="HV793" s="7"/>
      <c r="HW793" s="7"/>
      <c r="HX793" s="7"/>
      <c r="HY793" s="7"/>
      <c r="HZ793" s="7"/>
      <c r="IA793" s="7"/>
      <c r="IB793" s="7"/>
      <c r="IC793" s="7"/>
      <c r="ID793" s="7"/>
      <c r="IE793" s="7"/>
      <c r="IF793" s="7"/>
      <c r="IG793" s="7"/>
      <c r="IH793" s="7"/>
      <c r="II793" s="7"/>
    </row>
    <row r="794" spans="1:10" s="7" customFormat="1" ht="27" customHeight="1">
      <c r="A794" s="10">
        <f t="shared" si="12"/>
        <v>790</v>
      </c>
      <c r="B794" s="16" t="s">
        <v>1614</v>
      </c>
      <c r="C794" s="12" t="s">
        <v>47</v>
      </c>
      <c r="D794" s="12">
        <v>2017.12</v>
      </c>
      <c r="E794" s="19" t="s">
        <v>1612</v>
      </c>
      <c r="F794" s="22">
        <v>2312</v>
      </c>
      <c r="G794" s="22">
        <v>5044</v>
      </c>
      <c r="H794" s="13" t="s">
        <v>114</v>
      </c>
      <c r="I794" s="14" t="s">
        <v>307</v>
      </c>
      <c r="J794" s="27" t="s">
        <v>2148</v>
      </c>
    </row>
    <row r="795" spans="1:10" s="7" customFormat="1" ht="27" customHeight="1">
      <c r="A795" s="10">
        <f t="shared" si="12"/>
        <v>791</v>
      </c>
      <c r="B795" s="12" t="s">
        <v>711</v>
      </c>
      <c r="C795" s="12" t="s">
        <v>214</v>
      </c>
      <c r="D795" s="12">
        <v>2015.8</v>
      </c>
      <c r="E795" s="12" t="s">
        <v>1274</v>
      </c>
      <c r="F795" s="22">
        <v>3544</v>
      </c>
      <c r="G795" s="22">
        <v>3978</v>
      </c>
      <c r="H795" s="13" t="s">
        <v>229</v>
      </c>
      <c r="I795" s="14" t="s">
        <v>307</v>
      </c>
      <c r="J795" s="15"/>
    </row>
    <row r="796" spans="1:243" s="30" customFormat="1" ht="27" customHeight="1">
      <c r="A796" s="10">
        <f t="shared" si="12"/>
        <v>792</v>
      </c>
      <c r="B796" s="12" t="s">
        <v>582</v>
      </c>
      <c r="C796" s="12" t="s">
        <v>214</v>
      </c>
      <c r="D796" s="12">
        <v>2014.9</v>
      </c>
      <c r="E796" s="12" t="s">
        <v>1274</v>
      </c>
      <c r="F796" s="22">
        <v>1543</v>
      </c>
      <c r="G796" s="22">
        <v>3077</v>
      </c>
      <c r="H796" s="13" t="s">
        <v>114</v>
      </c>
      <c r="I796" s="14" t="s">
        <v>307</v>
      </c>
      <c r="J796" s="15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  <c r="AW796" s="7"/>
      <c r="AX796" s="7"/>
      <c r="AY796" s="7"/>
      <c r="AZ796" s="7"/>
      <c r="BA796" s="7"/>
      <c r="BB796" s="7"/>
      <c r="BC796" s="7"/>
      <c r="BD796" s="7"/>
      <c r="BE796" s="7"/>
      <c r="BF796" s="7"/>
      <c r="BG796" s="7"/>
      <c r="BH796" s="7"/>
      <c r="BI796" s="7"/>
      <c r="BJ796" s="7"/>
      <c r="BK796" s="7"/>
      <c r="BL796" s="7"/>
      <c r="BM796" s="7"/>
      <c r="BN796" s="7"/>
      <c r="BO796" s="7"/>
      <c r="BP796" s="7"/>
      <c r="BQ796" s="7"/>
      <c r="BR796" s="7"/>
      <c r="BS796" s="7"/>
      <c r="BT796" s="7"/>
      <c r="BU796" s="7"/>
      <c r="BV796" s="7"/>
      <c r="BW796" s="7"/>
      <c r="BX796" s="7"/>
      <c r="BY796" s="7"/>
      <c r="BZ796" s="7"/>
      <c r="CA796" s="7"/>
      <c r="CB796" s="7"/>
      <c r="CC796" s="7"/>
      <c r="CD796" s="7"/>
      <c r="CE796" s="7"/>
      <c r="CF796" s="7"/>
      <c r="CG796" s="7"/>
      <c r="CH796" s="7"/>
      <c r="CI796" s="7"/>
      <c r="CJ796" s="7"/>
      <c r="CK796" s="7"/>
      <c r="CL796" s="7"/>
      <c r="CM796" s="7"/>
      <c r="CN796" s="7"/>
      <c r="CO796" s="7"/>
      <c r="CP796" s="7"/>
      <c r="CQ796" s="7"/>
      <c r="CR796" s="7"/>
      <c r="CS796" s="7"/>
      <c r="CT796" s="7"/>
      <c r="CU796" s="7"/>
      <c r="CV796" s="7"/>
      <c r="CW796" s="7"/>
      <c r="CX796" s="7"/>
      <c r="CY796" s="7"/>
      <c r="CZ796" s="7"/>
      <c r="DA796" s="7"/>
      <c r="DB796" s="7"/>
      <c r="DC796" s="7"/>
      <c r="DD796" s="7"/>
      <c r="DE796" s="7"/>
      <c r="DF796" s="7"/>
      <c r="DG796" s="7"/>
      <c r="DH796" s="7"/>
      <c r="DI796" s="7"/>
      <c r="DJ796" s="7"/>
      <c r="DK796" s="7"/>
      <c r="DL796" s="7"/>
      <c r="DM796" s="7"/>
      <c r="DN796" s="7"/>
      <c r="DO796" s="7"/>
      <c r="DP796" s="7"/>
      <c r="DQ796" s="7"/>
      <c r="DR796" s="7"/>
      <c r="DS796" s="7"/>
      <c r="DT796" s="7"/>
      <c r="DU796" s="7"/>
      <c r="DV796" s="7"/>
      <c r="DW796" s="7"/>
      <c r="DX796" s="7"/>
      <c r="DY796" s="7"/>
      <c r="DZ796" s="7"/>
      <c r="EA796" s="7"/>
      <c r="EB796" s="7"/>
      <c r="EC796" s="7"/>
      <c r="ED796" s="7"/>
      <c r="EE796" s="7"/>
      <c r="EF796" s="7"/>
      <c r="EG796" s="7"/>
      <c r="EH796" s="7"/>
      <c r="EI796" s="7"/>
      <c r="EJ796" s="7"/>
      <c r="EK796" s="7"/>
      <c r="EL796" s="7"/>
      <c r="EM796" s="7"/>
      <c r="EN796" s="7"/>
      <c r="EO796" s="7"/>
      <c r="EP796" s="7"/>
      <c r="EQ796" s="7"/>
      <c r="ER796" s="7"/>
      <c r="ES796" s="7"/>
      <c r="ET796" s="7"/>
      <c r="EU796" s="7"/>
      <c r="EV796" s="7"/>
      <c r="EW796" s="7"/>
      <c r="EX796" s="7"/>
      <c r="EY796" s="7"/>
      <c r="EZ796" s="7"/>
      <c r="FA796" s="7"/>
      <c r="FB796" s="7"/>
      <c r="FC796" s="7"/>
      <c r="FD796" s="7"/>
      <c r="FE796" s="7"/>
      <c r="FF796" s="7"/>
      <c r="FG796" s="7"/>
      <c r="FH796" s="7"/>
      <c r="FI796" s="7"/>
      <c r="FJ796" s="7"/>
      <c r="FK796" s="7"/>
      <c r="FL796" s="7"/>
      <c r="FM796" s="7"/>
      <c r="FN796" s="7"/>
      <c r="FO796" s="7"/>
      <c r="FP796" s="7"/>
      <c r="FQ796" s="7"/>
      <c r="FR796" s="7"/>
      <c r="FS796" s="7"/>
      <c r="FT796" s="7"/>
      <c r="FU796" s="7"/>
      <c r="FV796" s="7"/>
      <c r="FW796" s="7"/>
      <c r="FX796" s="7"/>
      <c r="FY796" s="7"/>
      <c r="FZ796" s="7"/>
      <c r="GA796" s="7"/>
      <c r="GB796" s="7"/>
      <c r="GC796" s="7"/>
      <c r="GD796" s="7"/>
      <c r="GE796" s="7"/>
      <c r="GF796" s="7"/>
      <c r="GG796" s="7"/>
      <c r="GH796" s="7"/>
      <c r="GI796" s="7"/>
      <c r="GJ796" s="7"/>
      <c r="GK796" s="7"/>
      <c r="GL796" s="7"/>
      <c r="GM796" s="7"/>
      <c r="GN796" s="7"/>
      <c r="GO796" s="7"/>
      <c r="GP796" s="7"/>
      <c r="GQ796" s="7"/>
      <c r="GR796" s="7"/>
      <c r="GS796" s="7"/>
      <c r="GT796" s="7"/>
      <c r="GU796" s="7"/>
      <c r="GV796" s="7"/>
      <c r="GW796" s="7"/>
      <c r="GX796" s="7"/>
      <c r="GY796" s="7"/>
      <c r="GZ796" s="7"/>
      <c r="HA796" s="7"/>
      <c r="HB796" s="7"/>
      <c r="HC796" s="7"/>
      <c r="HD796" s="7"/>
      <c r="HE796" s="7"/>
      <c r="HF796" s="7"/>
      <c r="HG796" s="7"/>
      <c r="HH796" s="7"/>
      <c r="HI796" s="7"/>
      <c r="HJ796" s="7"/>
      <c r="HK796" s="7"/>
      <c r="HL796" s="7"/>
      <c r="HM796" s="7"/>
      <c r="HN796" s="7"/>
      <c r="HO796" s="7"/>
      <c r="HP796" s="7"/>
      <c r="HQ796" s="7"/>
      <c r="HR796" s="7"/>
      <c r="HS796" s="7"/>
      <c r="HT796" s="7"/>
      <c r="HU796" s="7"/>
      <c r="HV796" s="7"/>
      <c r="HW796" s="7"/>
      <c r="HX796" s="7"/>
      <c r="HY796" s="7"/>
      <c r="HZ796" s="7"/>
      <c r="IA796" s="7"/>
      <c r="IB796" s="7"/>
      <c r="IC796" s="7"/>
      <c r="ID796" s="7"/>
      <c r="IE796" s="7"/>
      <c r="IF796" s="7"/>
      <c r="IG796" s="7"/>
      <c r="IH796" s="7"/>
      <c r="II796" s="7"/>
    </row>
    <row r="797" spans="1:10" s="7" customFormat="1" ht="27" customHeight="1">
      <c r="A797" s="10">
        <f t="shared" si="12"/>
        <v>793</v>
      </c>
      <c r="B797" s="12" t="s">
        <v>43</v>
      </c>
      <c r="C797" s="12" t="s">
        <v>216</v>
      </c>
      <c r="D797" s="12">
        <v>2008.5</v>
      </c>
      <c r="E797" s="12" t="s">
        <v>1269</v>
      </c>
      <c r="F797" s="22">
        <v>318</v>
      </c>
      <c r="G797" s="22">
        <v>265</v>
      </c>
      <c r="H797" s="45" t="s">
        <v>4</v>
      </c>
      <c r="I797" s="14" t="s">
        <v>307</v>
      </c>
      <c r="J797" s="15"/>
    </row>
    <row r="798" spans="1:243" s="30" customFormat="1" ht="27" customHeight="1">
      <c r="A798" s="10">
        <f t="shared" si="12"/>
        <v>794</v>
      </c>
      <c r="B798" s="12" t="s">
        <v>405</v>
      </c>
      <c r="C798" s="12" t="s">
        <v>214</v>
      </c>
      <c r="D798" s="12">
        <v>2013.7</v>
      </c>
      <c r="E798" s="12" t="s">
        <v>1275</v>
      </c>
      <c r="F798" s="22">
        <v>3266</v>
      </c>
      <c r="G798" s="22">
        <v>3333</v>
      </c>
      <c r="H798" s="13" t="s">
        <v>114</v>
      </c>
      <c r="I798" s="14" t="s">
        <v>307</v>
      </c>
      <c r="J798" s="15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  <c r="AW798" s="7"/>
      <c r="AX798" s="7"/>
      <c r="AY798" s="7"/>
      <c r="AZ798" s="7"/>
      <c r="BA798" s="7"/>
      <c r="BB798" s="7"/>
      <c r="BC798" s="7"/>
      <c r="BD798" s="7"/>
      <c r="BE798" s="7"/>
      <c r="BF798" s="7"/>
      <c r="BG798" s="7"/>
      <c r="BH798" s="7"/>
      <c r="BI798" s="7"/>
      <c r="BJ798" s="7"/>
      <c r="BK798" s="7"/>
      <c r="BL798" s="7"/>
      <c r="BM798" s="7"/>
      <c r="BN798" s="7"/>
      <c r="BO798" s="7"/>
      <c r="BP798" s="7"/>
      <c r="BQ798" s="7"/>
      <c r="BR798" s="7"/>
      <c r="BS798" s="7"/>
      <c r="BT798" s="7"/>
      <c r="BU798" s="7"/>
      <c r="BV798" s="7"/>
      <c r="BW798" s="7"/>
      <c r="BX798" s="7"/>
      <c r="BY798" s="7"/>
      <c r="BZ798" s="7"/>
      <c r="CA798" s="7"/>
      <c r="CB798" s="7"/>
      <c r="CC798" s="7"/>
      <c r="CD798" s="7"/>
      <c r="CE798" s="7"/>
      <c r="CF798" s="7"/>
      <c r="CG798" s="7"/>
      <c r="CH798" s="7"/>
      <c r="CI798" s="7"/>
      <c r="CJ798" s="7"/>
      <c r="CK798" s="7"/>
      <c r="CL798" s="7"/>
      <c r="CM798" s="7"/>
      <c r="CN798" s="7"/>
      <c r="CO798" s="7"/>
      <c r="CP798" s="7"/>
      <c r="CQ798" s="7"/>
      <c r="CR798" s="7"/>
      <c r="CS798" s="7"/>
      <c r="CT798" s="7"/>
      <c r="CU798" s="7"/>
      <c r="CV798" s="7"/>
      <c r="CW798" s="7"/>
      <c r="CX798" s="7"/>
      <c r="CY798" s="7"/>
      <c r="CZ798" s="7"/>
      <c r="DA798" s="7"/>
      <c r="DB798" s="7"/>
      <c r="DC798" s="7"/>
      <c r="DD798" s="7"/>
      <c r="DE798" s="7"/>
      <c r="DF798" s="7"/>
      <c r="DG798" s="7"/>
      <c r="DH798" s="7"/>
      <c r="DI798" s="7"/>
      <c r="DJ798" s="7"/>
      <c r="DK798" s="7"/>
      <c r="DL798" s="7"/>
      <c r="DM798" s="7"/>
      <c r="DN798" s="7"/>
      <c r="DO798" s="7"/>
      <c r="DP798" s="7"/>
      <c r="DQ798" s="7"/>
      <c r="DR798" s="7"/>
      <c r="DS798" s="7"/>
      <c r="DT798" s="7"/>
      <c r="DU798" s="7"/>
      <c r="DV798" s="7"/>
      <c r="DW798" s="7"/>
      <c r="DX798" s="7"/>
      <c r="DY798" s="7"/>
      <c r="DZ798" s="7"/>
      <c r="EA798" s="7"/>
      <c r="EB798" s="7"/>
      <c r="EC798" s="7"/>
      <c r="ED798" s="7"/>
      <c r="EE798" s="7"/>
      <c r="EF798" s="7"/>
      <c r="EG798" s="7"/>
      <c r="EH798" s="7"/>
      <c r="EI798" s="7"/>
      <c r="EJ798" s="7"/>
      <c r="EK798" s="7"/>
      <c r="EL798" s="7"/>
      <c r="EM798" s="7"/>
      <c r="EN798" s="7"/>
      <c r="EO798" s="7"/>
      <c r="EP798" s="7"/>
      <c r="EQ798" s="7"/>
      <c r="ER798" s="7"/>
      <c r="ES798" s="7"/>
      <c r="ET798" s="7"/>
      <c r="EU798" s="7"/>
      <c r="EV798" s="7"/>
      <c r="EW798" s="7"/>
      <c r="EX798" s="7"/>
      <c r="EY798" s="7"/>
      <c r="EZ798" s="7"/>
      <c r="FA798" s="7"/>
      <c r="FB798" s="7"/>
      <c r="FC798" s="7"/>
      <c r="FD798" s="7"/>
      <c r="FE798" s="7"/>
      <c r="FF798" s="7"/>
      <c r="FG798" s="7"/>
      <c r="FH798" s="7"/>
      <c r="FI798" s="7"/>
      <c r="FJ798" s="7"/>
      <c r="FK798" s="7"/>
      <c r="FL798" s="7"/>
      <c r="FM798" s="7"/>
      <c r="FN798" s="7"/>
      <c r="FO798" s="7"/>
      <c r="FP798" s="7"/>
      <c r="FQ798" s="7"/>
      <c r="FR798" s="7"/>
      <c r="FS798" s="7"/>
      <c r="FT798" s="7"/>
      <c r="FU798" s="7"/>
      <c r="FV798" s="7"/>
      <c r="FW798" s="7"/>
      <c r="FX798" s="7"/>
      <c r="FY798" s="7"/>
      <c r="FZ798" s="7"/>
      <c r="GA798" s="7"/>
      <c r="GB798" s="7"/>
      <c r="GC798" s="7"/>
      <c r="GD798" s="7"/>
      <c r="GE798" s="7"/>
      <c r="GF798" s="7"/>
      <c r="GG798" s="7"/>
      <c r="GH798" s="7"/>
      <c r="GI798" s="7"/>
      <c r="GJ798" s="7"/>
      <c r="GK798" s="7"/>
      <c r="GL798" s="7"/>
      <c r="GM798" s="7"/>
      <c r="GN798" s="7"/>
      <c r="GO798" s="7"/>
      <c r="GP798" s="7"/>
      <c r="GQ798" s="7"/>
      <c r="GR798" s="7"/>
      <c r="GS798" s="7"/>
      <c r="GT798" s="7"/>
      <c r="GU798" s="7"/>
      <c r="GV798" s="7"/>
      <c r="GW798" s="7"/>
      <c r="GX798" s="7"/>
      <c r="GY798" s="7"/>
      <c r="GZ798" s="7"/>
      <c r="HA798" s="7"/>
      <c r="HB798" s="7"/>
      <c r="HC798" s="7"/>
      <c r="HD798" s="7"/>
      <c r="HE798" s="7"/>
      <c r="HF798" s="7"/>
      <c r="HG798" s="7"/>
      <c r="HH798" s="7"/>
      <c r="HI798" s="7"/>
      <c r="HJ798" s="7"/>
      <c r="HK798" s="7"/>
      <c r="HL798" s="7"/>
      <c r="HM798" s="7"/>
      <c r="HN798" s="7"/>
      <c r="HO798" s="7"/>
      <c r="HP798" s="7"/>
      <c r="HQ798" s="7"/>
      <c r="HR798" s="7"/>
      <c r="HS798" s="7"/>
      <c r="HT798" s="7"/>
      <c r="HU798" s="7"/>
      <c r="HV798" s="7"/>
      <c r="HW798" s="7"/>
      <c r="HX798" s="7"/>
      <c r="HY798" s="7"/>
      <c r="HZ798" s="7"/>
      <c r="IA798" s="7"/>
      <c r="IB798" s="7"/>
      <c r="IC798" s="7"/>
      <c r="ID798" s="7"/>
      <c r="IE798" s="7"/>
      <c r="IF798" s="7"/>
      <c r="IG798" s="7"/>
      <c r="IH798" s="7"/>
      <c r="II798" s="7"/>
    </row>
    <row r="799" spans="1:12" ht="27.75" customHeight="1">
      <c r="A799" s="10">
        <f t="shared" si="12"/>
        <v>795</v>
      </c>
      <c r="B799" s="12" t="s">
        <v>2152</v>
      </c>
      <c r="C799" s="91" t="s">
        <v>54</v>
      </c>
      <c r="D799" s="82">
        <v>2019.2</v>
      </c>
      <c r="E799" s="83" t="s">
        <v>2153</v>
      </c>
      <c r="F799" s="104">
        <v>7077</v>
      </c>
      <c r="G799" s="104">
        <v>12558</v>
      </c>
      <c r="H799" s="84" t="s">
        <v>2154</v>
      </c>
      <c r="I799" s="85" t="s">
        <v>1844</v>
      </c>
      <c r="J799" s="86"/>
      <c r="K799" s="87"/>
      <c r="L799" s="88"/>
    </row>
    <row r="800" spans="1:10" ht="27.75" customHeight="1">
      <c r="A800" s="10">
        <f t="shared" si="12"/>
        <v>796</v>
      </c>
      <c r="B800" s="37" t="s">
        <v>2242</v>
      </c>
      <c r="C800" s="120" t="s">
        <v>2224</v>
      </c>
      <c r="D800" s="37">
        <v>2019.4</v>
      </c>
      <c r="E800" s="64" t="s">
        <v>2243</v>
      </c>
      <c r="F800" s="114">
        <v>1612</v>
      </c>
      <c r="G800" s="114">
        <v>3610</v>
      </c>
      <c r="H800" s="115" t="s">
        <v>203</v>
      </c>
      <c r="I800" s="24" t="s">
        <v>307</v>
      </c>
      <c r="J800" s="86" t="s">
        <v>2196</v>
      </c>
    </row>
    <row r="801" spans="1:11" s="7" customFormat="1" ht="27" customHeight="1">
      <c r="A801" s="10">
        <f t="shared" si="12"/>
        <v>797</v>
      </c>
      <c r="B801" s="12" t="s">
        <v>29</v>
      </c>
      <c r="C801" s="12" t="s">
        <v>47</v>
      </c>
      <c r="D801" s="25">
        <v>2006.1</v>
      </c>
      <c r="E801" s="12" t="s">
        <v>1314</v>
      </c>
      <c r="F801" s="22">
        <v>1050</v>
      </c>
      <c r="G801" s="22">
        <v>2305</v>
      </c>
      <c r="H801" s="13" t="s">
        <v>110</v>
      </c>
      <c r="I801" s="14" t="s">
        <v>307</v>
      </c>
      <c r="J801" s="15"/>
      <c r="K801" s="21"/>
    </row>
    <row r="802" spans="1:11" s="7" customFormat="1" ht="27" customHeight="1">
      <c r="A802" s="10">
        <f t="shared" si="12"/>
        <v>798</v>
      </c>
      <c r="B802" s="12" t="s">
        <v>653</v>
      </c>
      <c r="C802" s="12" t="s">
        <v>47</v>
      </c>
      <c r="D802" s="12">
        <v>2015.4</v>
      </c>
      <c r="E802" s="42" t="s">
        <v>1316</v>
      </c>
      <c r="F802" s="97">
        <v>1991</v>
      </c>
      <c r="G802" s="22">
        <v>4614</v>
      </c>
      <c r="H802" s="13" t="s">
        <v>229</v>
      </c>
      <c r="I802" s="14" t="s">
        <v>307</v>
      </c>
      <c r="J802" s="15"/>
      <c r="K802" s="21"/>
    </row>
    <row r="803" spans="1:10" s="7" customFormat="1" ht="27" customHeight="1">
      <c r="A803" s="10">
        <f t="shared" si="12"/>
        <v>799</v>
      </c>
      <c r="B803" s="12" t="s">
        <v>487</v>
      </c>
      <c r="C803" s="12" t="s">
        <v>47</v>
      </c>
      <c r="D803" s="12">
        <v>2014.3</v>
      </c>
      <c r="E803" s="42" t="s">
        <v>1315</v>
      </c>
      <c r="F803" s="97">
        <v>2087</v>
      </c>
      <c r="G803" s="22">
        <v>3970</v>
      </c>
      <c r="H803" s="13" t="s">
        <v>114</v>
      </c>
      <c r="I803" s="14" t="s">
        <v>307</v>
      </c>
      <c r="J803" s="15"/>
    </row>
    <row r="804" spans="1:243" s="30" customFormat="1" ht="27" customHeight="1">
      <c r="A804" s="10">
        <f t="shared" si="12"/>
        <v>800</v>
      </c>
      <c r="B804" s="11" t="s">
        <v>440</v>
      </c>
      <c r="C804" s="11" t="s">
        <v>442</v>
      </c>
      <c r="D804" s="12">
        <v>2016.8</v>
      </c>
      <c r="E804" s="12" t="s">
        <v>1315</v>
      </c>
      <c r="F804" s="22">
        <v>280</v>
      </c>
      <c r="G804" s="22">
        <v>298</v>
      </c>
      <c r="H804" s="13" t="s">
        <v>229</v>
      </c>
      <c r="I804" s="14" t="s">
        <v>307</v>
      </c>
      <c r="J804" s="15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  <c r="AW804" s="7"/>
      <c r="AX804" s="7"/>
      <c r="AY804" s="7"/>
      <c r="AZ804" s="7"/>
      <c r="BA804" s="7"/>
      <c r="BB804" s="7"/>
      <c r="BC804" s="7"/>
      <c r="BD804" s="7"/>
      <c r="BE804" s="7"/>
      <c r="BF804" s="7"/>
      <c r="BG804" s="7"/>
      <c r="BH804" s="7"/>
      <c r="BI804" s="7"/>
      <c r="BJ804" s="7"/>
      <c r="BK804" s="7"/>
      <c r="BL804" s="7"/>
      <c r="BM804" s="7"/>
      <c r="BN804" s="7"/>
      <c r="BO804" s="7"/>
      <c r="BP804" s="7"/>
      <c r="BQ804" s="7"/>
      <c r="BR804" s="7"/>
      <c r="BS804" s="7"/>
      <c r="BT804" s="7"/>
      <c r="BU804" s="7"/>
      <c r="BV804" s="7"/>
      <c r="BW804" s="7"/>
      <c r="BX804" s="7"/>
      <c r="BY804" s="7"/>
      <c r="BZ804" s="7"/>
      <c r="CA804" s="7"/>
      <c r="CB804" s="7"/>
      <c r="CC804" s="7"/>
      <c r="CD804" s="7"/>
      <c r="CE804" s="7"/>
      <c r="CF804" s="7"/>
      <c r="CG804" s="7"/>
      <c r="CH804" s="7"/>
      <c r="CI804" s="7"/>
      <c r="CJ804" s="7"/>
      <c r="CK804" s="7"/>
      <c r="CL804" s="7"/>
      <c r="CM804" s="7"/>
      <c r="CN804" s="7"/>
      <c r="CO804" s="7"/>
      <c r="CP804" s="7"/>
      <c r="CQ804" s="7"/>
      <c r="CR804" s="7"/>
      <c r="CS804" s="7"/>
      <c r="CT804" s="7"/>
      <c r="CU804" s="7"/>
      <c r="CV804" s="7"/>
      <c r="CW804" s="7"/>
      <c r="CX804" s="7"/>
      <c r="CY804" s="7"/>
      <c r="CZ804" s="7"/>
      <c r="DA804" s="7"/>
      <c r="DB804" s="7"/>
      <c r="DC804" s="7"/>
      <c r="DD804" s="7"/>
      <c r="DE804" s="7"/>
      <c r="DF804" s="7"/>
      <c r="DG804" s="7"/>
      <c r="DH804" s="7"/>
      <c r="DI804" s="7"/>
      <c r="DJ804" s="7"/>
      <c r="DK804" s="7"/>
      <c r="DL804" s="7"/>
      <c r="DM804" s="7"/>
      <c r="DN804" s="7"/>
      <c r="DO804" s="7"/>
      <c r="DP804" s="7"/>
      <c r="DQ804" s="7"/>
      <c r="DR804" s="7"/>
      <c r="DS804" s="7"/>
      <c r="DT804" s="7"/>
      <c r="DU804" s="7"/>
      <c r="DV804" s="7"/>
      <c r="DW804" s="7"/>
      <c r="DX804" s="7"/>
      <c r="DY804" s="7"/>
      <c r="DZ804" s="7"/>
      <c r="EA804" s="7"/>
      <c r="EB804" s="7"/>
      <c r="EC804" s="7"/>
      <c r="ED804" s="7"/>
      <c r="EE804" s="7"/>
      <c r="EF804" s="7"/>
      <c r="EG804" s="7"/>
      <c r="EH804" s="7"/>
      <c r="EI804" s="7"/>
      <c r="EJ804" s="7"/>
      <c r="EK804" s="7"/>
      <c r="EL804" s="7"/>
      <c r="EM804" s="7"/>
      <c r="EN804" s="7"/>
      <c r="EO804" s="7"/>
      <c r="EP804" s="7"/>
      <c r="EQ804" s="7"/>
      <c r="ER804" s="7"/>
      <c r="ES804" s="7"/>
      <c r="ET804" s="7"/>
      <c r="EU804" s="7"/>
      <c r="EV804" s="7"/>
      <c r="EW804" s="7"/>
      <c r="EX804" s="7"/>
      <c r="EY804" s="7"/>
      <c r="EZ804" s="7"/>
      <c r="FA804" s="7"/>
      <c r="FB804" s="7"/>
      <c r="FC804" s="7"/>
      <c r="FD804" s="7"/>
      <c r="FE804" s="7"/>
      <c r="FF804" s="7"/>
      <c r="FG804" s="7"/>
      <c r="FH804" s="7"/>
      <c r="FI804" s="7"/>
      <c r="FJ804" s="7"/>
      <c r="FK804" s="7"/>
      <c r="FL804" s="7"/>
      <c r="FM804" s="7"/>
      <c r="FN804" s="7"/>
      <c r="FO804" s="7"/>
      <c r="FP804" s="7"/>
      <c r="FQ804" s="7"/>
      <c r="FR804" s="7"/>
      <c r="FS804" s="7"/>
      <c r="FT804" s="7"/>
      <c r="FU804" s="7"/>
      <c r="FV804" s="7"/>
      <c r="FW804" s="7"/>
      <c r="FX804" s="7"/>
      <c r="FY804" s="7"/>
      <c r="FZ804" s="7"/>
      <c r="GA804" s="7"/>
      <c r="GB804" s="7"/>
      <c r="GC804" s="7"/>
      <c r="GD804" s="7"/>
      <c r="GE804" s="7"/>
      <c r="GF804" s="7"/>
      <c r="GG804" s="7"/>
      <c r="GH804" s="7"/>
      <c r="GI804" s="7"/>
      <c r="GJ804" s="7"/>
      <c r="GK804" s="7"/>
      <c r="GL804" s="7"/>
      <c r="GM804" s="7"/>
      <c r="GN804" s="7"/>
      <c r="GO804" s="7"/>
      <c r="GP804" s="7"/>
      <c r="GQ804" s="7"/>
      <c r="GR804" s="7"/>
      <c r="GS804" s="7"/>
      <c r="GT804" s="7"/>
      <c r="GU804" s="7"/>
      <c r="GV804" s="7"/>
      <c r="GW804" s="7"/>
      <c r="GX804" s="7"/>
      <c r="GY804" s="7"/>
      <c r="GZ804" s="7"/>
      <c r="HA804" s="7"/>
      <c r="HB804" s="7"/>
      <c r="HC804" s="7"/>
      <c r="HD804" s="7"/>
      <c r="HE804" s="7"/>
      <c r="HF804" s="7"/>
      <c r="HG804" s="7"/>
      <c r="HH804" s="7"/>
      <c r="HI804" s="7"/>
      <c r="HJ804" s="7"/>
      <c r="HK804" s="7"/>
      <c r="HL804" s="7"/>
      <c r="HM804" s="7"/>
      <c r="HN804" s="7"/>
      <c r="HO804" s="7"/>
      <c r="HP804" s="7"/>
      <c r="HQ804" s="7"/>
      <c r="HR804" s="7"/>
      <c r="HS804" s="7"/>
      <c r="HT804" s="7"/>
      <c r="HU804" s="7"/>
      <c r="HV804" s="7"/>
      <c r="HW804" s="7"/>
      <c r="HX804" s="7"/>
      <c r="HY804" s="7"/>
      <c r="HZ804" s="7"/>
      <c r="IA804" s="7"/>
      <c r="IB804" s="7"/>
      <c r="IC804" s="7"/>
      <c r="ID804" s="7"/>
      <c r="IE804" s="7"/>
      <c r="IF804" s="7"/>
      <c r="IG804" s="7"/>
      <c r="IH804" s="7"/>
      <c r="II804" s="7"/>
    </row>
    <row r="805" spans="1:243" s="30" customFormat="1" ht="27" customHeight="1">
      <c r="A805" s="10">
        <f t="shared" si="12"/>
        <v>801</v>
      </c>
      <c r="B805" s="16" t="s">
        <v>1086</v>
      </c>
      <c r="C805" s="12" t="s">
        <v>1087</v>
      </c>
      <c r="D805" s="12">
        <v>2017.9</v>
      </c>
      <c r="E805" s="12" t="s">
        <v>1315</v>
      </c>
      <c r="F805" s="22">
        <v>1386</v>
      </c>
      <c r="G805" s="22">
        <v>2433</v>
      </c>
      <c r="H805" s="13" t="s">
        <v>132</v>
      </c>
      <c r="I805" s="14" t="s">
        <v>307</v>
      </c>
      <c r="J805" s="2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  <c r="AW805" s="7"/>
      <c r="AX805" s="7"/>
      <c r="AY805" s="7"/>
      <c r="AZ805" s="7"/>
      <c r="BA805" s="7"/>
      <c r="BB805" s="7"/>
      <c r="BC805" s="7"/>
      <c r="BD805" s="7"/>
      <c r="BE805" s="7"/>
      <c r="BF805" s="7"/>
      <c r="BG805" s="7"/>
      <c r="BH805" s="7"/>
      <c r="BI805" s="7"/>
      <c r="BJ805" s="7"/>
      <c r="BK805" s="7"/>
      <c r="BL805" s="7"/>
      <c r="BM805" s="7"/>
      <c r="BN805" s="7"/>
      <c r="BO805" s="7"/>
      <c r="BP805" s="7"/>
      <c r="BQ805" s="7"/>
      <c r="BR805" s="7"/>
      <c r="BS805" s="7"/>
      <c r="BT805" s="7"/>
      <c r="BU805" s="7"/>
      <c r="BV805" s="7"/>
      <c r="BW805" s="7"/>
      <c r="BX805" s="7"/>
      <c r="BY805" s="7"/>
      <c r="BZ805" s="7"/>
      <c r="CA805" s="7"/>
      <c r="CB805" s="7"/>
      <c r="CC805" s="7"/>
      <c r="CD805" s="7"/>
      <c r="CE805" s="7"/>
      <c r="CF805" s="7"/>
      <c r="CG805" s="7"/>
      <c r="CH805" s="7"/>
      <c r="CI805" s="7"/>
      <c r="CJ805" s="7"/>
      <c r="CK805" s="7"/>
      <c r="CL805" s="7"/>
      <c r="CM805" s="7"/>
      <c r="CN805" s="7"/>
      <c r="CO805" s="7"/>
      <c r="CP805" s="7"/>
      <c r="CQ805" s="7"/>
      <c r="CR805" s="7"/>
      <c r="CS805" s="7"/>
      <c r="CT805" s="7"/>
      <c r="CU805" s="7"/>
      <c r="CV805" s="7"/>
      <c r="CW805" s="7"/>
      <c r="CX805" s="7"/>
      <c r="CY805" s="7"/>
      <c r="CZ805" s="7"/>
      <c r="DA805" s="7"/>
      <c r="DB805" s="7"/>
      <c r="DC805" s="7"/>
      <c r="DD805" s="7"/>
      <c r="DE805" s="7"/>
      <c r="DF805" s="7"/>
      <c r="DG805" s="7"/>
      <c r="DH805" s="7"/>
      <c r="DI805" s="7"/>
      <c r="DJ805" s="7"/>
      <c r="DK805" s="7"/>
      <c r="DL805" s="7"/>
      <c r="DM805" s="7"/>
      <c r="DN805" s="7"/>
      <c r="DO805" s="7"/>
      <c r="DP805" s="7"/>
      <c r="DQ805" s="7"/>
      <c r="DR805" s="7"/>
      <c r="DS805" s="7"/>
      <c r="DT805" s="7"/>
      <c r="DU805" s="7"/>
      <c r="DV805" s="7"/>
      <c r="DW805" s="7"/>
      <c r="DX805" s="7"/>
      <c r="DY805" s="7"/>
      <c r="DZ805" s="7"/>
      <c r="EA805" s="7"/>
      <c r="EB805" s="7"/>
      <c r="EC805" s="7"/>
      <c r="ED805" s="7"/>
      <c r="EE805" s="7"/>
      <c r="EF805" s="7"/>
      <c r="EG805" s="7"/>
      <c r="EH805" s="7"/>
      <c r="EI805" s="7"/>
      <c r="EJ805" s="7"/>
      <c r="EK805" s="7"/>
      <c r="EL805" s="7"/>
      <c r="EM805" s="7"/>
      <c r="EN805" s="7"/>
      <c r="EO805" s="7"/>
      <c r="EP805" s="7"/>
      <c r="EQ805" s="7"/>
      <c r="ER805" s="7"/>
      <c r="ES805" s="7"/>
      <c r="ET805" s="7"/>
      <c r="EU805" s="7"/>
      <c r="EV805" s="7"/>
      <c r="EW805" s="7"/>
      <c r="EX805" s="7"/>
      <c r="EY805" s="7"/>
      <c r="EZ805" s="7"/>
      <c r="FA805" s="7"/>
      <c r="FB805" s="7"/>
      <c r="FC805" s="7"/>
      <c r="FD805" s="7"/>
      <c r="FE805" s="7"/>
      <c r="FF805" s="7"/>
      <c r="FG805" s="7"/>
      <c r="FH805" s="7"/>
      <c r="FI805" s="7"/>
      <c r="FJ805" s="7"/>
      <c r="FK805" s="7"/>
      <c r="FL805" s="7"/>
      <c r="FM805" s="7"/>
      <c r="FN805" s="7"/>
      <c r="FO805" s="7"/>
      <c r="FP805" s="7"/>
      <c r="FQ805" s="7"/>
      <c r="FR805" s="7"/>
      <c r="FS805" s="7"/>
      <c r="FT805" s="7"/>
      <c r="FU805" s="7"/>
      <c r="FV805" s="7"/>
      <c r="FW805" s="7"/>
      <c r="FX805" s="7"/>
      <c r="FY805" s="7"/>
      <c r="FZ805" s="7"/>
      <c r="GA805" s="7"/>
      <c r="GB805" s="7"/>
      <c r="GC805" s="7"/>
      <c r="GD805" s="7"/>
      <c r="GE805" s="7"/>
      <c r="GF805" s="7"/>
      <c r="GG805" s="7"/>
      <c r="GH805" s="7"/>
      <c r="GI805" s="7"/>
      <c r="GJ805" s="7"/>
      <c r="GK805" s="7"/>
      <c r="GL805" s="7"/>
      <c r="GM805" s="7"/>
      <c r="GN805" s="7"/>
      <c r="GO805" s="7"/>
      <c r="GP805" s="7"/>
      <c r="GQ805" s="7"/>
      <c r="GR805" s="7"/>
      <c r="GS805" s="7"/>
      <c r="GT805" s="7"/>
      <c r="GU805" s="7"/>
      <c r="GV805" s="7"/>
      <c r="GW805" s="7"/>
      <c r="GX805" s="7"/>
      <c r="GY805" s="7"/>
      <c r="GZ805" s="7"/>
      <c r="HA805" s="7"/>
      <c r="HB805" s="7"/>
      <c r="HC805" s="7"/>
      <c r="HD805" s="7"/>
      <c r="HE805" s="7"/>
      <c r="HF805" s="7"/>
      <c r="HG805" s="7"/>
      <c r="HH805" s="7"/>
      <c r="HI805" s="7"/>
      <c r="HJ805" s="7"/>
      <c r="HK805" s="7"/>
      <c r="HL805" s="7"/>
      <c r="HM805" s="7"/>
      <c r="HN805" s="7"/>
      <c r="HO805" s="7"/>
      <c r="HP805" s="7"/>
      <c r="HQ805" s="7"/>
      <c r="HR805" s="7"/>
      <c r="HS805" s="7"/>
      <c r="HT805" s="7"/>
      <c r="HU805" s="7"/>
      <c r="HV805" s="7"/>
      <c r="HW805" s="7"/>
      <c r="HX805" s="7"/>
      <c r="HY805" s="7"/>
      <c r="HZ805" s="7"/>
      <c r="IA805" s="7"/>
      <c r="IB805" s="7"/>
      <c r="IC805" s="7"/>
      <c r="ID805" s="7"/>
      <c r="IE805" s="7"/>
      <c r="IF805" s="7"/>
      <c r="IG805" s="7"/>
      <c r="IH805" s="7"/>
      <c r="II805" s="7"/>
    </row>
    <row r="806" spans="1:10" s="7" customFormat="1" ht="27" customHeight="1">
      <c r="A806" s="10">
        <f t="shared" si="12"/>
        <v>802</v>
      </c>
      <c r="B806" s="12" t="s">
        <v>603</v>
      </c>
      <c r="C806" s="12" t="s">
        <v>438</v>
      </c>
      <c r="D806" s="12">
        <v>2014.11</v>
      </c>
      <c r="E806" s="12" t="s">
        <v>1315</v>
      </c>
      <c r="F806" s="22">
        <v>592</v>
      </c>
      <c r="G806" s="22">
        <v>1038</v>
      </c>
      <c r="H806" s="13" t="s">
        <v>114</v>
      </c>
      <c r="I806" s="14" t="s">
        <v>307</v>
      </c>
      <c r="J806" s="15"/>
    </row>
    <row r="807" spans="1:12" s="7" customFormat="1" ht="27" customHeight="1">
      <c r="A807" s="10">
        <f t="shared" si="12"/>
        <v>803</v>
      </c>
      <c r="B807" s="11" t="s">
        <v>838</v>
      </c>
      <c r="C807" s="11" t="s">
        <v>438</v>
      </c>
      <c r="D807" s="12">
        <v>2016.8</v>
      </c>
      <c r="E807" s="12" t="s">
        <v>1315</v>
      </c>
      <c r="F807" s="22">
        <v>1224</v>
      </c>
      <c r="G807" s="22">
        <v>1867</v>
      </c>
      <c r="H807" s="13" t="s">
        <v>114</v>
      </c>
      <c r="I807" s="14" t="s">
        <v>307</v>
      </c>
      <c r="J807" s="80"/>
      <c r="K807" s="20"/>
      <c r="L807" s="21"/>
    </row>
    <row r="808" spans="1:10" s="7" customFormat="1" ht="27" customHeight="1">
      <c r="A808" s="10">
        <f t="shared" si="12"/>
        <v>804</v>
      </c>
      <c r="B808" s="12" t="s">
        <v>129</v>
      </c>
      <c r="C808" s="12" t="s">
        <v>101</v>
      </c>
      <c r="D808" s="12">
        <v>2009.9</v>
      </c>
      <c r="E808" s="12" t="s">
        <v>1321</v>
      </c>
      <c r="F808" s="22">
        <v>206</v>
      </c>
      <c r="G808" s="22">
        <v>214</v>
      </c>
      <c r="H808" s="13" t="s">
        <v>114</v>
      </c>
      <c r="I808" s="14" t="s">
        <v>307</v>
      </c>
      <c r="J808" s="15"/>
    </row>
    <row r="809" spans="1:243" s="30" customFormat="1" ht="27" customHeight="1">
      <c r="A809" s="10">
        <f t="shared" si="12"/>
        <v>805</v>
      </c>
      <c r="B809" s="12" t="s">
        <v>626</v>
      </c>
      <c r="C809" s="12" t="s">
        <v>1503</v>
      </c>
      <c r="D809" s="12">
        <v>2014.12</v>
      </c>
      <c r="E809" s="12" t="s">
        <v>1315</v>
      </c>
      <c r="F809" s="22">
        <v>1931</v>
      </c>
      <c r="G809" s="22">
        <v>3481</v>
      </c>
      <c r="H809" s="13" t="s">
        <v>114</v>
      </c>
      <c r="I809" s="14" t="s">
        <v>307</v>
      </c>
      <c r="J809" s="15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  <c r="AW809" s="7"/>
      <c r="AX809" s="7"/>
      <c r="AY809" s="7"/>
      <c r="AZ809" s="7"/>
      <c r="BA809" s="7"/>
      <c r="BB809" s="7"/>
      <c r="BC809" s="7"/>
      <c r="BD809" s="7"/>
      <c r="BE809" s="7"/>
      <c r="BF809" s="7"/>
      <c r="BG809" s="7"/>
      <c r="BH809" s="7"/>
      <c r="BI809" s="7"/>
      <c r="BJ809" s="7"/>
      <c r="BK809" s="7"/>
      <c r="BL809" s="7"/>
      <c r="BM809" s="7"/>
      <c r="BN809" s="7"/>
      <c r="BO809" s="7"/>
      <c r="BP809" s="7"/>
      <c r="BQ809" s="7"/>
      <c r="BR809" s="7"/>
      <c r="BS809" s="7"/>
      <c r="BT809" s="7"/>
      <c r="BU809" s="7"/>
      <c r="BV809" s="7"/>
      <c r="BW809" s="7"/>
      <c r="BX809" s="7"/>
      <c r="BY809" s="7"/>
      <c r="BZ809" s="7"/>
      <c r="CA809" s="7"/>
      <c r="CB809" s="7"/>
      <c r="CC809" s="7"/>
      <c r="CD809" s="7"/>
      <c r="CE809" s="7"/>
      <c r="CF809" s="7"/>
      <c r="CG809" s="7"/>
      <c r="CH809" s="7"/>
      <c r="CI809" s="7"/>
      <c r="CJ809" s="7"/>
      <c r="CK809" s="7"/>
      <c r="CL809" s="7"/>
      <c r="CM809" s="7"/>
      <c r="CN809" s="7"/>
      <c r="CO809" s="7"/>
      <c r="CP809" s="7"/>
      <c r="CQ809" s="7"/>
      <c r="CR809" s="7"/>
      <c r="CS809" s="7"/>
      <c r="CT809" s="7"/>
      <c r="CU809" s="7"/>
      <c r="CV809" s="7"/>
      <c r="CW809" s="7"/>
      <c r="CX809" s="7"/>
      <c r="CY809" s="7"/>
      <c r="CZ809" s="7"/>
      <c r="DA809" s="7"/>
      <c r="DB809" s="7"/>
      <c r="DC809" s="7"/>
      <c r="DD809" s="7"/>
      <c r="DE809" s="7"/>
      <c r="DF809" s="7"/>
      <c r="DG809" s="7"/>
      <c r="DH809" s="7"/>
      <c r="DI809" s="7"/>
      <c r="DJ809" s="7"/>
      <c r="DK809" s="7"/>
      <c r="DL809" s="7"/>
      <c r="DM809" s="7"/>
      <c r="DN809" s="7"/>
      <c r="DO809" s="7"/>
      <c r="DP809" s="7"/>
      <c r="DQ809" s="7"/>
      <c r="DR809" s="7"/>
      <c r="DS809" s="7"/>
      <c r="DT809" s="7"/>
      <c r="DU809" s="7"/>
      <c r="DV809" s="7"/>
      <c r="DW809" s="7"/>
      <c r="DX809" s="7"/>
      <c r="DY809" s="7"/>
      <c r="DZ809" s="7"/>
      <c r="EA809" s="7"/>
      <c r="EB809" s="7"/>
      <c r="EC809" s="7"/>
      <c r="ED809" s="7"/>
      <c r="EE809" s="7"/>
      <c r="EF809" s="7"/>
      <c r="EG809" s="7"/>
      <c r="EH809" s="7"/>
      <c r="EI809" s="7"/>
      <c r="EJ809" s="7"/>
      <c r="EK809" s="7"/>
      <c r="EL809" s="7"/>
      <c r="EM809" s="7"/>
      <c r="EN809" s="7"/>
      <c r="EO809" s="7"/>
      <c r="EP809" s="7"/>
      <c r="EQ809" s="7"/>
      <c r="ER809" s="7"/>
      <c r="ES809" s="7"/>
      <c r="ET809" s="7"/>
      <c r="EU809" s="7"/>
      <c r="EV809" s="7"/>
      <c r="EW809" s="7"/>
      <c r="EX809" s="7"/>
      <c r="EY809" s="7"/>
      <c r="EZ809" s="7"/>
      <c r="FA809" s="7"/>
      <c r="FB809" s="7"/>
      <c r="FC809" s="7"/>
      <c r="FD809" s="7"/>
      <c r="FE809" s="7"/>
      <c r="FF809" s="7"/>
      <c r="FG809" s="7"/>
      <c r="FH809" s="7"/>
      <c r="FI809" s="7"/>
      <c r="FJ809" s="7"/>
      <c r="FK809" s="7"/>
      <c r="FL809" s="7"/>
      <c r="FM809" s="7"/>
      <c r="FN809" s="7"/>
      <c r="FO809" s="7"/>
      <c r="FP809" s="7"/>
      <c r="FQ809" s="7"/>
      <c r="FR809" s="7"/>
      <c r="FS809" s="7"/>
      <c r="FT809" s="7"/>
      <c r="FU809" s="7"/>
      <c r="FV809" s="7"/>
      <c r="FW809" s="7"/>
      <c r="FX809" s="7"/>
      <c r="FY809" s="7"/>
      <c r="FZ809" s="7"/>
      <c r="GA809" s="7"/>
      <c r="GB809" s="7"/>
      <c r="GC809" s="7"/>
      <c r="GD809" s="7"/>
      <c r="GE809" s="7"/>
      <c r="GF809" s="7"/>
      <c r="GG809" s="7"/>
      <c r="GH809" s="7"/>
      <c r="GI809" s="7"/>
      <c r="GJ809" s="7"/>
      <c r="GK809" s="7"/>
      <c r="GL809" s="7"/>
      <c r="GM809" s="7"/>
      <c r="GN809" s="7"/>
      <c r="GO809" s="7"/>
      <c r="GP809" s="7"/>
      <c r="GQ809" s="7"/>
      <c r="GR809" s="7"/>
      <c r="GS809" s="7"/>
      <c r="GT809" s="7"/>
      <c r="GU809" s="7"/>
      <c r="GV809" s="7"/>
      <c r="GW809" s="7"/>
      <c r="GX809" s="7"/>
      <c r="GY809" s="7"/>
      <c r="GZ809" s="7"/>
      <c r="HA809" s="7"/>
      <c r="HB809" s="7"/>
      <c r="HC809" s="7"/>
      <c r="HD809" s="7"/>
      <c r="HE809" s="7"/>
      <c r="HF809" s="7"/>
      <c r="HG809" s="7"/>
      <c r="HH809" s="7"/>
      <c r="HI809" s="7"/>
      <c r="HJ809" s="7"/>
      <c r="HK809" s="7"/>
      <c r="HL809" s="7"/>
      <c r="HM809" s="7"/>
      <c r="HN809" s="7"/>
      <c r="HO809" s="7"/>
      <c r="HP809" s="7"/>
      <c r="HQ809" s="7"/>
      <c r="HR809" s="7"/>
      <c r="HS809" s="7"/>
      <c r="HT809" s="7"/>
      <c r="HU809" s="7"/>
      <c r="HV809" s="7"/>
      <c r="HW809" s="7"/>
      <c r="HX809" s="7"/>
      <c r="HY809" s="7"/>
      <c r="HZ809" s="7"/>
      <c r="IA809" s="7"/>
      <c r="IB809" s="7"/>
      <c r="IC809" s="7"/>
      <c r="ID809" s="7"/>
      <c r="IE809" s="7"/>
      <c r="IF809" s="7"/>
      <c r="IG809" s="7"/>
      <c r="IH809" s="7"/>
      <c r="II809" s="7"/>
    </row>
    <row r="810" spans="1:10" s="7" customFormat="1" ht="27" customHeight="1">
      <c r="A810" s="10">
        <f t="shared" si="12"/>
        <v>806</v>
      </c>
      <c r="B810" s="12" t="s">
        <v>717</v>
      </c>
      <c r="C810" s="12" t="s">
        <v>718</v>
      </c>
      <c r="D810" s="12">
        <v>2015.9</v>
      </c>
      <c r="E810" s="12" t="s">
        <v>1315</v>
      </c>
      <c r="F810" s="22">
        <v>499</v>
      </c>
      <c r="G810" s="22">
        <v>956</v>
      </c>
      <c r="H810" s="13" t="s">
        <v>331</v>
      </c>
      <c r="I810" s="14" t="s">
        <v>608</v>
      </c>
      <c r="J810" s="15" t="s">
        <v>269</v>
      </c>
    </row>
    <row r="811" spans="1:243" s="30" customFormat="1" ht="27" customHeight="1">
      <c r="A811" s="10">
        <f t="shared" si="12"/>
        <v>807</v>
      </c>
      <c r="B811" s="12" t="s">
        <v>772</v>
      </c>
      <c r="C811" s="12" t="s">
        <v>773</v>
      </c>
      <c r="D811" s="12">
        <v>2016.3</v>
      </c>
      <c r="E811" s="12" t="s">
        <v>1315</v>
      </c>
      <c r="F811" s="22">
        <v>1929</v>
      </c>
      <c r="G811" s="22">
        <v>3152</v>
      </c>
      <c r="H811" s="13" t="s">
        <v>112</v>
      </c>
      <c r="I811" s="14" t="s">
        <v>307</v>
      </c>
      <c r="J811" s="15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  <c r="AW811" s="7"/>
      <c r="AX811" s="7"/>
      <c r="AY811" s="7"/>
      <c r="AZ811" s="7"/>
      <c r="BA811" s="7"/>
      <c r="BB811" s="7"/>
      <c r="BC811" s="7"/>
      <c r="BD811" s="7"/>
      <c r="BE811" s="7"/>
      <c r="BF811" s="7"/>
      <c r="BG811" s="7"/>
      <c r="BH811" s="7"/>
      <c r="BI811" s="7"/>
      <c r="BJ811" s="7"/>
      <c r="BK811" s="7"/>
      <c r="BL811" s="7"/>
      <c r="BM811" s="7"/>
      <c r="BN811" s="7"/>
      <c r="BO811" s="7"/>
      <c r="BP811" s="7"/>
      <c r="BQ811" s="7"/>
      <c r="BR811" s="7"/>
      <c r="BS811" s="7"/>
      <c r="BT811" s="7"/>
      <c r="BU811" s="7"/>
      <c r="BV811" s="7"/>
      <c r="BW811" s="7"/>
      <c r="BX811" s="7"/>
      <c r="BY811" s="7"/>
      <c r="BZ811" s="7"/>
      <c r="CA811" s="7"/>
      <c r="CB811" s="7"/>
      <c r="CC811" s="7"/>
      <c r="CD811" s="7"/>
      <c r="CE811" s="7"/>
      <c r="CF811" s="7"/>
      <c r="CG811" s="7"/>
      <c r="CH811" s="7"/>
      <c r="CI811" s="7"/>
      <c r="CJ811" s="7"/>
      <c r="CK811" s="7"/>
      <c r="CL811" s="7"/>
      <c r="CM811" s="7"/>
      <c r="CN811" s="7"/>
      <c r="CO811" s="7"/>
      <c r="CP811" s="7"/>
      <c r="CQ811" s="7"/>
      <c r="CR811" s="7"/>
      <c r="CS811" s="7"/>
      <c r="CT811" s="7"/>
      <c r="CU811" s="7"/>
      <c r="CV811" s="7"/>
      <c r="CW811" s="7"/>
      <c r="CX811" s="7"/>
      <c r="CY811" s="7"/>
      <c r="CZ811" s="7"/>
      <c r="DA811" s="7"/>
      <c r="DB811" s="7"/>
      <c r="DC811" s="7"/>
      <c r="DD811" s="7"/>
      <c r="DE811" s="7"/>
      <c r="DF811" s="7"/>
      <c r="DG811" s="7"/>
      <c r="DH811" s="7"/>
      <c r="DI811" s="7"/>
      <c r="DJ811" s="7"/>
      <c r="DK811" s="7"/>
      <c r="DL811" s="7"/>
      <c r="DM811" s="7"/>
      <c r="DN811" s="7"/>
      <c r="DO811" s="7"/>
      <c r="DP811" s="7"/>
      <c r="DQ811" s="7"/>
      <c r="DR811" s="7"/>
      <c r="DS811" s="7"/>
      <c r="DT811" s="7"/>
      <c r="DU811" s="7"/>
      <c r="DV811" s="7"/>
      <c r="DW811" s="7"/>
      <c r="DX811" s="7"/>
      <c r="DY811" s="7"/>
      <c r="DZ811" s="7"/>
      <c r="EA811" s="7"/>
      <c r="EB811" s="7"/>
      <c r="EC811" s="7"/>
      <c r="ED811" s="7"/>
      <c r="EE811" s="7"/>
      <c r="EF811" s="7"/>
      <c r="EG811" s="7"/>
      <c r="EH811" s="7"/>
      <c r="EI811" s="7"/>
      <c r="EJ811" s="7"/>
      <c r="EK811" s="7"/>
      <c r="EL811" s="7"/>
      <c r="EM811" s="7"/>
      <c r="EN811" s="7"/>
      <c r="EO811" s="7"/>
      <c r="EP811" s="7"/>
      <c r="EQ811" s="7"/>
      <c r="ER811" s="7"/>
      <c r="ES811" s="7"/>
      <c r="ET811" s="7"/>
      <c r="EU811" s="7"/>
      <c r="EV811" s="7"/>
      <c r="EW811" s="7"/>
      <c r="EX811" s="7"/>
      <c r="EY811" s="7"/>
      <c r="EZ811" s="7"/>
      <c r="FA811" s="7"/>
      <c r="FB811" s="7"/>
      <c r="FC811" s="7"/>
      <c r="FD811" s="7"/>
      <c r="FE811" s="7"/>
      <c r="FF811" s="7"/>
      <c r="FG811" s="7"/>
      <c r="FH811" s="7"/>
      <c r="FI811" s="7"/>
      <c r="FJ811" s="7"/>
      <c r="FK811" s="7"/>
      <c r="FL811" s="7"/>
      <c r="FM811" s="7"/>
      <c r="FN811" s="7"/>
      <c r="FO811" s="7"/>
      <c r="FP811" s="7"/>
      <c r="FQ811" s="7"/>
      <c r="FR811" s="7"/>
      <c r="FS811" s="7"/>
      <c r="FT811" s="7"/>
      <c r="FU811" s="7"/>
      <c r="FV811" s="7"/>
      <c r="FW811" s="7"/>
      <c r="FX811" s="7"/>
      <c r="FY811" s="7"/>
      <c r="FZ811" s="7"/>
      <c r="GA811" s="7"/>
      <c r="GB811" s="7"/>
      <c r="GC811" s="7"/>
      <c r="GD811" s="7"/>
      <c r="GE811" s="7"/>
      <c r="GF811" s="7"/>
      <c r="GG811" s="7"/>
      <c r="GH811" s="7"/>
      <c r="GI811" s="7"/>
      <c r="GJ811" s="7"/>
      <c r="GK811" s="7"/>
      <c r="GL811" s="7"/>
      <c r="GM811" s="7"/>
      <c r="GN811" s="7"/>
      <c r="GO811" s="7"/>
      <c r="GP811" s="7"/>
      <c r="GQ811" s="7"/>
      <c r="GR811" s="7"/>
      <c r="GS811" s="7"/>
      <c r="GT811" s="7"/>
      <c r="GU811" s="7"/>
      <c r="GV811" s="7"/>
      <c r="GW811" s="7"/>
      <c r="GX811" s="7"/>
      <c r="GY811" s="7"/>
      <c r="GZ811" s="7"/>
      <c r="HA811" s="7"/>
      <c r="HB811" s="7"/>
      <c r="HC811" s="7"/>
      <c r="HD811" s="7"/>
      <c r="HE811" s="7"/>
      <c r="HF811" s="7"/>
      <c r="HG811" s="7"/>
      <c r="HH811" s="7"/>
      <c r="HI811" s="7"/>
      <c r="HJ811" s="7"/>
      <c r="HK811" s="7"/>
      <c r="HL811" s="7"/>
      <c r="HM811" s="7"/>
      <c r="HN811" s="7"/>
      <c r="HO811" s="7"/>
      <c r="HP811" s="7"/>
      <c r="HQ811" s="7"/>
      <c r="HR811" s="7"/>
      <c r="HS811" s="7"/>
      <c r="HT811" s="7"/>
      <c r="HU811" s="7"/>
      <c r="HV811" s="7"/>
      <c r="HW811" s="7"/>
      <c r="HX811" s="7"/>
      <c r="HY811" s="7"/>
      <c r="HZ811" s="7"/>
      <c r="IA811" s="7"/>
      <c r="IB811" s="7"/>
      <c r="IC811" s="7"/>
      <c r="ID811" s="7"/>
      <c r="IE811" s="7"/>
      <c r="IF811" s="7"/>
      <c r="IG811" s="7"/>
      <c r="IH811" s="7"/>
      <c r="II811" s="7"/>
    </row>
    <row r="812" spans="1:243" s="30" customFormat="1" ht="27" customHeight="1">
      <c r="A812" s="10">
        <f t="shared" si="12"/>
        <v>808</v>
      </c>
      <c r="B812" s="16" t="s">
        <v>921</v>
      </c>
      <c r="C812" s="43" t="s">
        <v>922</v>
      </c>
      <c r="D812" s="12">
        <v>2016.11</v>
      </c>
      <c r="E812" s="12" t="s">
        <v>1315</v>
      </c>
      <c r="F812" s="95">
        <v>349</v>
      </c>
      <c r="G812" s="96">
        <v>344</v>
      </c>
      <c r="H812" s="13" t="s">
        <v>202</v>
      </c>
      <c r="I812" s="18" t="s">
        <v>307</v>
      </c>
      <c r="J812" s="2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  <c r="AW812" s="7"/>
      <c r="AX812" s="7"/>
      <c r="AY812" s="7"/>
      <c r="AZ812" s="7"/>
      <c r="BA812" s="7"/>
      <c r="BB812" s="7"/>
      <c r="BC812" s="7"/>
      <c r="BD812" s="7"/>
      <c r="BE812" s="7"/>
      <c r="BF812" s="7"/>
      <c r="BG812" s="7"/>
      <c r="BH812" s="7"/>
      <c r="BI812" s="7"/>
      <c r="BJ812" s="7"/>
      <c r="BK812" s="7"/>
      <c r="BL812" s="7"/>
      <c r="BM812" s="7"/>
      <c r="BN812" s="7"/>
      <c r="BO812" s="7"/>
      <c r="BP812" s="7"/>
      <c r="BQ812" s="7"/>
      <c r="BR812" s="7"/>
      <c r="BS812" s="7"/>
      <c r="BT812" s="7"/>
      <c r="BU812" s="7"/>
      <c r="BV812" s="7"/>
      <c r="BW812" s="7"/>
      <c r="BX812" s="7"/>
      <c r="BY812" s="7"/>
      <c r="BZ812" s="7"/>
      <c r="CA812" s="7"/>
      <c r="CB812" s="7"/>
      <c r="CC812" s="7"/>
      <c r="CD812" s="7"/>
      <c r="CE812" s="7"/>
      <c r="CF812" s="7"/>
      <c r="CG812" s="7"/>
      <c r="CH812" s="7"/>
      <c r="CI812" s="7"/>
      <c r="CJ812" s="7"/>
      <c r="CK812" s="7"/>
      <c r="CL812" s="7"/>
      <c r="CM812" s="7"/>
      <c r="CN812" s="7"/>
      <c r="CO812" s="7"/>
      <c r="CP812" s="7"/>
      <c r="CQ812" s="7"/>
      <c r="CR812" s="7"/>
      <c r="CS812" s="7"/>
      <c r="CT812" s="7"/>
      <c r="CU812" s="7"/>
      <c r="CV812" s="7"/>
      <c r="CW812" s="7"/>
      <c r="CX812" s="7"/>
      <c r="CY812" s="7"/>
      <c r="CZ812" s="7"/>
      <c r="DA812" s="7"/>
      <c r="DB812" s="7"/>
      <c r="DC812" s="7"/>
      <c r="DD812" s="7"/>
      <c r="DE812" s="7"/>
      <c r="DF812" s="7"/>
      <c r="DG812" s="7"/>
      <c r="DH812" s="7"/>
      <c r="DI812" s="7"/>
      <c r="DJ812" s="7"/>
      <c r="DK812" s="7"/>
      <c r="DL812" s="7"/>
      <c r="DM812" s="7"/>
      <c r="DN812" s="7"/>
      <c r="DO812" s="7"/>
      <c r="DP812" s="7"/>
      <c r="DQ812" s="7"/>
      <c r="DR812" s="7"/>
      <c r="DS812" s="7"/>
      <c r="DT812" s="7"/>
      <c r="DU812" s="7"/>
      <c r="DV812" s="7"/>
      <c r="DW812" s="7"/>
      <c r="DX812" s="7"/>
      <c r="DY812" s="7"/>
      <c r="DZ812" s="7"/>
      <c r="EA812" s="7"/>
      <c r="EB812" s="7"/>
      <c r="EC812" s="7"/>
      <c r="ED812" s="7"/>
      <c r="EE812" s="7"/>
      <c r="EF812" s="7"/>
      <c r="EG812" s="7"/>
      <c r="EH812" s="7"/>
      <c r="EI812" s="7"/>
      <c r="EJ812" s="7"/>
      <c r="EK812" s="7"/>
      <c r="EL812" s="7"/>
      <c r="EM812" s="7"/>
      <c r="EN812" s="7"/>
      <c r="EO812" s="7"/>
      <c r="EP812" s="7"/>
      <c r="EQ812" s="7"/>
      <c r="ER812" s="7"/>
      <c r="ES812" s="7"/>
      <c r="ET812" s="7"/>
      <c r="EU812" s="7"/>
      <c r="EV812" s="7"/>
      <c r="EW812" s="7"/>
      <c r="EX812" s="7"/>
      <c r="EY812" s="7"/>
      <c r="EZ812" s="7"/>
      <c r="FA812" s="7"/>
      <c r="FB812" s="7"/>
      <c r="FC812" s="7"/>
      <c r="FD812" s="7"/>
      <c r="FE812" s="7"/>
      <c r="FF812" s="7"/>
      <c r="FG812" s="7"/>
      <c r="FH812" s="7"/>
      <c r="FI812" s="7"/>
      <c r="FJ812" s="7"/>
      <c r="FK812" s="7"/>
      <c r="FL812" s="7"/>
      <c r="FM812" s="7"/>
      <c r="FN812" s="7"/>
      <c r="FO812" s="7"/>
      <c r="FP812" s="7"/>
      <c r="FQ812" s="7"/>
      <c r="FR812" s="7"/>
      <c r="FS812" s="7"/>
      <c r="FT812" s="7"/>
      <c r="FU812" s="7"/>
      <c r="FV812" s="7"/>
      <c r="FW812" s="7"/>
      <c r="FX812" s="7"/>
      <c r="FY812" s="7"/>
      <c r="FZ812" s="7"/>
      <c r="GA812" s="7"/>
      <c r="GB812" s="7"/>
      <c r="GC812" s="7"/>
      <c r="GD812" s="7"/>
      <c r="GE812" s="7"/>
      <c r="GF812" s="7"/>
      <c r="GG812" s="7"/>
      <c r="GH812" s="7"/>
      <c r="GI812" s="7"/>
      <c r="GJ812" s="7"/>
      <c r="GK812" s="7"/>
      <c r="GL812" s="7"/>
      <c r="GM812" s="7"/>
      <c r="GN812" s="7"/>
      <c r="GO812" s="7"/>
      <c r="GP812" s="7"/>
      <c r="GQ812" s="7"/>
      <c r="GR812" s="7"/>
      <c r="GS812" s="7"/>
      <c r="GT812" s="7"/>
      <c r="GU812" s="7"/>
      <c r="GV812" s="7"/>
      <c r="GW812" s="7"/>
      <c r="GX812" s="7"/>
      <c r="GY812" s="7"/>
      <c r="GZ812" s="7"/>
      <c r="HA812" s="7"/>
      <c r="HB812" s="7"/>
      <c r="HC812" s="7"/>
      <c r="HD812" s="7"/>
      <c r="HE812" s="7"/>
      <c r="HF812" s="7"/>
      <c r="HG812" s="7"/>
      <c r="HH812" s="7"/>
      <c r="HI812" s="7"/>
      <c r="HJ812" s="7"/>
      <c r="HK812" s="7"/>
      <c r="HL812" s="7"/>
      <c r="HM812" s="7"/>
      <c r="HN812" s="7"/>
      <c r="HO812" s="7"/>
      <c r="HP812" s="7"/>
      <c r="HQ812" s="7"/>
      <c r="HR812" s="7"/>
      <c r="HS812" s="7"/>
      <c r="HT812" s="7"/>
      <c r="HU812" s="7"/>
      <c r="HV812" s="7"/>
      <c r="HW812" s="7"/>
      <c r="HX812" s="7"/>
      <c r="HY812" s="7"/>
      <c r="HZ812" s="7"/>
      <c r="IA812" s="7"/>
      <c r="IB812" s="7"/>
      <c r="IC812" s="7"/>
      <c r="ID812" s="7"/>
      <c r="IE812" s="7"/>
      <c r="IF812" s="7"/>
      <c r="IG812" s="7"/>
      <c r="IH812" s="7"/>
      <c r="II812" s="7"/>
    </row>
    <row r="813" spans="1:243" s="30" customFormat="1" ht="27" customHeight="1">
      <c r="A813" s="10">
        <f t="shared" si="12"/>
        <v>809</v>
      </c>
      <c r="B813" s="16" t="s">
        <v>926</v>
      </c>
      <c r="C813" s="11" t="s">
        <v>470</v>
      </c>
      <c r="D813" s="12">
        <v>2016.12</v>
      </c>
      <c r="E813" s="16" t="s">
        <v>1315</v>
      </c>
      <c r="F813" s="22">
        <v>399</v>
      </c>
      <c r="G813" s="22">
        <v>806</v>
      </c>
      <c r="H813" s="17" t="s">
        <v>229</v>
      </c>
      <c r="I813" s="18" t="s">
        <v>307</v>
      </c>
      <c r="J813" s="2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  <c r="AW813" s="7"/>
      <c r="AX813" s="7"/>
      <c r="AY813" s="7"/>
      <c r="AZ813" s="7"/>
      <c r="BA813" s="7"/>
      <c r="BB813" s="7"/>
      <c r="BC813" s="7"/>
      <c r="BD813" s="7"/>
      <c r="BE813" s="7"/>
      <c r="BF813" s="7"/>
      <c r="BG813" s="7"/>
      <c r="BH813" s="7"/>
      <c r="BI813" s="7"/>
      <c r="BJ813" s="7"/>
      <c r="BK813" s="7"/>
      <c r="BL813" s="7"/>
      <c r="BM813" s="7"/>
      <c r="BN813" s="7"/>
      <c r="BO813" s="7"/>
      <c r="BP813" s="7"/>
      <c r="BQ813" s="7"/>
      <c r="BR813" s="7"/>
      <c r="BS813" s="7"/>
      <c r="BT813" s="7"/>
      <c r="BU813" s="7"/>
      <c r="BV813" s="7"/>
      <c r="BW813" s="7"/>
      <c r="BX813" s="7"/>
      <c r="BY813" s="7"/>
      <c r="BZ813" s="7"/>
      <c r="CA813" s="7"/>
      <c r="CB813" s="7"/>
      <c r="CC813" s="7"/>
      <c r="CD813" s="7"/>
      <c r="CE813" s="7"/>
      <c r="CF813" s="7"/>
      <c r="CG813" s="7"/>
      <c r="CH813" s="7"/>
      <c r="CI813" s="7"/>
      <c r="CJ813" s="7"/>
      <c r="CK813" s="7"/>
      <c r="CL813" s="7"/>
      <c r="CM813" s="7"/>
      <c r="CN813" s="7"/>
      <c r="CO813" s="7"/>
      <c r="CP813" s="7"/>
      <c r="CQ813" s="7"/>
      <c r="CR813" s="7"/>
      <c r="CS813" s="7"/>
      <c r="CT813" s="7"/>
      <c r="CU813" s="7"/>
      <c r="CV813" s="7"/>
      <c r="CW813" s="7"/>
      <c r="CX813" s="7"/>
      <c r="CY813" s="7"/>
      <c r="CZ813" s="7"/>
      <c r="DA813" s="7"/>
      <c r="DB813" s="7"/>
      <c r="DC813" s="7"/>
      <c r="DD813" s="7"/>
      <c r="DE813" s="7"/>
      <c r="DF813" s="7"/>
      <c r="DG813" s="7"/>
      <c r="DH813" s="7"/>
      <c r="DI813" s="7"/>
      <c r="DJ813" s="7"/>
      <c r="DK813" s="7"/>
      <c r="DL813" s="7"/>
      <c r="DM813" s="7"/>
      <c r="DN813" s="7"/>
      <c r="DO813" s="7"/>
      <c r="DP813" s="7"/>
      <c r="DQ813" s="7"/>
      <c r="DR813" s="7"/>
      <c r="DS813" s="7"/>
      <c r="DT813" s="7"/>
      <c r="DU813" s="7"/>
      <c r="DV813" s="7"/>
      <c r="DW813" s="7"/>
      <c r="DX813" s="7"/>
      <c r="DY813" s="7"/>
      <c r="DZ813" s="7"/>
      <c r="EA813" s="7"/>
      <c r="EB813" s="7"/>
      <c r="EC813" s="7"/>
      <c r="ED813" s="7"/>
      <c r="EE813" s="7"/>
      <c r="EF813" s="7"/>
      <c r="EG813" s="7"/>
      <c r="EH813" s="7"/>
      <c r="EI813" s="7"/>
      <c r="EJ813" s="7"/>
      <c r="EK813" s="7"/>
      <c r="EL813" s="7"/>
      <c r="EM813" s="7"/>
      <c r="EN813" s="7"/>
      <c r="EO813" s="7"/>
      <c r="EP813" s="7"/>
      <c r="EQ813" s="7"/>
      <c r="ER813" s="7"/>
      <c r="ES813" s="7"/>
      <c r="ET813" s="7"/>
      <c r="EU813" s="7"/>
      <c r="EV813" s="7"/>
      <c r="EW813" s="7"/>
      <c r="EX813" s="7"/>
      <c r="EY813" s="7"/>
      <c r="EZ813" s="7"/>
      <c r="FA813" s="7"/>
      <c r="FB813" s="7"/>
      <c r="FC813" s="7"/>
      <c r="FD813" s="7"/>
      <c r="FE813" s="7"/>
      <c r="FF813" s="7"/>
      <c r="FG813" s="7"/>
      <c r="FH813" s="7"/>
      <c r="FI813" s="7"/>
      <c r="FJ813" s="7"/>
      <c r="FK813" s="7"/>
      <c r="FL813" s="7"/>
      <c r="FM813" s="7"/>
      <c r="FN813" s="7"/>
      <c r="FO813" s="7"/>
      <c r="FP813" s="7"/>
      <c r="FQ813" s="7"/>
      <c r="FR813" s="7"/>
      <c r="FS813" s="7"/>
      <c r="FT813" s="7"/>
      <c r="FU813" s="7"/>
      <c r="FV813" s="7"/>
      <c r="FW813" s="7"/>
      <c r="FX813" s="7"/>
      <c r="FY813" s="7"/>
      <c r="FZ813" s="7"/>
      <c r="GA813" s="7"/>
      <c r="GB813" s="7"/>
      <c r="GC813" s="7"/>
      <c r="GD813" s="7"/>
      <c r="GE813" s="7"/>
      <c r="GF813" s="7"/>
      <c r="GG813" s="7"/>
      <c r="GH813" s="7"/>
      <c r="GI813" s="7"/>
      <c r="GJ813" s="7"/>
      <c r="GK813" s="7"/>
      <c r="GL813" s="7"/>
      <c r="GM813" s="7"/>
      <c r="GN813" s="7"/>
      <c r="GO813" s="7"/>
      <c r="GP813" s="7"/>
      <c r="GQ813" s="7"/>
      <c r="GR813" s="7"/>
      <c r="GS813" s="7"/>
      <c r="GT813" s="7"/>
      <c r="GU813" s="7"/>
      <c r="GV813" s="7"/>
      <c r="GW813" s="7"/>
      <c r="GX813" s="7"/>
      <c r="GY813" s="7"/>
      <c r="GZ813" s="7"/>
      <c r="HA813" s="7"/>
      <c r="HB813" s="7"/>
      <c r="HC813" s="7"/>
      <c r="HD813" s="7"/>
      <c r="HE813" s="7"/>
      <c r="HF813" s="7"/>
      <c r="HG813" s="7"/>
      <c r="HH813" s="7"/>
      <c r="HI813" s="7"/>
      <c r="HJ813" s="7"/>
      <c r="HK813" s="7"/>
      <c r="HL813" s="7"/>
      <c r="HM813" s="7"/>
      <c r="HN813" s="7"/>
      <c r="HO813" s="7"/>
      <c r="HP813" s="7"/>
      <c r="HQ813" s="7"/>
      <c r="HR813" s="7"/>
      <c r="HS813" s="7"/>
      <c r="HT813" s="7"/>
      <c r="HU813" s="7"/>
      <c r="HV813" s="7"/>
      <c r="HW813" s="7"/>
      <c r="HX813" s="7"/>
      <c r="HY813" s="7"/>
      <c r="HZ813" s="7"/>
      <c r="IA813" s="7"/>
      <c r="IB813" s="7"/>
      <c r="IC813" s="7"/>
      <c r="ID813" s="7"/>
      <c r="IE813" s="7"/>
      <c r="IF813" s="7"/>
      <c r="IG813" s="7"/>
      <c r="IH813" s="7"/>
      <c r="II813" s="7"/>
    </row>
    <row r="814" spans="1:243" s="30" customFormat="1" ht="27" customHeight="1">
      <c r="A814" s="10">
        <f t="shared" si="12"/>
        <v>810</v>
      </c>
      <c r="B814" s="12" t="s">
        <v>791</v>
      </c>
      <c r="C814" s="12" t="s">
        <v>981</v>
      </c>
      <c r="D814" s="12">
        <v>2016.4</v>
      </c>
      <c r="E814" s="12" t="s">
        <v>1315</v>
      </c>
      <c r="F814" s="22">
        <v>784</v>
      </c>
      <c r="G814" s="22">
        <v>1545</v>
      </c>
      <c r="H814" s="13" t="s">
        <v>114</v>
      </c>
      <c r="I814" s="14" t="s">
        <v>307</v>
      </c>
      <c r="J814" s="15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  <c r="AW814" s="7"/>
      <c r="AX814" s="7"/>
      <c r="AY814" s="7"/>
      <c r="AZ814" s="7"/>
      <c r="BA814" s="7"/>
      <c r="BB814" s="7"/>
      <c r="BC814" s="7"/>
      <c r="BD814" s="7"/>
      <c r="BE814" s="7"/>
      <c r="BF814" s="7"/>
      <c r="BG814" s="7"/>
      <c r="BH814" s="7"/>
      <c r="BI814" s="7"/>
      <c r="BJ814" s="7"/>
      <c r="BK814" s="7"/>
      <c r="BL814" s="7"/>
      <c r="BM814" s="7"/>
      <c r="BN814" s="7"/>
      <c r="BO814" s="7"/>
      <c r="BP814" s="7"/>
      <c r="BQ814" s="7"/>
      <c r="BR814" s="7"/>
      <c r="BS814" s="7"/>
      <c r="BT814" s="7"/>
      <c r="BU814" s="7"/>
      <c r="BV814" s="7"/>
      <c r="BW814" s="7"/>
      <c r="BX814" s="7"/>
      <c r="BY814" s="7"/>
      <c r="BZ814" s="7"/>
      <c r="CA814" s="7"/>
      <c r="CB814" s="7"/>
      <c r="CC814" s="7"/>
      <c r="CD814" s="7"/>
      <c r="CE814" s="7"/>
      <c r="CF814" s="7"/>
      <c r="CG814" s="7"/>
      <c r="CH814" s="7"/>
      <c r="CI814" s="7"/>
      <c r="CJ814" s="7"/>
      <c r="CK814" s="7"/>
      <c r="CL814" s="7"/>
      <c r="CM814" s="7"/>
      <c r="CN814" s="7"/>
      <c r="CO814" s="7"/>
      <c r="CP814" s="7"/>
      <c r="CQ814" s="7"/>
      <c r="CR814" s="7"/>
      <c r="CS814" s="7"/>
      <c r="CT814" s="7"/>
      <c r="CU814" s="7"/>
      <c r="CV814" s="7"/>
      <c r="CW814" s="7"/>
      <c r="CX814" s="7"/>
      <c r="CY814" s="7"/>
      <c r="CZ814" s="7"/>
      <c r="DA814" s="7"/>
      <c r="DB814" s="7"/>
      <c r="DC814" s="7"/>
      <c r="DD814" s="7"/>
      <c r="DE814" s="7"/>
      <c r="DF814" s="7"/>
      <c r="DG814" s="7"/>
      <c r="DH814" s="7"/>
      <c r="DI814" s="7"/>
      <c r="DJ814" s="7"/>
      <c r="DK814" s="7"/>
      <c r="DL814" s="7"/>
      <c r="DM814" s="7"/>
      <c r="DN814" s="7"/>
      <c r="DO814" s="7"/>
      <c r="DP814" s="7"/>
      <c r="DQ814" s="7"/>
      <c r="DR814" s="7"/>
      <c r="DS814" s="7"/>
      <c r="DT814" s="7"/>
      <c r="DU814" s="7"/>
      <c r="DV814" s="7"/>
      <c r="DW814" s="7"/>
      <c r="DX814" s="7"/>
      <c r="DY814" s="7"/>
      <c r="DZ814" s="7"/>
      <c r="EA814" s="7"/>
      <c r="EB814" s="7"/>
      <c r="EC814" s="7"/>
      <c r="ED814" s="7"/>
      <c r="EE814" s="7"/>
      <c r="EF814" s="7"/>
      <c r="EG814" s="7"/>
      <c r="EH814" s="7"/>
      <c r="EI814" s="7"/>
      <c r="EJ814" s="7"/>
      <c r="EK814" s="7"/>
      <c r="EL814" s="7"/>
      <c r="EM814" s="7"/>
      <c r="EN814" s="7"/>
      <c r="EO814" s="7"/>
      <c r="EP814" s="7"/>
      <c r="EQ814" s="7"/>
      <c r="ER814" s="7"/>
      <c r="ES814" s="7"/>
      <c r="ET814" s="7"/>
      <c r="EU814" s="7"/>
      <c r="EV814" s="7"/>
      <c r="EW814" s="7"/>
      <c r="EX814" s="7"/>
      <c r="EY814" s="7"/>
      <c r="EZ814" s="7"/>
      <c r="FA814" s="7"/>
      <c r="FB814" s="7"/>
      <c r="FC814" s="7"/>
      <c r="FD814" s="7"/>
      <c r="FE814" s="7"/>
      <c r="FF814" s="7"/>
      <c r="FG814" s="7"/>
      <c r="FH814" s="7"/>
      <c r="FI814" s="7"/>
      <c r="FJ814" s="7"/>
      <c r="FK814" s="7"/>
      <c r="FL814" s="7"/>
      <c r="FM814" s="7"/>
      <c r="FN814" s="7"/>
      <c r="FO814" s="7"/>
      <c r="FP814" s="7"/>
      <c r="FQ814" s="7"/>
      <c r="FR814" s="7"/>
      <c r="FS814" s="7"/>
      <c r="FT814" s="7"/>
      <c r="FU814" s="7"/>
      <c r="FV814" s="7"/>
      <c r="FW814" s="7"/>
      <c r="FX814" s="7"/>
      <c r="FY814" s="7"/>
      <c r="FZ814" s="7"/>
      <c r="GA814" s="7"/>
      <c r="GB814" s="7"/>
      <c r="GC814" s="7"/>
      <c r="GD814" s="7"/>
      <c r="GE814" s="7"/>
      <c r="GF814" s="7"/>
      <c r="GG814" s="7"/>
      <c r="GH814" s="7"/>
      <c r="GI814" s="7"/>
      <c r="GJ814" s="7"/>
      <c r="GK814" s="7"/>
      <c r="GL814" s="7"/>
      <c r="GM814" s="7"/>
      <c r="GN814" s="7"/>
      <c r="GO814" s="7"/>
      <c r="GP814" s="7"/>
      <c r="GQ814" s="7"/>
      <c r="GR814" s="7"/>
      <c r="GS814" s="7"/>
      <c r="GT814" s="7"/>
      <c r="GU814" s="7"/>
      <c r="GV814" s="7"/>
      <c r="GW814" s="7"/>
      <c r="GX814" s="7"/>
      <c r="GY814" s="7"/>
      <c r="GZ814" s="7"/>
      <c r="HA814" s="7"/>
      <c r="HB814" s="7"/>
      <c r="HC814" s="7"/>
      <c r="HD814" s="7"/>
      <c r="HE814" s="7"/>
      <c r="HF814" s="7"/>
      <c r="HG814" s="7"/>
      <c r="HH814" s="7"/>
      <c r="HI814" s="7"/>
      <c r="HJ814" s="7"/>
      <c r="HK814" s="7"/>
      <c r="HL814" s="7"/>
      <c r="HM814" s="7"/>
      <c r="HN814" s="7"/>
      <c r="HO814" s="7"/>
      <c r="HP814" s="7"/>
      <c r="HQ814" s="7"/>
      <c r="HR814" s="7"/>
      <c r="HS814" s="7"/>
      <c r="HT814" s="7"/>
      <c r="HU814" s="7"/>
      <c r="HV814" s="7"/>
      <c r="HW814" s="7"/>
      <c r="HX814" s="7"/>
      <c r="HY814" s="7"/>
      <c r="HZ814" s="7"/>
      <c r="IA814" s="7"/>
      <c r="IB814" s="7"/>
      <c r="IC814" s="7"/>
      <c r="ID814" s="7"/>
      <c r="IE814" s="7"/>
      <c r="IF814" s="7"/>
      <c r="IG814" s="7"/>
      <c r="IH814" s="7"/>
      <c r="II814" s="7"/>
    </row>
    <row r="815" spans="1:243" s="30" customFormat="1" ht="27" customHeight="1">
      <c r="A815" s="10">
        <f t="shared" si="12"/>
        <v>811</v>
      </c>
      <c r="B815" s="12" t="s">
        <v>980</v>
      </c>
      <c r="C815" s="12" t="s">
        <v>981</v>
      </c>
      <c r="D815" s="12">
        <v>2017.3</v>
      </c>
      <c r="E815" s="12" t="s">
        <v>1321</v>
      </c>
      <c r="F815" s="22">
        <v>425</v>
      </c>
      <c r="G815" s="22">
        <v>822</v>
      </c>
      <c r="H815" s="13" t="s">
        <v>36</v>
      </c>
      <c r="I815" s="26" t="s">
        <v>307</v>
      </c>
      <c r="J815" s="2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  <c r="AW815" s="7"/>
      <c r="AX815" s="7"/>
      <c r="AY815" s="7"/>
      <c r="AZ815" s="7"/>
      <c r="BA815" s="7"/>
      <c r="BB815" s="7"/>
      <c r="BC815" s="7"/>
      <c r="BD815" s="7"/>
      <c r="BE815" s="7"/>
      <c r="BF815" s="7"/>
      <c r="BG815" s="7"/>
      <c r="BH815" s="7"/>
      <c r="BI815" s="7"/>
      <c r="BJ815" s="7"/>
      <c r="BK815" s="7"/>
      <c r="BL815" s="7"/>
      <c r="BM815" s="7"/>
      <c r="BN815" s="7"/>
      <c r="BO815" s="7"/>
      <c r="BP815" s="7"/>
      <c r="BQ815" s="7"/>
      <c r="BR815" s="7"/>
      <c r="BS815" s="7"/>
      <c r="BT815" s="7"/>
      <c r="BU815" s="7"/>
      <c r="BV815" s="7"/>
      <c r="BW815" s="7"/>
      <c r="BX815" s="7"/>
      <c r="BY815" s="7"/>
      <c r="BZ815" s="7"/>
      <c r="CA815" s="7"/>
      <c r="CB815" s="7"/>
      <c r="CC815" s="7"/>
      <c r="CD815" s="7"/>
      <c r="CE815" s="7"/>
      <c r="CF815" s="7"/>
      <c r="CG815" s="7"/>
      <c r="CH815" s="7"/>
      <c r="CI815" s="7"/>
      <c r="CJ815" s="7"/>
      <c r="CK815" s="7"/>
      <c r="CL815" s="7"/>
      <c r="CM815" s="7"/>
      <c r="CN815" s="7"/>
      <c r="CO815" s="7"/>
      <c r="CP815" s="7"/>
      <c r="CQ815" s="7"/>
      <c r="CR815" s="7"/>
      <c r="CS815" s="7"/>
      <c r="CT815" s="7"/>
      <c r="CU815" s="7"/>
      <c r="CV815" s="7"/>
      <c r="CW815" s="7"/>
      <c r="CX815" s="7"/>
      <c r="CY815" s="7"/>
      <c r="CZ815" s="7"/>
      <c r="DA815" s="7"/>
      <c r="DB815" s="7"/>
      <c r="DC815" s="7"/>
      <c r="DD815" s="7"/>
      <c r="DE815" s="7"/>
      <c r="DF815" s="7"/>
      <c r="DG815" s="7"/>
      <c r="DH815" s="7"/>
      <c r="DI815" s="7"/>
      <c r="DJ815" s="7"/>
      <c r="DK815" s="7"/>
      <c r="DL815" s="7"/>
      <c r="DM815" s="7"/>
      <c r="DN815" s="7"/>
      <c r="DO815" s="7"/>
      <c r="DP815" s="7"/>
      <c r="DQ815" s="7"/>
      <c r="DR815" s="7"/>
      <c r="DS815" s="7"/>
      <c r="DT815" s="7"/>
      <c r="DU815" s="7"/>
      <c r="DV815" s="7"/>
      <c r="DW815" s="7"/>
      <c r="DX815" s="7"/>
      <c r="DY815" s="7"/>
      <c r="DZ815" s="7"/>
      <c r="EA815" s="7"/>
      <c r="EB815" s="7"/>
      <c r="EC815" s="7"/>
      <c r="ED815" s="7"/>
      <c r="EE815" s="7"/>
      <c r="EF815" s="7"/>
      <c r="EG815" s="7"/>
      <c r="EH815" s="7"/>
      <c r="EI815" s="7"/>
      <c r="EJ815" s="7"/>
      <c r="EK815" s="7"/>
      <c r="EL815" s="7"/>
      <c r="EM815" s="7"/>
      <c r="EN815" s="7"/>
      <c r="EO815" s="7"/>
      <c r="EP815" s="7"/>
      <c r="EQ815" s="7"/>
      <c r="ER815" s="7"/>
      <c r="ES815" s="7"/>
      <c r="ET815" s="7"/>
      <c r="EU815" s="7"/>
      <c r="EV815" s="7"/>
      <c r="EW815" s="7"/>
      <c r="EX815" s="7"/>
      <c r="EY815" s="7"/>
      <c r="EZ815" s="7"/>
      <c r="FA815" s="7"/>
      <c r="FB815" s="7"/>
      <c r="FC815" s="7"/>
      <c r="FD815" s="7"/>
      <c r="FE815" s="7"/>
      <c r="FF815" s="7"/>
      <c r="FG815" s="7"/>
      <c r="FH815" s="7"/>
      <c r="FI815" s="7"/>
      <c r="FJ815" s="7"/>
      <c r="FK815" s="7"/>
      <c r="FL815" s="7"/>
      <c r="FM815" s="7"/>
      <c r="FN815" s="7"/>
      <c r="FO815" s="7"/>
      <c r="FP815" s="7"/>
      <c r="FQ815" s="7"/>
      <c r="FR815" s="7"/>
      <c r="FS815" s="7"/>
      <c r="FT815" s="7"/>
      <c r="FU815" s="7"/>
      <c r="FV815" s="7"/>
      <c r="FW815" s="7"/>
      <c r="FX815" s="7"/>
      <c r="FY815" s="7"/>
      <c r="FZ815" s="7"/>
      <c r="GA815" s="7"/>
      <c r="GB815" s="7"/>
      <c r="GC815" s="7"/>
      <c r="GD815" s="7"/>
      <c r="GE815" s="7"/>
      <c r="GF815" s="7"/>
      <c r="GG815" s="7"/>
      <c r="GH815" s="7"/>
      <c r="GI815" s="7"/>
      <c r="GJ815" s="7"/>
      <c r="GK815" s="7"/>
      <c r="GL815" s="7"/>
      <c r="GM815" s="7"/>
      <c r="GN815" s="7"/>
      <c r="GO815" s="7"/>
      <c r="GP815" s="7"/>
      <c r="GQ815" s="7"/>
      <c r="GR815" s="7"/>
      <c r="GS815" s="7"/>
      <c r="GT815" s="7"/>
      <c r="GU815" s="7"/>
      <c r="GV815" s="7"/>
      <c r="GW815" s="7"/>
      <c r="GX815" s="7"/>
      <c r="GY815" s="7"/>
      <c r="GZ815" s="7"/>
      <c r="HA815" s="7"/>
      <c r="HB815" s="7"/>
      <c r="HC815" s="7"/>
      <c r="HD815" s="7"/>
      <c r="HE815" s="7"/>
      <c r="HF815" s="7"/>
      <c r="HG815" s="7"/>
      <c r="HH815" s="7"/>
      <c r="HI815" s="7"/>
      <c r="HJ815" s="7"/>
      <c r="HK815" s="7"/>
      <c r="HL815" s="7"/>
      <c r="HM815" s="7"/>
      <c r="HN815" s="7"/>
      <c r="HO815" s="7"/>
      <c r="HP815" s="7"/>
      <c r="HQ815" s="7"/>
      <c r="HR815" s="7"/>
      <c r="HS815" s="7"/>
      <c r="HT815" s="7"/>
      <c r="HU815" s="7"/>
      <c r="HV815" s="7"/>
      <c r="HW815" s="7"/>
      <c r="HX815" s="7"/>
      <c r="HY815" s="7"/>
      <c r="HZ815" s="7"/>
      <c r="IA815" s="7"/>
      <c r="IB815" s="7"/>
      <c r="IC815" s="7"/>
      <c r="ID815" s="7"/>
      <c r="IE815" s="7"/>
      <c r="IF815" s="7"/>
      <c r="IG815" s="7"/>
      <c r="IH815" s="7"/>
      <c r="II815" s="7"/>
    </row>
    <row r="816" spans="1:243" s="30" customFormat="1" ht="27" customHeight="1">
      <c r="A816" s="10">
        <f t="shared" si="12"/>
        <v>812</v>
      </c>
      <c r="B816" s="16" t="s">
        <v>953</v>
      </c>
      <c r="C816" s="12" t="s">
        <v>435</v>
      </c>
      <c r="D816" s="12">
        <v>2017.2</v>
      </c>
      <c r="E816" s="12" t="s">
        <v>1315</v>
      </c>
      <c r="F816" s="95">
        <v>1208</v>
      </c>
      <c r="G816" s="22">
        <v>2910</v>
      </c>
      <c r="H816" s="13" t="s">
        <v>202</v>
      </c>
      <c r="I816" s="18" t="s">
        <v>307</v>
      </c>
      <c r="J816" s="2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  <c r="AW816" s="7"/>
      <c r="AX816" s="7"/>
      <c r="AY816" s="7"/>
      <c r="AZ816" s="7"/>
      <c r="BA816" s="7"/>
      <c r="BB816" s="7"/>
      <c r="BC816" s="7"/>
      <c r="BD816" s="7"/>
      <c r="BE816" s="7"/>
      <c r="BF816" s="7"/>
      <c r="BG816" s="7"/>
      <c r="BH816" s="7"/>
      <c r="BI816" s="7"/>
      <c r="BJ816" s="7"/>
      <c r="BK816" s="7"/>
      <c r="BL816" s="7"/>
      <c r="BM816" s="7"/>
      <c r="BN816" s="7"/>
      <c r="BO816" s="7"/>
      <c r="BP816" s="7"/>
      <c r="BQ816" s="7"/>
      <c r="BR816" s="7"/>
      <c r="BS816" s="7"/>
      <c r="BT816" s="7"/>
      <c r="BU816" s="7"/>
      <c r="BV816" s="7"/>
      <c r="BW816" s="7"/>
      <c r="BX816" s="7"/>
      <c r="BY816" s="7"/>
      <c r="BZ816" s="7"/>
      <c r="CA816" s="7"/>
      <c r="CB816" s="7"/>
      <c r="CC816" s="7"/>
      <c r="CD816" s="7"/>
      <c r="CE816" s="7"/>
      <c r="CF816" s="7"/>
      <c r="CG816" s="7"/>
      <c r="CH816" s="7"/>
      <c r="CI816" s="7"/>
      <c r="CJ816" s="7"/>
      <c r="CK816" s="7"/>
      <c r="CL816" s="7"/>
      <c r="CM816" s="7"/>
      <c r="CN816" s="7"/>
      <c r="CO816" s="7"/>
      <c r="CP816" s="7"/>
      <c r="CQ816" s="7"/>
      <c r="CR816" s="7"/>
      <c r="CS816" s="7"/>
      <c r="CT816" s="7"/>
      <c r="CU816" s="7"/>
      <c r="CV816" s="7"/>
      <c r="CW816" s="7"/>
      <c r="CX816" s="7"/>
      <c r="CY816" s="7"/>
      <c r="CZ816" s="7"/>
      <c r="DA816" s="7"/>
      <c r="DB816" s="7"/>
      <c r="DC816" s="7"/>
      <c r="DD816" s="7"/>
      <c r="DE816" s="7"/>
      <c r="DF816" s="7"/>
      <c r="DG816" s="7"/>
      <c r="DH816" s="7"/>
      <c r="DI816" s="7"/>
      <c r="DJ816" s="7"/>
      <c r="DK816" s="7"/>
      <c r="DL816" s="7"/>
      <c r="DM816" s="7"/>
      <c r="DN816" s="7"/>
      <c r="DO816" s="7"/>
      <c r="DP816" s="7"/>
      <c r="DQ816" s="7"/>
      <c r="DR816" s="7"/>
      <c r="DS816" s="7"/>
      <c r="DT816" s="7"/>
      <c r="DU816" s="7"/>
      <c r="DV816" s="7"/>
      <c r="DW816" s="7"/>
      <c r="DX816" s="7"/>
      <c r="DY816" s="7"/>
      <c r="DZ816" s="7"/>
      <c r="EA816" s="7"/>
      <c r="EB816" s="7"/>
      <c r="EC816" s="7"/>
      <c r="ED816" s="7"/>
      <c r="EE816" s="7"/>
      <c r="EF816" s="7"/>
      <c r="EG816" s="7"/>
      <c r="EH816" s="7"/>
      <c r="EI816" s="7"/>
      <c r="EJ816" s="7"/>
      <c r="EK816" s="7"/>
      <c r="EL816" s="7"/>
      <c r="EM816" s="7"/>
      <c r="EN816" s="7"/>
      <c r="EO816" s="7"/>
      <c r="EP816" s="7"/>
      <c r="EQ816" s="7"/>
      <c r="ER816" s="7"/>
      <c r="ES816" s="7"/>
      <c r="ET816" s="7"/>
      <c r="EU816" s="7"/>
      <c r="EV816" s="7"/>
      <c r="EW816" s="7"/>
      <c r="EX816" s="7"/>
      <c r="EY816" s="7"/>
      <c r="EZ816" s="7"/>
      <c r="FA816" s="7"/>
      <c r="FB816" s="7"/>
      <c r="FC816" s="7"/>
      <c r="FD816" s="7"/>
      <c r="FE816" s="7"/>
      <c r="FF816" s="7"/>
      <c r="FG816" s="7"/>
      <c r="FH816" s="7"/>
      <c r="FI816" s="7"/>
      <c r="FJ816" s="7"/>
      <c r="FK816" s="7"/>
      <c r="FL816" s="7"/>
      <c r="FM816" s="7"/>
      <c r="FN816" s="7"/>
      <c r="FO816" s="7"/>
      <c r="FP816" s="7"/>
      <c r="FQ816" s="7"/>
      <c r="FR816" s="7"/>
      <c r="FS816" s="7"/>
      <c r="FT816" s="7"/>
      <c r="FU816" s="7"/>
      <c r="FV816" s="7"/>
      <c r="FW816" s="7"/>
      <c r="FX816" s="7"/>
      <c r="FY816" s="7"/>
      <c r="FZ816" s="7"/>
      <c r="GA816" s="7"/>
      <c r="GB816" s="7"/>
      <c r="GC816" s="7"/>
      <c r="GD816" s="7"/>
      <c r="GE816" s="7"/>
      <c r="GF816" s="7"/>
      <c r="GG816" s="7"/>
      <c r="GH816" s="7"/>
      <c r="GI816" s="7"/>
      <c r="GJ816" s="7"/>
      <c r="GK816" s="7"/>
      <c r="GL816" s="7"/>
      <c r="GM816" s="7"/>
      <c r="GN816" s="7"/>
      <c r="GO816" s="7"/>
      <c r="GP816" s="7"/>
      <c r="GQ816" s="7"/>
      <c r="GR816" s="7"/>
      <c r="GS816" s="7"/>
      <c r="GT816" s="7"/>
      <c r="GU816" s="7"/>
      <c r="GV816" s="7"/>
      <c r="GW816" s="7"/>
      <c r="GX816" s="7"/>
      <c r="GY816" s="7"/>
      <c r="GZ816" s="7"/>
      <c r="HA816" s="7"/>
      <c r="HB816" s="7"/>
      <c r="HC816" s="7"/>
      <c r="HD816" s="7"/>
      <c r="HE816" s="7"/>
      <c r="HF816" s="7"/>
      <c r="HG816" s="7"/>
      <c r="HH816" s="7"/>
      <c r="HI816" s="7"/>
      <c r="HJ816" s="7"/>
      <c r="HK816" s="7"/>
      <c r="HL816" s="7"/>
      <c r="HM816" s="7"/>
      <c r="HN816" s="7"/>
      <c r="HO816" s="7"/>
      <c r="HP816" s="7"/>
      <c r="HQ816" s="7"/>
      <c r="HR816" s="7"/>
      <c r="HS816" s="7"/>
      <c r="HT816" s="7"/>
      <c r="HU816" s="7"/>
      <c r="HV816" s="7"/>
      <c r="HW816" s="7"/>
      <c r="HX816" s="7"/>
      <c r="HY816" s="7"/>
      <c r="HZ816" s="7"/>
      <c r="IA816" s="7"/>
      <c r="IB816" s="7"/>
      <c r="IC816" s="7"/>
      <c r="ID816" s="7"/>
      <c r="IE816" s="7"/>
      <c r="IF816" s="7"/>
      <c r="IG816" s="7"/>
      <c r="IH816" s="7"/>
      <c r="II816" s="7"/>
    </row>
    <row r="817" spans="1:243" s="30" customFormat="1" ht="27" customHeight="1">
      <c r="A817" s="10">
        <f t="shared" si="12"/>
        <v>813</v>
      </c>
      <c r="B817" s="12" t="s">
        <v>529</v>
      </c>
      <c r="C817" s="12" t="s">
        <v>435</v>
      </c>
      <c r="D817" s="12">
        <v>2014.7</v>
      </c>
      <c r="E817" s="42" t="s">
        <v>1315</v>
      </c>
      <c r="F817" s="97">
        <v>2406</v>
      </c>
      <c r="G817" s="22">
        <v>4962</v>
      </c>
      <c r="H817" s="13" t="s">
        <v>114</v>
      </c>
      <c r="I817" s="14" t="s">
        <v>307</v>
      </c>
      <c r="J817" s="15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  <c r="AW817" s="7"/>
      <c r="AX817" s="7"/>
      <c r="AY817" s="7"/>
      <c r="AZ817" s="7"/>
      <c r="BA817" s="7"/>
      <c r="BB817" s="7"/>
      <c r="BC817" s="7"/>
      <c r="BD817" s="7"/>
      <c r="BE817" s="7"/>
      <c r="BF817" s="7"/>
      <c r="BG817" s="7"/>
      <c r="BH817" s="7"/>
      <c r="BI817" s="7"/>
      <c r="BJ817" s="7"/>
      <c r="BK817" s="7"/>
      <c r="BL817" s="7"/>
      <c r="BM817" s="7"/>
      <c r="BN817" s="7"/>
      <c r="BO817" s="7"/>
      <c r="BP817" s="7"/>
      <c r="BQ817" s="7"/>
      <c r="BR817" s="7"/>
      <c r="BS817" s="7"/>
      <c r="BT817" s="7"/>
      <c r="BU817" s="7"/>
      <c r="BV817" s="7"/>
      <c r="BW817" s="7"/>
      <c r="BX817" s="7"/>
      <c r="BY817" s="7"/>
      <c r="BZ817" s="7"/>
      <c r="CA817" s="7"/>
      <c r="CB817" s="7"/>
      <c r="CC817" s="7"/>
      <c r="CD817" s="7"/>
      <c r="CE817" s="7"/>
      <c r="CF817" s="7"/>
      <c r="CG817" s="7"/>
      <c r="CH817" s="7"/>
      <c r="CI817" s="7"/>
      <c r="CJ817" s="7"/>
      <c r="CK817" s="7"/>
      <c r="CL817" s="7"/>
      <c r="CM817" s="7"/>
      <c r="CN817" s="7"/>
      <c r="CO817" s="7"/>
      <c r="CP817" s="7"/>
      <c r="CQ817" s="7"/>
      <c r="CR817" s="7"/>
      <c r="CS817" s="7"/>
      <c r="CT817" s="7"/>
      <c r="CU817" s="7"/>
      <c r="CV817" s="7"/>
      <c r="CW817" s="7"/>
      <c r="CX817" s="7"/>
      <c r="CY817" s="7"/>
      <c r="CZ817" s="7"/>
      <c r="DA817" s="7"/>
      <c r="DB817" s="7"/>
      <c r="DC817" s="7"/>
      <c r="DD817" s="7"/>
      <c r="DE817" s="7"/>
      <c r="DF817" s="7"/>
      <c r="DG817" s="7"/>
      <c r="DH817" s="7"/>
      <c r="DI817" s="7"/>
      <c r="DJ817" s="7"/>
      <c r="DK817" s="7"/>
      <c r="DL817" s="7"/>
      <c r="DM817" s="7"/>
      <c r="DN817" s="7"/>
      <c r="DO817" s="7"/>
      <c r="DP817" s="7"/>
      <c r="DQ817" s="7"/>
      <c r="DR817" s="7"/>
      <c r="DS817" s="7"/>
      <c r="DT817" s="7"/>
      <c r="DU817" s="7"/>
      <c r="DV817" s="7"/>
      <c r="DW817" s="7"/>
      <c r="DX817" s="7"/>
      <c r="DY817" s="7"/>
      <c r="DZ817" s="7"/>
      <c r="EA817" s="7"/>
      <c r="EB817" s="7"/>
      <c r="EC817" s="7"/>
      <c r="ED817" s="7"/>
      <c r="EE817" s="7"/>
      <c r="EF817" s="7"/>
      <c r="EG817" s="7"/>
      <c r="EH817" s="7"/>
      <c r="EI817" s="7"/>
      <c r="EJ817" s="7"/>
      <c r="EK817" s="7"/>
      <c r="EL817" s="7"/>
      <c r="EM817" s="7"/>
      <c r="EN817" s="7"/>
      <c r="EO817" s="7"/>
      <c r="EP817" s="7"/>
      <c r="EQ817" s="7"/>
      <c r="ER817" s="7"/>
      <c r="ES817" s="7"/>
      <c r="ET817" s="7"/>
      <c r="EU817" s="7"/>
      <c r="EV817" s="7"/>
      <c r="EW817" s="7"/>
      <c r="EX817" s="7"/>
      <c r="EY817" s="7"/>
      <c r="EZ817" s="7"/>
      <c r="FA817" s="7"/>
      <c r="FB817" s="7"/>
      <c r="FC817" s="7"/>
      <c r="FD817" s="7"/>
      <c r="FE817" s="7"/>
      <c r="FF817" s="7"/>
      <c r="FG817" s="7"/>
      <c r="FH817" s="7"/>
      <c r="FI817" s="7"/>
      <c r="FJ817" s="7"/>
      <c r="FK817" s="7"/>
      <c r="FL817" s="7"/>
      <c r="FM817" s="7"/>
      <c r="FN817" s="7"/>
      <c r="FO817" s="7"/>
      <c r="FP817" s="7"/>
      <c r="FQ817" s="7"/>
      <c r="FR817" s="7"/>
      <c r="FS817" s="7"/>
      <c r="FT817" s="7"/>
      <c r="FU817" s="7"/>
      <c r="FV817" s="7"/>
      <c r="FW817" s="7"/>
      <c r="FX817" s="7"/>
      <c r="FY817" s="7"/>
      <c r="FZ817" s="7"/>
      <c r="GA817" s="7"/>
      <c r="GB817" s="7"/>
      <c r="GC817" s="7"/>
      <c r="GD817" s="7"/>
      <c r="GE817" s="7"/>
      <c r="GF817" s="7"/>
      <c r="GG817" s="7"/>
      <c r="GH817" s="7"/>
      <c r="GI817" s="7"/>
      <c r="GJ817" s="7"/>
      <c r="GK817" s="7"/>
      <c r="GL817" s="7"/>
      <c r="GM817" s="7"/>
      <c r="GN817" s="7"/>
      <c r="GO817" s="7"/>
      <c r="GP817" s="7"/>
      <c r="GQ817" s="7"/>
      <c r="GR817" s="7"/>
      <c r="GS817" s="7"/>
      <c r="GT817" s="7"/>
      <c r="GU817" s="7"/>
      <c r="GV817" s="7"/>
      <c r="GW817" s="7"/>
      <c r="GX817" s="7"/>
      <c r="GY817" s="7"/>
      <c r="GZ817" s="7"/>
      <c r="HA817" s="7"/>
      <c r="HB817" s="7"/>
      <c r="HC817" s="7"/>
      <c r="HD817" s="7"/>
      <c r="HE817" s="7"/>
      <c r="HF817" s="7"/>
      <c r="HG817" s="7"/>
      <c r="HH817" s="7"/>
      <c r="HI817" s="7"/>
      <c r="HJ817" s="7"/>
      <c r="HK817" s="7"/>
      <c r="HL817" s="7"/>
      <c r="HM817" s="7"/>
      <c r="HN817" s="7"/>
      <c r="HO817" s="7"/>
      <c r="HP817" s="7"/>
      <c r="HQ817" s="7"/>
      <c r="HR817" s="7"/>
      <c r="HS817" s="7"/>
      <c r="HT817" s="7"/>
      <c r="HU817" s="7"/>
      <c r="HV817" s="7"/>
      <c r="HW817" s="7"/>
      <c r="HX817" s="7"/>
      <c r="HY817" s="7"/>
      <c r="HZ817" s="7"/>
      <c r="IA817" s="7"/>
      <c r="IB817" s="7"/>
      <c r="IC817" s="7"/>
      <c r="ID817" s="7"/>
      <c r="IE817" s="7"/>
      <c r="IF817" s="7"/>
      <c r="IG817" s="7"/>
      <c r="IH817" s="7"/>
      <c r="II817" s="7"/>
    </row>
    <row r="818" spans="1:10" s="7" customFormat="1" ht="27" customHeight="1">
      <c r="A818" s="10">
        <f t="shared" si="12"/>
        <v>814</v>
      </c>
      <c r="B818" s="12" t="s">
        <v>440</v>
      </c>
      <c r="C818" s="12" t="s">
        <v>435</v>
      </c>
      <c r="D818" s="12">
        <v>2013.11</v>
      </c>
      <c r="E818" s="12" t="s">
        <v>1315</v>
      </c>
      <c r="F818" s="22">
        <v>579</v>
      </c>
      <c r="G818" s="22">
        <v>592</v>
      </c>
      <c r="H818" s="13" t="s">
        <v>114</v>
      </c>
      <c r="I818" s="14" t="s">
        <v>307</v>
      </c>
      <c r="J818" s="15"/>
    </row>
    <row r="819" spans="1:11" s="7" customFormat="1" ht="27" customHeight="1">
      <c r="A819" s="10">
        <f aca="true" t="shared" si="13" ref="A819:A883">ROW()-4</f>
        <v>815</v>
      </c>
      <c r="B819" s="16" t="s">
        <v>1929</v>
      </c>
      <c r="C819" s="43" t="s">
        <v>1930</v>
      </c>
      <c r="D819" s="12">
        <v>2018.9</v>
      </c>
      <c r="E819" s="64" t="s">
        <v>1315</v>
      </c>
      <c r="F819" s="65">
        <v>1281</v>
      </c>
      <c r="G819" s="22">
        <v>2895</v>
      </c>
      <c r="H819" s="23" t="s">
        <v>308</v>
      </c>
      <c r="I819" s="24" t="s">
        <v>307</v>
      </c>
      <c r="J819" s="15"/>
      <c r="K819" s="21"/>
    </row>
    <row r="820" spans="1:243" s="30" customFormat="1" ht="27" customHeight="1">
      <c r="A820" s="10">
        <f t="shared" si="13"/>
        <v>816</v>
      </c>
      <c r="B820" s="12" t="s">
        <v>1972</v>
      </c>
      <c r="C820" s="12" t="s">
        <v>1973</v>
      </c>
      <c r="D820" s="25">
        <v>2018.1</v>
      </c>
      <c r="E820" s="28" t="s">
        <v>1974</v>
      </c>
      <c r="F820" s="22">
        <v>194</v>
      </c>
      <c r="G820" s="22">
        <v>368</v>
      </c>
      <c r="H820" s="13" t="s">
        <v>1975</v>
      </c>
      <c r="I820" s="14" t="s">
        <v>1976</v>
      </c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  <c r="AW820" s="7"/>
      <c r="AX820" s="7"/>
      <c r="AY820" s="7"/>
      <c r="AZ820" s="7"/>
      <c r="BA820" s="7"/>
      <c r="BB820" s="7"/>
      <c r="BC820" s="7"/>
      <c r="BD820" s="7"/>
      <c r="BE820" s="7"/>
      <c r="BF820" s="7"/>
      <c r="BG820" s="7"/>
      <c r="BH820" s="7"/>
      <c r="BI820" s="7"/>
      <c r="BJ820" s="7"/>
      <c r="BK820" s="7"/>
      <c r="BL820" s="7"/>
      <c r="BM820" s="7"/>
      <c r="BN820" s="7"/>
      <c r="BO820" s="7"/>
      <c r="BP820" s="7"/>
      <c r="BQ820" s="7"/>
      <c r="BR820" s="7"/>
      <c r="BS820" s="7"/>
      <c r="BT820" s="7"/>
      <c r="BU820" s="7"/>
      <c r="BV820" s="7"/>
      <c r="BW820" s="7"/>
      <c r="BX820" s="7"/>
      <c r="BY820" s="7"/>
      <c r="BZ820" s="7"/>
      <c r="CA820" s="7"/>
      <c r="CB820" s="7"/>
      <c r="CC820" s="7"/>
      <c r="CD820" s="7"/>
      <c r="CE820" s="7"/>
      <c r="CF820" s="7"/>
      <c r="CG820" s="7"/>
      <c r="CH820" s="7"/>
      <c r="CI820" s="7"/>
      <c r="CJ820" s="7"/>
      <c r="CK820" s="7"/>
      <c r="CL820" s="7"/>
      <c r="CM820" s="7"/>
      <c r="CN820" s="7"/>
      <c r="CO820" s="7"/>
      <c r="CP820" s="7"/>
      <c r="CQ820" s="7"/>
      <c r="CR820" s="7"/>
      <c r="CS820" s="7"/>
      <c r="CT820" s="7"/>
      <c r="CU820" s="7"/>
      <c r="CV820" s="7"/>
      <c r="CW820" s="7"/>
      <c r="CX820" s="7"/>
      <c r="CY820" s="7"/>
      <c r="CZ820" s="7"/>
      <c r="DA820" s="7"/>
      <c r="DB820" s="7"/>
      <c r="DC820" s="7"/>
      <c r="DD820" s="7"/>
      <c r="DE820" s="7"/>
      <c r="DF820" s="7"/>
      <c r="DG820" s="7"/>
      <c r="DH820" s="7"/>
      <c r="DI820" s="7"/>
      <c r="DJ820" s="7"/>
      <c r="DK820" s="7"/>
      <c r="DL820" s="7"/>
      <c r="DM820" s="7"/>
      <c r="DN820" s="7"/>
      <c r="DO820" s="7"/>
      <c r="DP820" s="7"/>
      <c r="DQ820" s="7"/>
      <c r="DR820" s="7"/>
      <c r="DS820" s="7"/>
      <c r="DT820" s="7"/>
      <c r="DU820" s="7"/>
      <c r="DV820" s="7"/>
      <c r="DW820" s="7"/>
      <c r="DX820" s="7"/>
      <c r="DY820" s="7"/>
      <c r="DZ820" s="7"/>
      <c r="EA820" s="7"/>
      <c r="EB820" s="7"/>
      <c r="EC820" s="7"/>
      <c r="ED820" s="7"/>
      <c r="EE820" s="7"/>
      <c r="EF820" s="7"/>
      <c r="EG820" s="7"/>
      <c r="EH820" s="7"/>
      <c r="EI820" s="7"/>
      <c r="EJ820" s="7"/>
      <c r="EK820" s="7"/>
      <c r="EL820" s="7"/>
      <c r="EM820" s="7"/>
      <c r="EN820" s="7"/>
      <c r="EO820" s="7"/>
      <c r="EP820" s="7"/>
      <c r="EQ820" s="7"/>
      <c r="ER820" s="7"/>
      <c r="ES820" s="7"/>
      <c r="ET820" s="7"/>
      <c r="EU820" s="7"/>
      <c r="EV820" s="7"/>
      <c r="EW820" s="7"/>
      <c r="EX820" s="7"/>
      <c r="EY820" s="7"/>
      <c r="EZ820" s="7"/>
      <c r="FA820" s="7"/>
      <c r="FB820" s="7"/>
      <c r="FC820" s="7"/>
      <c r="FD820" s="7"/>
      <c r="FE820" s="7"/>
      <c r="FF820" s="7"/>
      <c r="FG820" s="7"/>
      <c r="FH820" s="7"/>
      <c r="FI820" s="7"/>
      <c r="FJ820" s="7"/>
      <c r="FK820" s="7"/>
      <c r="FL820" s="7"/>
      <c r="FM820" s="7"/>
      <c r="FN820" s="7"/>
      <c r="FO820" s="7"/>
      <c r="FP820" s="7"/>
      <c r="FQ820" s="7"/>
      <c r="FR820" s="7"/>
      <c r="FS820" s="7"/>
      <c r="FT820" s="7"/>
      <c r="FU820" s="7"/>
      <c r="FV820" s="7"/>
      <c r="FW820" s="7"/>
      <c r="FX820" s="7"/>
      <c r="FY820" s="7"/>
      <c r="FZ820" s="7"/>
      <c r="GA820" s="7"/>
      <c r="GB820" s="7"/>
      <c r="GC820" s="7"/>
      <c r="GD820" s="7"/>
      <c r="GE820" s="7"/>
      <c r="GF820" s="7"/>
      <c r="GG820" s="7"/>
      <c r="GH820" s="7"/>
      <c r="GI820" s="7"/>
      <c r="GJ820" s="7"/>
      <c r="GK820" s="7"/>
      <c r="GL820" s="7"/>
      <c r="GM820" s="7"/>
      <c r="GN820" s="7"/>
      <c r="GO820" s="7"/>
      <c r="GP820" s="7"/>
      <c r="GQ820" s="7"/>
      <c r="GR820" s="7"/>
      <c r="GS820" s="7"/>
      <c r="GT820" s="7"/>
      <c r="GU820" s="7"/>
      <c r="GV820" s="7"/>
      <c r="GW820" s="7"/>
      <c r="GX820" s="7"/>
      <c r="GY820" s="7"/>
      <c r="GZ820" s="7"/>
      <c r="HA820" s="7"/>
      <c r="HB820" s="7"/>
      <c r="HC820" s="7"/>
      <c r="HD820" s="7"/>
      <c r="HE820" s="7"/>
      <c r="HF820" s="7"/>
      <c r="HG820" s="7"/>
      <c r="HH820" s="7"/>
      <c r="HI820" s="7"/>
      <c r="HJ820" s="7"/>
      <c r="HK820" s="7"/>
      <c r="HL820" s="7"/>
      <c r="HM820" s="7"/>
      <c r="HN820" s="7"/>
      <c r="HO820" s="7"/>
      <c r="HP820" s="7"/>
      <c r="HQ820" s="7"/>
      <c r="HR820" s="7"/>
      <c r="HS820" s="7"/>
      <c r="HT820" s="7"/>
      <c r="HU820" s="7"/>
      <c r="HV820" s="7"/>
      <c r="HW820" s="7"/>
      <c r="HX820" s="7"/>
      <c r="HY820" s="7"/>
      <c r="HZ820" s="7"/>
      <c r="IA820" s="7"/>
      <c r="IB820" s="7"/>
      <c r="IC820" s="7"/>
      <c r="ID820" s="7"/>
      <c r="IE820" s="7"/>
      <c r="IF820" s="7"/>
      <c r="IG820" s="7"/>
      <c r="IH820" s="7"/>
      <c r="II820" s="7"/>
    </row>
    <row r="821" spans="1:10" s="7" customFormat="1" ht="27" customHeight="1">
      <c r="A821" s="10">
        <f t="shared" si="13"/>
        <v>817</v>
      </c>
      <c r="B821" s="16" t="s">
        <v>2015</v>
      </c>
      <c r="C821" s="43" t="s">
        <v>2016</v>
      </c>
      <c r="D821" s="12">
        <v>2018.11</v>
      </c>
      <c r="E821" s="12" t="s">
        <v>2017</v>
      </c>
      <c r="F821" s="22">
        <v>2265</v>
      </c>
      <c r="G821" s="22">
        <v>4114</v>
      </c>
      <c r="H821" s="23" t="s">
        <v>2018</v>
      </c>
      <c r="I821" s="24" t="s">
        <v>2019</v>
      </c>
      <c r="J821" s="15"/>
    </row>
    <row r="822" spans="1:10" s="15" customFormat="1" ht="27" customHeight="1">
      <c r="A822" s="10">
        <f t="shared" si="13"/>
        <v>818</v>
      </c>
      <c r="B822" s="12" t="s">
        <v>2107</v>
      </c>
      <c r="C822" s="43" t="s">
        <v>2108</v>
      </c>
      <c r="D822" s="12">
        <v>2018.12</v>
      </c>
      <c r="E822" s="28" t="s">
        <v>2109</v>
      </c>
      <c r="F822" s="22">
        <v>6739</v>
      </c>
      <c r="G822" s="22">
        <v>12362</v>
      </c>
      <c r="H822" s="23" t="s">
        <v>2110</v>
      </c>
      <c r="I822" s="24" t="s">
        <v>1844</v>
      </c>
      <c r="J822" s="29"/>
    </row>
    <row r="823" spans="1:10" s="7" customFormat="1" ht="27" customHeight="1">
      <c r="A823" s="10">
        <f t="shared" si="13"/>
        <v>819</v>
      </c>
      <c r="B823" s="12" t="s">
        <v>719</v>
      </c>
      <c r="C823" s="12" t="s">
        <v>435</v>
      </c>
      <c r="D823" s="12">
        <v>2015.9</v>
      </c>
      <c r="E823" s="12" t="s">
        <v>1320</v>
      </c>
      <c r="F823" s="22">
        <v>245</v>
      </c>
      <c r="G823" s="22">
        <v>472</v>
      </c>
      <c r="H823" s="13" t="s">
        <v>114</v>
      </c>
      <c r="I823" s="14" t="s">
        <v>307</v>
      </c>
      <c r="J823" s="15"/>
    </row>
    <row r="824" spans="1:10" s="7" customFormat="1" ht="27" customHeight="1">
      <c r="A824" s="10">
        <f t="shared" si="13"/>
        <v>820</v>
      </c>
      <c r="B824" s="12" t="s">
        <v>230</v>
      </c>
      <c r="C824" s="12" t="s">
        <v>236</v>
      </c>
      <c r="D824" s="12">
        <v>2011.12</v>
      </c>
      <c r="E824" s="12" t="s">
        <v>1322</v>
      </c>
      <c r="F824" s="22">
        <v>119</v>
      </c>
      <c r="G824" s="22">
        <v>218</v>
      </c>
      <c r="H824" s="13" t="s">
        <v>114</v>
      </c>
      <c r="I824" s="14" t="s">
        <v>307</v>
      </c>
      <c r="J824" s="15"/>
    </row>
    <row r="825" spans="1:10" s="7" customFormat="1" ht="27" customHeight="1">
      <c r="A825" s="10">
        <f t="shared" si="13"/>
        <v>821</v>
      </c>
      <c r="B825" s="12" t="s">
        <v>541</v>
      </c>
      <c r="C825" s="12" t="s">
        <v>236</v>
      </c>
      <c r="D825" s="12">
        <v>2011.12</v>
      </c>
      <c r="E825" s="12" t="s">
        <v>1323</v>
      </c>
      <c r="F825" s="22">
        <v>227</v>
      </c>
      <c r="G825" s="22">
        <v>212</v>
      </c>
      <c r="H825" s="13" t="s">
        <v>114</v>
      </c>
      <c r="I825" s="14" t="s">
        <v>307</v>
      </c>
      <c r="J825" s="15"/>
    </row>
    <row r="826" spans="1:243" s="30" customFormat="1" ht="27" customHeight="1">
      <c r="A826" s="10">
        <f t="shared" si="13"/>
        <v>822</v>
      </c>
      <c r="B826" s="12" t="s">
        <v>1629</v>
      </c>
      <c r="C826" s="12" t="s">
        <v>1630</v>
      </c>
      <c r="D826" s="12">
        <v>2018.1</v>
      </c>
      <c r="E826" s="12" t="s">
        <v>1641</v>
      </c>
      <c r="F826" s="22">
        <v>1098</v>
      </c>
      <c r="G826" s="22">
        <v>2234</v>
      </c>
      <c r="H826" s="13" t="s">
        <v>132</v>
      </c>
      <c r="I826" s="14" t="s">
        <v>307</v>
      </c>
      <c r="J826" s="15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  <c r="AW826" s="7"/>
      <c r="AX826" s="7"/>
      <c r="AY826" s="7"/>
      <c r="AZ826" s="7"/>
      <c r="BA826" s="7"/>
      <c r="BB826" s="7"/>
      <c r="BC826" s="7"/>
      <c r="BD826" s="7"/>
      <c r="BE826" s="7"/>
      <c r="BF826" s="7"/>
      <c r="BG826" s="7"/>
      <c r="BH826" s="7"/>
      <c r="BI826" s="7"/>
      <c r="BJ826" s="7"/>
      <c r="BK826" s="7"/>
      <c r="BL826" s="7"/>
      <c r="BM826" s="7"/>
      <c r="BN826" s="7"/>
      <c r="BO826" s="7"/>
      <c r="BP826" s="7"/>
      <c r="BQ826" s="7"/>
      <c r="BR826" s="7"/>
      <c r="BS826" s="7"/>
      <c r="BT826" s="7"/>
      <c r="BU826" s="7"/>
      <c r="BV826" s="7"/>
      <c r="BW826" s="7"/>
      <c r="BX826" s="7"/>
      <c r="BY826" s="7"/>
      <c r="BZ826" s="7"/>
      <c r="CA826" s="7"/>
      <c r="CB826" s="7"/>
      <c r="CC826" s="7"/>
      <c r="CD826" s="7"/>
      <c r="CE826" s="7"/>
      <c r="CF826" s="7"/>
      <c r="CG826" s="7"/>
      <c r="CH826" s="7"/>
      <c r="CI826" s="7"/>
      <c r="CJ826" s="7"/>
      <c r="CK826" s="7"/>
      <c r="CL826" s="7"/>
      <c r="CM826" s="7"/>
      <c r="CN826" s="7"/>
      <c r="CO826" s="7"/>
      <c r="CP826" s="7"/>
      <c r="CQ826" s="7"/>
      <c r="CR826" s="7"/>
      <c r="CS826" s="7"/>
      <c r="CT826" s="7"/>
      <c r="CU826" s="7"/>
      <c r="CV826" s="7"/>
      <c r="CW826" s="7"/>
      <c r="CX826" s="7"/>
      <c r="CY826" s="7"/>
      <c r="CZ826" s="7"/>
      <c r="DA826" s="7"/>
      <c r="DB826" s="7"/>
      <c r="DC826" s="7"/>
      <c r="DD826" s="7"/>
      <c r="DE826" s="7"/>
      <c r="DF826" s="7"/>
      <c r="DG826" s="7"/>
      <c r="DH826" s="7"/>
      <c r="DI826" s="7"/>
      <c r="DJ826" s="7"/>
      <c r="DK826" s="7"/>
      <c r="DL826" s="7"/>
      <c r="DM826" s="7"/>
      <c r="DN826" s="7"/>
      <c r="DO826" s="7"/>
      <c r="DP826" s="7"/>
      <c r="DQ826" s="7"/>
      <c r="DR826" s="7"/>
      <c r="DS826" s="7"/>
      <c r="DT826" s="7"/>
      <c r="DU826" s="7"/>
      <c r="DV826" s="7"/>
      <c r="DW826" s="7"/>
      <c r="DX826" s="7"/>
      <c r="DY826" s="7"/>
      <c r="DZ826" s="7"/>
      <c r="EA826" s="7"/>
      <c r="EB826" s="7"/>
      <c r="EC826" s="7"/>
      <c r="ED826" s="7"/>
      <c r="EE826" s="7"/>
      <c r="EF826" s="7"/>
      <c r="EG826" s="7"/>
      <c r="EH826" s="7"/>
      <c r="EI826" s="7"/>
      <c r="EJ826" s="7"/>
      <c r="EK826" s="7"/>
      <c r="EL826" s="7"/>
      <c r="EM826" s="7"/>
      <c r="EN826" s="7"/>
      <c r="EO826" s="7"/>
      <c r="EP826" s="7"/>
      <c r="EQ826" s="7"/>
      <c r="ER826" s="7"/>
      <c r="ES826" s="7"/>
      <c r="ET826" s="7"/>
      <c r="EU826" s="7"/>
      <c r="EV826" s="7"/>
      <c r="EW826" s="7"/>
      <c r="EX826" s="7"/>
      <c r="EY826" s="7"/>
      <c r="EZ826" s="7"/>
      <c r="FA826" s="7"/>
      <c r="FB826" s="7"/>
      <c r="FC826" s="7"/>
      <c r="FD826" s="7"/>
      <c r="FE826" s="7"/>
      <c r="FF826" s="7"/>
      <c r="FG826" s="7"/>
      <c r="FH826" s="7"/>
      <c r="FI826" s="7"/>
      <c r="FJ826" s="7"/>
      <c r="FK826" s="7"/>
      <c r="FL826" s="7"/>
      <c r="FM826" s="7"/>
      <c r="FN826" s="7"/>
      <c r="FO826" s="7"/>
      <c r="FP826" s="7"/>
      <c r="FQ826" s="7"/>
      <c r="FR826" s="7"/>
      <c r="FS826" s="7"/>
      <c r="FT826" s="7"/>
      <c r="FU826" s="7"/>
      <c r="FV826" s="7"/>
      <c r="FW826" s="7"/>
      <c r="FX826" s="7"/>
      <c r="FY826" s="7"/>
      <c r="FZ826" s="7"/>
      <c r="GA826" s="7"/>
      <c r="GB826" s="7"/>
      <c r="GC826" s="7"/>
      <c r="GD826" s="7"/>
      <c r="GE826" s="7"/>
      <c r="GF826" s="7"/>
      <c r="GG826" s="7"/>
      <c r="GH826" s="7"/>
      <c r="GI826" s="7"/>
      <c r="GJ826" s="7"/>
      <c r="GK826" s="7"/>
      <c r="GL826" s="7"/>
      <c r="GM826" s="7"/>
      <c r="GN826" s="7"/>
      <c r="GO826" s="7"/>
      <c r="GP826" s="7"/>
      <c r="GQ826" s="7"/>
      <c r="GR826" s="7"/>
      <c r="GS826" s="7"/>
      <c r="GT826" s="7"/>
      <c r="GU826" s="7"/>
      <c r="GV826" s="7"/>
      <c r="GW826" s="7"/>
      <c r="GX826" s="7"/>
      <c r="GY826" s="7"/>
      <c r="GZ826" s="7"/>
      <c r="HA826" s="7"/>
      <c r="HB826" s="7"/>
      <c r="HC826" s="7"/>
      <c r="HD826" s="7"/>
      <c r="HE826" s="7"/>
      <c r="HF826" s="7"/>
      <c r="HG826" s="7"/>
      <c r="HH826" s="7"/>
      <c r="HI826" s="7"/>
      <c r="HJ826" s="7"/>
      <c r="HK826" s="7"/>
      <c r="HL826" s="7"/>
      <c r="HM826" s="7"/>
      <c r="HN826" s="7"/>
      <c r="HO826" s="7"/>
      <c r="HP826" s="7"/>
      <c r="HQ826" s="7"/>
      <c r="HR826" s="7"/>
      <c r="HS826" s="7"/>
      <c r="HT826" s="7"/>
      <c r="HU826" s="7"/>
      <c r="HV826" s="7"/>
      <c r="HW826" s="7"/>
      <c r="HX826" s="7"/>
      <c r="HY826" s="7"/>
      <c r="HZ826" s="7"/>
      <c r="IA826" s="7"/>
      <c r="IB826" s="7"/>
      <c r="IC826" s="7"/>
      <c r="ID826" s="7"/>
      <c r="IE826" s="7"/>
      <c r="IF826" s="7"/>
      <c r="IG826" s="7"/>
      <c r="IH826" s="7"/>
      <c r="II826" s="7"/>
    </row>
    <row r="827" spans="1:243" s="30" customFormat="1" ht="27" customHeight="1">
      <c r="A827" s="10">
        <f t="shared" si="13"/>
        <v>823</v>
      </c>
      <c r="B827" s="12" t="s">
        <v>391</v>
      </c>
      <c r="C827" s="12" t="s">
        <v>54</v>
      </c>
      <c r="D827" s="12">
        <v>2011.9</v>
      </c>
      <c r="E827" s="12" t="s">
        <v>1317</v>
      </c>
      <c r="F827" s="22">
        <v>310</v>
      </c>
      <c r="G827" s="22">
        <v>290</v>
      </c>
      <c r="H827" s="13" t="s">
        <v>114</v>
      </c>
      <c r="I827" s="14" t="s">
        <v>307</v>
      </c>
      <c r="J827" s="15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  <c r="AW827" s="7"/>
      <c r="AX827" s="7"/>
      <c r="AY827" s="7"/>
      <c r="AZ827" s="7"/>
      <c r="BA827" s="7"/>
      <c r="BB827" s="7"/>
      <c r="BC827" s="7"/>
      <c r="BD827" s="7"/>
      <c r="BE827" s="7"/>
      <c r="BF827" s="7"/>
      <c r="BG827" s="7"/>
      <c r="BH827" s="7"/>
      <c r="BI827" s="7"/>
      <c r="BJ827" s="7"/>
      <c r="BK827" s="7"/>
      <c r="BL827" s="7"/>
      <c r="BM827" s="7"/>
      <c r="BN827" s="7"/>
      <c r="BO827" s="7"/>
      <c r="BP827" s="7"/>
      <c r="BQ827" s="7"/>
      <c r="BR827" s="7"/>
      <c r="BS827" s="7"/>
      <c r="BT827" s="7"/>
      <c r="BU827" s="7"/>
      <c r="BV827" s="7"/>
      <c r="BW827" s="7"/>
      <c r="BX827" s="7"/>
      <c r="BY827" s="7"/>
      <c r="BZ827" s="7"/>
      <c r="CA827" s="7"/>
      <c r="CB827" s="7"/>
      <c r="CC827" s="7"/>
      <c r="CD827" s="7"/>
      <c r="CE827" s="7"/>
      <c r="CF827" s="7"/>
      <c r="CG827" s="7"/>
      <c r="CH827" s="7"/>
      <c r="CI827" s="7"/>
      <c r="CJ827" s="7"/>
      <c r="CK827" s="7"/>
      <c r="CL827" s="7"/>
      <c r="CM827" s="7"/>
      <c r="CN827" s="7"/>
      <c r="CO827" s="7"/>
      <c r="CP827" s="7"/>
      <c r="CQ827" s="7"/>
      <c r="CR827" s="7"/>
      <c r="CS827" s="7"/>
      <c r="CT827" s="7"/>
      <c r="CU827" s="7"/>
      <c r="CV827" s="7"/>
      <c r="CW827" s="7"/>
      <c r="CX827" s="7"/>
      <c r="CY827" s="7"/>
      <c r="CZ827" s="7"/>
      <c r="DA827" s="7"/>
      <c r="DB827" s="7"/>
      <c r="DC827" s="7"/>
      <c r="DD827" s="7"/>
      <c r="DE827" s="7"/>
      <c r="DF827" s="7"/>
      <c r="DG827" s="7"/>
      <c r="DH827" s="7"/>
      <c r="DI827" s="7"/>
      <c r="DJ827" s="7"/>
      <c r="DK827" s="7"/>
      <c r="DL827" s="7"/>
      <c r="DM827" s="7"/>
      <c r="DN827" s="7"/>
      <c r="DO827" s="7"/>
      <c r="DP827" s="7"/>
      <c r="DQ827" s="7"/>
      <c r="DR827" s="7"/>
      <c r="DS827" s="7"/>
      <c r="DT827" s="7"/>
      <c r="DU827" s="7"/>
      <c r="DV827" s="7"/>
      <c r="DW827" s="7"/>
      <c r="DX827" s="7"/>
      <c r="DY827" s="7"/>
      <c r="DZ827" s="7"/>
      <c r="EA827" s="7"/>
      <c r="EB827" s="7"/>
      <c r="EC827" s="7"/>
      <c r="ED827" s="7"/>
      <c r="EE827" s="7"/>
      <c r="EF827" s="7"/>
      <c r="EG827" s="7"/>
      <c r="EH827" s="7"/>
      <c r="EI827" s="7"/>
      <c r="EJ827" s="7"/>
      <c r="EK827" s="7"/>
      <c r="EL827" s="7"/>
      <c r="EM827" s="7"/>
      <c r="EN827" s="7"/>
      <c r="EO827" s="7"/>
      <c r="EP827" s="7"/>
      <c r="EQ827" s="7"/>
      <c r="ER827" s="7"/>
      <c r="ES827" s="7"/>
      <c r="ET827" s="7"/>
      <c r="EU827" s="7"/>
      <c r="EV827" s="7"/>
      <c r="EW827" s="7"/>
      <c r="EX827" s="7"/>
      <c r="EY827" s="7"/>
      <c r="EZ827" s="7"/>
      <c r="FA827" s="7"/>
      <c r="FB827" s="7"/>
      <c r="FC827" s="7"/>
      <c r="FD827" s="7"/>
      <c r="FE827" s="7"/>
      <c r="FF827" s="7"/>
      <c r="FG827" s="7"/>
      <c r="FH827" s="7"/>
      <c r="FI827" s="7"/>
      <c r="FJ827" s="7"/>
      <c r="FK827" s="7"/>
      <c r="FL827" s="7"/>
      <c r="FM827" s="7"/>
      <c r="FN827" s="7"/>
      <c r="FO827" s="7"/>
      <c r="FP827" s="7"/>
      <c r="FQ827" s="7"/>
      <c r="FR827" s="7"/>
      <c r="FS827" s="7"/>
      <c r="FT827" s="7"/>
      <c r="FU827" s="7"/>
      <c r="FV827" s="7"/>
      <c r="FW827" s="7"/>
      <c r="FX827" s="7"/>
      <c r="FY827" s="7"/>
      <c r="FZ827" s="7"/>
      <c r="GA827" s="7"/>
      <c r="GB827" s="7"/>
      <c r="GC827" s="7"/>
      <c r="GD827" s="7"/>
      <c r="GE827" s="7"/>
      <c r="GF827" s="7"/>
      <c r="GG827" s="7"/>
      <c r="GH827" s="7"/>
      <c r="GI827" s="7"/>
      <c r="GJ827" s="7"/>
      <c r="GK827" s="7"/>
      <c r="GL827" s="7"/>
      <c r="GM827" s="7"/>
      <c r="GN827" s="7"/>
      <c r="GO827" s="7"/>
      <c r="GP827" s="7"/>
      <c r="GQ827" s="7"/>
      <c r="GR827" s="7"/>
      <c r="GS827" s="7"/>
      <c r="GT827" s="7"/>
      <c r="GU827" s="7"/>
      <c r="GV827" s="7"/>
      <c r="GW827" s="7"/>
      <c r="GX827" s="7"/>
      <c r="GY827" s="7"/>
      <c r="GZ827" s="7"/>
      <c r="HA827" s="7"/>
      <c r="HB827" s="7"/>
      <c r="HC827" s="7"/>
      <c r="HD827" s="7"/>
      <c r="HE827" s="7"/>
      <c r="HF827" s="7"/>
      <c r="HG827" s="7"/>
      <c r="HH827" s="7"/>
      <c r="HI827" s="7"/>
      <c r="HJ827" s="7"/>
      <c r="HK827" s="7"/>
      <c r="HL827" s="7"/>
      <c r="HM827" s="7"/>
      <c r="HN827" s="7"/>
      <c r="HO827" s="7"/>
      <c r="HP827" s="7"/>
      <c r="HQ827" s="7"/>
      <c r="HR827" s="7"/>
      <c r="HS827" s="7"/>
      <c r="HT827" s="7"/>
      <c r="HU827" s="7"/>
      <c r="HV827" s="7"/>
      <c r="HW827" s="7"/>
      <c r="HX827" s="7"/>
      <c r="HY827" s="7"/>
      <c r="HZ827" s="7"/>
      <c r="IA827" s="7"/>
      <c r="IB827" s="7"/>
      <c r="IC827" s="7"/>
      <c r="ID827" s="7"/>
      <c r="IE827" s="7"/>
      <c r="IF827" s="7"/>
      <c r="IG827" s="7"/>
      <c r="IH827" s="7"/>
      <c r="II827" s="7"/>
    </row>
    <row r="828" spans="1:243" s="30" customFormat="1" ht="27" customHeight="1">
      <c r="A828" s="10">
        <f t="shared" si="13"/>
        <v>824</v>
      </c>
      <c r="B828" s="12" t="s">
        <v>434</v>
      </c>
      <c r="C828" s="12" t="s">
        <v>435</v>
      </c>
      <c r="D828" s="12">
        <v>2013.9</v>
      </c>
      <c r="E828" s="12" t="s">
        <v>1318</v>
      </c>
      <c r="F828" s="22">
        <v>3874</v>
      </c>
      <c r="G828" s="22">
        <v>6835</v>
      </c>
      <c r="H828" s="13" t="s">
        <v>229</v>
      </c>
      <c r="I828" s="14" t="s">
        <v>307</v>
      </c>
      <c r="J828" s="15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  <c r="AW828" s="7"/>
      <c r="AX828" s="7"/>
      <c r="AY828" s="7"/>
      <c r="AZ828" s="7"/>
      <c r="BA828" s="7"/>
      <c r="BB828" s="7"/>
      <c r="BC828" s="7"/>
      <c r="BD828" s="7"/>
      <c r="BE828" s="7"/>
      <c r="BF828" s="7"/>
      <c r="BG828" s="7"/>
      <c r="BH828" s="7"/>
      <c r="BI828" s="7"/>
      <c r="BJ828" s="7"/>
      <c r="BK828" s="7"/>
      <c r="BL828" s="7"/>
      <c r="BM828" s="7"/>
      <c r="BN828" s="7"/>
      <c r="BO828" s="7"/>
      <c r="BP828" s="7"/>
      <c r="BQ828" s="7"/>
      <c r="BR828" s="7"/>
      <c r="BS828" s="7"/>
      <c r="BT828" s="7"/>
      <c r="BU828" s="7"/>
      <c r="BV828" s="7"/>
      <c r="BW828" s="7"/>
      <c r="BX828" s="7"/>
      <c r="BY828" s="7"/>
      <c r="BZ828" s="7"/>
      <c r="CA828" s="7"/>
      <c r="CB828" s="7"/>
      <c r="CC828" s="7"/>
      <c r="CD828" s="7"/>
      <c r="CE828" s="7"/>
      <c r="CF828" s="7"/>
      <c r="CG828" s="7"/>
      <c r="CH828" s="7"/>
      <c r="CI828" s="7"/>
      <c r="CJ828" s="7"/>
      <c r="CK828" s="7"/>
      <c r="CL828" s="7"/>
      <c r="CM828" s="7"/>
      <c r="CN828" s="7"/>
      <c r="CO828" s="7"/>
      <c r="CP828" s="7"/>
      <c r="CQ828" s="7"/>
      <c r="CR828" s="7"/>
      <c r="CS828" s="7"/>
      <c r="CT828" s="7"/>
      <c r="CU828" s="7"/>
      <c r="CV828" s="7"/>
      <c r="CW828" s="7"/>
      <c r="CX828" s="7"/>
      <c r="CY828" s="7"/>
      <c r="CZ828" s="7"/>
      <c r="DA828" s="7"/>
      <c r="DB828" s="7"/>
      <c r="DC828" s="7"/>
      <c r="DD828" s="7"/>
      <c r="DE828" s="7"/>
      <c r="DF828" s="7"/>
      <c r="DG828" s="7"/>
      <c r="DH828" s="7"/>
      <c r="DI828" s="7"/>
      <c r="DJ828" s="7"/>
      <c r="DK828" s="7"/>
      <c r="DL828" s="7"/>
      <c r="DM828" s="7"/>
      <c r="DN828" s="7"/>
      <c r="DO828" s="7"/>
      <c r="DP828" s="7"/>
      <c r="DQ828" s="7"/>
      <c r="DR828" s="7"/>
      <c r="DS828" s="7"/>
      <c r="DT828" s="7"/>
      <c r="DU828" s="7"/>
      <c r="DV828" s="7"/>
      <c r="DW828" s="7"/>
      <c r="DX828" s="7"/>
      <c r="DY828" s="7"/>
      <c r="DZ828" s="7"/>
      <c r="EA828" s="7"/>
      <c r="EB828" s="7"/>
      <c r="EC828" s="7"/>
      <c r="ED828" s="7"/>
      <c r="EE828" s="7"/>
      <c r="EF828" s="7"/>
      <c r="EG828" s="7"/>
      <c r="EH828" s="7"/>
      <c r="EI828" s="7"/>
      <c r="EJ828" s="7"/>
      <c r="EK828" s="7"/>
      <c r="EL828" s="7"/>
      <c r="EM828" s="7"/>
      <c r="EN828" s="7"/>
      <c r="EO828" s="7"/>
      <c r="EP828" s="7"/>
      <c r="EQ828" s="7"/>
      <c r="ER828" s="7"/>
      <c r="ES828" s="7"/>
      <c r="ET828" s="7"/>
      <c r="EU828" s="7"/>
      <c r="EV828" s="7"/>
      <c r="EW828" s="7"/>
      <c r="EX828" s="7"/>
      <c r="EY828" s="7"/>
      <c r="EZ828" s="7"/>
      <c r="FA828" s="7"/>
      <c r="FB828" s="7"/>
      <c r="FC828" s="7"/>
      <c r="FD828" s="7"/>
      <c r="FE828" s="7"/>
      <c r="FF828" s="7"/>
      <c r="FG828" s="7"/>
      <c r="FH828" s="7"/>
      <c r="FI828" s="7"/>
      <c r="FJ828" s="7"/>
      <c r="FK828" s="7"/>
      <c r="FL828" s="7"/>
      <c r="FM828" s="7"/>
      <c r="FN828" s="7"/>
      <c r="FO828" s="7"/>
      <c r="FP828" s="7"/>
      <c r="FQ828" s="7"/>
      <c r="FR828" s="7"/>
      <c r="FS828" s="7"/>
      <c r="FT828" s="7"/>
      <c r="FU828" s="7"/>
      <c r="FV828" s="7"/>
      <c r="FW828" s="7"/>
      <c r="FX828" s="7"/>
      <c r="FY828" s="7"/>
      <c r="FZ828" s="7"/>
      <c r="GA828" s="7"/>
      <c r="GB828" s="7"/>
      <c r="GC828" s="7"/>
      <c r="GD828" s="7"/>
      <c r="GE828" s="7"/>
      <c r="GF828" s="7"/>
      <c r="GG828" s="7"/>
      <c r="GH828" s="7"/>
      <c r="GI828" s="7"/>
      <c r="GJ828" s="7"/>
      <c r="GK828" s="7"/>
      <c r="GL828" s="7"/>
      <c r="GM828" s="7"/>
      <c r="GN828" s="7"/>
      <c r="GO828" s="7"/>
      <c r="GP828" s="7"/>
      <c r="GQ828" s="7"/>
      <c r="GR828" s="7"/>
      <c r="GS828" s="7"/>
      <c r="GT828" s="7"/>
      <c r="GU828" s="7"/>
      <c r="GV828" s="7"/>
      <c r="GW828" s="7"/>
      <c r="GX828" s="7"/>
      <c r="GY828" s="7"/>
      <c r="GZ828" s="7"/>
      <c r="HA828" s="7"/>
      <c r="HB828" s="7"/>
      <c r="HC828" s="7"/>
      <c r="HD828" s="7"/>
      <c r="HE828" s="7"/>
      <c r="HF828" s="7"/>
      <c r="HG828" s="7"/>
      <c r="HH828" s="7"/>
      <c r="HI828" s="7"/>
      <c r="HJ828" s="7"/>
      <c r="HK828" s="7"/>
      <c r="HL828" s="7"/>
      <c r="HM828" s="7"/>
      <c r="HN828" s="7"/>
      <c r="HO828" s="7"/>
      <c r="HP828" s="7"/>
      <c r="HQ828" s="7"/>
      <c r="HR828" s="7"/>
      <c r="HS828" s="7"/>
      <c r="HT828" s="7"/>
      <c r="HU828" s="7"/>
      <c r="HV828" s="7"/>
      <c r="HW828" s="7"/>
      <c r="HX828" s="7"/>
      <c r="HY828" s="7"/>
      <c r="HZ828" s="7"/>
      <c r="IA828" s="7"/>
      <c r="IB828" s="7"/>
      <c r="IC828" s="7"/>
      <c r="ID828" s="7"/>
      <c r="IE828" s="7"/>
      <c r="IF828" s="7"/>
      <c r="IG828" s="7"/>
      <c r="IH828" s="7"/>
      <c r="II828" s="7"/>
    </row>
    <row r="829" spans="1:12" s="7" customFormat="1" ht="27" customHeight="1">
      <c r="A829" s="10">
        <f t="shared" si="13"/>
        <v>825</v>
      </c>
      <c r="B829" s="12" t="s">
        <v>476</v>
      </c>
      <c r="C829" s="12" t="s">
        <v>435</v>
      </c>
      <c r="D829" s="12">
        <v>2014.1</v>
      </c>
      <c r="E829" s="42" t="s">
        <v>1319</v>
      </c>
      <c r="F829" s="97">
        <v>2165</v>
      </c>
      <c r="G829" s="22">
        <v>4133</v>
      </c>
      <c r="H829" s="13" t="s">
        <v>229</v>
      </c>
      <c r="I829" s="14" t="s">
        <v>307</v>
      </c>
      <c r="J829" s="15"/>
      <c r="K829" s="20"/>
      <c r="L829" s="21"/>
    </row>
    <row r="830" spans="1:10" s="7" customFormat="1" ht="27" customHeight="1">
      <c r="A830" s="10">
        <f t="shared" si="13"/>
        <v>826</v>
      </c>
      <c r="B830" s="16" t="s">
        <v>1656</v>
      </c>
      <c r="C830" s="12" t="s">
        <v>510</v>
      </c>
      <c r="D830" s="12">
        <v>2018.2</v>
      </c>
      <c r="E830" s="12" t="s">
        <v>1657</v>
      </c>
      <c r="F830" s="22">
        <v>295</v>
      </c>
      <c r="G830" s="22">
        <v>525</v>
      </c>
      <c r="H830" s="13" t="s">
        <v>306</v>
      </c>
      <c r="I830" s="14" t="s">
        <v>1658</v>
      </c>
      <c r="J830" s="15" t="s">
        <v>269</v>
      </c>
    </row>
    <row r="831" spans="1:10" s="7" customFormat="1" ht="27" customHeight="1">
      <c r="A831" s="10">
        <f t="shared" si="13"/>
        <v>827</v>
      </c>
      <c r="B831" s="12" t="s">
        <v>742</v>
      </c>
      <c r="C831" s="12" t="s">
        <v>1697</v>
      </c>
      <c r="D831" s="25">
        <v>2015.1</v>
      </c>
      <c r="E831" s="12" t="s">
        <v>1324</v>
      </c>
      <c r="F831" s="22">
        <v>2161</v>
      </c>
      <c r="G831" s="22">
        <v>3665</v>
      </c>
      <c r="H831" s="13" t="s">
        <v>114</v>
      </c>
      <c r="I831" s="14" t="s">
        <v>307</v>
      </c>
      <c r="J831" s="80"/>
    </row>
    <row r="832" spans="1:10" s="7" customFormat="1" ht="27" customHeight="1">
      <c r="A832" s="10">
        <f t="shared" si="13"/>
        <v>828</v>
      </c>
      <c r="B832" s="12" t="s">
        <v>430</v>
      </c>
      <c r="C832" s="12" t="s">
        <v>180</v>
      </c>
      <c r="D832" s="12">
        <v>2013.9</v>
      </c>
      <c r="E832" s="12" t="s">
        <v>1237</v>
      </c>
      <c r="F832" s="22">
        <v>1389</v>
      </c>
      <c r="G832" s="22">
        <v>2725</v>
      </c>
      <c r="H832" s="13" t="s">
        <v>331</v>
      </c>
      <c r="I832" s="14" t="s">
        <v>307</v>
      </c>
      <c r="J832" s="15"/>
    </row>
    <row r="833" spans="1:10" s="7" customFormat="1" ht="27" customHeight="1">
      <c r="A833" s="10">
        <f t="shared" si="13"/>
        <v>829</v>
      </c>
      <c r="B833" s="12" t="s">
        <v>1825</v>
      </c>
      <c r="C833" s="12" t="s">
        <v>124</v>
      </c>
      <c r="D833" s="12">
        <v>2018.6</v>
      </c>
      <c r="E833" s="12" t="s">
        <v>1826</v>
      </c>
      <c r="F833" s="22">
        <v>1393</v>
      </c>
      <c r="G833" s="22">
        <v>1666</v>
      </c>
      <c r="H833" s="13" t="s">
        <v>112</v>
      </c>
      <c r="I833" s="14" t="s">
        <v>1824</v>
      </c>
      <c r="J833" s="15"/>
    </row>
    <row r="834" spans="1:10" s="7" customFormat="1" ht="27" customHeight="1">
      <c r="A834" s="10">
        <f t="shared" si="13"/>
        <v>830</v>
      </c>
      <c r="B834" s="12" t="s">
        <v>681</v>
      </c>
      <c r="C834" s="12" t="s">
        <v>442</v>
      </c>
      <c r="D834" s="12">
        <v>2015.6</v>
      </c>
      <c r="E834" s="12" t="s">
        <v>1238</v>
      </c>
      <c r="F834" s="22">
        <v>2076</v>
      </c>
      <c r="G834" s="22">
        <v>4012</v>
      </c>
      <c r="H834" s="13" t="s">
        <v>114</v>
      </c>
      <c r="I834" s="14" t="s">
        <v>307</v>
      </c>
      <c r="J834" s="15"/>
    </row>
    <row r="835" spans="1:9" s="7" customFormat="1" ht="27" customHeight="1">
      <c r="A835" s="10">
        <f t="shared" si="13"/>
        <v>831</v>
      </c>
      <c r="B835" s="12" t="s">
        <v>1979</v>
      </c>
      <c r="C835" s="12" t="s">
        <v>1965</v>
      </c>
      <c r="D835" s="25">
        <v>2018.1</v>
      </c>
      <c r="E835" s="28" t="s">
        <v>1980</v>
      </c>
      <c r="F835" s="22">
        <v>1960</v>
      </c>
      <c r="G835" s="22">
        <v>4427</v>
      </c>
      <c r="H835" s="13" t="s">
        <v>1981</v>
      </c>
      <c r="I835" s="14" t="s">
        <v>1982</v>
      </c>
    </row>
    <row r="836" spans="1:11" s="7" customFormat="1" ht="27" customHeight="1">
      <c r="A836" s="10">
        <f t="shared" si="13"/>
        <v>832</v>
      </c>
      <c r="B836" s="12" t="s">
        <v>1588</v>
      </c>
      <c r="C836" s="12" t="s">
        <v>1239</v>
      </c>
      <c r="D836" s="12">
        <v>2015.9</v>
      </c>
      <c r="E836" s="12" t="s">
        <v>1234</v>
      </c>
      <c r="F836" s="22">
        <v>1724</v>
      </c>
      <c r="G836" s="22">
        <v>1468</v>
      </c>
      <c r="H836" s="13" t="s">
        <v>114</v>
      </c>
      <c r="I836" s="14" t="s">
        <v>307</v>
      </c>
      <c r="J836" s="15"/>
      <c r="K836" s="21"/>
    </row>
    <row r="837" spans="1:10" s="7" customFormat="1" ht="27" customHeight="1">
      <c r="A837" s="10">
        <f t="shared" si="13"/>
        <v>833</v>
      </c>
      <c r="B837" s="12" t="s">
        <v>295</v>
      </c>
      <c r="C837" s="12" t="s">
        <v>267</v>
      </c>
      <c r="D837" s="12">
        <v>2012.9</v>
      </c>
      <c r="E837" s="12" t="s">
        <v>1232</v>
      </c>
      <c r="F837" s="22">
        <v>3901</v>
      </c>
      <c r="G837" s="22">
        <v>6823</v>
      </c>
      <c r="H837" s="13" t="s">
        <v>114</v>
      </c>
      <c r="I837" s="14" t="s">
        <v>307</v>
      </c>
      <c r="J837" s="15"/>
    </row>
    <row r="838" spans="1:10" s="7" customFormat="1" ht="27" customHeight="1">
      <c r="A838" s="10">
        <f t="shared" si="13"/>
        <v>834</v>
      </c>
      <c r="B838" s="16" t="s">
        <v>1077</v>
      </c>
      <c r="C838" s="12" t="s">
        <v>214</v>
      </c>
      <c r="D838" s="12">
        <v>2017.8</v>
      </c>
      <c r="E838" s="12" t="s">
        <v>1234</v>
      </c>
      <c r="F838" s="22">
        <v>381</v>
      </c>
      <c r="G838" s="22">
        <v>341</v>
      </c>
      <c r="H838" s="13" t="s">
        <v>4</v>
      </c>
      <c r="I838" s="14" t="s">
        <v>307</v>
      </c>
      <c r="J838" s="27"/>
    </row>
    <row r="839" spans="1:10" s="7" customFormat="1" ht="27" customHeight="1">
      <c r="A839" s="10">
        <f t="shared" si="13"/>
        <v>835</v>
      </c>
      <c r="B839" s="16" t="s">
        <v>1556</v>
      </c>
      <c r="C839" s="12" t="s">
        <v>124</v>
      </c>
      <c r="D839" s="25">
        <v>2017.1</v>
      </c>
      <c r="E839" s="12" t="s">
        <v>1557</v>
      </c>
      <c r="F839" s="22">
        <v>180</v>
      </c>
      <c r="G839" s="22">
        <v>1971</v>
      </c>
      <c r="H839" s="13" t="s">
        <v>4</v>
      </c>
      <c r="I839" s="14" t="s">
        <v>307</v>
      </c>
      <c r="J839" s="27"/>
    </row>
    <row r="840" spans="1:10" s="7" customFormat="1" ht="27" customHeight="1">
      <c r="A840" s="10">
        <f t="shared" si="13"/>
        <v>836</v>
      </c>
      <c r="B840" s="12" t="s">
        <v>768</v>
      </c>
      <c r="C840" s="12" t="s">
        <v>152</v>
      </c>
      <c r="D840" s="12">
        <v>2016.2</v>
      </c>
      <c r="E840" s="12" t="s">
        <v>1233</v>
      </c>
      <c r="F840" s="22">
        <v>4854</v>
      </c>
      <c r="G840" s="22">
        <v>10459</v>
      </c>
      <c r="H840" s="13" t="s">
        <v>132</v>
      </c>
      <c r="I840" s="14" t="s">
        <v>307</v>
      </c>
      <c r="J840" s="15"/>
    </row>
    <row r="841" spans="1:10" s="7" customFormat="1" ht="27" customHeight="1">
      <c r="A841" s="10">
        <f t="shared" si="13"/>
        <v>837</v>
      </c>
      <c r="B841" s="12" t="s">
        <v>131</v>
      </c>
      <c r="C841" s="12" t="s">
        <v>69</v>
      </c>
      <c r="D841" s="12">
        <v>2009.12</v>
      </c>
      <c r="E841" s="12" t="s">
        <v>1231</v>
      </c>
      <c r="F841" s="22">
        <v>19644</v>
      </c>
      <c r="G841" s="22">
        <v>39848</v>
      </c>
      <c r="H841" s="13" t="s">
        <v>4</v>
      </c>
      <c r="I841" s="14" t="s">
        <v>307</v>
      </c>
      <c r="J841" s="15"/>
    </row>
    <row r="842" spans="1:10" s="7" customFormat="1" ht="27" customHeight="1">
      <c r="A842" s="10">
        <f t="shared" si="13"/>
        <v>838</v>
      </c>
      <c r="B842" s="12" t="s">
        <v>300</v>
      </c>
      <c r="C842" s="12" t="s">
        <v>120</v>
      </c>
      <c r="D842" s="12">
        <v>2012.9</v>
      </c>
      <c r="E842" s="12" t="s">
        <v>1235</v>
      </c>
      <c r="F842" s="22">
        <v>373</v>
      </c>
      <c r="G842" s="22">
        <v>831</v>
      </c>
      <c r="H842" s="13" t="s">
        <v>121</v>
      </c>
      <c r="I842" s="14" t="s">
        <v>307</v>
      </c>
      <c r="J842" s="15"/>
    </row>
    <row r="843" spans="1:10" s="7" customFormat="1" ht="27" customHeight="1">
      <c r="A843" s="10">
        <f t="shared" si="13"/>
        <v>839</v>
      </c>
      <c r="B843" s="33" t="s">
        <v>689</v>
      </c>
      <c r="C843" s="33" t="s">
        <v>690</v>
      </c>
      <c r="D843" s="33">
        <v>2015.7</v>
      </c>
      <c r="E843" s="33" t="s">
        <v>1236</v>
      </c>
      <c r="F843" s="35">
        <v>444</v>
      </c>
      <c r="G843" s="35">
        <v>952</v>
      </c>
      <c r="H843" s="39" t="s">
        <v>331</v>
      </c>
      <c r="I843" s="40" t="s">
        <v>608</v>
      </c>
      <c r="J843" s="15"/>
    </row>
    <row r="844" spans="1:12" s="7" customFormat="1" ht="27" customHeight="1">
      <c r="A844" s="10">
        <f t="shared" si="13"/>
        <v>840</v>
      </c>
      <c r="B844" s="12" t="s">
        <v>249</v>
      </c>
      <c r="C844" s="12" t="s">
        <v>180</v>
      </c>
      <c r="D844" s="12">
        <v>2011.11</v>
      </c>
      <c r="E844" s="12" t="s">
        <v>1536</v>
      </c>
      <c r="F844" s="22">
        <v>3981</v>
      </c>
      <c r="G844" s="22">
        <v>6960</v>
      </c>
      <c r="H844" s="13" t="s">
        <v>229</v>
      </c>
      <c r="I844" s="14" t="s">
        <v>307</v>
      </c>
      <c r="J844" s="15"/>
      <c r="K844" s="20"/>
      <c r="L844" s="21"/>
    </row>
    <row r="845" spans="1:9" s="15" customFormat="1" ht="27" customHeight="1">
      <c r="A845" s="10">
        <f t="shared" si="13"/>
        <v>841</v>
      </c>
      <c r="B845" s="12" t="s">
        <v>63</v>
      </c>
      <c r="C845" s="12" t="s">
        <v>54</v>
      </c>
      <c r="D845" s="12">
        <v>2009.1</v>
      </c>
      <c r="E845" s="12" t="s">
        <v>1536</v>
      </c>
      <c r="F845" s="22">
        <v>290</v>
      </c>
      <c r="G845" s="22">
        <v>524</v>
      </c>
      <c r="H845" s="45" t="s">
        <v>4</v>
      </c>
      <c r="I845" s="14" t="s">
        <v>307</v>
      </c>
    </row>
    <row r="846" spans="1:9" s="15" customFormat="1" ht="27" customHeight="1">
      <c r="A846" s="10">
        <f t="shared" si="13"/>
        <v>842</v>
      </c>
      <c r="B846" s="12" t="s">
        <v>201</v>
      </c>
      <c r="C846" s="12" t="s">
        <v>54</v>
      </c>
      <c r="D846" s="12">
        <v>2011.2</v>
      </c>
      <c r="E846" s="12" t="s">
        <v>1536</v>
      </c>
      <c r="F846" s="22">
        <v>3064</v>
      </c>
      <c r="G846" s="22">
        <v>6173</v>
      </c>
      <c r="H846" s="13" t="s">
        <v>4</v>
      </c>
      <c r="I846" s="14" t="s">
        <v>307</v>
      </c>
    </row>
    <row r="847" spans="1:9" s="15" customFormat="1" ht="27" customHeight="1">
      <c r="A847" s="10">
        <f t="shared" si="13"/>
        <v>843</v>
      </c>
      <c r="B847" s="12" t="s">
        <v>95</v>
      </c>
      <c r="C847" s="12" t="s">
        <v>54</v>
      </c>
      <c r="D847" s="12">
        <v>2005.12</v>
      </c>
      <c r="E847" s="12" t="s">
        <v>1535</v>
      </c>
      <c r="F847" s="22">
        <v>1711</v>
      </c>
      <c r="G847" s="22">
        <v>4946</v>
      </c>
      <c r="H847" s="13" t="s">
        <v>112</v>
      </c>
      <c r="I847" s="14" t="s">
        <v>307</v>
      </c>
    </row>
    <row r="848" spans="1:10" s="7" customFormat="1" ht="27" customHeight="1">
      <c r="A848" s="10">
        <f t="shared" si="13"/>
        <v>844</v>
      </c>
      <c r="B848" s="12" t="s">
        <v>96</v>
      </c>
      <c r="C848" s="12" t="s">
        <v>54</v>
      </c>
      <c r="D848" s="12">
        <v>2005.12</v>
      </c>
      <c r="E848" s="12" t="s">
        <v>1535</v>
      </c>
      <c r="F848" s="22">
        <v>937</v>
      </c>
      <c r="G848" s="22">
        <v>2339</v>
      </c>
      <c r="H848" s="13" t="s">
        <v>112</v>
      </c>
      <c r="I848" s="14" t="s">
        <v>307</v>
      </c>
      <c r="J848" s="15"/>
    </row>
    <row r="849" spans="1:10" s="7" customFormat="1" ht="27" customHeight="1">
      <c r="A849" s="10">
        <f t="shared" si="13"/>
        <v>845</v>
      </c>
      <c r="B849" s="12" t="s">
        <v>97</v>
      </c>
      <c r="C849" s="12" t="s">
        <v>54</v>
      </c>
      <c r="D849" s="12">
        <v>2005.12</v>
      </c>
      <c r="E849" s="12" t="s">
        <v>1535</v>
      </c>
      <c r="F849" s="22">
        <v>1578</v>
      </c>
      <c r="G849" s="22">
        <v>1146</v>
      </c>
      <c r="H849" s="13" t="s">
        <v>4</v>
      </c>
      <c r="I849" s="14" t="s">
        <v>307</v>
      </c>
      <c r="J849" s="15"/>
    </row>
    <row r="850" spans="1:243" s="30" customFormat="1" ht="27" customHeight="1">
      <c r="A850" s="10">
        <f t="shared" si="13"/>
        <v>846</v>
      </c>
      <c r="B850" s="12" t="s">
        <v>98</v>
      </c>
      <c r="C850" s="12" t="s">
        <v>54</v>
      </c>
      <c r="D850" s="12">
        <v>2005.12</v>
      </c>
      <c r="E850" s="12" t="s">
        <v>1535</v>
      </c>
      <c r="F850" s="22">
        <v>444</v>
      </c>
      <c r="G850" s="22">
        <v>383</v>
      </c>
      <c r="H850" s="13" t="s">
        <v>4</v>
      </c>
      <c r="I850" s="14" t="s">
        <v>307</v>
      </c>
      <c r="J850" s="15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  <c r="AV850" s="7"/>
      <c r="AW850" s="7"/>
      <c r="AX850" s="7"/>
      <c r="AY850" s="7"/>
      <c r="AZ850" s="7"/>
      <c r="BA850" s="7"/>
      <c r="BB850" s="7"/>
      <c r="BC850" s="7"/>
      <c r="BD850" s="7"/>
      <c r="BE850" s="7"/>
      <c r="BF850" s="7"/>
      <c r="BG850" s="7"/>
      <c r="BH850" s="7"/>
      <c r="BI850" s="7"/>
      <c r="BJ850" s="7"/>
      <c r="BK850" s="7"/>
      <c r="BL850" s="7"/>
      <c r="BM850" s="7"/>
      <c r="BN850" s="7"/>
      <c r="BO850" s="7"/>
      <c r="BP850" s="7"/>
      <c r="BQ850" s="7"/>
      <c r="BR850" s="7"/>
      <c r="BS850" s="7"/>
      <c r="BT850" s="7"/>
      <c r="BU850" s="7"/>
      <c r="BV850" s="7"/>
      <c r="BW850" s="7"/>
      <c r="BX850" s="7"/>
      <c r="BY850" s="7"/>
      <c r="BZ850" s="7"/>
      <c r="CA850" s="7"/>
      <c r="CB850" s="7"/>
      <c r="CC850" s="7"/>
      <c r="CD850" s="7"/>
      <c r="CE850" s="7"/>
      <c r="CF850" s="7"/>
      <c r="CG850" s="7"/>
      <c r="CH850" s="7"/>
      <c r="CI850" s="7"/>
      <c r="CJ850" s="7"/>
      <c r="CK850" s="7"/>
      <c r="CL850" s="7"/>
      <c r="CM850" s="7"/>
      <c r="CN850" s="7"/>
      <c r="CO850" s="7"/>
      <c r="CP850" s="7"/>
      <c r="CQ850" s="7"/>
      <c r="CR850" s="7"/>
      <c r="CS850" s="7"/>
      <c r="CT850" s="7"/>
      <c r="CU850" s="7"/>
      <c r="CV850" s="7"/>
      <c r="CW850" s="7"/>
      <c r="CX850" s="7"/>
      <c r="CY850" s="7"/>
      <c r="CZ850" s="7"/>
      <c r="DA850" s="7"/>
      <c r="DB850" s="7"/>
      <c r="DC850" s="7"/>
      <c r="DD850" s="7"/>
      <c r="DE850" s="7"/>
      <c r="DF850" s="7"/>
      <c r="DG850" s="7"/>
      <c r="DH850" s="7"/>
      <c r="DI850" s="7"/>
      <c r="DJ850" s="7"/>
      <c r="DK850" s="7"/>
      <c r="DL850" s="7"/>
      <c r="DM850" s="7"/>
      <c r="DN850" s="7"/>
      <c r="DO850" s="7"/>
      <c r="DP850" s="7"/>
      <c r="DQ850" s="7"/>
      <c r="DR850" s="7"/>
      <c r="DS850" s="7"/>
      <c r="DT850" s="7"/>
      <c r="DU850" s="7"/>
      <c r="DV850" s="7"/>
      <c r="DW850" s="7"/>
      <c r="DX850" s="7"/>
      <c r="DY850" s="7"/>
      <c r="DZ850" s="7"/>
      <c r="EA850" s="7"/>
      <c r="EB850" s="7"/>
      <c r="EC850" s="7"/>
      <c r="ED850" s="7"/>
      <c r="EE850" s="7"/>
      <c r="EF850" s="7"/>
      <c r="EG850" s="7"/>
      <c r="EH850" s="7"/>
      <c r="EI850" s="7"/>
      <c r="EJ850" s="7"/>
      <c r="EK850" s="7"/>
      <c r="EL850" s="7"/>
      <c r="EM850" s="7"/>
      <c r="EN850" s="7"/>
      <c r="EO850" s="7"/>
      <c r="EP850" s="7"/>
      <c r="EQ850" s="7"/>
      <c r="ER850" s="7"/>
      <c r="ES850" s="7"/>
      <c r="ET850" s="7"/>
      <c r="EU850" s="7"/>
      <c r="EV850" s="7"/>
      <c r="EW850" s="7"/>
      <c r="EX850" s="7"/>
      <c r="EY850" s="7"/>
      <c r="EZ850" s="7"/>
      <c r="FA850" s="7"/>
      <c r="FB850" s="7"/>
      <c r="FC850" s="7"/>
      <c r="FD850" s="7"/>
      <c r="FE850" s="7"/>
      <c r="FF850" s="7"/>
      <c r="FG850" s="7"/>
      <c r="FH850" s="7"/>
      <c r="FI850" s="7"/>
      <c r="FJ850" s="7"/>
      <c r="FK850" s="7"/>
      <c r="FL850" s="7"/>
      <c r="FM850" s="7"/>
      <c r="FN850" s="7"/>
      <c r="FO850" s="7"/>
      <c r="FP850" s="7"/>
      <c r="FQ850" s="7"/>
      <c r="FR850" s="7"/>
      <c r="FS850" s="7"/>
      <c r="FT850" s="7"/>
      <c r="FU850" s="7"/>
      <c r="FV850" s="7"/>
      <c r="FW850" s="7"/>
      <c r="FX850" s="7"/>
      <c r="FY850" s="7"/>
      <c r="FZ850" s="7"/>
      <c r="GA850" s="7"/>
      <c r="GB850" s="7"/>
      <c r="GC850" s="7"/>
      <c r="GD850" s="7"/>
      <c r="GE850" s="7"/>
      <c r="GF850" s="7"/>
      <c r="GG850" s="7"/>
      <c r="GH850" s="7"/>
      <c r="GI850" s="7"/>
      <c r="GJ850" s="7"/>
      <c r="GK850" s="7"/>
      <c r="GL850" s="7"/>
      <c r="GM850" s="7"/>
      <c r="GN850" s="7"/>
      <c r="GO850" s="7"/>
      <c r="GP850" s="7"/>
      <c r="GQ850" s="7"/>
      <c r="GR850" s="7"/>
      <c r="GS850" s="7"/>
      <c r="GT850" s="7"/>
      <c r="GU850" s="7"/>
      <c r="GV850" s="7"/>
      <c r="GW850" s="7"/>
      <c r="GX850" s="7"/>
      <c r="GY850" s="7"/>
      <c r="GZ850" s="7"/>
      <c r="HA850" s="7"/>
      <c r="HB850" s="7"/>
      <c r="HC850" s="7"/>
      <c r="HD850" s="7"/>
      <c r="HE850" s="7"/>
      <c r="HF850" s="7"/>
      <c r="HG850" s="7"/>
      <c r="HH850" s="7"/>
      <c r="HI850" s="7"/>
      <c r="HJ850" s="7"/>
      <c r="HK850" s="7"/>
      <c r="HL850" s="7"/>
      <c r="HM850" s="7"/>
      <c r="HN850" s="7"/>
      <c r="HO850" s="7"/>
      <c r="HP850" s="7"/>
      <c r="HQ850" s="7"/>
      <c r="HR850" s="7"/>
      <c r="HS850" s="7"/>
      <c r="HT850" s="7"/>
      <c r="HU850" s="7"/>
      <c r="HV850" s="7"/>
      <c r="HW850" s="7"/>
      <c r="HX850" s="7"/>
      <c r="HY850" s="7"/>
      <c r="HZ850" s="7"/>
      <c r="IA850" s="7"/>
      <c r="IB850" s="7"/>
      <c r="IC850" s="7"/>
      <c r="ID850" s="7"/>
      <c r="IE850" s="7"/>
      <c r="IF850" s="7"/>
      <c r="IG850" s="7"/>
      <c r="IH850" s="7"/>
      <c r="II850" s="7"/>
    </row>
    <row r="851" spans="1:243" s="30" customFormat="1" ht="27" customHeight="1">
      <c r="A851" s="10">
        <f t="shared" si="13"/>
        <v>847</v>
      </c>
      <c r="B851" s="12" t="s">
        <v>310</v>
      </c>
      <c r="C851" s="12" t="s">
        <v>54</v>
      </c>
      <c r="D851" s="25">
        <v>2012.1</v>
      </c>
      <c r="E851" s="12" t="s">
        <v>1535</v>
      </c>
      <c r="F851" s="22">
        <v>1249</v>
      </c>
      <c r="G851" s="22">
        <v>2575</v>
      </c>
      <c r="H851" s="13" t="s">
        <v>306</v>
      </c>
      <c r="I851" s="14" t="s">
        <v>307</v>
      </c>
      <c r="J851" s="15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  <c r="AV851" s="7"/>
      <c r="AW851" s="7"/>
      <c r="AX851" s="7"/>
      <c r="AY851" s="7"/>
      <c r="AZ851" s="7"/>
      <c r="BA851" s="7"/>
      <c r="BB851" s="7"/>
      <c r="BC851" s="7"/>
      <c r="BD851" s="7"/>
      <c r="BE851" s="7"/>
      <c r="BF851" s="7"/>
      <c r="BG851" s="7"/>
      <c r="BH851" s="7"/>
      <c r="BI851" s="7"/>
      <c r="BJ851" s="7"/>
      <c r="BK851" s="7"/>
      <c r="BL851" s="7"/>
      <c r="BM851" s="7"/>
      <c r="BN851" s="7"/>
      <c r="BO851" s="7"/>
      <c r="BP851" s="7"/>
      <c r="BQ851" s="7"/>
      <c r="BR851" s="7"/>
      <c r="BS851" s="7"/>
      <c r="BT851" s="7"/>
      <c r="BU851" s="7"/>
      <c r="BV851" s="7"/>
      <c r="BW851" s="7"/>
      <c r="BX851" s="7"/>
      <c r="BY851" s="7"/>
      <c r="BZ851" s="7"/>
      <c r="CA851" s="7"/>
      <c r="CB851" s="7"/>
      <c r="CC851" s="7"/>
      <c r="CD851" s="7"/>
      <c r="CE851" s="7"/>
      <c r="CF851" s="7"/>
      <c r="CG851" s="7"/>
      <c r="CH851" s="7"/>
      <c r="CI851" s="7"/>
      <c r="CJ851" s="7"/>
      <c r="CK851" s="7"/>
      <c r="CL851" s="7"/>
      <c r="CM851" s="7"/>
      <c r="CN851" s="7"/>
      <c r="CO851" s="7"/>
      <c r="CP851" s="7"/>
      <c r="CQ851" s="7"/>
      <c r="CR851" s="7"/>
      <c r="CS851" s="7"/>
      <c r="CT851" s="7"/>
      <c r="CU851" s="7"/>
      <c r="CV851" s="7"/>
      <c r="CW851" s="7"/>
      <c r="CX851" s="7"/>
      <c r="CY851" s="7"/>
      <c r="CZ851" s="7"/>
      <c r="DA851" s="7"/>
      <c r="DB851" s="7"/>
      <c r="DC851" s="7"/>
      <c r="DD851" s="7"/>
      <c r="DE851" s="7"/>
      <c r="DF851" s="7"/>
      <c r="DG851" s="7"/>
      <c r="DH851" s="7"/>
      <c r="DI851" s="7"/>
      <c r="DJ851" s="7"/>
      <c r="DK851" s="7"/>
      <c r="DL851" s="7"/>
      <c r="DM851" s="7"/>
      <c r="DN851" s="7"/>
      <c r="DO851" s="7"/>
      <c r="DP851" s="7"/>
      <c r="DQ851" s="7"/>
      <c r="DR851" s="7"/>
      <c r="DS851" s="7"/>
      <c r="DT851" s="7"/>
      <c r="DU851" s="7"/>
      <c r="DV851" s="7"/>
      <c r="DW851" s="7"/>
      <c r="DX851" s="7"/>
      <c r="DY851" s="7"/>
      <c r="DZ851" s="7"/>
      <c r="EA851" s="7"/>
      <c r="EB851" s="7"/>
      <c r="EC851" s="7"/>
      <c r="ED851" s="7"/>
      <c r="EE851" s="7"/>
      <c r="EF851" s="7"/>
      <c r="EG851" s="7"/>
      <c r="EH851" s="7"/>
      <c r="EI851" s="7"/>
      <c r="EJ851" s="7"/>
      <c r="EK851" s="7"/>
      <c r="EL851" s="7"/>
      <c r="EM851" s="7"/>
      <c r="EN851" s="7"/>
      <c r="EO851" s="7"/>
      <c r="EP851" s="7"/>
      <c r="EQ851" s="7"/>
      <c r="ER851" s="7"/>
      <c r="ES851" s="7"/>
      <c r="ET851" s="7"/>
      <c r="EU851" s="7"/>
      <c r="EV851" s="7"/>
      <c r="EW851" s="7"/>
      <c r="EX851" s="7"/>
      <c r="EY851" s="7"/>
      <c r="EZ851" s="7"/>
      <c r="FA851" s="7"/>
      <c r="FB851" s="7"/>
      <c r="FC851" s="7"/>
      <c r="FD851" s="7"/>
      <c r="FE851" s="7"/>
      <c r="FF851" s="7"/>
      <c r="FG851" s="7"/>
      <c r="FH851" s="7"/>
      <c r="FI851" s="7"/>
      <c r="FJ851" s="7"/>
      <c r="FK851" s="7"/>
      <c r="FL851" s="7"/>
      <c r="FM851" s="7"/>
      <c r="FN851" s="7"/>
      <c r="FO851" s="7"/>
      <c r="FP851" s="7"/>
      <c r="FQ851" s="7"/>
      <c r="FR851" s="7"/>
      <c r="FS851" s="7"/>
      <c r="FT851" s="7"/>
      <c r="FU851" s="7"/>
      <c r="FV851" s="7"/>
      <c r="FW851" s="7"/>
      <c r="FX851" s="7"/>
      <c r="FY851" s="7"/>
      <c r="FZ851" s="7"/>
      <c r="GA851" s="7"/>
      <c r="GB851" s="7"/>
      <c r="GC851" s="7"/>
      <c r="GD851" s="7"/>
      <c r="GE851" s="7"/>
      <c r="GF851" s="7"/>
      <c r="GG851" s="7"/>
      <c r="GH851" s="7"/>
      <c r="GI851" s="7"/>
      <c r="GJ851" s="7"/>
      <c r="GK851" s="7"/>
      <c r="GL851" s="7"/>
      <c r="GM851" s="7"/>
      <c r="GN851" s="7"/>
      <c r="GO851" s="7"/>
      <c r="GP851" s="7"/>
      <c r="GQ851" s="7"/>
      <c r="GR851" s="7"/>
      <c r="GS851" s="7"/>
      <c r="GT851" s="7"/>
      <c r="GU851" s="7"/>
      <c r="GV851" s="7"/>
      <c r="GW851" s="7"/>
      <c r="GX851" s="7"/>
      <c r="GY851" s="7"/>
      <c r="GZ851" s="7"/>
      <c r="HA851" s="7"/>
      <c r="HB851" s="7"/>
      <c r="HC851" s="7"/>
      <c r="HD851" s="7"/>
      <c r="HE851" s="7"/>
      <c r="HF851" s="7"/>
      <c r="HG851" s="7"/>
      <c r="HH851" s="7"/>
      <c r="HI851" s="7"/>
      <c r="HJ851" s="7"/>
      <c r="HK851" s="7"/>
      <c r="HL851" s="7"/>
      <c r="HM851" s="7"/>
      <c r="HN851" s="7"/>
      <c r="HO851" s="7"/>
      <c r="HP851" s="7"/>
      <c r="HQ851" s="7"/>
      <c r="HR851" s="7"/>
      <c r="HS851" s="7"/>
      <c r="HT851" s="7"/>
      <c r="HU851" s="7"/>
      <c r="HV851" s="7"/>
      <c r="HW851" s="7"/>
      <c r="HX851" s="7"/>
      <c r="HY851" s="7"/>
      <c r="HZ851" s="7"/>
      <c r="IA851" s="7"/>
      <c r="IB851" s="7"/>
      <c r="IC851" s="7"/>
      <c r="ID851" s="7"/>
      <c r="IE851" s="7"/>
      <c r="IF851" s="7"/>
      <c r="IG851" s="7"/>
      <c r="IH851" s="7"/>
      <c r="II851" s="7"/>
    </row>
    <row r="852" spans="1:10" s="7" customFormat="1" ht="27" customHeight="1">
      <c r="A852" s="10">
        <f t="shared" si="13"/>
        <v>848</v>
      </c>
      <c r="B852" s="12" t="s">
        <v>552</v>
      </c>
      <c r="C852" s="12" t="s">
        <v>438</v>
      </c>
      <c r="D852" s="12">
        <v>2014.7</v>
      </c>
      <c r="E852" s="12" t="s">
        <v>1535</v>
      </c>
      <c r="F852" s="22">
        <v>3526</v>
      </c>
      <c r="G852" s="22">
        <v>4187</v>
      </c>
      <c r="H852" s="13" t="s">
        <v>114</v>
      </c>
      <c r="I852" s="14" t="s">
        <v>307</v>
      </c>
      <c r="J852" s="15"/>
    </row>
    <row r="853" spans="1:10" s="7" customFormat="1" ht="27" customHeight="1">
      <c r="A853" s="10">
        <f t="shared" si="13"/>
        <v>849</v>
      </c>
      <c r="B853" s="12" t="s">
        <v>1884</v>
      </c>
      <c r="C853" s="12" t="s">
        <v>438</v>
      </c>
      <c r="D853" s="12">
        <v>2015.11</v>
      </c>
      <c r="E853" s="12" t="s">
        <v>1538</v>
      </c>
      <c r="F853" s="22">
        <v>822</v>
      </c>
      <c r="G853" s="22">
        <v>2174</v>
      </c>
      <c r="H853" s="13" t="s">
        <v>229</v>
      </c>
      <c r="I853" s="14" t="s">
        <v>307</v>
      </c>
      <c r="J853" s="15"/>
    </row>
    <row r="854" spans="1:243" s="30" customFormat="1" ht="27" customHeight="1">
      <c r="A854" s="10">
        <f t="shared" si="13"/>
        <v>850</v>
      </c>
      <c r="B854" s="47" t="s">
        <v>1610</v>
      </c>
      <c r="C854" s="37" t="s">
        <v>54</v>
      </c>
      <c r="D854" s="37">
        <v>2017.12</v>
      </c>
      <c r="E854" s="66" t="s">
        <v>1538</v>
      </c>
      <c r="F854" s="99">
        <v>516</v>
      </c>
      <c r="G854" s="99">
        <v>1104</v>
      </c>
      <c r="H854" s="38" t="s">
        <v>466</v>
      </c>
      <c r="I854" s="41" t="s">
        <v>307</v>
      </c>
      <c r="J854" s="2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  <c r="AW854" s="7"/>
      <c r="AX854" s="7"/>
      <c r="AY854" s="7"/>
      <c r="AZ854" s="7"/>
      <c r="BA854" s="7"/>
      <c r="BB854" s="7"/>
      <c r="BC854" s="7"/>
      <c r="BD854" s="7"/>
      <c r="BE854" s="7"/>
      <c r="BF854" s="7"/>
      <c r="BG854" s="7"/>
      <c r="BH854" s="7"/>
      <c r="BI854" s="7"/>
      <c r="BJ854" s="7"/>
      <c r="BK854" s="7"/>
      <c r="BL854" s="7"/>
      <c r="BM854" s="7"/>
      <c r="BN854" s="7"/>
      <c r="BO854" s="7"/>
      <c r="BP854" s="7"/>
      <c r="BQ854" s="7"/>
      <c r="BR854" s="7"/>
      <c r="BS854" s="7"/>
      <c r="BT854" s="7"/>
      <c r="BU854" s="7"/>
      <c r="BV854" s="7"/>
      <c r="BW854" s="7"/>
      <c r="BX854" s="7"/>
      <c r="BY854" s="7"/>
      <c r="BZ854" s="7"/>
      <c r="CA854" s="7"/>
      <c r="CB854" s="7"/>
      <c r="CC854" s="7"/>
      <c r="CD854" s="7"/>
      <c r="CE854" s="7"/>
      <c r="CF854" s="7"/>
      <c r="CG854" s="7"/>
      <c r="CH854" s="7"/>
      <c r="CI854" s="7"/>
      <c r="CJ854" s="7"/>
      <c r="CK854" s="7"/>
      <c r="CL854" s="7"/>
      <c r="CM854" s="7"/>
      <c r="CN854" s="7"/>
      <c r="CO854" s="7"/>
      <c r="CP854" s="7"/>
      <c r="CQ854" s="7"/>
      <c r="CR854" s="7"/>
      <c r="CS854" s="7"/>
      <c r="CT854" s="7"/>
      <c r="CU854" s="7"/>
      <c r="CV854" s="7"/>
      <c r="CW854" s="7"/>
      <c r="CX854" s="7"/>
      <c r="CY854" s="7"/>
      <c r="CZ854" s="7"/>
      <c r="DA854" s="7"/>
      <c r="DB854" s="7"/>
      <c r="DC854" s="7"/>
      <c r="DD854" s="7"/>
      <c r="DE854" s="7"/>
      <c r="DF854" s="7"/>
      <c r="DG854" s="7"/>
      <c r="DH854" s="7"/>
      <c r="DI854" s="7"/>
      <c r="DJ854" s="7"/>
      <c r="DK854" s="7"/>
      <c r="DL854" s="7"/>
      <c r="DM854" s="7"/>
      <c r="DN854" s="7"/>
      <c r="DO854" s="7"/>
      <c r="DP854" s="7"/>
      <c r="DQ854" s="7"/>
      <c r="DR854" s="7"/>
      <c r="DS854" s="7"/>
      <c r="DT854" s="7"/>
      <c r="DU854" s="7"/>
      <c r="DV854" s="7"/>
      <c r="DW854" s="7"/>
      <c r="DX854" s="7"/>
      <c r="DY854" s="7"/>
      <c r="DZ854" s="7"/>
      <c r="EA854" s="7"/>
      <c r="EB854" s="7"/>
      <c r="EC854" s="7"/>
      <c r="ED854" s="7"/>
      <c r="EE854" s="7"/>
      <c r="EF854" s="7"/>
      <c r="EG854" s="7"/>
      <c r="EH854" s="7"/>
      <c r="EI854" s="7"/>
      <c r="EJ854" s="7"/>
      <c r="EK854" s="7"/>
      <c r="EL854" s="7"/>
      <c r="EM854" s="7"/>
      <c r="EN854" s="7"/>
      <c r="EO854" s="7"/>
      <c r="EP854" s="7"/>
      <c r="EQ854" s="7"/>
      <c r="ER854" s="7"/>
      <c r="ES854" s="7"/>
      <c r="ET854" s="7"/>
      <c r="EU854" s="7"/>
      <c r="EV854" s="7"/>
      <c r="EW854" s="7"/>
      <c r="EX854" s="7"/>
      <c r="EY854" s="7"/>
      <c r="EZ854" s="7"/>
      <c r="FA854" s="7"/>
      <c r="FB854" s="7"/>
      <c r="FC854" s="7"/>
      <c r="FD854" s="7"/>
      <c r="FE854" s="7"/>
      <c r="FF854" s="7"/>
      <c r="FG854" s="7"/>
      <c r="FH854" s="7"/>
      <c r="FI854" s="7"/>
      <c r="FJ854" s="7"/>
      <c r="FK854" s="7"/>
      <c r="FL854" s="7"/>
      <c r="FM854" s="7"/>
      <c r="FN854" s="7"/>
      <c r="FO854" s="7"/>
      <c r="FP854" s="7"/>
      <c r="FQ854" s="7"/>
      <c r="FR854" s="7"/>
      <c r="FS854" s="7"/>
      <c r="FT854" s="7"/>
      <c r="FU854" s="7"/>
      <c r="FV854" s="7"/>
      <c r="FW854" s="7"/>
      <c r="FX854" s="7"/>
      <c r="FY854" s="7"/>
      <c r="FZ854" s="7"/>
      <c r="GA854" s="7"/>
      <c r="GB854" s="7"/>
      <c r="GC854" s="7"/>
      <c r="GD854" s="7"/>
      <c r="GE854" s="7"/>
      <c r="GF854" s="7"/>
      <c r="GG854" s="7"/>
      <c r="GH854" s="7"/>
      <c r="GI854" s="7"/>
      <c r="GJ854" s="7"/>
      <c r="GK854" s="7"/>
      <c r="GL854" s="7"/>
      <c r="GM854" s="7"/>
      <c r="GN854" s="7"/>
      <c r="GO854" s="7"/>
      <c r="GP854" s="7"/>
      <c r="GQ854" s="7"/>
      <c r="GR854" s="7"/>
      <c r="GS854" s="7"/>
      <c r="GT854" s="7"/>
      <c r="GU854" s="7"/>
      <c r="GV854" s="7"/>
      <c r="GW854" s="7"/>
      <c r="GX854" s="7"/>
      <c r="GY854" s="7"/>
      <c r="GZ854" s="7"/>
      <c r="HA854" s="7"/>
      <c r="HB854" s="7"/>
      <c r="HC854" s="7"/>
      <c r="HD854" s="7"/>
      <c r="HE854" s="7"/>
      <c r="HF854" s="7"/>
      <c r="HG854" s="7"/>
      <c r="HH854" s="7"/>
      <c r="HI854" s="7"/>
      <c r="HJ854" s="7"/>
      <c r="HK854" s="7"/>
      <c r="HL854" s="7"/>
      <c r="HM854" s="7"/>
      <c r="HN854" s="7"/>
      <c r="HO854" s="7"/>
      <c r="HP854" s="7"/>
      <c r="HQ854" s="7"/>
      <c r="HR854" s="7"/>
      <c r="HS854" s="7"/>
      <c r="HT854" s="7"/>
      <c r="HU854" s="7"/>
      <c r="HV854" s="7"/>
      <c r="HW854" s="7"/>
      <c r="HX854" s="7"/>
      <c r="HY854" s="7"/>
      <c r="HZ854" s="7"/>
      <c r="IA854" s="7"/>
      <c r="IB854" s="7"/>
      <c r="IC854" s="7"/>
      <c r="ID854" s="7"/>
      <c r="IE854" s="7"/>
      <c r="IF854" s="7"/>
      <c r="IG854" s="7"/>
      <c r="IH854" s="7"/>
      <c r="II854" s="7"/>
    </row>
    <row r="855" spans="1:10" s="7" customFormat="1" ht="27" customHeight="1">
      <c r="A855" s="10">
        <f t="shared" si="13"/>
        <v>851</v>
      </c>
      <c r="B855" s="12" t="s">
        <v>1774</v>
      </c>
      <c r="C855" s="12" t="s">
        <v>1775</v>
      </c>
      <c r="D855" s="12">
        <v>2018.4</v>
      </c>
      <c r="E855" s="28" t="s">
        <v>1776</v>
      </c>
      <c r="F855" s="22">
        <v>379</v>
      </c>
      <c r="G855" s="22">
        <v>973</v>
      </c>
      <c r="H855" s="13" t="s">
        <v>1759</v>
      </c>
      <c r="I855" s="14" t="s">
        <v>1739</v>
      </c>
      <c r="J855" s="15"/>
    </row>
    <row r="856" spans="1:10" s="7" customFormat="1" ht="27" customHeight="1">
      <c r="A856" s="10">
        <f t="shared" si="13"/>
        <v>852</v>
      </c>
      <c r="B856" s="12" t="s">
        <v>620</v>
      </c>
      <c r="C856" s="12" t="s">
        <v>800</v>
      </c>
      <c r="D856" s="12">
        <v>2014.12</v>
      </c>
      <c r="E856" s="12" t="s">
        <v>1538</v>
      </c>
      <c r="F856" s="22">
        <v>1456</v>
      </c>
      <c r="G856" s="22">
        <v>2768</v>
      </c>
      <c r="H856" s="13" t="s">
        <v>114</v>
      </c>
      <c r="I856" s="14" t="s">
        <v>307</v>
      </c>
      <c r="J856" s="15"/>
    </row>
    <row r="857" spans="1:10" s="7" customFormat="1" ht="27" customHeight="1">
      <c r="A857" s="10">
        <f t="shared" si="13"/>
        <v>853</v>
      </c>
      <c r="B857" s="12" t="s">
        <v>480</v>
      </c>
      <c r="C857" s="12" t="s">
        <v>469</v>
      </c>
      <c r="D857" s="12">
        <v>2014.2</v>
      </c>
      <c r="E857" s="42" t="s">
        <v>1535</v>
      </c>
      <c r="F857" s="97">
        <v>130</v>
      </c>
      <c r="G857" s="22">
        <v>436</v>
      </c>
      <c r="H857" s="13" t="s">
        <v>229</v>
      </c>
      <c r="I857" s="14" t="s">
        <v>307</v>
      </c>
      <c r="J857" s="15" t="s">
        <v>660</v>
      </c>
    </row>
    <row r="858" spans="1:10" s="7" customFormat="1" ht="27" customHeight="1">
      <c r="A858" s="10">
        <f t="shared" si="13"/>
        <v>854</v>
      </c>
      <c r="B858" s="11" t="s">
        <v>946</v>
      </c>
      <c r="C858" s="11" t="s">
        <v>469</v>
      </c>
      <c r="D858" s="12">
        <v>2016.9</v>
      </c>
      <c r="E858" s="12" t="s">
        <v>1538</v>
      </c>
      <c r="F858" s="22">
        <v>173</v>
      </c>
      <c r="G858" s="22">
        <v>390</v>
      </c>
      <c r="H858" s="13" t="s">
        <v>112</v>
      </c>
      <c r="I858" s="14" t="s">
        <v>307</v>
      </c>
      <c r="J858" s="15" t="s">
        <v>408</v>
      </c>
    </row>
    <row r="859" spans="1:10" s="7" customFormat="1" ht="27" customHeight="1">
      <c r="A859" s="10">
        <f t="shared" si="13"/>
        <v>855</v>
      </c>
      <c r="B859" s="12" t="s">
        <v>661</v>
      </c>
      <c r="C859" s="12" t="s">
        <v>469</v>
      </c>
      <c r="D859" s="12">
        <v>2015.5</v>
      </c>
      <c r="E859" s="42" t="s">
        <v>1538</v>
      </c>
      <c r="F859" s="97">
        <v>561</v>
      </c>
      <c r="G859" s="22">
        <v>1075</v>
      </c>
      <c r="H859" s="13" t="s">
        <v>229</v>
      </c>
      <c r="I859" s="14" t="s">
        <v>307</v>
      </c>
      <c r="J859" s="15"/>
    </row>
    <row r="860" spans="1:243" s="30" customFormat="1" ht="27" customHeight="1">
      <c r="A860" s="10">
        <f t="shared" si="13"/>
        <v>856</v>
      </c>
      <c r="B860" s="12" t="s">
        <v>1367</v>
      </c>
      <c r="C860" s="12" t="s">
        <v>469</v>
      </c>
      <c r="D860" s="12">
        <v>2015.11</v>
      </c>
      <c r="E860" s="12" t="s">
        <v>1538</v>
      </c>
      <c r="F860" s="22">
        <v>561</v>
      </c>
      <c r="G860" s="22">
        <v>1075</v>
      </c>
      <c r="H860" s="13" t="s">
        <v>229</v>
      </c>
      <c r="I860" s="14" t="s">
        <v>307</v>
      </c>
      <c r="J860" s="15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7"/>
      <c r="AW860" s="7"/>
      <c r="AX860" s="7"/>
      <c r="AY860" s="7"/>
      <c r="AZ860" s="7"/>
      <c r="BA860" s="7"/>
      <c r="BB860" s="7"/>
      <c r="BC860" s="7"/>
      <c r="BD860" s="7"/>
      <c r="BE860" s="7"/>
      <c r="BF860" s="7"/>
      <c r="BG860" s="7"/>
      <c r="BH860" s="7"/>
      <c r="BI860" s="7"/>
      <c r="BJ860" s="7"/>
      <c r="BK860" s="7"/>
      <c r="BL860" s="7"/>
      <c r="BM860" s="7"/>
      <c r="BN860" s="7"/>
      <c r="BO860" s="7"/>
      <c r="BP860" s="7"/>
      <c r="BQ860" s="7"/>
      <c r="BR860" s="7"/>
      <c r="BS860" s="7"/>
      <c r="BT860" s="7"/>
      <c r="BU860" s="7"/>
      <c r="BV860" s="7"/>
      <c r="BW860" s="7"/>
      <c r="BX860" s="7"/>
      <c r="BY860" s="7"/>
      <c r="BZ860" s="7"/>
      <c r="CA860" s="7"/>
      <c r="CB860" s="7"/>
      <c r="CC860" s="7"/>
      <c r="CD860" s="7"/>
      <c r="CE860" s="7"/>
      <c r="CF860" s="7"/>
      <c r="CG860" s="7"/>
      <c r="CH860" s="7"/>
      <c r="CI860" s="7"/>
      <c r="CJ860" s="7"/>
      <c r="CK860" s="7"/>
      <c r="CL860" s="7"/>
      <c r="CM860" s="7"/>
      <c r="CN860" s="7"/>
      <c r="CO860" s="7"/>
      <c r="CP860" s="7"/>
      <c r="CQ860" s="7"/>
      <c r="CR860" s="7"/>
      <c r="CS860" s="7"/>
      <c r="CT860" s="7"/>
      <c r="CU860" s="7"/>
      <c r="CV860" s="7"/>
      <c r="CW860" s="7"/>
      <c r="CX860" s="7"/>
      <c r="CY860" s="7"/>
      <c r="CZ860" s="7"/>
      <c r="DA860" s="7"/>
      <c r="DB860" s="7"/>
      <c r="DC860" s="7"/>
      <c r="DD860" s="7"/>
      <c r="DE860" s="7"/>
      <c r="DF860" s="7"/>
      <c r="DG860" s="7"/>
      <c r="DH860" s="7"/>
      <c r="DI860" s="7"/>
      <c r="DJ860" s="7"/>
      <c r="DK860" s="7"/>
      <c r="DL860" s="7"/>
      <c r="DM860" s="7"/>
      <c r="DN860" s="7"/>
      <c r="DO860" s="7"/>
      <c r="DP860" s="7"/>
      <c r="DQ860" s="7"/>
      <c r="DR860" s="7"/>
      <c r="DS860" s="7"/>
      <c r="DT860" s="7"/>
      <c r="DU860" s="7"/>
      <c r="DV860" s="7"/>
      <c r="DW860" s="7"/>
      <c r="DX860" s="7"/>
      <c r="DY860" s="7"/>
      <c r="DZ860" s="7"/>
      <c r="EA860" s="7"/>
      <c r="EB860" s="7"/>
      <c r="EC860" s="7"/>
      <c r="ED860" s="7"/>
      <c r="EE860" s="7"/>
      <c r="EF860" s="7"/>
      <c r="EG860" s="7"/>
      <c r="EH860" s="7"/>
      <c r="EI860" s="7"/>
      <c r="EJ860" s="7"/>
      <c r="EK860" s="7"/>
      <c r="EL860" s="7"/>
      <c r="EM860" s="7"/>
      <c r="EN860" s="7"/>
      <c r="EO860" s="7"/>
      <c r="EP860" s="7"/>
      <c r="EQ860" s="7"/>
      <c r="ER860" s="7"/>
      <c r="ES860" s="7"/>
      <c r="ET860" s="7"/>
      <c r="EU860" s="7"/>
      <c r="EV860" s="7"/>
      <c r="EW860" s="7"/>
      <c r="EX860" s="7"/>
      <c r="EY860" s="7"/>
      <c r="EZ860" s="7"/>
      <c r="FA860" s="7"/>
      <c r="FB860" s="7"/>
      <c r="FC860" s="7"/>
      <c r="FD860" s="7"/>
      <c r="FE860" s="7"/>
      <c r="FF860" s="7"/>
      <c r="FG860" s="7"/>
      <c r="FH860" s="7"/>
      <c r="FI860" s="7"/>
      <c r="FJ860" s="7"/>
      <c r="FK860" s="7"/>
      <c r="FL860" s="7"/>
      <c r="FM860" s="7"/>
      <c r="FN860" s="7"/>
      <c r="FO860" s="7"/>
      <c r="FP860" s="7"/>
      <c r="FQ860" s="7"/>
      <c r="FR860" s="7"/>
      <c r="FS860" s="7"/>
      <c r="FT860" s="7"/>
      <c r="FU860" s="7"/>
      <c r="FV860" s="7"/>
      <c r="FW860" s="7"/>
      <c r="FX860" s="7"/>
      <c r="FY860" s="7"/>
      <c r="FZ860" s="7"/>
      <c r="GA860" s="7"/>
      <c r="GB860" s="7"/>
      <c r="GC860" s="7"/>
      <c r="GD860" s="7"/>
      <c r="GE860" s="7"/>
      <c r="GF860" s="7"/>
      <c r="GG860" s="7"/>
      <c r="GH860" s="7"/>
      <c r="GI860" s="7"/>
      <c r="GJ860" s="7"/>
      <c r="GK860" s="7"/>
      <c r="GL860" s="7"/>
      <c r="GM860" s="7"/>
      <c r="GN860" s="7"/>
      <c r="GO860" s="7"/>
      <c r="GP860" s="7"/>
      <c r="GQ860" s="7"/>
      <c r="GR860" s="7"/>
      <c r="GS860" s="7"/>
      <c r="GT860" s="7"/>
      <c r="GU860" s="7"/>
      <c r="GV860" s="7"/>
      <c r="GW860" s="7"/>
      <c r="GX860" s="7"/>
      <c r="GY860" s="7"/>
      <c r="GZ860" s="7"/>
      <c r="HA860" s="7"/>
      <c r="HB860" s="7"/>
      <c r="HC860" s="7"/>
      <c r="HD860" s="7"/>
      <c r="HE860" s="7"/>
      <c r="HF860" s="7"/>
      <c r="HG860" s="7"/>
      <c r="HH860" s="7"/>
      <c r="HI860" s="7"/>
      <c r="HJ860" s="7"/>
      <c r="HK860" s="7"/>
      <c r="HL860" s="7"/>
      <c r="HM860" s="7"/>
      <c r="HN860" s="7"/>
      <c r="HO860" s="7"/>
      <c r="HP860" s="7"/>
      <c r="HQ860" s="7"/>
      <c r="HR860" s="7"/>
      <c r="HS860" s="7"/>
      <c r="HT860" s="7"/>
      <c r="HU860" s="7"/>
      <c r="HV860" s="7"/>
      <c r="HW860" s="7"/>
      <c r="HX860" s="7"/>
      <c r="HY860" s="7"/>
      <c r="HZ860" s="7"/>
      <c r="IA860" s="7"/>
      <c r="IB860" s="7"/>
      <c r="IC860" s="7"/>
      <c r="ID860" s="7"/>
      <c r="IE860" s="7"/>
      <c r="IF860" s="7"/>
      <c r="IG860" s="7"/>
      <c r="IH860" s="7"/>
      <c r="II860" s="7"/>
    </row>
    <row r="861" spans="1:243" s="30" customFormat="1" ht="27" customHeight="1">
      <c r="A861" s="10">
        <f t="shared" si="13"/>
        <v>857</v>
      </c>
      <c r="B861" s="12" t="s">
        <v>648</v>
      </c>
      <c r="C861" s="12" t="s">
        <v>442</v>
      </c>
      <c r="D861" s="12">
        <v>2015.3</v>
      </c>
      <c r="E861" s="12" t="s">
        <v>1538</v>
      </c>
      <c r="F861" s="22">
        <v>545</v>
      </c>
      <c r="G861" s="22">
        <v>865</v>
      </c>
      <c r="H861" s="13" t="s">
        <v>114</v>
      </c>
      <c r="I861" s="14" t="s">
        <v>307</v>
      </c>
      <c r="J861" s="15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  <c r="AW861" s="7"/>
      <c r="AX861" s="7"/>
      <c r="AY861" s="7"/>
      <c r="AZ861" s="7"/>
      <c r="BA861" s="7"/>
      <c r="BB861" s="7"/>
      <c r="BC861" s="7"/>
      <c r="BD861" s="7"/>
      <c r="BE861" s="7"/>
      <c r="BF861" s="7"/>
      <c r="BG861" s="7"/>
      <c r="BH861" s="7"/>
      <c r="BI861" s="7"/>
      <c r="BJ861" s="7"/>
      <c r="BK861" s="7"/>
      <c r="BL861" s="7"/>
      <c r="BM861" s="7"/>
      <c r="BN861" s="7"/>
      <c r="BO861" s="7"/>
      <c r="BP861" s="7"/>
      <c r="BQ861" s="7"/>
      <c r="BR861" s="7"/>
      <c r="BS861" s="7"/>
      <c r="BT861" s="7"/>
      <c r="BU861" s="7"/>
      <c r="BV861" s="7"/>
      <c r="BW861" s="7"/>
      <c r="BX861" s="7"/>
      <c r="BY861" s="7"/>
      <c r="BZ861" s="7"/>
      <c r="CA861" s="7"/>
      <c r="CB861" s="7"/>
      <c r="CC861" s="7"/>
      <c r="CD861" s="7"/>
      <c r="CE861" s="7"/>
      <c r="CF861" s="7"/>
      <c r="CG861" s="7"/>
      <c r="CH861" s="7"/>
      <c r="CI861" s="7"/>
      <c r="CJ861" s="7"/>
      <c r="CK861" s="7"/>
      <c r="CL861" s="7"/>
      <c r="CM861" s="7"/>
      <c r="CN861" s="7"/>
      <c r="CO861" s="7"/>
      <c r="CP861" s="7"/>
      <c r="CQ861" s="7"/>
      <c r="CR861" s="7"/>
      <c r="CS861" s="7"/>
      <c r="CT861" s="7"/>
      <c r="CU861" s="7"/>
      <c r="CV861" s="7"/>
      <c r="CW861" s="7"/>
      <c r="CX861" s="7"/>
      <c r="CY861" s="7"/>
      <c r="CZ861" s="7"/>
      <c r="DA861" s="7"/>
      <c r="DB861" s="7"/>
      <c r="DC861" s="7"/>
      <c r="DD861" s="7"/>
      <c r="DE861" s="7"/>
      <c r="DF861" s="7"/>
      <c r="DG861" s="7"/>
      <c r="DH861" s="7"/>
      <c r="DI861" s="7"/>
      <c r="DJ861" s="7"/>
      <c r="DK861" s="7"/>
      <c r="DL861" s="7"/>
      <c r="DM861" s="7"/>
      <c r="DN861" s="7"/>
      <c r="DO861" s="7"/>
      <c r="DP861" s="7"/>
      <c r="DQ861" s="7"/>
      <c r="DR861" s="7"/>
      <c r="DS861" s="7"/>
      <c r="DT861" s="7"/>
      <c r="DU861" s="7"/>
      <c r="DV861" s="7"/>
      <c r="DW861" s="7"/>
      <c r="DX861" s="7"/>
      <c r="DY861" s="7"/>
      <c r="DZ861" s="7"/>
      <c r="EA861" s="7"/>
      <c r="EB861" s="7"/>
      <c r="EC861" s="7"/>
      <c r="ED861" s="7"/>
      <c r="EE861" s="7"/>
      <c r="EF861" s="7"/>
      <c r="EG861" s="7"/>
      <c r="EH861" s="7"/>
      <c r="EI861" s="7"/>
      <c r="EJ861" s="7"/>
      <c r="EK861" s="7"/>
      <c r="EL861" s="7"/>
      <c r="EM861" s="7"/>
      <c r="EN861" s="7"/>
      <c r="EO861" s="7"/>
      <c r="EP861" s="7"/>
      <c r="EQ861" s="7"/>
      <c r="ER861" s="7"/>
      <c r="ES861" s="7"/>
      <c r="ET861" s="7"/>
      <c r="EU861" s="7"/>
      <c r="EV861" s="7"/>
      <c r="EW861" s="7"/>
      <c r="EX861" s="7"/>
      <c r="EY861" s="7"/>
      <c r="EZ861" s="7"/>
      <c r="FA861" s="7"/>
      <c r="FB861" s="7"/>
      <c r="FC861" s="7"/>
      <c r="FD861" s="7"/>
      <c r="FE861" s="7"/>
      <c r="FF861" s="7"/>
      <c r="FG861" s="7"/>
      <c r="FH861" s="7"/>
      <c r="FI861" s="7"/>
      <c r="FJ861" s="7"/>
      <c r="FK861" s="7"/>
      <c r="FL861" s="7"/>
      <c r="FM861" s="7"/>
      <c r="FN861" s="7"/>
      <c r="FO861" s="7"/>
      <c r="FP861" s="7"/>
      <c r="FQ861" s="7"/>
      <c r="FR861" s="7"/>
      <c r="FS861" s="7"/>
      <c r="FT861" s="7"/>
      <c r="FU861" s="7"/>
      <c r="FV861" s="7"/>
      <c r="FW861" s="7"/>
      <c r="FX861" s="7"/>
      <c r="FY861" s="7"/>
      <c r="FZ861" s="7"/>
      <c r="GA861" s="7"/>
      <c r="GB861" s="7"/>
      <c r="GC861" s="7"/>
      <c r="GD861" s="7"/>
      <c r="GE861" s="7"/>
      <c r="GF861" s="7"/>
      <c r="GG861" s="7"/>
      <c r="GH861" s="7"/>
      <c r="GI861" s="7"/>
      <c r="GJ861" s="7"/>
      <c r="GK861" s="7"/>
      <c r="GL861" s="7"/>
      <c r="GM861" s="7"/>
      <c r="GN861" s="7"/>
      <c r="GO861" s="7"/>
      <c r="GP861" s="7"/>
      <c r="GQ861" s="7"/>
      <c r="GR861" s="7"/>
      <c r="GS861" s="7"/>
      <c r="GT861" s="7"/>
      <c r="GU861" s="7"/>
      <c r="GV861" s="7"/>
      <c r="GW861" s="7"/>
      <c r="GX861" s="7"/>
      <c r="GY861" s="7"/>
      <c r="GZ861" s="7"/>
      <c r="HA861" s="7"/>
      <c r="HB861" s="7"/>
      <c r="HC861" s="7"/>
      <c r="HD861" s="7"/>
      <c r="HE861" s="7"/>
      <c r="HF861" s="7"/>
      <c r="HG861" s="7"/>
      <c r="HH861" s="7"/>
      <c r="HI861" s="7"/>
      <c r="HJ861" s="7"/>
      <c r="HK861" s="7"/>
      <c r="HL861" s="7"/>
      <c r="HM861" s="7"/>
      <c r="HN861" s="7"/>
      <c r="HO861" s="7"/>
      <c r="HP861" s="7"/>
      <c r="HQ861" s="7"/>
      <c r="HR861" s="7"/>
      <c r="HS861" s="7"/>
      <c r="HT861" s="7"/>
      <c r="HU861" s="7"/>
      <c r="HV861" s="7"/>
      <c r="HW861" s="7"/>
      <c r="HX861" s="7"/>
      <c r="HY861" s="7"/>
      <c r="HZ861" s="7"/>
      <c r="IA861" s="7"/>
      <c r="IB861" s="7"/>
      <c r="IC861" s="7"/>
      <c r="ID861" s="7"/>
      <c r="IE861" s="7"/>
      <c r="IF861" s="7"/>
      <c r="IG861" s="7"/>
      <c r="IH861" s="7"/>
      <c r="II861" s="7"/>
    </row>
    <row r="862" spans="1:243" s="30" customFormat="1" ht="27" customHeight="1">
      <c r="A862" s="10">
        <f t="shared" si="13"/>
        <v>858</v>
      </c>
      <c r="B862" s="12" t="s">
        <v>138</v>
      </c>
      <c r="C862" s="12" t="s">
        <v>124</v>
      </c>
      <c r="D862" s="12">
        <v>2010.1</v>
      </c>
      <c r="E862" s="12" t="s">
        <v>1535</v>
      </c>
      <c r="F862" s="22">
        <v>206</v>
      </c>
      <c r="G862" s="22">
        <v>133</v>
      </c>
      <c r="H862" s="13" t="s">
        <v>4</v>
      </c>
      <c r="I862" s="14" t="s">
        <v>307</v>
      </c>
      <c r="J862" s="15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  <c r="AV862" s="7"/>
      <c r="AW862" s="7"/>
      <c r="AX862" s="7"/>
      <c r="AY862" s="7"/>
      <c r="AZ862" s="7"/>
      <c r="BA862" s="7"/>
      <c r="BB862" s="7"/>
      <c r="BC862" s="7"/>
      <c r="BD862" s="7"/>
      <c r="BE862" s="7"/>
      <c r="BF862" s="7"/>
      <c r="BG862" s="7"/>
      <c r="BH862" s="7"/>
      <c r="BI862" s="7"/>
      <c r="BJ862" s="7"/>
      <c r="BK862" s="7"/>
      <c r="BL862" s="7"/>
      <c r="BM862" s="7"/>
      <c r="BN862" s="7"/>
      <c r="BO862" s="7"/>
      <c r="BP862" s="7"/>
      <c r="BQ862" s="7"/>
      <c r="BR862" s="7"/>
      <c r="BS862" s="7"/>
      <c r="BT862" s="7"/>
      <c r="BU862" s="7"/>
      <c r="BV862" s="7"/>
      <c r="BW862" s="7"/>
      <c r="BX862" s="7"/>
      <c r="BY862" s="7"/>
      <c r="BZ862" s="7"/>
      <c r="CA862" s="7"/>
      <c r="CB862" s="7"/>
      <c r="CC862" s="7"/>
      <c r="CD862" s="7"/>
      <c r="CE862" s="7"/>
      <c r="CF862" s="7"/>
      <c r="CG862" s="7"/>
      <c r="CH862" s="7"/>
      <c r="CI862" s="7"/>
      <c r="CJ862" s="7"/>
      <c r="CK862" s="7"/>
      <c r="CL862" s="7"/>
      <c r="CM862" s="7"/>
      <c r="CN862" s="7"/>
      <c r="CO862" s="7"/>
      <c r="CP862" s="7"/>
      <c r="CQ862" s="7"/>
      <c r="CR862" s="7"/>
      <c r="CS862" s="7"/>
      <c r="CT862" s="7"/>
      <c r="CU862" s="7"/>
      <c r="CV862" s="7"/>
      <c r="CW862" s="7"/>
      <c r="CX862" s="7"/>
      <c r="CY862" s="7"/>
      <c r="CZ862" s="7"/>
      <c r="DA862" s="7"/>
      <c r="DB862" s="7"/>
      <c r="DC862" s="7"/>
      <c r="DD862" s="7"/>
      <c r="DE862" s="7"/>
      <c r="DF862" s="7"/>
      <c r="DG862" s="7"/>
      <c r="DH862" s="7"/>
      <c r="DI862" s="7"/>
      <c r="DJ862" s="7"/>
      <c r="DK862" s="7"/>
      <c r="DL862" s="7"/>
      <c r="DM862" s="7"/>
      <c r="DN862" s="7"/>
      <c r="DO862" s="7"/>
      <c r="DP862" s="7"/>
      <c r="DQ862" s="7"/>
      <c r="DR862" s="7"/>
      <c r="DS862" s="7"/>
      <c r="DT862" s="7"/>
      <c r="DU862" s="7"/>
      <c r="DV862" s="7"/>
      <c r="DW862" s="7"/>
      <c r="DX862" s="7"/>
      <c r="DY862" s="7"/>
      <c r="DZ862" s="7"/>
      <c r="EA862" s="7"/>
      <c r="EB862" s="7"/>
      <c r="EC862" s="7"/>
      <c r="ED862" s="7"/>
      <c r="EE862" s="7"/>
      <c r="EF862" s="7"/>
      <c r="EG862" s="7"/>
      <c r="EH862" s="7"/>
      <c r="EI862" s="7"/>
      <c r="EJ862" s="7"/>
      <c r="EK862" s="7"/>
      <c r="EL862" s="7"/>
      <c r="EM862" s="7"/>
      <c r="EN862" s="7"/>
      <c r="EO862" s="7"/>
      <c r="EP862" s="7"/>
      <c r="EQ862" s="7"/>
      <c r="ER862" s="7"/>
      <c r="ES862" s="7"/>
      <c r="ET862" s="7"/>
      <c r="EU862" s="7"/>
      <c r="EV862" s="7"/>
      <c r="EW862" s="7"/>
      <c r="EX862" s="7"/>
      <c r="EY862" s="7"/>
      <c r="EZ862" s="7"/>
      <c r="FA862" s="7"/>
      <c r="FB862" s="7"/>
      <c r="FC862" s="7"/>
      <c r="FD862" s="7"/>
      <c r="FE862" s="7"/>
      <c r="FF862" s="7"/>
      <c r="FG862" s="7"/>
      <c r="FH862" s="7"/>
      <c r="FI862" s="7"/>
      <c r="FJ862" s="7"/>
      <c r="FK862" s="7"/>
      <c r="FL862" s="7"/>
      <c r="FM862" s="7"/>
      <c r="FN862" s="7"/>
      <c r="FO862" s="7"/>
      <c r="FP862" s="7"/>
      <c r="FQ862" s="7"/>
      <c r="FR862" s="7"/>
      <c r="FS862" s="7"/>
      <c r="FT862" s="7"/>
      <c r="FU862" s="7"/>
      <c r="FV862" s="7"/>
      <c r="FW862" s="7"/>
      <c r="FX862" s="7"/>
      <c r="FY862" s="7"/>
      <c r="FZ862" s="7"/>
      <c r="GA862" s="7"/>
      <c r="GB862" s="7"/>
      <c r="GC862" s="7"/>
      <c r="GD862" s="7"/>
      <c r="GE862" s="7"/>
      <c r="GF862" s="7"/>
      <c r="GG862" s="7"/>
      <c r="GH862" s="7"/>
      <c r="GI862" s="7"/>
      <c r="GJ862" s="7"/>
      <c r="GK862" s="7"/>
      <c r="GL862" s="7"/>
      <c r="GM862" s="7"/>
      <c r="GN862" s="7"/>
      <c r="GO862" s="7"/>
      <c r="GP862" s="7"/>
      <c r="GQ862" s="7"/>
      <c r="GR862" s="7"/>
      <c r="GS862" s="7"/>
      <c r="GT862" s="7"/>
      <c r="GU862" s="7"/>
      <c r="GV862" s="7"/>
      <c r="GW862" s="7"/>
      <c r="GX862" s="7"/>
      <c r="GY862" s="7"/>
      <c r="GZ862" s="7"/>
      <c r="HA862" s="7"/>
      <c r="HB862" s="7"/>
      <c r="HC862" s="7"/>
      <c r="HD862" s="7"/>
      <c r="HE862" s="7"/>
      <c r="HF862" s="7"/>
      <c r="HG862" s="7"/>
      <c r="HH862" s="7"/>
      <c r="HI862" s="7"/>
      <c r="HJ862" s="7"/>
      <c r="HK862" s="7"/>
      <c r="HL862" s="7"/>
      <c r="HM862" s="7"/>
      <c r="HN862" s="7"/>
      <c r="HO862" s="7"/>
      <c r="HP862" s="7"/>
      <c r="HQ862" s="7"/>
      <c r="HR862" s="7"/>
      <c r="HS862" s="7"/>
      <c r="HT862" s="7"/>
      <c r="HU862" s="7"/>
      <c r="HV862" s="7"/>
      <c r="HW862" s="7"/>
      <c r="HX862" s="7"/>
      <c r="HY862" s="7"/>
      <c r="HZ862" s="7"/>
      <c r="IA862" s="7"/>
      <c r="IB862" s="7"/>
      <c r="IC862" s="7"/>
      <c r="ID862" s="7"/>
      <c r="IE862" s="7"/>
      <c r="IF862" s="7"/>
      <c r="IG862" s="7"/>
      <c r="IH862" s="7"/>
      <c r="II862" s="7"/>
    </row>
    <row r="863" spans="1:243" s="30" customFormat="1" ht="27" customHeight="1">
      <c r="A863" s="10">
        <f t="shared" si="13"/>
        <v>859</v>
      </c>
      <c r="B863" s="12" t="s">
        <v>250</v>
      </c>
      <c r="C863" s="12" t="s">
        <v>214</v>
      </c>
      <c r="D863" s="12">
        <v>2011.7</v>
      </c>
      <c r="E863" s="12" t="s">
        <v>1538</v>
      </c>
      <c r="F863" s="22">
        <v>166</v>
      </c>
      <c r="G863" s="22">
        <v>302</v>
      </c>
      <c r="H863" s="13" t="s">
        <v>114</v>
      </c>
      <c r="I863" s="14" t="s">
        <v>307</v>
      </c>
      <c r="J863" s="15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/>
      <c r="AW863" s="7"/>
      <c r="AX863" s="7"/>
      <c r="AY863" s="7"/>
      <c r="AZ863" s="7"/>
      <c r="BA863" s="7"/>
      <c r="BB863" s="7"/>
      <c r="BC863" s="7"/>
      <c r="BD863" s="7"/>
      <c r="BE863" s="7"/>
      <c r="BF863" s="7"/>
      <c r="BG863" s="7"/>
      <c r="BH863" s="7"/>
      <c r="BI863" s="7"/>
      <c r="BJ863" s="7"/>
      <c r="BK863" s="7"/>
      <c r="BL863" s="7"/>
      <c r="BM863" s="7"/>
      <c r="BN863" s="7"/>
      <c r="BO863" s="7"/>
      <c r="BP863" s="7"/>
      <c r="BQ863" s="7"/>
      <c r="BR863" s="7"/>
      <c r="BS863" s="7"/>
      <c r="BT863" s="7"/>
      <c r="BU863" s="7"/>
      <c r="BV863" s="7"/>
      <c r="BW863" s="7"/>
      <c r="BX863" s="7"/>
      <c r="BY863" s="7"/>
      <c r="BZ863" s="7"/>
      <c r="CA863" s="7"/>
      <c r="CB863" s="7"/>
      <c r="CC863" s="7"/>
      <c r="CD863" s="7"/>
      <c r="CE863" s="7"/>
      <c r="CF863" s="7"/>
      <c r="CG863" s="7"/>
      <c r="CH863" s="7"/>
      <c r="CI863" s="7"/>
      <c r="CJ863" s="7"/>
      <c r="CK863" s="7"/>
      <c r="CL863" s="7"/>
      <c r="CM863" s="7"/>
      <c r="CN863" s="7"/>
      <c r="CO863" s="7"/>
      <c r="CP863" s="7"/>
      <c r="CQ863" s="7"/>
      <c r="CR863" s="7"/>
      <c r="CS863" s="7"/>
      <c r="CT863" s="7"/>
      <c r="CU863" s="7"/>
      <c r="CV863" s="7"/>
      <c r="CW863" s="7"/>
      <c r="CX863" s="7"/>
      <c r="CY863" s="7"/>
      <c r="CZ863" s="7"/>
      <c r="DA863" s="7"/>
      <c r="DB863" s="7"/>
      <c r="DC863" s="7"/>
      <c r="DD863" s="7"/>
      <c r="DE863" s="7"/>
      <c r="DF863" s="7"/>
      <c r="DG863" s="7"/>
      <c r="DH863" s="7"/>
      <c r="DI863" s="7"/>
      <c r="DJ863" s="7"/>
      <c r="DK863" s="7"/>
      <c r="DL863" s="7"/>
      <c r="DM863" s="7"/>
      <c r="DN863" s="7"/>
      <c r="DO863" s="7"/>
      <c r="DP863" s="7"/>
      <c r="DQ863" s="7"/>
      <c r="DR863" s="7"/>
      <c r="DS863" s="7"/>
      <c r="DT863" s="7"/>
      <c r="DU863" s="7"/>
      <c r="DV863" s="7"/>
      <c r="DW863" s="7"/>
      <c r="DX863" s="7"/>
      <c r="DY863" s="7"/>
      <c r="DZ863" s="7"/>
      <c r="EA863" s="7"/>
      <c r="EB863" s="7"/>
      <c r="EC863" s="7"/>
      <c r="ED863" s="7"/>
      <c r="EE863" s="7"/>
      <c r="EF863" s="7"/>
      <c r="EG863" s="7"/>
      <c r="EH863" s="7"/>
      <c r="EI863" s="7"/>
      <c r="EJ863" s="7"/>
      <c r="EK863" s="7"/>
      <c r="EL863" s="7"/>
      <c r="EM863" s="7"/>
      <c r="EN863" s="7"/>
      <c r="EO863" s="7"/>
      <c r="EP863" s="7"/>
      <c r="EQ863" s="7"/>
      <c r="ER863" s="7"/>
      <c r="ES863" s="7"/>
      <c r="ET863" s="7"/>
      <c r="EU863" s="7"/>
      <c r="EV863" s="7"/>
      <c r="EW863" s="7"/>
      <c r="EX863" s="7"/>
      <c r="EY863" s="7"/>
      <c r="EZ863" s="7"/>
      <c r="FA863" s="7"/>
      <c r="FB863" s="7"/>
      <c r="FC863" s="7"/>
      <c r="FD863" s="7"/>
      <c r="FE863" s="7"/>
      <c r="FF863" s="7"/>
      <c r="FG863" s="7"/>
      <c r="FH863" s="7"/>
      <c r="FI863" s="7"/>
      <c r="FJ863" s="7"/>
      <c r="FK863" s="7"/>
      <c r="FL863" s="7"/>
      <c r="FM863" s="7"/>
      <c r="FN863" s="7"/>
      <c r="FO863" s="7"/>
      <c r="FP863" s="7"/>
      <c r="FQ863" s="7"/>
      <c r="FR863" s="7"/>
      <c r="FS863" s="7"/>
      <c r="FT863" s="7"/>
      <c r="FU863" s="7"/>
      <c r="FV863" s="7"/>
      <c r="FW863" s="7"/>
      <c r="FX863" s="7"/>
      <c r="FY863" s="7"/>
      <c r="FZ863" s="7"/>
      <c r="GA863" s="7"/>
      <c r="GB863" s="7"/>
      <c r="GC863" s="7"/>
      <c r="GD863" s="7"/>
      <c r="GE863" s="7"/>
      <c r="GF863" s="7"/>
      <c r="GG863" s="7"/>
      <c r="GH863" s="7"/>
      <c r="GI863" s="7"/>
      <c r="GJ863" s="7"/>
      <c r="GK863" s="7"/>
      <c r="GL863" s="7"/>
      <c r="GM863" s="7"/>
      <c r="GN863" s="7"/>
      <c r="GO863" s="7"/>
      <c r="GP863" s="7"/>
      <c r="GQ863" s="7"/>
      <c r="GR863" s="7"/>
      <c r="GS863" s="7"/>
      <c r="GT863" s="7"/>
      <c r="GU863" s="7"/>
      <c r="GV863" s="7"/>
      <c r="GW863" s="7"/>
      <c r="GX863" s="7"/>
      <c r="GY863" s="7"/>
      <c r="GZ863" s="7"/>
      <c r="HA863" s="7"/>
      <c r="HB863" s="7"/>
      <c r="HC863" s="7"/>
      <c r="HD863" s="7"/>
      <c r="HE863" s="7"/>
      <c r="HF863" s="7"/>
      <c r="HG863" s="7"/>
      <c r="HH863" s="7"/>
      <c r="HI863" s="7"/>
      <c r="HJ863" s="7"/>
      <c r="HK863" s="7"/>
      <c r="HL863" s="7"/>
      <c r="HM863" s="7"/>
      <c r="HN863" s="7"/>
      <c r="HO863" s="7"/>
      <c r="HP863" s="7"/>
      <c r="HQ863" s="7"/>
      <c r="HR863" s="7"/>
      <c r="HS863" s="7"/>
      <c r="HT863" s="7"/>
      <c r="HU863" s="7"/>
      <c r="HV863" s="7"/>
      <c r="HW863" s="7"/>
      <c r="HX863" s="7"/>
      <c r="HY863" s="7"/>
      <c r="HZ863" s="7"/>
      <c r="IA863" s="7"/>
      <c r="IB863" s="7"/>
      <c r="IC863" s="7"/>
      <c r="ID863" s="7"/>
      <c r="IE863" s="7"/>
      <c r="IF863" s="7"/>
      <c r="IG863" s="7"/>
      <c r="IH863" s="7"/>
      <c r="II863" s="7"/>
    </row>
    <row r="864" spans="1:10" s="7" customFormat="1" ht="27" customHeight="1">
      <c r="A864" s="10">
        <f t="shared" si="13"/>
        <v>860</v>
      </c>
      <c r="B864" s="12" t="s">
        <v>473</v>
      </c>
      <c r="C864" s="12" t="s">
        <v>214</v>
      </c>
      <c r="D864" s="12">
        <v>2013.12</v>
      </c>
      <c r="E864" s="12" t="s">
        <v>1538</v>
      </c>
      <c r="F864" s="22">
        <v>570</v>
      </c>
      <c r="G864" s="22">
        <v>1021</v>
      </c>
      <c r="H864" s="13" t="s">
        <v>466</v>
      </c>
      <c r="I864" s="14" t="s">
        <v>307</v>
      </c>
      <c r="J864" s="15"/>
    </row>
    <row r="865" spans="1:10" s="7" customFormat="1" ht="27" customHeight="1">
      <c r="A865" s="10">
        <f t="shared" si="13"/>
        <v>861</v>
      </c>
      <c r="B865" s="12" t="s">
        <v>301</v>
      </c>
      <c r="C865" s="12" t="s">
        <v>124</v>
      </c>
      <c r="D865" s="12">
        <v>2012.11</v>
      </c>
      <c r="E865" s="12" t="s">
        <v>1535</v>
      </c>
      <c r="F865" s="22">
        <v>2944</v>
      </c>
      <c r="G865" s="22">
        <v>5862</v>
      </c>
      <c r="H865" s="13" t="s">
        <v>229</v>
      </c>
      <c r="I865" s="14" t="s">
        <v>307</v>
      </c>
      <c r="J865" s="15"/>
    </row>
    <row r="866" spans="1:10" s="7" customFormat="1" ht="27" customHeight="1">
      <c r="A866" s="10">
        <f t="shared" si="13"/>
        <v>862</v>
      </c>
      <c r="B866" s="12" t="s">
        <v>548</v>
      </c>
      <c r="C866" s="12" t="s">
        <v>124</v>
      </c>
      <c r="D866" s="12">
        <v>2014.7</v>
      </c>
      <c r="E866" s="12" t="s">
        <v>1534</v>
      </c>
      <c r="F866" s="22">
        <v>2837</v>
      </c>
      <c r="G866" s="22">
        <v>6165</v>
      </c>
      <c r="H866" s="13" t="s">
        <v>229</v>
      </c>
      <c r="I866" s="14" t="s">
        <v>307</v>
      </c>
      <c r="J866" s="15"/>
    </row>
    <row r="867" spans="1:10" s="7" customFormat="1" ht="27" customHeight="1">
      <c r="A867" s="10">
        <f t="shared" si="13"/>
        <v>863</v>
      </c>
      <c r="B867" s="12" t="s">
        <v>756</v>
      </c>
      <c r="C867" s="12" t="s">
        <v>214</v>
      </c>
      <c r="D867" s="12">
        <v>2015.12</v>
      </c>
      <c r="E867" s="12" t="s">
        <v>1538</v>
      </c>
      <c r="F867" s="22">
        <v>1437</v>
      </c>
      <c r="G867" s="22">
        <v>2395</v>
      </c>
      <c r="H867" s="13" t="s">
        <v>229</v>
      </c>
      <c r="I867" s="14" t="s">
        <v>307</v>
      </c>
      <c r="J867" s="15"/>
    </row>
    <row r="868" spans="1:243" s="30" customFormat="1" ht="27" customHeight="1">
      <c r="A868" s="10">
        <f t="shared" si="13"/>
        <v>864</v>
      </c>
      <c r="B868" s="16" t="s">
        <v>901</v>
      </c>
      <c r="C868" s="11" t="s">
        <v>442</v>
      </c>
      <c r="D868" s="25">
        <v>2016.1</v>
      </c>
      <c r="E868" s="12" t="s">
        <v>1538</v>
      </c>
      <c r="F868" s="22">
        <v>1308</v>
      </c>
      <c r="G868" s="22">
        <v>2772</v>
      </c>
      <c r="H868" s="13" t="s">
        <v>202</v>
      </c>
      <c r="I868" s="14" t="s">
        <v>307</v>
      </c>
      <c r="J868" s="2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7"/>
      <c r="AW868" s="7"/>
      <c r="AX868" s="7"/>
      <c r="AY868" s="7"/>
      <c r="AZ868" s="7"/>
      <c r="BA868" s="7"/>
      <c r="BB868" s="7"/>
      <c r="BC868" s="7"/>
      <c r="BD868" s="7"/>
      <c r="BE868" s="7"/>
      <c r="BF868" s="7"/>
      <c r="BG868" s="7"/>
      <c r="BH868" s="7"/>
      <c r="BI868" s="7"/>
      <c r="BJ868" s="7"/>
      <c r="BK868" s="7"/>
      <c r="BL868" s="7"/>
      <c r="BM868" s="7"/>
      <c r="BN868" s="7"/>
      <c r="BO868" s="7"/>
      <c r="BP868" s="7"/>
      <c r="BQ868" s="7"/>
      <c r="BR868" s="7"/>
      <c r="BS868" s="7"/>
      <c r="BT868" s="7"/>
      <c r="BU868" s="7"/>
      <c r="BV868" s="7"/>
      <c r="BW868" s="7"/>
      <c r="BX868" s="7"/>
      <c r="BY868" s="7"/>
      <c r="BZ868" s="7"/>
      <c r="CA868" s="7"/>
      <c r="CB868" s="7"/>
      <c r="CC868" s="7"/>
      <c r="CD868" s="7"/>
      <c r="CE868" s="7"/>
      <c r="CF868" s="7"/>
      <c r="CG868" s="7"/>
      <c r="CH868" s="7"/>
      <c r="CI868" s="7"/>
      <c r="CJ868" s="7"/>
      <c r="CK868" s="7"/>
      <c r="CL868" s="7"/>
      <c r="CM868" s="7"/>
      <c r="CN868" s="7"/>
      <c r="CO868" s="7"/>
      <c r="CP868" s="7"/>
      <c r="CQ868" s="7"/>
      <c r="CR868" s="7"/>
      <c r="CS868" s="7"/>
      <c r="CT868" s="7"/>
      <c r="CU868" s="7"/>
      <c r="CV868" s="7"/>
      <c r="CW868" s="7"/>
      <c r="CX868" s="7"/>
      <c r="CY868" s="7"/>
      <c r="CZ868" s="7"/>
      <c r="DA868" s="7"/>
      <c r="DB868" s="7"/>
      <c r="DC868" s="7"/>
      <c r="DD868" s="7"/>
      <c r="DE868" s="7"/>
      <c r="DF868" s="7"/>
      <c r="DG868" s="7"/>
      <c r="DH868" s="7"/>
      <c r="DI868" s="7"/>
      <c r="DJ868" s="7"/>
      <c r="DK868" s="7"/>
      <c r="DL868" s="7"/>
      <c r="DM868" s="7"/>
      <c r="DN868" s="7"/>
      <c r="DO868" s="7"/>
      <c r="DP868" s="7"/>
      <c r="DQ868" s="7"/>
      <c r="DR868" s="7"/>
      <c r="DS868" s="7"/>
      <c r="DT868" s="7"/>
      <c r="DU868" s="7"/>
      <c r="DV868" s="7"/>
      <c r="DW868" s="7"/>
      <c r="DX868" s="7"/>
      <c r="DY868" s="7"/>
      <c r="DZ868" s="7"/>
      <c r="EA868" s="7"/>
      <c r="EB868" s="7"/>
      <c r="EC868" s="7"/>
      <c r="ED868" s="7"/>
      <c r="EE868" s="7"/>
      <c r="EF868" s="7"/>
      <c r="EG868" s="7"/>
      <c r="EH868" s="7"/>
      <c r="EI868" s="7"/>
      <c r="EJ868" s="7"/>
      <c r="EK868" s="7"/>
      <c r="EL868" s="7"/>
      <c r="EM868" s="7"/>
      <c r="EN868" s="7"/>
      <c r="EO868" s="7"/>
      <c r="EP868" s="7"/>
      <c r="EQ868" s="7"/>
      <c r="ER868" s="7"/>
      <c r="ES868" s="7"/>
      <c r="ET868" s="7"/>
      <c r="EU868" s="7"/>
      <c r="EV868" s="7"/>
      <c r="EW868" s="7"/>
      <c r="EX868" s="7"/>
      <c r="EY868" s="7"/>
      <c r="EZ868" s="7"/>
      <c r="FA868" s="7"/>
      <c r="FB868" s="7"/>
      <c r="FC868" s="7"/>
      <c r="FD868" s="7"/>
      <c r="FE868" s="7"/>
      <c r="FF868" s="7"/>
      <c r="FG868" s="7"/>
      <c r="FH868" s="7"/>
      <c r="FI868" s="7"/>
      <c r="FJ868" s="7"/>
      <c r="FK868" s="7"/>
      <c r="FL868" s="7"/>
      <c r="FM868" s="7"/>
      <c r="FN868" s="7"/>
      <c r="FO868" s="7"/>
      <c r="FP868" s="7"/>
      <c r="FQ868" s="7"/>
      <c r="FR868" s="7"/>
      <c r="FS868" s="7"/>
      <c r="FT868" s="7"/>
      <c r="FU868" s="7"/>
      <c r="FV868" s="7"/>
      <c r="FW868" s="7"/>
      <c r="FX868" s="7"/>
      <c r="FY868" s="7"/>
      <c r="FZ868" s="7"/>
      <c r="GA868" s="7"/>
      <c r="GB868" s="7"/>
      <c r="GC868" s="7"/>
      <c r="GD868" s="7"/>
      <c r="GE868" s="7"/>
      <c r="GF868" s="7"/>
      <c r="GG868" s="7"/>
      <c r="GH868" s="7"/>
      <c r="GI868" s="7"/>
      <c r="GJ868" s="7"/>
      <c r="GK868" s="7"/>
      <c r="GL868" s="7"/>
      <c r="GM868" s="7"/>
      <c r="GN868" s="7"/>
      <c r="GO868" s="7"/>
      <c r="GP868" s="7"/>
      <c r="GQ868" s="7"/>
      <c r="GR868" s="7"/>
      <c r="GS868" s="7"/>
      <c r="GT868" s="7"/>
      <c r="GU868" s="7"/>
      <c r="GV868" s="7"/>
      <c r="GW868" s="7"/>
      <c r="GX868" s="7"/>
      <c r="GY868" s="7"/>
      <c r="GZ868" s="7"/>
      <c r="HA868" s="7"/>
      <c r="HB868" s="7"/>
      <c r="HC868" s="7"/>
      <c r="HD868" s="7"/>
      <c r="HE868" s="7"/>
      <c r="HF868" s="7"/>
      <c r="HG868" s="7"/>
      <c r="HH868" s="7"/>
      <c r="HI868" s="7"/>
      <c r="HJ868" s="7"/>
      <c r="HK868" s="7"/>
      <c r="HL868" s="7"/>
      <c r="HM868" s="7"/>
      <c r="HN868" s="7"/>
      <c r="HO868" s="7"/>
      <c r="HP868" s="7"/>
      <c r="HQ868" s="7"/>
      <c r="HR868" s="7"/>
      <c r="HS868" s="7"/>
      <c r="HT868" s="7"/>
      <c r="HU868" s="7"/>
      <c r="HV868" s="7"/>
      <c r="HW868" s="7"/>
      <c r="HX868" s="7"/>
      <c r="HY868" s="7"/>
      <c r="HZ868" s="7"/>
      <c r="IA868" s="7"/>
      <c r="IB868" s="7"/>
      <c r="IC868" s="7"/>
      <c r="ID868" s="7"/>
      <c r="IE868" s="7"/>
      <c r="IF868" s="7"/>
      <c r="IG868" s="7"/>
      <c r="IH868" s="7"/>
      <c r="II868" s="7"/>
    </row>
    <row r="869" spans="1:10" s="7" customFormat="1" ht="27" customHeight="1">
      <c r="A869" s="10">
        <f t="shared" si="13"/>
        <v>865</v>
      </c>
      <c r="B869" s="16" t="s">
        <v>902</v>
      </c>
      <c r="C869" s="11" t="s">
        <v>214</v>
      </c>
      <c r="D869" s="25">
        <v>2016.1</v>
      </c>
      <c r="E869" s="12" t="s">
        <v>1538</v>
      </c>
      <c r="F869" s="22">
        <v>214</v>
      </c>
      <c r="G869" s="22">
        <v>326</v>
      </c>
      <c r="H869" s="13" t="s">
        <v>202</v>
      </c>
      <c r="I869" s="14" t="s">
        <v>307</v>
      </c>
      <c r="J869" s="27"/>
    </row>
    <row r="870" spans="1:10" s="7" customFormat="1" ht="27" customHeight="1">
      <c r="A870" s="10">
        <f t="shared" si="13"/>
        <v>866</v>
      </c>
      <c r="B870" s="16" t="s">
        <v>1823</v>
      </c>
      <c r="C870" s="12" t="s">
        <v>124</v>
      </c>
      <c r="D870" s="12">
        <v>2018.6</v>
      </c>
      <c r="E870" s="12" t="s">
        <v>1580</v>
      </c>
      <c r="F870" s="22">
        <v>1788</v>
      </c>
      <c r="G870" s="22">
        <v>3954</v>
      </c>
      <c r="H870" s="13" t="s">
        <v>202</v>
      </c>
      <c r="I870" s="14" t="s">
        <v>1824</v>
      </c>
      <c r="J870" s="15"/>
    </row>
    <row r="871" spans="1:11" s="7" customFormat="1" ht="27" customHeight="1">
      <c r="A871" s="10">
        <f t="shared" si="13"/>
        <v>867</v>
      </c>
      <c r="B871" s="16" t="s">
        <v>991</v>
      </c>
      <c r="C871" s="11" t="s">
        <v>214</v>
      </c>
      <c r="D871" s="12">
        <v>2017.4</v>
      </c>
      <c r="E871" s="12" t="s">
        <v>1538</v>
      </c>
      <c r="F871" s="22">
        <v>588</v>
      </c>
      <c r="G871" s="22">
        <v>1378</v>
      </c>
      <c r="H871" s="13" t="s">
        <v>202</v>
      </c>
      <c r="I871" s="26" t="s">
        <v>307</v>
      </c>
      <c r="J871" s="27"/>
      <c r="K871" s="21"/>
    </row>
    <row r="872" spans="1:11" s="7" customFormat="1" ht="27" customHeight="1">
      <c r="A872" s="10">
        <f t="shared" si="13"/>
        <v>868</v>
      </c>
      <c r="B872" s="16" t="s">
        <v>1578</v>
      </c>
      <c r="C872" s="12" t="s">
        <v>1579</v>
      </c>
      <c r="D872" s="12">
        <v>2017.11</v>
      </c>
      <c r="E872" s="12" t="s">
        <v>1580</v>
      </c>
      <c r="F872" s="22">
        <v>204</v>
      </c>
      <c r="G872" s="22">
        <v>519</v>
      </c>
      <c r="H872" s="13" t="s">
        <v>5</v>
      </c>
      <c r="I872" s="14" t="s">
        <v>307</v>
      </c>
      <c r="J872" s="27"/>
      <c r="K872" s="21"/>
    </row>
    <row r="873" spans="1:10" s="7" customFormat="1" ht="27" customHeight="1">
      <c r="A873" s="10">
        <f t="shared" si="13"/>
        <v>869</v>
      </c>
      <c r="B873" s="16" t="s">
        <v>952</v>
      </c>
      <c r="C873" s="11" t="s">
        <v>617</v>
      </c>
      <c r="D873" s="12">
        <v>2017.2</v>
      </c>
      <c r="E873" s="12" t="s">
        <v>1538</v>
      </c>
      <c r="F873" s="95">
        <v>1501</v>
      </c>
      <c r="G873" s="22">
        <v>3623</v>
      </c>
      <c r="H873" s="17" t="s">
        <v>229</v>
      </c>
      <c r="I873" s="18" t="s">
        <v>307</v>
      </c>
      <c r="J873" s="27"/>
    </row>
    <row r="874" spans="1:10" s="7" customFormat="1" ht="27" customHeight="1">
      <c r="A874" s="10">
        <f t="shared" si="13"/>
        <v>870</v>
      </c>
      <c r="B874" s="12" t="s">
        <v>106</v>
      </c>
      <c r="C874" s="12" t="s">
        <v>107</v>
      </c>
      <c r="D874" s="12">
        <v>2009.3</v>
      </c>
      <c r="E874" s="12" t="s">
        <v>1538</v>
      </c>
      <c r="F874" s="22">
        <v>1355</v>
      </c>
      <c r="G874" s="22">
        <v>2523</v>
      </c>
      <c r="H874" s="45" t="s">
        <v>4</v>
      </c>
      <c r="I874" s="14" t="s">
        <v>307</v>
      </c>
      <c r="J874" s="15"/>
    </row>
    <row r="875" spans="1:10" s="21" customFormat="1" ht="27" customHeight="1">
      <c r="A875" s="10">
        <f t="shared" si="13"/>
        <v>871</v>
      </c>
      <c r="B875" s="12" t="s">
        <v>542</v>
      </c>
      <c r="C875" s="12" t="s">
        <v>236</v>
      </c>
      <c r="D875" s="12">
        <v>2011.12</v>
      </c>
      <c r="E875" s="12" t="s">
        <v>1535</v>
      </c>
      <c r="F875" s="22">
        <v>159</v>
      </c>
      <c r="G875" s="22">
        <v>235</v>
      </c>
      <c r="H875" s="13" t="s">
        <v>114</v>
      </c>
      <c r="I875" s="14" t="s">
        <v>307</v>
      </c>
      <c r="J875" s="15"/>
    </row>
    <row r="876" spans="1:10" s="15" customFormat="1" ht="27" customHeight="1">
      <c r="A876" s="10">
        <f t="shared" si="13"/>
        <v>872</v>
      </c>
      <c r="B876" s="16" t="s">
        <v>903</v>
      </c>
      <c r="C876" s="11" t="s">
        <v>904</v>
      </c>
      <c r="D876" s="25">
        <v>2016.1</v>
      </c>
      <c r="E876" s="12" t="s">
        <v>1538</v>
      </c>
      <c r="F876" s="22">
        <v>505</v>
      </c>
      <c r="G876" s="22">
        <v>915</v>
      </c>
      <c r="H876" s="13" t="s">
        <v>112</v>
      </c>
      <c r="I876" s="14" t="s">
        <v>307</v>
      </c>
      <c r="J876" s="27"/>
    </row>
    <row r="877" spans="1:10" s="7" customFormat="1" ht="27" customHeight="1">
      <c r="A877" s="10">
        <f t="shared" si="13"/>
        <v>873</v>
      </c>
      <c r="B877" s="12" t="s">
        <v>1378</v>
      </c>
      <c r="C877" s="11" t="s">
        <v>977</v>
      </c>
      <c r="D877" s="12">
        <v>2017.3</v>
      </c>
      <c r="E877" s="12" t="s">
        <v>1535</v>
      </c>
      <c r="F877" s="22">
        <v>857</v>
      </c>
      <c r="G877" s="22">
        <v>1683</v>
      </c>
      <c r="H877" s="31" t="s">
        <v>229</v>
      </c>
      <c r="I877" s="26" t="s">
        <v>307</v>
      </c>
      <c r="J877" s="27"/>
    </row>
    <row r="878" spans="1:10" s="7" customFormat="1" ht="27" customHeight="1">
      <c r="A878" s="10">
        <f t="shared" si="13"/>
        <v>874</v>
      </c>
      <c r="B878" s="12" t="s">
        <v>572</v>
      </c>
      <c r="C878" s="12" t="s">
        <v>267</v>
      </c>
      <c r="D878" s="12">
        <v>2014.9</v>
      </c>
      <c r="E878" s="12" t="s">
        <v>1538</v>
      </c>
      <c r="F878" s="22">
        <v>7658</v>
      </c>
      <c r="G878" s="22">
        <v>17615</v>
      </c>
      <c r="H878" s="13" t="s">
        <v>229</v>
      </c>
      <c r="I878" s="14" t="s">
        <v>307</v>
      </c>
      <c r="J878" s="15"/>
    </row>
    <row r="879" spans="1:10" s="7" customFormat="1" ht="27" customHeight="1">
      <c r="A879" s="10">
        <f t="shared" si="13"/>
        <v>875</v>
      </c>
      <c r="B879" s="12" t="s">
        <v>1633</v>
      </c>
      <c r="C879" s="12" t="s">
        <v>54</v>
      </c>
      <c r="D879" s="12">
        <v>2018.1</v>
      </c>
      <c r="E879" s="12" t="s">
        <v>1534</v>
      </c>
      <c r="F879" s="22">
        <v>342</v>
      </c>
      <c r="G879" s="22">
        <v>758</v>
      </c>
      <c r="H879" s="13" t="s">
        <v>202</v>
      </c>
      <c r="I879" s="14" t="s">
        <v>307</v>
      </c>
      <c r="J879" s="15"/>
    </row>
    <row r="880" spans="1:10" s="7" customFormat="1" ht="27" customHeight="1">
      <c r="A880" s="10">
        <f t="shared" si="13"/>
        <v>876</v>
      </c>
      <c r="B880" s="12" t="s">
        <v>2130</v>
      </c>
      <c r="C880" s="43" t="s">
        <v>124</v>
      </c>
      <c r="D880" s="12">
        <v>2019.1</v>
      </c>
      <c r="E880" s="28" t="s">
        <v>2131</v>
      </c>
      <c r="F880" s="22">
        <v>3748</v>
      </c>
      <c r="G880" s="22">
        <v>6691</v>
      </c>
      <c r="H880" s="23" t="s">
        <v>2129</v>
      </c>
      <c r="I880" s="24" t="s">
        <v>1844</v>
      </c>
      <c r="J880" s="29"/>
    </row>
    <row r="881" spans="1:10" ht="27.75" customHeight="1">
      <c r="A881" s="10">
        <f t="shared" si="13"/>
        <v>877</v>
      </c>
      <c r="B881" s="12" t="s">
        <v>2249</v>
      </c>
      <c r="C881" s="43" t="s">
        <v>2247</v>
      </c>
      <c r="D881" s="12">
        <v>2019.5</v>
      </c>
      <c r="E881" s="28" t="s">
        <v>1534</v>
      </c>
      <c r="F881" s="116">
        <v>1746</v>
      </c>
      <c r="G881" s="116">
        <v>3515</v>
      </c>
      <c r="H881" s="23" t="s">
        <v>203</v>
      </c>
      <c r="I881" s="24" t="s">
        <v>307</v>
      </c>
      <c r="J881" s="86"/>
    </row>
    <row r="882" spans="1:10" s="7" customFormat="1" ht="27" customHeight="1">
      <c r="A882" s="10">
        <f t="shared" si="13"/>
        <v>878</v>
      </c>
      <c r="B882" s="11" t="s">
        <v>826</v>
      </c>
      <c r="C882" s="11" t="s">
        <v>824</v>
      </c>
      <c r="D882" s="12">
        <v>2016.7</v>
      </c>
      <c r="E882" s="12" t="s">
        <v>1540</v>
      </c>
      <c r="F882" s="22">
        <v>4723</v>
      </c>
      <c r="G882" s="22">
        <v>10008</v>
      </c>
      <c r="H882" s="13" t="s">
        <v>114</v>
      </c>
      <c r="I882" s="14" t="s">
        <v>307</v>
      </c>
      <c r="J882" s="15"/>
    </row>
    <row r="883" spans="1:10" s="7" customFormat="1" ht="27" customHeight="1">
      <c r="A883" s="10">
        <f t="shared" si="13"/>
        <v>879</v>
      </c>
      <c r="B883" s="11" t="s">
        <v>823</v>
      </c>
      <c r="C883" s="11" t="s">
        <v>824</v>
      </c>
      <c r="D883" s="12">
        <v>2016.7</v>
      </c>
      <c r="E883" s="12" t="s">
        <v>1541</v>
      </c>
      <c r="F883" s="22">
        <v>2613</v>
      </c>
      <c r="G883" s="22">
        <v>6699</v>
      </c>
      <c r="H883" s="13" t="s">
        <v>825</v>
      </c>
      <c r="I883" s="14" t="s">
        <v>307</v>
      </c>
      <c r="J883" s="15"/>
    </row>
    <row r="884" spans="1:10" s="7" customFormat="1" ht="27" customHeight="1">
      <c r="A884" s="10">
        <f aca="true" t="shared" si="14" ref="A884:A949">ROW()-4</f>
        <v>880</v>
      </c>
      <c r="B884" s="11" t="s">
        <v>848</v>
      </c>
      <c r="C884" s="11" t="s">
        <v>214</v>
      </c>
      <c r="D884" s="12">
        <v>2016.8</v>
      </c>
      <c r="E884" s="12" t="s">
        <v>1541</v>
      </c>
      <c r="F884" s="22">
        <v>1609</v>
      </c>
      <c r="G884" s="22">
        <v>2212</v>
      </c>
      <c r="H884" s="13" t="s">
        <v>114</v>
      </c>
      <c r="I884" s="14" t="s">
        <v>307</v>
      </c>
      <c r="J884" s="80"/>
    </row>
    <row r="885" spans="1:10" s="7" customFormat="1" ht="27" customHeight="1">
      <c r="A885" s="10">
        <f t="shared" si="14"/>
        <v>881</v>
      </c>
      <c r="B885" s="12" t="s">
        <v>849</v>
      </c>
      <c r="C885" s="11" t="s">
        <v>124</v>
      </c>
      <c r="D885" s="12">
        <v>2016.8</v>
      </c>
      <c r="E885" s="12" t="s">
        <v>1545</v>
      </c>
      <c r="F885" s="22">
        <v>1229</v>
      </c>
      <c r="G885" s="22">
        <v>2595</v>
      </c>
      <c r="H885" s="13" t="s">
        <v>202</v>
      </c>
      <c r="I885" s="14" t="s">
        <v>307</v>
      </c>
      <c r="J885" s="15"/>
    </row>
    <row r="886" spans="1:10" s="7" customFormat="1" ht="27" customHeight="1">
      <c r="A886" s="10">
        <f t="shared" si="14"/>
        <v>882</v>
      </c>
      <c r="B886" s="12" t="s">
        <v>2111</v>
      </c>
      <c r="C886" s="43" t="s">
        <v>2112</v>
      </c>
      <c r="D886" s="12">
        <v>2018.12</v>
      </c>
      <c r="E886" s="28" t="s">
        <v>2113</v>
      </c>
      <c r="F886" s="22">
        <v>677</v>
      </c>
      <c r="G886" s="22">
        <v>1445</v>
      </c>
      <c r="H886" s="23" t="s">
        <v>2114</v>
      </c>
      <c r="I886" s="24" t="s">
        <v>1844</v>
      </c>
      <c r="J886" s="29"/>
    </row>
    <row r="887" spans="1:11" s="7" customFormat="1" ht="27" customHeight="1">
      <c r="A887" s="10">
        <f t="shared" si="14"/>
        <v>883</v>
      </c>
      <c r="B887" s="12" t="s">
        <v>59</v>
      </c>
      <c r="C887" s="12" t="s">
        <v>216</v>
      </c>
      <c r="D887" s="12">
        <v>2008.12</v>
      </c>
      <c r="E887" s="12" t="s">
        <v>1542</v>
      </c>
      <c r="F887" s="22">
        <v>464</v>
      </c>
      <c r="G887" s="22">
        <v>503</v>
      </c>
      <c r="H887" s="13" t="s">
        <v>114</v>
      </c>
      <c r="I887" s="14" t="s">
        <v>307</v>
      </c>
      <c r="J887" s="15"/>
      <c r="K887" s="21"/>
    </row>
    <row r="888" spans="1:10" s="21" customFormat="1" ht="27" customHeight="1">
      <c r="A888" s="10">
        <f t="shared" si="14"/>
        <v>884</v>
      </c>
      <c r="B888" s="12" t="s">
        <v>135</v>
      </c>
      <c r="C888" s="12" t="s">
        <v>124</v>
      </c>
      <c r="D888" s="12">
        <v>2009.11</v>
      </c>
      <c r="E888" s="12" t="s">
        <v>1550</v>
      </c>
      <c r="F888" s="22">
        <v>153</v>
      </c>
      <c r="G888" s="22">
        <v>191</v>
      </c>
      <c r="H888" s="13" t="s">
        <v>4</v>
      </c>
      <c r="I888" s="14" t="s">
        <v>307</v>
      </c>
      <c r="J888" s="15"/>
    </row>
    <row r="889" spans="1:10" s="21" customFormat="1" ht="27" customHeight="1">
      <c r="A889" s="10">
        <f t="shared" si="14"/>
        <v>885</v>
      </c>
      <c r="B889" s="12" t="s">
        <v>170</v>
      </c>
      <c r="C889" s="12" t="s">
        <v>124</v>
      </c>
      <c r="D889" s="12">
        <v>2010.11</v>
      </c>
      <c r="E889" s="12" t="s">
        <v>1550</v>
      </c>
      <c r="F889" s="22">
        <v>153</v>
      </c>
      <c r="G889" s="22">
        <v>250</v>
      </c>
      <c r="H889" s="23" t="s">
        <v>114</v>
      </c>
      <c r="I889" s="24" t="s">
        <v>307</v>
      </c>
      <c r="J889" s="15"/>
    </row>
    <row r="890" spans="1:9" s="15" customFormat="1" ht="27" customHeight="1">
      <c r="A890" s="10">
        <f t="shared" si="14"/>
        <v>886</v>
      </c>
      <c r="B890" s="12" t="s">
        <v>596</v>
      </c>
      <c r="C890" s="12" t="s">
        <v>45</v>
      </c>
      <c r="D890" s="25">
        <v>2014.1</v>
      </c>
      <c r="E890" s="12" t="s">
        <v>1539</v>
      </c>
      <c r="F890" s="22">
        <v>676</v>
      </c>
      <c r="G890" s="22">
        <v>1366</v>
      </c>
      <c r="H890" s="13" t="s">
        <v>114</v>
      </c>
      <c r="I890" s="14" t="s">
        <v>307</v>
      </c>
    </row>
    <row r="891" spans="1:10" s="7" customFormat="1" ht="27" customHeight="1">
      <c r="A891" s="10">
        <f t="shared" si="14"/>
        <v>887</v>
      </c>
      <c r="B891" s="12" t="s">
        <v>778</v>
      </c>
      <c r="C891" s="12" t="s">
        <v>438</v>
      </c>
      <c r="D891" s="12">
        <v>2016.3</v>
      </c>
      <c r="E891" s="12" t="s">
        <v>1539</v>
      </c>
      <c r="F891" s="22">
        <v>644</v>
      </c>
      <c r="G891" s="22">
        <v>1512</v>
      </c>
      <c r="H891" s="13" t="s">
        <v>112</v>
      </c>
      <c r="I891" s="14" t="s">
        <v>307</v>
      </c>
      <c r="J891" s="15"/>
    </row>
    <row r="892" spans="1:9" s="7" customFormat="1" ht="27" customHeight="1">
      <c r="A892" s="10">
        <f t="shared" si="14"/>
        <v>888</v>
      </c>
      <c r="B892" s="16" t="s">
        <v>1954</v>
      </c>
      <c r="C892" s="43" t="s">
        <v>214</v>
      </c>
      <c r="D892" s="25">
        <v>2018.1</v>
      </c>
      <c r="E892" s="64" t="s">
        <v>1539</v>
      </c>
      <c r="F892" s="65">
        <v>3437</v>
      </c>
      <c r="G892" s="22">
        <v>7973</v>
      </c>
      <c r="H892" s="23" t="s">
        <v>114</v>
      </c>
      <c r="I892" s="24" t="s">
        <v>307</v>
      </c>
    </row>
    <row r="893" spans="1:10" s="15" customFormat="1" ht="27" customHeight="1">
      <c r="A893" s="10">
        <f t="shared" si="14"/>
        <v>889</v>
      </c>
      <c r="B893" s="12" t="s">
        <v>495</v>
      </c>
      <c r="C893" s="12" t="s">
        <v>54</v>
      </c>
      <c r="D893" s="12">
        <v>2014.4</v>
      </c>
      <c r="E893" s="42" t="s">
        <v>1552</v>
      </c>
      <c r="F893" s="97">
        <v>1652</v>
      </c>
      <c r="G893" s="22">
        <v>3221</v>
      </c>
      <c r="H893" s="13" t="s">
        <v>229</v>
      </c>
      <c r="I893" s="14" t="s">
        <v>307</v>
      </c>
      <c r="J893" s="15" t="s">
        <v>269</v>
      </c>
    </row>
    <row r="894" spans="1:10" s="21" customFormat="1" ht="27" customHeight="1">
      <c r="A894" s="10">
        <f t="shared" si="14"/>
        <v>890</v>
      </c>
      <c r="B894" s="12" t="s">
        <v>754</v>
      </c>
      <c r="C894" s="12" t="s">
        <v>438</v>
      </c>
      <c r="D894" s="12">
        <v>2015.12</v>
      </c>
      <c r="E894" s="12" t="s">
        <v>1553</v>
      </c>
      <c r="F894" s="22">
        <v>6538</v>
      </c>
      <c r="G894" s="22">
        <v>12025</v>
      </c>
      <c r="H894" s="13" t="s">
        <v>114</v>
      </c>
      <c r="I894" s="14" t="s">
        <v>307</v>
      </c>
      <c r="J894" s="15"/>
    </row>
    <row r="895" spans="1:10" s="7" customFormat="1" ht="27" customHeight="1">
      <c r="A895" s="10">
        <f t="shared" si="14"/>
        <v>891</v>
      </c>
      <c r="B895" s="12" t="s">
        <v>1018</v>
      </c>
      <c r="C895" s="11" t="s">
        <v>47</v>
      </c>
      <c r="D895" s="12">
        <v>2017.5</v>
      </c>
      <c r="E895" s="12" t="s">
        <v>1537</v>
      </c>
      <c r="F895" s="22">
        <v>4200</v>
      </c>
      <c r="G895" s="22">
        <v>8294</v>
      </c>
      <c r="H895" s="13" t="s">
        <v>114</v>
      </c>
      <c r="I895" s="26" t="s">
        <v>307</v>
      </c>
      <c r="J895" s="27"/>
    </row>
    <row r="896" spans="1:10" s="21" customFormat="1" ht="27" customHeight="1">
      <c r="A896" s="10">
        <f t="shared" si="14"/>
        <v>892</v>
      </c>
      <c r="B896" s="12" t="s">
        <v>1019</v>
      </c>
      <c r="C896" s="11" t="s">
        <v>47</v>
      </c>
      <c r="D896" s="12">
        <v>2017.5</v>
      </c>
      <c r="E896" s="12" t="s">
        <v>1537</v>
      </c>
      <c r="F896" s="22">
        <v>3206</v>
      </c>
      <c r="G896" s="22">
        <v>7236</v>
      </c>
      <c r="H896" s="13" t="s">
        <v>114</v>
      </c>
      <c r="I896" s="26" t="s">
        <v>307</v>
      </c>
      <c r="J896" s="27"/>
    </row>
    <row r="897" spans="1:10" s="21" customFormat="1" ht="27" customHeight="1">
      <c r="A897" s="10">
        <f t="shared" si="14"/>
        <v>893</v>
      </c>
      <c r="B897" s="12" t="s">
        <v>486</v>
      </c>
      <c r="C897" s="12" t="s">
        <v>124</v>
      </c>
      <c r="D897" s="12">
        <v>2014.3</v>
      </c>
      <c r="E897" s="42" t="s">
        <v>1543</v>
      </c>
      <c r="F897" s="97">
        <v>2581</v>
      </c>
      <c r="G897" s="22">
        <v>4688</v>
      </c>
      <c r="H897" s="13" t="s">
        <v>229</v>
      </c>
      <c r="I897" s="14" t="s">
        <v>307</v>
      </c>
      <c r="J897" s="80"/>
    </row>
    <row r="898" spans="1:10" s="7" customFormat="1" ht="27" customHeight="1">
      <c r="A898" s="10">
        <f t="shared" si="14"/>
        <v>894</v>
      </c>
      <c r="B898" s="12" t="s">
        <v>521</v>
      </c>
      <c r="C898" s="12" t="s">
        <v>469</v>
      </c>
      <c r="D898" s="12">
        <v>2014.6</v>
      </c>
      <c r="E898" s="42" t="s">
        <v>1554</v>
      </c>
      <c r="F898" s="97">
        <v>142</v>
      </c>
      <c r="G898" s="22">
        <v>135</v>
      </c>
      <c r="H898" s="13" t="s">
        <v>229</v>
      </c>
      <c r="I898" s="14" t="s">
        <v>307</v>
      </c>
      <c r="J898" s="15" t="s">
        <v>269</v>
      </c>
    </row>
    <row r="899" spans="1:10" s="7" customFormat="1" ht="27" customHeight="1">
      <c r="A899" s="10">
        <f t="shared" si="14"/>
        <v>895</v>
      </c>
      <c r="B899" s="12" t="s">
        <v>632</v>
      </c>
      <c r="C899" s="12" t="s">
        <v>469</v>
      </c>
      <c r="D899" s="12">
        <v>2015.1</v>
      </c>
      <c r="E899" s="12" t="s">
        <v>1551</v>
      </c>
      <c r="F899" s="22">
        <v>1822</v>
      </c>
      <c r="G899" s="22">
        <v>3508</v>
      </c>
      <c r="H899" s="13" t="s">
        <v>331</v>
      </c>
      <c r="I899" s="14" t="s">
        <v>307</v>
      </c>
      <c r="J899" s="15"/>
    </row>
    <row r="900" spans="1:12" s="7" customFormat="1" ht="27" customHeight="1">
      <c r="A900" s="10">
        <f t="shared" si="14"/>
        <v>896</v>
      </c>
      <c r="B900" s="12" t="s">
        <v>632</v>
      </c>
      <c r="C900" s="12" t="s">
        <v>442</v>
      </c>
      <c r="D900" s="12">
        <v>2015.1</v>
      </c>
      <c r="E900" s="12" t="s">
        <v>1551</v>
      </c>
      <c r="F900" s="22">
        <v>1822</v>
      </c>
      <c r="G900" s="22">
        <v>3508</v>
      </c>
      <c r="H900" s="13" t="s">
        <v>331</v>
      </c>
      <c r="I900" s="14" t="s">
        <v>307</v>
      </c>
      <c r="J900" s="15"/>
      <c r="K900" s="20"/>
      <c r="L900" s="21"/>
    </row>
    <row r="901" spans="1:10" s="21" customFormat="1" ht="27" customHeight="1">
      <c r="A901" s="10">
        <f t="shared" si="14"/>
        <v>897</v>
      </c>
      <c r="B901" s="12" t="s">
        <v>366</v>
      </c>
      <c r="C901" s="12" t="s">
        <v>47</v>
      </c>
      <c r="D901" s="12">
        <v>2011.7</v>
      </c>
      <c r="E901" s="12" t="s">
        <v>1549</v>
      </c>
      <c r="F901" s="22">
        <v>172</v>
      </c>
      <c r="G901" s="22">
        <v>405</v>
      </c>
      <c r="H901" s="13" t="s">
        <v>4</v>
      </c>
      <c r="I901" s="14" t="s">
        <v>307</v>
      </c>
      <c r="J901" s="15"/>
    </row>
    <row r="902" spans="1:10" s="21" customFormat="1" ht="27" customHeight="1">
      <c r="A902" s="10">
        <f t="shared" si="14"/>
        <v>898</v>
      </c>
      <c r="B902" s="12" t="s">
        <v>365</v>
      </c>
      <c r="C902" s="12" t="s">
        <v>214</v>
      </c>
      <c r="D902" s="12">
        <v>2011.7</v>
      </c>
      <c r="E902" s="12" t="s">
        <v>1549</v>
      </c>
      <c r="F902" s="22">
        <v>617</v>
      </c>
      <c r="G902" s="22">
        <v>1136</v>
      </c>
      <c r="H902" s="13" t="s">
        <v>4</v>
      </c>
      <c r="I902" s="14" t="s">
        <v>307</v>
      </c>
      <c r="J902" s="15"/>
    </row>
    <row r="903" spans="1:10" ht="27.75" customHeight="1">
      <c r="A903" s="10">
        <f t="shared" si="14"/>
        <v>899</v>
      </c>
      <c r="B903" s="37" t="s">
        <v>2278</v>
      </c>
      <c r="C903" s="120" t="s">
        <v>124</v>
      </c>
      <c r="D903" s="37">
        <v>2019.6</v>
      </c>
      <c r="E903" s="64" t="s">
        <v>2279</v>
      </c>
      <c r="F903" s="114">
        <v>2138</v>
      </c>
      <c r="G903" s="114">
        <v>4539</v>
      </c>
      <c r="H903" s="115" t="s">
        <v>2280</v>
      </c>
      <c r="I903" s="122" t="s">
        <v>1844</v>
      </c>
      <c r="J903" s="86"/>
    </row>
    <row r="904" spans="1:10" s="7" customFormat="1" ht="27" customHeight="1">
      <c r="A904" s="10">
        <f t="shared" si="14"/>
        <v>900</v>
      </c>
      <c r="B904" s="16" t="s">
        <v>1001</v>
      </c>
      <c r="C904" s="11" t="s">
        <v>442</v>
      </c>
      <c r="D904" s="12">
        <v>2017.4</v>
      </c>
      <c r="E904" s="12" t="s">
        <v>1544</v>
      </c>
      <c r="F904" s="22">
        <v>993</v>
      </c>
      <c r="G904" s="22">
        <v>1878</v>
      </c>
      <c r="H904" s="13" t="s">
        <v>229</v>
      </c>
      <c r="I904" s="26" t="s">
        <v>307</v>
      </c>
      <c r="J904" s="27"/>
    </row>
    <row r="905" spans="1:10" s="21" customFormat="1" ht="27" customHeight="1">
      <c r="A905" s="10">
        <f t="shared" si="14"/>
        <v>901</v>
      </c>
      <c r="B905" s="11" t="s">
        <v>798</v>
      </c>
      <c r="C905" s="12" t="s">
        <v>48</v>
      </c>
      <c r="D905" s="12">
        <v>2016.5</v>
      </c>
      <c r="E905" s="12" t="s">
        <v>1544</v>
      </c>
      <c r="F905" s="22">
        <v>5550</v>
      </c>
      <c r="G905" s="22">
        <v>11094</v>
      </c>
      <c r="H905" s="13" t="s">
        <v>331</v>
      </c>
      <c r="I905" s="14" t="s">
        <v>307</v>
      </c>
      <c r="J905" s="15"/>
    </row>
    <row r="906" spans="1:10" s="21" customFormat="1" ht="27" customHeight="1">
      <c r="A906" s="10">
        <f t="shared" si="14"/>
        <v>902</v>
      </c>
      <c r="B906" s="12" t="s">
        <v>1665</v>
      </c>
      <c r="C906" s="12" t="s">
        <v>510</v>
      </c>
      <c r="D906" s="12">
        <v>2018.2</v>
      </c>
      <c r="E906" s="12" t="s">
        <v>1666</v>
      </c>
      <c r="F906" s="22">
        <v>142</v>
      </c>
      <c r="G906" s="22">
        <v>274</v>
      </c>
      <c r="H906" s="13" t="s">
        <v>110</v>
      </c>
      <c r="I906" s="14" t="s">
        <v>1655</v>
      </c>
      <c r="J906" s="7"/>
    </row>
    <row r="907" spans="1:10" s="21" customFormat="1" ht="27" customHeight="1">
      <c r="A907" s="10">
        <f t="shared" si="14"/>
        <v>903</v>
      </c>
      <c r="B907" s="12" t="s">
        <v>482</v>
      </c>
      <c r="C907" s="12" t="s">
        <v>124</v>
      </c>
      <c r="D907" s="12">
        <v>2014.2</v>
      </c>
      <c r="E907" s="42" t="s">
        <v>1548</v>
      </c>
      <c r="F907" s="97">
        <v>1940</v>
      </c>
      <c r="G907" s="22">
        <v>3727</v>
      </c>
      <c r="H907" s="13" t="s">
        <v>229</v>
      </c>
      <c r="I907" s="14" t="s">
        <v>307</v>
      </c>
      <c r="J907" s="15"/>
    </row>
    <row r="908" spans="1:10" s="21" customFormat="1" ht="27" customHeight="1">
      <c r="A908" s="10">
        <f t="shared" si="14"/>
        <v>904</v>
      </c>
      <c r="B908" s="12" t="s">
        <v>755</v>
      </c>
      <c r="C908" s="12" t="s">
        <v>214</v>
      </c>
      <c r="D908" s="12">
        <v>2015.12</v>
      </c>
      <c r="E908" s="12" t="s">
        <v>1547</v>
      </c>
      <c r="F908" s="22">
        <v>2961</v>
      </c>
      <c r="G908" s="22">
        <v>6532</v>
      </c>
      <c r="H908" s="13" t="s">
        <v>229</v>
      </c>
      <c r="I908" s="14" t="s">
        <v>307</v>
      </c>
      <c r="J908" s="15"/>
    </row>
    <row r="909" spans="1:10" s="21" customFormat="1" ht="27" customHeight="1">
      <c r="A909" s="10">
        <f t="shared" si="14"/>
        <v>905</v>
      </c>
      <c r="B909" s="16" t="s">
        <v>1067</v>
      </c>
      <c r="C909" s="12" t="s">
        <v>1068</v>
      </c>
      <c r="D909" s="12">
        <v>2017.7</v>
      </c>
      <c r="E909" s="12" t="s">
        <v>1546</v>
      </c>
      <c r="F909" s="22">
        <v>841</v>
      </c>
      <c r="G909" s="22">
        <v>1898</v>
      </c>
      <c r="H909" s="13" t="s">
        <v>229</v>
      </c>
      <c r="I909" s="14" t="s">
        <v>307</v>
      </c>
      <c r="J909" s="27"/>
    </row>
    <row r="910" spans="1:10" s="21" customFormat="1" ht="27" customHeight="1">
      <c r="A910" s="10">
        <f t="shared" si="14"/>
        <v>906</v>
      </c>
      <c r="B910" s="16" t="s">
        <v>1608</v>
      </c>
      <c r="C910" s="12" t="s">
        <v>1068</v>
      </c>
      <c r="D910" s="12">
        <v>2017.12</v>
      </c>
      <c r="E910" s="19" t="s">
        <v>1609</v>
      </c>
      <c r="F910" s="22">
        <v>542</v>
      </c>
      <c r="G910" s="22">
        <v>1482</v>
      </c>
      <c r="H910" s="13" t="s">
        <v>229</v>
      </c>
      <c r="I910" s="14" t="s">
        <v>307</v>
      </c>
      <c r="J910" s="27"/>
    </row>
    <row r="911" spans="1:10" s="21" customFormat="1" ht="27" customHeight="1">
      <c r="A911" s="10">
        <f t="shared" si="14"/>
        <v>907</v>
      </c>
      <c r="B911" s="46" t="s">
        <v>1581</v>
      </c>
      <c r="C911" s="33" t="s">
        <v>292</v>
      </c>
      <c r="D911" s="33">
        <v>2017.11</v>
      </c>
      <c r="E911" s="33" t="s">
        <v>1582</v>
      </c>
      <c r="F911" s="35">
        <v>500</v>
      </c>
      <c r="G911" s="35">
        <v>1162</v>
      </c>
      <c r="H911" s="39" t="s">
        <v>202</v>
      </c>
      <c r="I911" s="40" t="s">
        <v>307</v>
      </c>
      <c r="J911" s="27"/>
    </row>
    <row r="912" spans="1:10" s="21" customFormat="1" ht="27" customHeight="1">
      <c r="A912" s="10">
        <f t="shared" si="14"/>
        <v>908</v>
      </c>
      <c r="B912" s="12" t="s">
        <v>221</v>
      </c>
      <c r="C912" s="12" t="s">
        <v>47</v>
      </c>
      <c r="D912" s="25">
        <v>2011.1</v>
      </c>
      <c r="E912" s="12" t="s">
        <v>1173</v>
      </c>
      <c r="F912" s="22">
        <v>2809</v>
      </c>
      <c r="G912" s="22">
        <v>5546</v>
      </c>
      <c r="H912" s="13" t="s">
        <v>114</v>
      </c>
      <c r="I912" s="14" t="s">
        <v>307</v>
      </c>
      <c r="J912" s="15"/>
    </row>
    <row r="913" spans="1:10" s="7" customFormat="1" ht="27" customHeight="1">
      <c r="A913" s="10">
        <f t="shared" si="14"/>
        <v>909</v>
      </c>
      <c r="B913" s="12" t="s">
        <v>525</v>
      </c>
      <c r="C913" s="12" t="s">
        <v>514</v>
      </c>
      <c r="D913" s="12">
        <v>2014.6</v>
      </c>
      <c r="E913" s="12" t="s">
        <v>1173</v>
      </c>
      <c r="F913" s="97">
        <v>245</v>
      </c>
      <c r="G913" s="22">
        <v>490</v>
      </c>
      <c r="H913" s="13" t="s">
        <v>114</v>
      </c>
      <c r="I913" s="14" t="s">
        <v>307</v>
      </c>
      <c r="J913" s="15"/>
    </row>
    <row r="914" spans="1:10" s="21" customFormat="1" ht="27" customHeight="1">
      <c r="A914" s="10">
        <f t="shared" si="14"/>
        <v>910</v>
      </c>
      <c r="B914" s="12" t="s">
        <v>627</v>
      </c>
      <c r="C914" s="12" t="s">
        <v>48</v>
      </c>
      <c r="D914" s="12">
        <v>2015.1</v>
      </c>
      <c r="E914" s="12" t="s">
        <v>1173</v>
      </c>
      <c r="F914" s="22">
        <v>3049</v>
      </c>
      <c r="G914" s="22">
        <v>5308</v>
      </c>
      <c r="H914" s="13" t="s">
        <v>114</v>
      </c>
      <c r="I914" s="14" t="s">
        <v>307</v>
      </c>
      <c r="J914" s="15"/>
    </row>
    <row r="915" spans="1:10" s="21" customFormat="1" ht="27" customHeight="1">
      <c r="A915" s="10">
        <f t="shared" si="14"/>
        <v>911</v>
      </c>
      <c r="B915" s="11" t="s">
        <v>864</v>
      </c>
      <c r="C915" s="12" t="s">
        <v>48</v>
      </c>
      <c r="D915" s="12">
        <v>2016.9</v>
      </c>
      <c r="E915" s="12" t="s">
        <v>1173</v>
      </c>
      <c r="F915" s="22">
        <v>3813</v>
      </c>
      <c r="G915" s="22">
        <v>5416</v>
      </c>
      <c r="H915" s="13" t="s">
        <v>202</v>
      </c>
      <c r="I915" s="14" t="s">
        <v>307</v>
      </c>
      <c r="J915" s="15"/>
    </row>
    <row r="916" spans="1:10" s="21" customFormat="1" ht="27" customHeight="1">
      <c r="A916" s="10">
        <f t="shared" si="14"/>
        <v>912</v>
      </c>
      <c r="B916" s="16" t="s">
        <v>923</v>
      </c>
      <c r="C916" s="12" t="s">
        <v>48</v>
      </c>
      <c r="D916" s="12">
        <v>2016.11</v>
      </c>
      <c r="E916" s="12" t="s">
        <v>1173</v>
      </c>
      <c r="F916" s="95">
        <v>3410</v>
      </c>
      <c r="G916" s="96">
        <v>5139</v>
      </c>
      <c r="H916" s="13" t="s">
        <v>202</v>
      </c>
      <c r="I916" s="18" t="s">
        <v>307</v>
      </c>
      <c r="J916" s="27"/>
    </row>
    <row r="917" spans="1:10" s="7" customFormat="1" ht="27" customHeight="1">
      <c r="A917" s="10">
        <f t="shared" si="14"/>
        <v>913</v>
      </c>
      <c r="B917" s="16" t="s">
        <v>885</v>
      </c>
      <c r="C917" s="11" t="s">
        <v>1683</v>
      </c>
      <c r="D917" s="25">
        <v>2016.1</v>
      </c>
      <c r="E917" s="12" t="s">
        <v>1173</v>
      </c>
      <c r="F917" s="22">
        <v>1407</v>
      </c>
      <c r="G917" s="22">
        <v>2396</v>
      </c>
      <c r="H917" s="13" t="s">
        <v>202</v>
      </c>
      <c r="I917" s="14" t="s">
        <v>307</v>
      </c>
      <c r="J917" s="27"/>
    </row>
    <row r="918" spans="1:10" s="21" customFormat="1" ht="27" customHeight="1">
      <c r="A918" s="10">
        <f t="shared" si="14"/>
        <v>914</v>
      </c>
      <c r="B918" s="16" t="s">
        <v>1046</v>
      </c>
      <c r="C918" s="11" t="s">
        <v>45</v>
      </c>
      <c r="D918" s="12">
        <v>2017.6</v>
      </c>
      <c r="E918" s="12" t="s">
        <v>1173</v>
      </c>
      <c r="F918" s="22">
        <v>1365</v>
      </c>
      <c r="G918" s="22">
        <v>2345</v>
      </c>
      <c r="H918" s="13" t="s">
        <v>202</v>
      </c>
      <c r="I918" s="14" t="s">
        <v>307</v>
      </c>
      <c r="J918" s="27"/>
    </row>
    <row r="919" spans="1:10" s="21" customFormat="1" ht="27" customHeight="1">
      <c r="A919" s="10">
        <f t="shared" si="14"/>
        <v>915</v>
      </c>
      <c r="B919" s="12" t="s">
        <v>1631</v>
      </c>
      <c r="C919" s="12" t="s">
        <v>47</v>
      </c>
      <c r="D919" s="12">
        <v>2018.1</v>
      </c>
      <c r="E919" s="12" t="s">
        <v>1632</v>
      </c>
      <c r="F919" s="22">
        <v>1105</v>
      </c>
      <c r="G919" s="22">
        <v>2340</v>
      </c>
      <c r="H919" s="13" t="s">
        <v>132</v>
      </c>
      <c r="I919" s="14" t="s">
        <v>307</v>
      </c>
      <c r="J919" s="15"/>
    </row>
    <row r="920" spans="1:10" s="21" customFormat="1" ht="27" customHeight="1">
      <c r="A920" s="10">
        <f t="shared" si="14"/>
        <v>916</v>
      </c>
      <c r="B920" s="12" t="s">
        <v>1935</v>
      </c>
      <c r="C920" s="117" t="s">
        <v>54</v>
      </c>
      <c r="D920" s="12">
        <v>2018.9</v>
      </c>
      <c r="E920" s="12" t="s">
        <v>1936</v>
      </c>
      <c r="F920" s="22">
        <v>393</v>
      </c>
      <c r="G920" s="22">
        <v>825</v>
      </c>
      <c r="H920" s="23" t="s">
        <v>203</v>
      </c>
      <c r="I920" s="24" t="s">
        <v>307</v>
      </c>
      <c r="J920" s="15"/>
    </row>
    <row r="921" spans="1:12" ht="27.75" customHeight="1">
      <c r="A921" s="10">
        <f t="shared" si="14"/>
        <v>917</v>
      </c>
      <c r="B921" s="83" t="s">
        <v>2155</v>
      </c>
      <c r="C921" s="91" t="s">
        <v>54</v>
      </c>
      <c r="D921" s="82">
        <v>2019.2</v>
      </c>
      <c r="E921" s="83" t="s">
        <v>2156</v>
      </c>
      <c r="F921" s="104">
        <v>290</v>
      </c>
      <c r="G921" s="104">
        <v>532</v>
      </c>
      <c r="H921" s="84" t="s">
        <v>2154</v>
      </c>
      <c r="I921" s="85" t="s">
        <v>1844</v>
      </c>
      <c r="J921" s="86"/>
      <c r="K921" s="87"/>
      <c r="L921" s="88"/>
    </row>
    <row r="922" spans="1:10" s="21" customFormat="1" ht="27" customHeight="1">
      <c r="A922" s="10">
        <f t="shared" si="14"/>
        <v>918</v>
      </c>
      <c r="B922" s="12" t="s">
        <v>1891</v>
      </c>
      <c r="C922" s="12" t="s">
        <v>438</v>
      </c>
      <c r="D922" s="12">
        <v>2018.8</v>
      </c>
      <c r="E922" s="28" t="s">
        <v>1892</v>
      </c>
      <c r="F922" s="22">
        <v>2861</v>
      </c>
      <c r="G922" s="22">
        <v>6398</v>
      </c>
      <c r="H922" s="13" t="s">
        <v>114</v>
      </c>
      <c r="I922" s="14" t="s">
        <v>1655</v>
      </c>
      <c r="J922" s="15"/>
    </row>
    <row r="923" spans="1:10" s="21" customFormat="1" ht="27" customHeight="1">
      <c r="A923" s="10">
        <f t="shared" si="14"/>
        <v>919</v>
      </c>
      <c r="B923" s="12" t="s">
        <v>715</v>
      </c>
      <c r="C923" s="12" t="s">
        <v>214</v>
      </c>
      <c r="D923" s="12">
        <v>2015.8</v>
      </c>
      <c r="E923" s="12" t="s">
        <v>1215</v>
      </c>
      <c r="F923" s="22">
        <v>561</v>
      </c>
      <c r="G923" s="22">
        <v>841</v>
      </c>
      <c r="H923" s="13" t="s">
        <v>114</v>
      </c>
      <c r="I923" s="14" t="s">
        <v>307</v>
      </c>
      <c r="J923" s="15"/>
    </row>
    <row r="924" spans="1:10" s="21" customFormat="1" ht="27" customHeight="1">
      <c r="A924" s="10">
        <f t="shared" si="14"/>
        <v>920</v>
      </c>
      <c r="B924" s="53" t="s">
        <v>1933</v>
      </c>
      <c r="C924" s="117" t="s">
        <v>56</v>
      </c>
      <c r="D924" s="12">
        <v>2018.9</v>
      </c>
      <c r="E924" s="12" t="s">
        <v>1934</v>
      </c>
      <c r="F924" s="22">
        <v>772</v>
      </c>
      <c r="G924" s="22">
        <v>1769</v>
      </c>
      <c r="H924" s="13" t="s">
        <v>203</v>
      </c>
      <c r="I924" s="24" t="s">
        <v>307</v>
      </c>
      <c r="J924" s="15"/>
    </row>
    <row r="925" spans="1:10" s="21" customFormat="1" ht="27" customHeight="1">
      <c r="A925" s="10">
        <f t="shared" si="14"/>
        <v>921</v>
      </c>
      <c r="B925" s="12" t="s">
        <v>590</v>
      </c>
      <c r="C925" s="12" t="s">
        <v>48</v>
      </c>
      <c r="D925" s="25">
        <v>2014.1</v>
      </c>
      <c r="E925" s="12" t="s">
        <v>1213</v>
      </c>
      <c r="F925" s="22">
        <v>2947</v>
      </c>
      <c r="G925" s="22">
        <v>4399</v>
      </c>
      <c r="H925" s="13" t="s">
        <v>114</v>
      </c>
      <c r="I925" s="14" t="s">
        <v>307</v>
      </c>
      <c r="J925" s="15"/>
    </row>
    <row r="926" spans="1:10" s="21" customFormat="1" ht="27" customHeight="1">
      <c r="A926" s="10">
        <f t="shared" si="14"/>
        <v>922</v>
      </c>
      <c r="B926" s="16" t="s">
        <v>933</v>
      </c>
      <c r="C926" s="12" t="s">
        <v>617</v>
      </c>
      <c r="D926" s="12">
        <v>2016.12</v>
      </c>
      <c r="E926" s="12" t="s">
        <v>1214</v>
      </c>
      <c r="F926" s="22">
        <v>3482</v>
      </c>
      <c r="G926" s="22">
        <v>6624</v>
      </c>
      <c r="H926" s="13" t="s">
        <v>202</v>
      </c>
      <c r="I926" s="18" t="s">
        <v>307</v>
      </c>
      <c r="J926" s="27"/>
    </row>
    <row r="927" spans="1:10" s="21" customFormat="1" ht="27" customHeight="1">
      <c r="A927" s="10">
        <f t="shared" si="14"/>
        <v>923</v>
      </c>
      <c r="B927" s="16" t="s">
        <v>934</v>
      </c>
      <c r="C927" s="12" t="s">
        <v>617</v>
      </c>
      <c r="D927" s="12">
        <v>2016.12</v>
      </c>
      <c r="E927" s="12" t="s">
        <v>1214</v>
      </c>
      <c r="F927" s="22">
        <v>2105</v>
      </c>
      <c r="G927" s="22">
        <v>5035</v>
      </c>
      <c r="H927" s="13" t="s">
        <v>202</v>
      </c>
      <c r="I927" s="18" t="s">
        <v>307</v>
      </c>
      <c r="J927" s="27"/>
    </row>
    <row r="928" spans="1:10" s="21" customFormat="1" ht="27" customHeight="1">
      <c r="A928" s="10">
        <f t="shared" si="14"/>
        <v>924</v>
      </c>
      <c r="B928" s="37" t="s">
        <v>1216</v>
      </c>
      <c r="C928" s="67" t="s">
        <v>214</v>
      </c>
      <c r="D928" s="37">
        <v>2017.3</v>
      </c>
      <c r="E928" s="37" t="s">
        <v>1214</v>
      </c>
      <c r="F928" s="99">
        <v>238</v>
      </c>
      <c r="G928" s="99">
        <v>527</v>
      </c>
      <c r="H928" s="68" t="s">
        <v>114</v>
      </c>
      <c r="I928" s="69" t="s">
        <v>307</v>
      </c>
      <c r="J928" s="27"/>
    </row>
    <row r="929" spans="1:10" s="21" customFormat="1" ht="27" customHeight="1">
      <c r="A929" s="10">
        <f t="shared" si="14"/>
        <v>925</v>
      </c>
      <c r="B929" s="16" t="s">
        <v>1090</v>
      </c>
      <c r="C929" s="12" t="s">
        <v>124</v>
      </c>
      <c r="D929" s="12">
        <v>2017.9</v>
      </c>
      <c r="E929" s="12" t="s">
        <v>1214</v>
      </c>
      <c r="F929" s="22">
        <v>286</v>
      </c>
      <c r="G929" s="22">
        <v>458</v>
      </c>
      <c r="H929" s="13" t="s">
        <v>114</v>
      </c>
      <c r="I929" s="14" t="s">
        <v>307</v>
      </c>
      <c r="J929" s="27"/>
    </row>
    <row r="930" spans="1:10" s="21" customFormat="1" ht="27" customHeight="1">
      <c r="A930" s="10">
        <f t="shared" si="14"/>
        <v>926</v>
      </c>
      <c r="B930" s="16" t="s">
        <v>1777</v>
      </c>
      <c r="C930" s="12" t="s">
        <v>1763</v>
      </c>
      <c r="D930" s="12">
        <v>2018.4</v>
      </c>
      <c r="E930" s="19" t="s">
        <v>1778</v>
      </c>
      <c r="F930" s="22">
        <v>309</v>
      </c>
      <c r="G930" s="22">
        <v>663</v>
      </c>
      <c r="H930" s="13" t="s">
        <v>1759</v>
      </c>
      <c r="I930" s="14" t="s">
        <v>1739</v>
      </c>
      <c r="J930" s="15"/>
    </row>
    <row r="931" spans="1:10" s="21" customFormat="1" ht="27" customHeight="1">
      <c r="A931" s="10">
        <f t="shared" si="14"/>
        <v>927</v>
      </c>
      <c r="B931" s="12" t="s">
        <v>546</v>
      </c>
      <c r="C931" s="12" t="s">
        <v>56</v>
      </c>
      <c r="D931" s="12">
        <v>2012.6</v>
      </c>
      <c r="E931" s="12" t="s">
        <v>1217</v>
      </c>
      <c r="F931" s="22">
        <v>230</v>
      </c>
      <c r="G931" s="22">
        <v>374</v>
      </c>
      <c r="H931" s="13" t="s">
        <v>262</v>
      </c>
      <c r="I931" s="14" t="s">
        <v>307</v>
      </c>
      <c r="J931" s="15" t="s">
        <v>269</v>
      </c>
    </row>
    <row r="932" spans="1:10" s="21" customFormat="1" ht="27" customHeight="1">
      <c r="A932" s="10">
        <f t="shared" si="14"/>
        <v>928</v>
      </c>
      <c r="B932" s="12" t="s">
        <v>412</v>
      </c>
      <c r="C932" s="12" t="s">
        <v>54</v>
      </c>
      <c r="D932" s="12">
        <v>2013.7</v>
      </c>
      <c r="E932" s="12" t="s">
        <v>1217</v>
      </c>
      <c r="F932" s="22">
        <v>776</v>
      </c>
      <c r="G932" s="22">
        <v>1604</v>
      </c>
      <c r="H932" s="13" t="s">
        <v>114</v>
      </c>
      <c r="I932" s="14" t="s">
        <v>307</v>
      </c>
      <c r="J932" s="15"/>
    </row>
    <row r="933" spans="1:10" s="21" customFormat="1" ht="27" customHeight="1">
      <c r="A933" s="10">
        <f t="shared" si="14"/>
        <v>929</v>
      </c>
      <c r="B933" s="12" t="s">
        <v>1886</v>
      </c>
      <c r="C933" s="12" t="s">
        <v>1923</v>
      </c>
      <c r="D933" s="12">
        <v>2018.8</v>
      </c>
      <c r="E933" s="28" t="s">
        <v>1924</v>
      </c>
      <c r="F933" s="22">
        <v>1007</v>
      </c>
      <c r="G933" s="22">
        <v>1997</v>
      </c>
      <c r="H933" s="13" t="s">
        <v>1925</v>
      </c>
      <c r="I933" s="14" t="s">
        <v>1922</v>
      </c>
      <c r="J933" s="15"/>
    </row>
    <row r="934" spans="1:10" s="21" customFormat="1" ht="27" customHeight="1">
      <c r="A934" s="10">
        <f t="shared" si="14"/>
        <v>930</v>
      </c>
      <c r="B934" s="46" t="s">
        <v>2058</v>
      </c>
      <c r="C934" s="121" t="s">
        <v>2059</v>
      </c>
      <c r="D934" s="12">
        <v>2018.11</v>
      </c>
      <c r="E934" s="70" t="s">
        <v>1214</v>
      </c>
      <c r="F934" s="71">
        <v>237</v>
      </c>
      <c r="G934" s="35">
        <v>622</v>
      </c>
      <c r="H934" s="13" t="s">
        <v>114</v>
      </c>
      <c r="I934" s="24" t="s">
        <v>1655</v>
      </c>
      <c r="J934" s="15"/>
    </row>
    <row r="935" spans="1:10" s="21" customFormat="1" ht="27" customHeight="1">
      <c r="A935" s="10">
        <f t="shared" si="14"/>
        <v>931</v>
      </c>
      <c r="B935" s="46" t="s">
        <v>2060</v>
      </c>
      <c r="C935" s="121" t="s">
        <v>2059</v>
      </c>
      <c r="D935" s="12">
        <v>2018.11</v>
      </c>
      <c r="E935" s="70" t="s">
        <v>1214</v>
      </c>
      <c r="F935" s="71">
        <v>481</v>
      </c>
      <c r="G935" s="35">
        <v>1252</v>
      </c>
      <c r="H935" s="23" t="s">
        <v>114</v>
      </c>
      <c r="I935" s="24" t="s">
        <v>1655</v>
      </c>
      <c r="J935" s="15"/>
    </row>
    <row r="936" spans="1:10" s="21" customFormat="1" ht="27" customHeight="1">
      <c r="A936" s="10">
        <f t="shared" si="14"/>
        <v>932</v>
      </c>
      <c r="B936" s="46" t="s">
        <v>2061</v>
      </c>
      <c r="C936" s="121" t="s">
        <v>2064</v>
      </c>
      <c r="D936" s="12">
        <v>2018.11</v>
      </c>
      <c r="E936" s="70" t="s">
        <v>2065</v>
      </c>
      <c r="F936" s="71">
        <v>227</v>
      </c>
      <c r="G936" s="35">
        <v>624</v>
      </c>
      <c r="H936" s="23" t="s">
        <v>2062</v>
      </c>
      <c r="I936" s="24" t="s">
        <v>2063</v>
      </c>
      <c r="J936" s="15"/>
    </row>
    <row r="937" spans="1:10" s="21" customFormat="1" ht="27" customHeight="1">
      <c r="A937" s="10">
        <f t="shared" si="14"/>
        <v>933</v>
      </c>
      <c r="B937" s="11" t="s">
        <v>799</v>
      </c>
      <c r="C937" s="11" t="s">
        <v>800</v>
      </c>
      <c r="D937" s="12">
        <v>2016.5</v>
      </c>
      <c r="E937" s="12" t="s">
        <v>1212</v>
      </c>
      <c r="F937" s="22">
        <v>2694</v>
      </c>
      <c r="G937" s="22">
        <v>7507</v>
      </c>
      <c r="H937" s="13" t="s">
        <v>331</v>
      </c>
      <c r="I937" s="14" t="s">
        <v>307</v>
      </c>
      <c r="J937" s="15"/>
    </row>
    <row r="938" spans="1:10" s="21" customFormat="1" ht="27" customHeight="1">
      <c r="A938" s="10">
        <f t="shared" si="14"/>
        <v>934</v>
      </c>
      <c r="B938" s="11" t="s">
        <v>852</v>
      </c>
      <c r="C938" s="11" t="s">
        <v>438</v>
      </c>
      <c r="D938" s="12">
        <v>2016.9</v>
      </c>
      <c r="E938" s="12" t="s">
        <v>1212</v>
      </c>
      <c r="F938" s="22">
        <v>4187</v>
      </c>
      <c r="G938" s="22">
        <v>7263</v>
      </c>
      <c r="H938" s="13" t="s">
        <v>202</v>
      </c>
      <c r="I938" s="14" t="s">
        <v>307</v>
      </c>
      <c r="J938" s="15"/>
    </row>
    <row r="939" spans="1:243" s="7" customFormat="1" ht="27" customHeight="1">
      <c r="A939" s="10">
        <f t="shared" si="14"/>
        <v>935</v>
      </c>
      <c r="B939" s="12" t="s">
        <v>93</v>
      </c>
      <c r="C939" s="12" t="s">
        <v>48</v>
      </c>
      <c r="D939" s="12">
        <v>2005.9</v>
      </c>
      <c r="E939" s="12" t="s">
        <v>1211</v>
      </c>
      <c r="F939" s="22">
        <v>1159</v>
      </c>
      <c r="G939" s="22">
        <v>1510</v>
      </c>
      <c r="H939" s="13" t="s">
        <v>4</v>
      </c>
      <c r="I939" s="14" t="s">
        <v>307</v>
      </c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  <c r="AA939" s="15"/>
      <c r="AB939" s="15"/>
      <c r="AC939" s="15"/>
      <c r="AD939" s="15"/>
      <c r="AE939" s="15"/>
      <c r="AF939" s="15"/>
      <c r="AG939" s="15"/>
      <c r="AH939" s="15"/>
      <c r="AI939" s="15"/>
      <c r="AJ939" s="15"/>
      <c r="AK939" s="15"/>
      <c r="AL939" s="15"/>
      <c r="AM939" s="15"/>
      <c r="AN939" s="15"/>
      <c r="AO939" s="15"/>
      <c r="AP939" s="15"/>
      <c r="AQ939" s="15"/>
      <c r="AR939" s="15"/>
      <c r="AS939" s="15"/>
      <c r="AT939" s="15"/>
      <c r="AU939" s="15"/>
      <c r="AV939" s="15"/>
      <c r="AW939" s="15"/>
      <c r="AX939" s="15"/>
      <c r="AY939" s="15"/>
      <c r="AZ939" s="15"/>
      <c r="BA939" s="15"/>
      <c r="BB939" s="15"/>
      <c r="BC939" s="15"/>
      <c r="BD939" s="15"/>
      <c r="BE939" s="15"/>
      <c r="BF939" s="15"/>
      <c r="BG939" s="15"/>
      <c r="BH939" s="15"/>
      <c r="BI939" s="15"/>
      <c r="BJ939" s="15"/>
      <c r="BK939" s="15"/>
      <c r="BL939" s="15"/>
      <c r="BM939" s="15"/>
      <c r="BN939" s="15"/>
      <c r="BO939" s="15"/>
      <c r="BP939" s="15"/>
      <c r="BQ939" s="15"/>
      <c r="BR939" s="15"/>
      <c r="BS939" s="15"/>
      <c r="BT939" s="15"/>
      <c r="BU939" s="15"/>
      <c r="BV939" s="15"/>
      <c r="BW939" s="15"/>
      <c r="BX939" s="15"/>
      <c r="BY939" s="15"/>
      <c r="BZ939" s="15"/>
      <c r="CA939" s="15"/>
      <c r="CB939" s="15"/>
      <c r="CC939" s="15"/>
      <c r="CD939" s="15"/>
      <c r="CE939" s="15"/>
      <c r="CF939" s="15"/>
      <c r="CG939" s="15"/>
      <c r="CH939" s="15"/>
      <c r="CI939" s="15"/>
      <c r="CJ939" s="15"/>
      <c r="CK939" s="15"/>
      <c r="CL939" s="15"/>
      <c r="CM939" s="15"/>
      <c r="CN939" s="15"/>
      <c r="CO939" s="15"/>
      <c r="CP939" s="15"/>
      <c r="CQ939" s="15"/>
      <c r="CR939" s="15"/>
      <c r="CS939" s="15"/>
      <c r="CT939" s="15"/>
      <c r="CU939" s="15"/>
      <c r="CV939" s="15"/>
      <c r="CW939" s="15"/>
      <c r="CX939" s="15"/>
      <c r="CY939" s="15"/>
      <c r="CZ939" s="15"/>
      <c r="DA939" s="15"/>
      <c r="DB939" s="15"/>
      <c r="DC939" s="15"/>
      <c r="DD939" s="15"/>
      <c r="DE939" s="15"/>
      <c r="DF939" s="15"/>
      <c r="DG939" s="15"/>
      <c r="DH939" s="15"/>
      <c r="DI939" s="15"/>
      <c r="DJ939" s="15"/>
      <c r="DK939" s="15"/>
      <c r="DL939" s="15"/>
      <c r="DM939" s="15"/>
      <c r="DN939" s="15"/>
      <c r="DO939" s="15"/>
      <c r="DP939" s="15"/>
      <c r="DQ939" s="15"/>
      <c r="DR939" s="15"/>
      <c r="DS939" s="15"/>
      <c r="DT939" s="15"/>
      <c r="DU939" s="15"/>
      <c r="DV939" s="15"/>
      <c r="DW939" s="15"/>
      <c r="DX939" s="15"/>
      <c r="DY939" s="15"/>
      <c r="DZ939" s="15"/>
      <c r="EA939" s="15"/>
      <c r="EB939" s="15"/>
      <c r="EC939" s="15"/>
      <c r="ED939" s="15"/>
      <c r="EE939" s="15"/>
      <c r="EF939" s="15"/>
      <c r="EG939" s="15"/>
      <c r="EH939" s="15"/>
      <c r="EI939" s="15"/>
      <c r="EJ939" s="15"/>
      <c r="EK939" s="15"/>
      <c r="EL939" s="15"/>
      <c r="EM939" s="15"/>
      <c r="EN939" s="15"/>
      <c r="EO939" s="15"/>
      <c r="EP939" s="15"/>
      <c r="EQ939" s="15"/>
      <c r="ER939" s="15"/>
      <c r="ES939" s="15"/>
      <c r="ET939" s="15"/>
      <c r="EU939" s="15"/>
      <c r="EV939" s="15"/>
      <c r="EW939" s="15"/>
      <c r="EX939" s="15"/>
      <c r="EY939" s="15"/>
      <c r="EZ939" s="15"/>
      <c r="FA939" s="15"/>
      <c r="FB939" s="15"/>
      <c r="FC939" s="15"/>
      <c r="FD939" s="15"/>
      <c r="FE939" s="15"/>
      <c r="FF939" s="15"/>
      <c r="FG939" s="15"/>
      <c r="FH939" s="15"/>
      <c r="FI939" s="15"/>
      <c r="FJ939" s="15"/>
      <c r="FK939" s="15"/>
      <c r="FL939" s="15"/>
      <c r="FM939" s="15"/>
      <c r="FN939" s="15"/>
      <c r="FO939" s="15"/>
      <c r="FP939" s="15"/>
      <c r="FQ939" s="15"/>
      <c r="FR939" s="15"/>
      <c r="FS939" s="15"/>
      <c r="FT939" s="15"/>
      <c r="FU939" s="15"/>
      <c r="FV939" s="15"/>
      <c r="FW939" s="15"/>
      <c r="FX939" s="15"/>
      <c r="FY939" s="15"/>
      <c r="FZ939" s="15"/>
      <c r="GA939" s="15"/>
      <c r="GB939" s="15"/>
      <c r="GC939" s="15"/>
      <c r="GD939" s="15"/>
      <c r="GE939" s="15"/>
      <c r="GF939" s="15"/>
      <c r="GG939" s="15"/>
      <c r="GH939" s="15"/>
      <c r="GI939" s="15"/>
      <c r="GJ939" s="15"/>
      <c r="GK939" s="15"/>
      <c r="GL939" s="15"/>
      <c r="GM939" s="15"/>
      <c r="GN939" s="15"/>
      <c r="GO939" s="15"/>
      <c r="GP939" s="15"/>
      <c r="GQ939" s="15"/>
      <c r="GR939" s="15"/>
      <c r="GS939" s="15"/>
      <c r="GT939" s="15"/>
      <c r="GU939" s="15"/>
      <c r="GV939" s="15"/>
      <c r="GW939" s="15"/>
      <c r="GX939" s="15"/>
      <c r="GY939" s="15"/>
      <c r="GZ939" s="15"/>
      <c r="HA939" s="15"/>
      <c r="HB939" s="15"/>
      <c r="HC939" s="15"/>
      <c r="HD939" s="15"/>
      <c r="HE939" s="15"/>
      <c r="HF939" s="15"/>
      <c r="HG939" s="15"/>
      <c r="HH939" s="15"/>
      <c r="HI939" s="15"/>
      <c r="HJ939" s="15"/>
      <c r="HK939" s="15"/>
      <c r="HL939" s="15"/>
      <c r="HM939" s="15"/>
      <c r="HN939" s="15"/>
      <c r="HO939" s="15"/>
      <c r="HP939" s="15"/>
      <c r="HQ939" s="15"/>
      <c r="HR939" s="15"/>
      <c r="HS939" s="15"/>
      <c r="HT939" s="15"/>
      <c r="HU939" s="15"/>
      <c r="HV939" s="15"/>
      <c r="HW939" s="15"/>
      <c r="HX939" s="15"/>
      <c r="HY939" s="15"/>
      <c r="HZ939" s="15"/>
      <c r="IA939" s="15"/>
      <c r="IB939" s="15"/>
      <c r="IC939" s="15"/>
      <c r="ID939" s="15"/>
      <c r="IE939" s="15"/>
      <c r="IF939" s="15"/>
      <c r="IG939" s="15"/>
      <c r="IH939" s="15"/>
      <c r="II939" s="15"/>
    </row>
    <row r="940" spans="1:10" s="30" customFormat="1" ht="27" customHeight="1">
      <c r="A940" s="10">
        <f t="shared" si="14"/>
        <v>936</v>
      </c>
      <c r="B940" s="12" t="s">
        <v>91</v>
      </c>
      <c r="C940" s="12" t="s">
        <v>49</v>
      </c>
      <c r="D940" s="12">
        <v>2005.9</v>
      </c>
      <c r="E940" s="12" t="s">
        <v>1211</v>
      </c>
      <c r="F940" s="22">
        <v>199</v>
      </c>
      <c r="G940" s="22">
        <v>332</v>
      </c>
      <c r="H940" s="13" t="s">
        <v>4</v>
      </c>
      <c r="I940" s="14" t="s">
        <v>307</v>
      </c>
      <c r="J940" s="15"/>
    </row>
    <row r="941" spans="1:10" s="7" customFormat="1" ht="27" customHeight="1">
      <c r="A941" s="10">
        <f t="shared" si="14"/>
        <v>937</v>
      </c>
      <c r="B941" s="12" t="s">
        <v>92</v>
      </c>
      <c r="C941" s="12" t="s">
        <v>49</v>
      </c>
      <c r="D941" s="12">
        <v>2005.9</v>
      </c>
      <c r="E941" s="12" t="s">
        <v>1211</v>
      </c>
      <c r="F941" s="22">
        <v>338</v>
      </c>
      <c r="G941" s="22">
        <v>396</v>
      </c>
      <c r="H941" s="13" t="s">
        <v>4</v>
      </c>
      <c r="I941" s="14" t="s">
        <v>307</v>
      </c>
      <c r="J941" s="15"/>
    </row>
    <row r="942" spans="1:11" s="7" customFormat="1" ht="27" customHeight="1">
      <c r="A942" s="10">
        <f t="shared" si="14"/>
        <v>938</v>
      </c>
      <c r="B942" s="12" t="s">
        <v>7</v>
      </c>
      <c r="C942" s="12" t="s">
        <v>53</v>
      </c>
      <c r="D942" s="12">
        <v>2005.9</v>
      </c>
      <c r="E942" s="12" t="s">
        <v>1211</v>
      </c>
      <c r="F942" s="22">
        <v>948</v>
      </c>
      <c r="G942" s="22">
        <v>1395</v>
      </c>
      <c r="H942" s="13" t="s">
        <v>4</v>
      </c>
      <c r="I942" s="14" t="s">
        <v>307</v>
      </c>
      <c r="J942" s="15"/>
      <c r="K942" s="21"/>
    </row>
    <row r="943" spans="1:11" s="7" customFormat="1" ht="27" customHeight="1">
      <c r="A943" s="10">
        <f t="shared" si="14"/>
        <v>939</v>
      </c>
      <c r="B943" s="16" t="s">
        <v>1371</v>
      </c>
      <c r="C943" s="12" t="s">
        <v>442</v>
      </c>
      <c r="D943" s="12">
        <v>2017.7</v>
      </c>
      <c r="E943" s="12" t="s">
        <v>1212</v>
      </c>
      <c r="F943" s="22">
        <v>1564</v>
      </c>
      <c r="G943" s="22">
        <v>3448</v>
      </c>
      <c r="H943" s="13" t="s">
        <v>1049</v>
      </c>
      <c r="I943" s="14" t="s">
        <v>307</v>
      </c>
      <c r="J943" s="27"/>
      <c r="K943" s="21"/>
    </row>
    <row r="944" spans="1:11" s="7" customFormat="1" ht="27" customHeight="1">
      <c r="A944" s="10">
        <f t="shared" si="14"/>
        <v>940</v>
      </c>
      <c r="B944" s="12" t="s">
        <v>606</v>
      </c>
      <c r="C944" s="12" t="s">
        <v>442</v>
      </c>
      <c r="D944" s="25">
        <v>2014.1</v>
      </c>
      <c r="E944" s="12" t="s">
        <v>1212</v>
      </c>
      <c r="F944" s="22">
        <v>5615</v>
      </c>
      <c r="G944" s="22">
        <v>12029</v>
      </c>
      <c r="H944" s="13" t="s">
        <v>114</v>
      </c>
      <c r="I944" s="14" t="s">
        <v>307</v>
      </c>
      <c r="J944" s="15"/>
      <c r="K944" s="21"/>
    </row>
    <row r="945" spans="1:10" s="7" customFormat="1" ht="27" customHeight="1">
      <c r="A945" s="10">
        <f t="shared" si="14"/>
        <v>941</v>
      </c>
      <c r="B945" s="16" t="s">
        <v>1853</v>
      </c>
      <c r="C945" s="12" t="s">
        <v>442</v>
      </c>
      <c r="D945" s="12">
        <v>2018.7</v>
      </c>
      <c r="E945" s="12" t="s">
        <v>1212</v>
      </c>
      <c r="F945" s="22">
        <v>496</v>
      </c>
      <c r="G945" s="22">
        <v>835</v>
      </c>
      <c r="H945" s="13" t="s">
        <v>114</v>
      </c>
      <c r="I945" s="14" t="s">
        <v>1655</v>
      </c>
      <c r="J945" s="15"/>
    </row>
    <row r="946" spans="1:10" s="7" customFormat="1" ht="27" customHeight="1">
      <c r="A946" s="10">
        <f t="shared" si="14"/>
        <v>942</v>
      </c>
      <c r="B946" s="12" t="s">
        <v>605</v>
      </c>
      <c r="C946" s="12" t="s">
        <v>607</v>
      </c>
      <c r="D946" s="12">
        <v>2014.11</v>
      </c>
      <c r="E946" s="12" t="s">
        <v>1212</v>
      </c>
      <c r="F946" s="22">
        <v>508</v>
      </c>
      <c r="G946" s="22">
        <v>2480</v>
      </c>
      <c r="H946" s="13" t="s">
        <v>114</v>
      </c>
      <c r="I946" s="14" t="s">
        <v>608</v>
      </c>
      <c r="J946" s="15"/>
    </row>
    <row r="947" spans="1:11" s="7" customFormat="1" ht="27" customHeight="1">
      <c r="A947" s="10">
        <f t="shared" si="14"/>
        <v>943</v>
      </c>
      <c r="B947" s="12" t="s">
        <v>90</v>
      </c>
      <c r="C947" s="12" t="s">
        <v>214</v>
      </c>
      <c r="D947" s="12">
        <v>2005.9</v>
      </c>
      <c r="E947" s="12" t="s">
        <v>1211</v>
      </c>
      <c r="F947" s="22">
        <v>1079</v>
      </c>
      <c r="G947" s="22">
        <v>1515</v>
      </c>
      <c r="H947" s="13" t="s">
        <v>4</v>
      </c>
      <c r="I947" s="14" t="s">
        <v>307</v>
      </c>
      <c r="J947" s="15"/>
      <c r="K947" s="21"/>
    </row>
    <row r="948" spans="1:9" s="7" customFormat="1" ht="27" customHeight="1">
      <c r="A948" s="10">
        <f t="shared" si="14"/>
        <v>944</v>
      </c>
      <c r="B948" s="12" t="s">
        <v>2000</v>
      </c>
      <c r="C948" s="12" t="s">
        <v>2001</v>
      </c>
      <c r="D948" s="25">
        <v>2018.1</v>
      </c>
      <c r="E948" s="12" t="s">
        <v>2002</v>
      </c>
      <c r="F948" s="22">
        <v>2849</v>
      </c>
      <c r="G948" s="22">
        <v>5237</v>
      </c>
      <c r="H948" s="13" t="s">
        <v>2003</v>
      </c>
      <c r="I948" s="14" t="s">
        <v>1655</v>
      </c>
    </row>
    <row r="949" spans="1:10" s="7" customFormat="1" ht="27" customHeight="1">
      <c r="A949" s="10">
        <f t="shared" si="14"/>
        <v>945</v>
      </c>
      <c r="B949" s="12" t="s">
        <v>79</v>
      </c>
      <c r="C949" s="12" t="s">
        <v>48</v>
      </c>
      <c r="D949" s="12">
        <v>2003.8</v>
      </c>
      <c r="E949" s="12" t="s">
        <v>1428</v>
      </c>
      <c r="F949" s="22">
        <v>3804</v>
      </c>
      <c r="G949" s="22">
        <v>4760</v>
      </c>
      <c r="H949" s="45" t="s">
        <v>4</v>
      </c>
      <c r="I949" s="14" t="s">
        <v>307</v>
      </c>
      <c r="J949" s="15"/>
    </row>
    <row r="950" spans="1:10" s="30" customFormat="1" ht="27" customHeight="1">
      <c r="A950" s="10">
        <f aca="true" t="shared" si="15" ref="A950:A1015">ROW()-4</f>
        <v>946</v>
      </c>
      <c r="B950" s="12" t="s">
        <v>22</v>
      </c>
      <c r="C950" s="12" t="s">
        <v>48</v>
      </c>
      <c r="D950" s="12">
        <v>2006.11</v>
      </c>
      <c r="E950" s="12" t="s">
        <v>1433</v>
      </c>
      <c r="F950" s="22">
        <v>6533</v>
      </c>
      <c r="G950" s="22">
        <v>8999</v>
      </c>
      <c r="H950" s="13" t="s">
        <v>4</v>
      </c>
      <c r="I950" s="14" t="s">
        <v>307</v>
      </c>
      <c r="J950" s="15"/>
    </row>
    <row r="951" spans="1:10" s="7" customFormat="1" ht="27" customHeight="1">
      <c r="A951" s="10">
        <f t="shared" si="15"/>
        <v>947</v>
      </c>
      <c r="B951" s="12" t="s">
        <v>60</v>
      </c>
      <c r="C951" s="12" t="s">
        <v>48</v>
      </c>
      <c r="D951" s="12">
        <v>2008.12</v>
      </c>
      <c r="E951" s="12" t="s">
        <v>1433</v>
      </c>
      <c r="F951" s="22">
        <v>1245</v>
      </c>
      <c r="G951" s="22">
        <v>2148</v>
      </c>
      <c r="H951" s="13" t="s">
        <v>114</v>
      </c>
      <c r="I951" s="14" t="s">
        <v>307</v>
      </c>
      <c r="J951" s="15"/>
    </row>
    <row r="952" spans="1:10" s="7" customFormat="1" ht="27" customHeight="1">
      <c r="A952" s="10">
        <f t="shared" si="15"/>
        <v>948</v>
      </c>
      <c r="B952" s="12" t="s">
        <v>61</v>
      </c>
      <c r="C952" s="12" t="s">
        <v>48</v>
      </c>
      <c r="D952" s="12">
        <v>2009.1</v>
      </c>
      <c r="E952" s="12" t="s">
        <v>1433</v>
      </c>
      <c r="F952" s="22">
        <v>2769</v>
      </c>
      <c r="G952" s="22">
        <v>5657</v>
      </c>
      <c r="H952" s="45" t="s">
        <v>112</v>
      </c>
      <c r="I952" s="14" t="s">
        <v>307</v>
      </c>
      <c r="J952" s="15"/>
    </row>
    <row r="953" spans="1:243" s="7" customFormat="1" ht="27" customHeight="1">
      <c r="A953" s="10">
        <f t="shared" si="15"/>
        <v>949</v>
      </c>
      <c r="B953" s="12" t="s">
        <v>64</v>
      </c>
      <c r="C953" s="12" t="s">
        <v>48</v>
      </c>
      <c r="D953" s="12">
        <v>2009.3</v>
      </c>
      <c r="E953" s="12" t="s">
        <v>1433</v>
      </c>
      <c r="F953" s="22">
        <v>4293</v>
      </c>
      <c r="G953" s="22">
        <v>8747</v>
      </c>
      <c r="H953" s="45" t="s">
        <v>4</v>
      </c>
      <c r="I953" s="14" t="s">
        <v>307</v>
      </c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  <c r="AA953" s="15"/>
      <c r="AB953" s="15"/>
      <c r="AC953" s="15"/>
      <c r="AD953" s="15"/>
      <c r="AE953" s="15"/>
      <c r="AF953" s="15"/>
      <c r="AG953" s="15"/>
      <c r="AH953" s="15"/>
      <c r="AI953" s="15"/>
      <c r="AJ953" s="15"/>
      <c r="AK953" s="15"/>
      <c r="AL953" s="15"/>
      <c r="AM953" s="15"/>
      <c r="AN953" s="15"/>
      <c r="AO953" s="15"/>
      <c r="AP953" s="15"/>
      <c r="AQ953" s="15"/>
      <c r="AR953" s="15"/>
      <c r="AS953" s="15"/>
      <c r="AT953" s="15"/>
      <c r="AU953" s="15"/>
      <c r="AV953" s="15"/>
      <c r="AW953" s="15"/>
      <c r="AX953" s="15"/>
      <c r="AY953" s="15"/>
      <c r="AZ953" s="15"/>
      <c r="BA953" s="15"/>
      <c r="BB953" s="15"/>
      <c r="BC953" s="15"/>
      <c r="BD953" s="15"/>
      <c r="BE953" s="15"/>
      <c r="BF953" s="15"/>
      <c r="BG953" s="15"/>
      <c r="BH953" s="15"/>
      <c r="BI953" s="15"/>
      <c r="BJ953" s="15"/>
      <c r="BK953" s="15"/>
      <c r="BL953" s="15"/>
      <c r="BM953" s="15"/>
      <c r="BN953" s="15"/>
      <c r="BO953" s="15"/>
      <c r="BP953" s="15"/>
      <c r="BQ953" s="15"/>
      <c r="BR953" s="15"/>
      <c r="BS953" s="15"/>
      <c r="BT953" s="15"/>
      <c r="BU953" s="15"/>
      <c r="BV953" s="15"/>
      <c r="BW953" s="15"/>
      <c r="BX953" s="15"/>
      <c r="BY953" s="15"/>
      <c r="BZ953" s="15"/>
      <c r="CA953" s="15"/>
      <c r="CB953" s="15"/>
      <c r="CC953" s="15"/>
      <c r="CD953" s="15"/>
      <c r="CE953" s="15"/>
      <c r="CF953" s="15"/>
      <c r="CG953" s="15"/>
      <c r="CH953" s="15"/>
      <c r="CI953" s="15"/>
      <c r="CJ953" s="15"/>
      <c r="CK953" s="15"/>
      <c r="CL953" s="15"/>
      <c r="CM953" s="15"/>
      <c r="CN953" s="15"/>
      <c r="CO953" s="15"/>
      <c r="CP953" s="15"/>
      <c r="CQ953" s="15"/>
      <c r="CR953" s="15"/>
      <c r="CS953" s="15"/>
      <c r="CT953" s="15"/>
      <c r="CU953" s="15"/>
      <c r="CV953" s="15"/>
      <c r="CW953" s="15"/>
      <c r="CX953" s="15"/>
      <c r="CY953" s="15"/>
      <c r="CZ953" s="15"/>
      <c r="DA953" s="15"/>
      <c r="DB953" s="15"/>
      <c r="DC953" s="15"/>
      <c r="DD953" s="15"/>
      <c r="DE953" s="15"/>
      <c r="DF953" s="15"/>
      <c r="DG953" s="15"/>
      <c r="DH953" s="15"/>
      <c r="DI953" s="15"/>
      <c r="DJ953" s="15"/>
      <c r="DK953" s="15"/>
      <c r="DL953" s="15"/>
      <c r="DM953" s="15"/>
      <c r="DN953" s="15"/>
      <c r="DO953" s="15"/>
      <c r="DP953" s="15"/>
      <c r="DQ953" s="15"/>
      <c r="DR953" s="15"/>
      <c r="DS953" s="15"/>
      <c r="DT953" s="15"/>
      <c r="DU953" s="15"/>
      <c r="DV953" s="15"/>
      <c r="DW953" s="15"/>
      <c r="DX953" s="15"/>
      <c r="DY953" s="15"/>
      <c r="DZ953" s="15"/>
      <c r="EA953" s="15"/>
      <c r="EB953" s="15"/>
      <c r="EC953" s="15"/>
      <c r="ED953" s="15"/>
      <c r="EE953" s="15"/>
      <c r="EF953" s="15"/>
      <c r="EG953" s="15"/>
      <c r="EH953" s="15"/>
      <c r="EI953" s="15"/>
      <c r="EJ953" s="15"/>
      <c r="EK953" s="15"/>
      <c r="EL953" s="15"/>
      <c r="EM953" s="15"/>
      <c r="EN953" s="15"/>
      <c r="EO953" s="15"/>
      <c r="EP953" s="15"/>
      <c r="EQ953" s="15"/>
      <c r="ER953" s="15"/>
      <c r="ES953" s="15"/>
      <c r="ET953" s="15"/>
      <c r="EU953" s="15"/>
      <c r="EV953" s="15"/>
      <c r="EW953" s="15"/>
      <c r="EX953" s="15"/>
      <c r="EY953" s="15"/>
      <c r="EZ953" s="15"/>
      <c r="FA953" s="15"/>
      <c r="FB953" s="15"/>
      <c r="FC953" s="15"/>
      <c r="FD953" s="15"/>
      <c r="FE953" s="15"/>
      <c r="FF953" s="15"/>
      <c r="FG953" s="15"/>
      <c r="FH953" s="15"/>
      <c r="FI953" s="15"/>
      <c r="FJ953" s="15"/>
      <c r="FK953" s="15"/>
      <c r="FL953" s="15"/>
      <c r="FM953" s="15"/>
      <c r="FN953" s="15"/>
      <c r="FO953" s="15"/>
      <c r="FP953" s="15"/>
      <c r="FQ953" s="15"/>
      <c r="FR953" s="15"/>
      <c r="FS953" s="15"/>
      <c r="FT953" s="15"/>
      <c r="FU953" s="15"/>
      <c r="FV953" s="15"/>
      <c r="FW953" s="15"/>
      <c r="FX953" s="15"/>
      <c r="FY953" s="15"/>
      <c r="FZ953" s="15"/>
      <c r="GA953" s="15"/>
      <c r="GB953" s="15"/>
      <c r="GC953" s="15"/>
      <c r="GD953" s="15"/>
      <c r="GE953" s="15"/>
      <c r="GF953" s="15"/>
      <c r="GG953" s="15"/>
      <c r="GH953" s="15"/>
      <c r="GI953" s="15"/>
      <c r="GJ953" s="15"/>
      <c r="GK953" s="15"/>
      <c r="GL953" s="15"/>
      <c r="GM953" s="15"/>
      <c r="GN953" s="15"/>
      <c r="GO953" s="15"/>
      <c r="GP953" s="15"/>
      <c r="GQ953" s="15"/>
      <c r="GR953" s="15"/>
      <c r="GS953" s="15"/>
      <c r="GT953" s="15"/>
      <c r="GU953" s="15"/>
      <c r="GV953" s="15"/>
      <c r="GW953" s="15"/>
      <c r="GX953" s="15"/>
      <c r="GY953" s="15"/>
      <c r="GZ953" s="15"/>
      <c r="HA953" s="15"/>
      <c r="HB953" s="15"/>
      <c r="HC953" s="15"/>
      <c r="HD953" s="15"/>
      <c r="HE953" s="15"/>
      <c r="HF953" s="15"/>
      <c r="HG953" s="15"/>
      <c r="HH953" s="15"/>
      <c r="HI953" s="15"/>
      <c r="HJ953" s="15"/>
      <c r="HK953" s="15"/>
      <c r="HL953" s="15"/>
      <c r="HM953" s="15"/>
      <c r="HN953" s="15"/>
      <c r="HO953" s="15"/>
      <c r="HP953" s="15"/>
      <c r="HQ953" s="15"/>
      <c r="HR953" s="15"/>
      <c r="HS953" s="15"/>
      <c r="HT953" s="15"/>
      <c r="HU953" s="15"/>
      <c r="HV953" s="15"/>
      <c r="HW953" s="15"/>
      <c r="HX953" s="15"/>
      <c r="HY953" s="15"/>
      <c r="HZ953" s="15"/>
      <c r="IA953" s="15"/>
      <c r="IB953" s="15"/>
      <c r="IC953" s="15"/>
      <c r="ID953" s="15"/>
      <c r="IE953" s="15"/>
      <c r="IF953" s="15"/>
      <c r="IG953" s="15"/>
      <c r="IH953" s="15"/>
      <c r="II953" s="15"/>
    </row>
    <row r="954" spans="1:243" s="7" customFormat="1" ht="27" customHeight="1">
      <c r="A954" s="10">
        <f t="shared" si="15"/>
        <v>950</v>
      </c>
      <c r="B954" s="12" t="s">
        <v>26</v>
      </c>
      <c r="C954" s="12" t="s">
        <v>48</v>
      </c>
      <c r="D954" s="12">
        <v>2006.9</v>
      </c>
      <c r="E954" s="12" t="s">
        <v>1433</v>
      </c>
      <c r="F954" s="22">
        <v>4042</v>
      </c>
      <c r="G954" s="22">
        <v>5393</v>
      </c>
      <c r="H954" s="45" t="s">
        <v>4</v>
      </c>
      <c r="I954" s="14" t="s">
        <v>307</v>
      </c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  <c r="AA954" s="15"/>
      <c r="AB954" s="15"/>
      <c r="AC954" s="15"/>
      <c r="AD954" s="15"/>
      <c r="AE954" s="15"/>
      <c r="AF954" s="15"/>
      <c r="AG954" s="15"/>
      <c r="AH954" s="15"/>
      <c r="AI954" s="15"/>
      <c r="AJ954" s="15"/>
      <c r="AK954" s="15"/>
      <c r="AL954" s="15"/>
      <c r="AM954" s="15"/>
      <c r="AN954" s="15"/>
      <c r="AO954" s="15"/>
      <c r="AP954" s="15"/>
      <c r="AQ954" s="15"/>
      <c r="AR954" s="15"/>
      <c r="AS954" s="15"/>
      <c r="AT954" s="15"/>
      <c r="AU954" s="15"/>
      <c r="AV954" s="15"/>
      <c r="AW954" s="15"/>
      <c r="AX954" s="15"/>
      <c r="AY954" s="15"/>
      <c r="AZ954" s="15"/>
      <c r="BA954" s="15"/>
      <c r="BB954" s="15"/>
      <c r="BC954" s="15"/>
      <c r="BD954" s="15"/>
      <c r="BE954" s="15"/>
      <c r="BF954" s="15"/>
      <c r="BG954" s="15"/>
      <c r="BH954" s="15"/>
      <c r="BI954" s="15"/>
      <c r="BJ954" s="15"/>
      <c r="BK954" s="15"/>
      <c r="BL954" s="15"/>
      <c r="BM954" s="15"/>
      <c r="BN954" s="15"/>
      <c r="BO954" s="15"/>
      <c r="BP954" s="15"/>
      <c r="BQ954" s="15"/>
      <c r="BR954" s="15"/>
      <c r="BS954" s="15"/>
      <c r="BT954" s="15"/>
      <c r="BU954" s="15"/>
      <c r="BV954" s="15"/>
      <c r="BW954" s="15"/>
      <c r="BX954" s="15"/>
      <c r="BY954" s="15"/>
      <c r="BZ954" s="15"/>
      <c r="CA954" s="15"/>
      <c r="CB954" s="15"/>
      <c r="CC954" s="15"/>
      <c r="CD954" s="15"/>
      <c r="CE954" s="15"/>
      <c r="CF954" s="15"/>
      <c r="CG954" s="15"/>
      <c r="CH954" s="15"/>
      <c r="CI954" s="15"/>
      <c r="CJ954" s="15"/>
      <c r="CK954" s="15"/>
      <c r="CL954" s="15"/>
      <c r="CM954" s="15"/>
      <c r="CN954" s="15"/>
      <c r="CO954" s="15"/>
      <c r="CP954" s="15"/>
      <c r="CQ954" s="15"/>
      <c r="CR954" s="15"/>
      <c r="CS954" s="15"/>
      <c r="CT954" s="15"/>
      <c r="CU954" s="15"/>
      <c r="CV954" s="15"/>
      <c r="CW954" s="15"/>
      <c r="CX954" s="15"/>
      <c r="CY954" s="15"/>
      <c r="CZ954" s="15"/>
      <c r="DA954" s="15"/>
      <c r="DB954" s="15"/>
      <c r="DC954" s="15"/>
      <c r="DD954" s="15"/>
      <c r="DE954" s="15"/>
      <c r="DF954" s="15"/>
      <c r="DG954" s="15"/>
      <c r="DH954" s="15"/>
      <c r="DI954" s="15"/>
      <c r="DJ954" s="15"/>
      <c r="DK954" s="15"/>
      <c r="DL954" s="15"/>
      <c r="DM954" s="15"/>
      <c r="DN954" s="15"/>
      <c r="DO954" s="15"/>
      <c r="DP954" s="15"/>
      <c r="DQ954" s="15"/>
      <c r="DR954" s="15"/>
      <c r="DS954" s="15"/>
      <c r="DT954" s="15"/>
      <c r="DU954" s="15"/>
      <c r="DV954" s="15"/>
      <c r="DW954" s="15"/>
      <c r="DX954" s="15"/>
      <c r="DY954" s="15"/>
      <c r="DZ954" s="15"/>
      <c r="EA954" s="15"/>
      <c r="EB954" s="15"/>
      <c r="EC954" s="15"/>
      <c r="ED954" s="15"/>
      <c r="EE954" s="15"/>
      <c r="EF954" s="15"/>
      <c r="EG954" s="15"/>
      <c r="EH954" s="15"/>
      <c r="EI954" s="15"/>
      <c r="EJ954" s="15"/>
      <c r="EK954" s="15"/>
      <c r="EL954" s="15"/>
      <c r="EM954" s="15"/>
      <c r="EN954" s="15"/>
      <c r="EO954" s="15"/>
      <c r="EP954" s="15"/>
      <c r="EQ954" s="15"/>
      <c r="ER954" s="15"/>
      <c r="ES954" s="15"/>
      <c r="ET954" s="15"/>
      <c r="EU954" s="15"/>
      <c r="EV954" s="15"/>
      <c r="EW954" s="15"/>
      <c r="EX954" s="15"/>
      <c r="EY954" s="15"/>
      <c r="EZ954" s="15"/>
      <c r="FA954" s="15"/>
      <c r="FB954" s="15"/>
      <c r="FC954" s="15"/>
      <c r="FD954" s="15"/>
      <c r="FE954" s="15"/>
      <c r="FF954" s="15"/>
      <c r="FG954" s="15"/>
      <c r="FH954" s="15"/>
      <c r="FI954" s="15"/>
      <c r="FJ954" s="15"/>
      <c r="FK954" s="15"/>
      <c r="FL954" s="15"/>
      <c r="FM954" s="15"/>
      <c r="FN954" s="15"/>
      <c r="FO954" s="15"/>
      <c r="FP954" s="15"/>
      <c r="FQ954" s="15"/>
      <c r="FR954" s="15"/>
      <c r="FS954" s="15"/>
      <c r="FT954" s="15"/>
      <c r="FU954" s="15"/>
      <c r="FV954" s="15"/>
      <c r="FW954" s="15"/>
      <c r="FX954" s="15"/>
      <c r="FY954" s="15"/>
      <c r="FZ954" s="15"/>
      <c r="GA954" s="15"/>
      <c r="GB954" s="15"/>
      <c r="GC954" s="15"/>
      <c r="GD954" s="15"/>
      <c r="GE954" s="15"/>
      <c r="GF954" s="15"/>
      <c r="GG954" s="15"/>
      <c r="GH954" s="15"/>
      <c r="GI954" s="15"/>
      <c r="GJ954" s="15"/>
      <c r="GK954" s="15"/>
      <c r="GL954" s="15"/>
      <c r="GM954" s="15"/>
      <c r="GN954" s="15"/>
      <c r="GO954" s="15"/>
      <c r="GP954" s="15"/>
      <c r="GQ954" s="15"/>
      <c r="GR954" s="15"/>
      <c r="GS954" s="15"/>
      <c r="GT954" s="15"/>
      <c r="GU954" s="15"/>
      <c r="GV954" s="15"/>
      <c r="GW954" s="15"/>
      <c r="GX954" s="15"/>
      <c r="GY954" s="15"/>
      <c r="GZ954" s="15"/>
      <c r="HA954" s="15"/>
      <c r="HB954" s="15"/>
      <c r="HC954" s="15"/>
      <c r="HD954" s="15"/>
      <c r="HE954" s="15"/>
      <c r="HF954" s="15"/>
      <c r="HG954" s="15"/>
      <c r="HH954" s="15"/>
      <c r="HI954" s="15"/>
      <c r="HJ954" s="15"/>
      <c r="HK954" s="15"/>
      <c r="HL954" s="15"/>
      <c r="HM954" s="15"/>
      <c r="HN954" s="15"/>
      <c r="HO954" s="15"/>
      <c r="HP954" s="15"/>
      <c r="HQ954" s="15"/>
      <c r="HR954" s="15"/>
      <c r="HS954" s="15"/>
      <c r="HT954" s="15"/>
      <c r="HU954" s="15"/>
      <c r="HV954" s="15"/>
      <c r="HW954" s="15"/>
      <c r="HX954" s="15"/>
      <c r="HY954" s="15"/>
      <c r="HZ954" s="15"/>
      <c r="IA954" s="15"/>
      <c r="IB954" s="15"/>
      <c r="IC954" s="15"/>
      <c r="ID954" s="15"/>
      <c r="IE954" s="15"/>
      <c r="IF954" s="15"/>
      <c r="IG954" s="15"/>
      <c r="IH954" s="15"/>
      <c r="II954" s="15"/>
    </row>
    <row r="955" spans="1:243" s="7" customFormat="1" ht="27" customHeight="1">
      <c r="A955" s="10">
        <f t="shared" si="15"/>
        <v>951</v>
      </c>
      <c r="B955" s="12" t="s">
        <v>34</v>
      </c>
      <c r="C955" s="12" t="s">
        <v>617</v>
      </c>
      <c r="D955" s="12">
        <v>2008.1</v>
      </c>
      <c r="E955" s="12" t="s">
        <v>1433</v>
      </c>
      <c r="F955" s="22">
        <v>1449</v>
      </c>
      <c r="G955" s="22">
        <v>2200</v>
      </c>
      <c r="H955" s="13" t="s">
        <v>4</v>
      </c>
      <c r="I955" s="14" t="s">
        <v>307</v>
      </c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  <c r="AA955" s="15"/>
      <c r="AB955" s="15"/>
      <c r="AC955" s="15"/>
      <c r="AD955" s="15"/>
      <c r="AE955" s="15"/>
      <c r="AF955" s="15"/>
      <c r="AG955" s="15"/>
      <c r="AH955" s="15"/>
      <c r="AI955" s="15"/>
      <c r="AJ955" s="15"/>
      <c r="AK955" s="15"/>
      <c r="AL955" s="15"/>
      <c r="AM955" s="15"/>
      <c r="AN955" s="15"/>
      <c r="AO955" s="15"/>
      <c r="AP955" s="15"/>
      <c r="AQ955" s="15"/>
      <c r="AR955" s="15"/>
      <c r="AS955" s="15"/>
      <c r="AT955" s="15"/>
      <c r="AU955" s="15"/>
      <c r="AV955" s="15"/>
      <c r="AW955" s="15"/>
      <c r="AX955" s="15"/>
      <c r="AY955" s="15"/>
      <c r="AZ955" s="15"/>
      <c r="BA955" s="15"/>
      <c r="BB955" s="15"/>
      <c r="BC955" s="15"/>
      <c r="BD955" s="15"/>
      <c r="BE955" s="15"/>
      <c r="BF955" s="15"/>
      <c r="BG955" s="15"/>
      <c r="BH955" s="15"/>
      <c r="BI955" s="15"/>
      <c r="BJ955" s="15"/>
      <c r="BK955" s="15"/>
      <c r="BL955" s="15"/>
      <c r="BM955" s="15"/>
      <c r="BN955" s="15"/>
      <c r="BO955" s="15"/>
      <c r="BP955" s="15"/>
      <c r="BQ955" s="15"/>
      <c r="BR955" s="15"/>
      <c r="BS955" s="15"/>
      <c r="BT955" s="15"/>
      <c r="BU955" s="15"/>
      <c r="BV955" s="15"/>
      <c r="BW955" s="15"/>
      <c r="BX955" s="15"/>
      <c r="BY955" s="15"/>
      <c r="BZ955" s="15"/>
      <c r="CA955" s="15"/>
      <c r="CB955" s="15"/>
      <c r="CC955" s="15"/>
      <c r="CD955" s="15"/>
      <c r="CE955" s="15"/>
      <c r="CF955" s="15"/>
      <c r="CG955" s="15"/>
      <c r="CH955" s="15"/>
      <c r="CI955" s="15"/>
      <c r="CJ955" s="15"/>
      <c r="CK955" s="15"/>
      <c r="CL955" s="15"/>
      <c r="CM955" s="15"/>
      <c r="CN955" s="15"/>
      <c r="CO955" s="15"/>
      <c r="CP955" s="15"/>
      <c r="CQ955" s="15"/>
      <c r="CR955" s="15"/>
      <c r="CS955" s="15"/>
      <c r="CT955" s="15"/>
      <c r="CU955" s="15"/>
      <c r="CV955" s="15"/>
      <c r="CW955" s="15"/>
      <c r="CX955" s="15"/>
      <c r="CY955" s="15"/>
      <c r="CZ955" s="15"/>
      <c r="DA955" s="15"/>
      <c r="DB955" s="15"/>
      <c r="DC955" s="15"/>
      <c r="DD955" s="15"/>
      <c r="DE955" s="15"/>
      <c r="DF955" s="15"/>
      <c r="DG955" s="15"/>
      <c r="DH955" s="15"/>
      <c r="DI955" s="15"/>
      <c r="DJ955" s="15"/>
      <c r="DK955" s="15"/>
      <c r="DL955" s="15"/>
      <c r="DM955" s="15"/>
      <c r="DN955" s="15"/>
      <c r="DO955" s="15"/>
      <c r="DP955" s="15"/>
      <c r="DQ955" s="15"/>
      <c r="DR955" s="15"/>
      <c r="DS955" s="15"/>
      <c r="DT955" s="15"/>
      <c r="DU955" s="15"/>
      <c r="DV955" s="15"/>
      <c r="DW955" s="15"/>
      <c r="DX955" s="15"/>
      <c r="DY955" s="15"/>
      <c r="DZ955" s="15"/>
      <c r="EA955" s="15"/>
      <c r="EB955" s="15"/>
      <c r="EC955" s="15"/>
      <c r="ED955" s="15"/>
      <c r="EE955" s="15"/>
      <c r="EF955" s="15"/>
      <c r="EG955" s="15"/>
      <c r="EH955" s="15"/>
      <c r="EI955" s="15"/>
      <c r="EJ955" s="15"/>
      <c r="EK955" s="15"/>
      <c r="EL955" s="15"/>
      <c r="EM955" s="15"/>
      <c r="EN955" s="15"/>
      <c r="EO955" s="15"/>
      <c r="EP955" s="15"/>
      <c r="EQ955" s="15"/>
      <c r="ER955" s="15"/>
      <c r="ES955" s="15"/>
      <c r="ET955" s="15"/>
      <c r="EU955" s="15"/>
      <c r="EV955" s="15"/>
      <c r="EW955" s="15"/>
      <c r="EX955" s="15"/>
      <c r="EY955" s="15"/>
      <c r="EZ955" s="15"/>
      <c r="FA955" s="15"/>
      <c r="FB955" s="15"/>
      <c r="FC955" s="15"/>
      <c r="FD955" s="15"/>
      <c r="FE955" s="15"/>
      <c r="FF955" s="15"/>
      <c r="FG955" s="15"/>
      <c r="FH955" s="15"/>
      <c r="FI955" s="15"/>
      <c r="FJ955" s="15"/>
      <c r="FK955" s="15"/>
      <c r="FL955" s="15"/>
      <c r="FM955" s="15"/>
      <c r="FN955" s="15"/>
      <c r="FO955" s="15"/>
      <c r="FP955" s="15"/>
      <c r="FQ955" s="15"/>
      <c r="FR955" s="15"/>
      <c r="FS955" s="15"/>
      <c r="FT955" s="15"/>
      <c r="FU955" s="15"/>
      <c r="FV955" s="15"/>
      <c r="FW955" s="15"/>
      <c r="FX955" s="15"/>
      <c r="FY955" s="15"/>
      <c r="FZ955" s="15"/>
      <c r="GA955" s="15"/>
      <c r="GB955" s="15"/>
      <c r="GC955" s="15"/>
      <c r="GD955" s="15"/>
      <c r="GE955" s="15"/>
      <c r="GF955" s="15"/>
      <c r="GG955" s="15"/>
      <c r="GH955" s="15"/>
      <c r="GI955" s="15"/>
      <c r="GJ955" s="15"/>
      <c r="GK955" s="15"/>
      <c r="GL955" s="15"/>
      <c r="GM955" s="15"/>
      <c r="GN955" s="15"/>
      <c r="GO955" s="15"/>
      <c r="GP955" s="15"/>
      <c r="GQ955" s="15"/>
      <c r="GR955" s="15"/>
      <c r="GS955" s="15"/>
      <c r="GT955" s="15"/>
      <c r="GU955" s="15"/>
      <c r="GV955" s="15"/>
      <c r="GW955" s="15"/>
      <c r="GX955" s="15"/>
      <c r="GY955" s="15"/>
      <c r="GZ955" s="15"/>
      <c r="HA955" s="15"/>
      <c r="HB955" s="15"/>
      <c r="HC955" s="15"/>
      <c r="HD955" s="15"/>
      <c r="HE955" s="15"/>
      <c r="HF955" s="15"/>
      <c r="HG955" s="15"/>
      <c r="HH955" s="15"/>
      <c r="HI955" s="15"/>
      <c r="HJ955" s="15"/>
      <c r="HK955" s="15"/>
      <c r="HL955" s="15"/>
      <c r="HM955" s="15"/>
      <c r="HN955" s="15"/>
      <c r="HO955" s="15"/>
      <c r="HP955" s="15"/>
      <c r="HQ955" s="15"/>
      <c r="HR955" s="15"/>
      <c r="HS955" s="15"/>
      <c r="HT955" s="15"/>
      <c r="HU955" s="15"/>
      <c r="HV955" s="15"/>
      <c r="HW955" s="15"/>
      <c r="HX955" s="15"/>
      <c r="HY955" s="15"/>
      <c r="HZ955" s="15"/>
      <c r="IA955" s="15"/>
      <c r="IB955" s="15"/>
      <c r="IC955" s="15"/>
      <c r="ID955" s="15"/>
      <c r="IE955" s="15"/>
      <c r="IF955" s="15"/>
      <c r="IG955" s="15"/>
      <c r="IH955" s="15"/>
      <c r="II955" s="15"/>
    </row>
    <row r="956" spans="1:243" s="7" customFormat="1" ht="27" customHeight="1">
      <c r="A956" s="10">
        <f t="shared" si="15"/>
        <v>952</v>
      </c>
      <c r="B956" s="12" t="s">
        <v>159</v>
      </c>
      <c r="C956" s="12" t="s">
        <v>48</v>
      </c>
      <c r="D956" s="12">
        <v>2010.9</v>
      </c>
      <c r="E956" s="12" t="s">
        <v>1433</v>
      </c>
      <c r="F956" s="22">
        <v>794</v>
      </c>
      <c r="G956" s="22">
        <v>1291</v>
      </c>
      <c r="H956" s="23" t="s">
        <v>132</v>
      </c>
      <c r="I956" s="24" t="s">
        <v>307</v>
      </c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  <c r="AA956" s="15"/>
      <c r="AB956" s="15"/>
      <c r="AC956" s="15"/>
      <c r="AD956" s="15"/>
      <c r="AE956" s="15"/>
      <c r="AF956" s="15"/>
      <c r="AG956" s="15"/>
      <c r="AH956" s="15"/>
      <c r="AI956" s="15"/>
      <c r="AJ956" s="15"/>
      <c r="AK956" s="15"/>
      <c r="AL956" s="15"/>
      <c r="AM956" s="15"/>
      <c r="AN956" s="15"/>
      <c r="AO956" s="15"/>
      <c r="AP956" s="15"/>
      <c r="AQ956" s="15"/>
      <c r="AR956" s="15"/>
      <c r="AS956" s="15"/>
      <c r="AT956" s="15"/>
      <c r="AU956" s="15"/>
      <c r="AV956" s="15"/>
      <c r="AW956" s="15"/>
      <c r="AX956" s="15"/>
      <c r="AY956" s="15"/>
      <c r="AZ956" s="15"/>
      <c r="BA956" s="15"/>
      <c r="BB956" s="15"/>
      <c r="BC956" s="15"/>
      <c r="BD956" s="15"/>
      <c r="BE956" s="15"/>
      <c r="BF956" s="15"/>
      <c r="BG956" s="15"/>
      <c r="BH956" s="15"/>
      <c r="BI956" s="15"/>
      <c r="BJ956" s="15"/>
      <c r="BK956" s="15"/>
      <c r="BL956" s="15"/>
      <c r="BM956" s="15"/>
      <c r="BN956" s="15"/>
      <c r="BO956" s="15"/>
      <c r="BP956" s="15"/>
      <c r="BQ956" s="15"/>
      <c r="BR956" s="15"/>
      <c r="BS956" s="15"/>
      <c r="BT956" s="15"/>
      <c r="BU956" s="15"/>
      <c r="BV956" s="15"/>
      <c r="BW956" s="15"/>
      <c r="BX956" s="15"/>
      <c r="BY956" s="15"/>
      <c r="BZ956" s="15"/>
      <c r="CA956" s="15"/>
      <c r="CB956" s="15"/>
      <c r="CC956" s="15"/>
      <c r="CD956" s="15"/>
      <c r="CE956" s="15"/>
      <c r="CF956" s="15"/>
      <c r="CG956" s="15"/>
      <c r="CH956" s="15"/>
      <c r="CI956" s="15"/>
      <c r="CJ956" s="15"/>
      <c r="CK956" s="15"/>
      <c r="CL956" s="15"/>
      <c r="CM956" s="15"/>
      <c r="CN956" s="15"/>
      <c r="CO956" s="15"/>
      <c r="CP956" s="15"/>
      <c r="CQ956" s="15"/>
      <c r="CR956" s="15"/>
      <c r="CS956" s="15"/>
      <c r="CT956" s="15"/>
      <c r="CU956" s="15"/>
      <c r="CV956" s="15"/>
      <c r="CW956" s="15"/>
      <c r="CX956" s="15"/>
      <c r="CY956" s="15"/>
      <c r="CZ956" s="15"/>
      <c r="DA956" s="15"/>
      <c r="DB956" s="15"/>
      <c r="DC956" s="15"/>
      <c r="DD956" s="15"/>
      <c r="DE956" s="15"/>
      <c r="DF956" s="15"/>
      <c r="DG956" s="15"/>
      <c r="DH956" s="15"/>
      <c r="DI956" s="15"/>
      <c r="DJ956" s="15"/>
      <c r="DK956" s="15"/>
      <c r="DL956" s="15"/>
      <c r="DM956" s="15"/>
      <c r="DN956" s="15"/>
      <c r="DO956" s="15"/>
      <c r="DP956" s="15"/>
      <c r="DQ956" s="15"/>
      <c r="DR956" s="15"/>
      <c r="DS956" s="15"/>
      <c r="DT956" s="15"/>
      <c r="DU956" s="15"/>
      <c r="DV956" s="15"/>
      <c r="DW956" s="15"/>
      <c r="DX956" s="15"/>
      <c r="DY956" s="15"/>
      <c r="DZ956" s="15"/>
      <c r="EA956" s="15"/>
      <c r="EB956" s="15"/>
      <c r="EC956" s="15"/>
      <c r="ED956" s="15"/>
      <c r="EE956" s="15"/>
      <c r="EF956" s="15"/>
      <c r="EG956" s="15"/>
      <c r="EH956" s="15"/>
      <c r="EI956" s="15"/>
      <c r="EJ956" s="15"/>
      <c r="EK956" s="15"/>
      <c r="EL956" s="15"/>
      <c r="EM956" s="15"/>
      <c r="EN956" s="15"/>
      <c r="EO956" s="15"/>
      <c r="EP956" s="15"/>
      <c r="EQ956" s="15"/>
      <c r="ER956" s="15"/>
      <c r="ES956" s="15"/>
      <c r="ET956" s="15"/>
      <c r="EU956" s="15"/>
      <c r="EV956" s="15"/>
      <c r="EW956" s="15"/>
      <c r="EX956" s="15"/>
      <c r="EY956" s="15"/>
      <c r="EZ956" s="15"/>
      <c r="FA956" s="15"/>
      <c r="FB956" s="15"/>
      <c r="FC956" s="15"/>
      <c r="FD956" s="15"/>
      <c r="FE956" s="15"/>
      <c r="FF956" s="15"/>
      <c r="FG956" s="15"/>
      <c r="FH956" s="15"/>
      <c r="FI956" s="15"/>
      <c r="FJ956" s="15"/>
      <c r="FK956" s="15"/>
      <c r="FL956" s="15"/>
      <c r="FM956" s="15"/>
      <c r="FN956" s="15"/>
      <c r="FO956" s="15"/>
      <c r="FP956" s="15"/>
      <c r="FQ956" s="15"/>
      <c r="FR956" s="15"/>
      <c r="FS956" s="15"/>
      <c r="FT956" s="15"/>
      <c r="FU956" s="15"/>
      <c r="FV956" s="15"/>
      <c r="FW956" s="15"/>
      <c r="FX956" s="15"/>
      <c r="FY956" s="15"/>
      <c r="FZ956" s="15"/>
      <c r="GA956" s="15"/>
      <c r="GB956" s="15"/>
      <c r="GC956" s="15"/>
      <c r="GD956" s="15"/>
      <c r="GE956" s="15"/>
      <c r="GF956" s="15"/>
      <c r="GG956" s="15"/>
      <c r="GH956" s="15"/>
      <c r="GI956" s="15"/>
      <c r="GJ956" s="15"/>
      <c r="GK956" s="15"/>
      <c r="GL956" s="15"/>
      <c r="GM956" s="15"/>
      <c r="GN956" s="15"/>
      <c r="GO956" s="15"/>
      <c r="GP956" s="15"/>
      <c r="GQ956" s="15"/>
      <c r="GR956" s="15"/>
      <c r="GS956" s="15"/>
      <c r="GT956" s="15"/>
      <c r="GU956" s="15"/>
      <c r="GV956" s="15"/>
      <c r="GW956" s="15"/>
      <c r="GX956" s="15"/>
      <c r="GY956" s="15"/>
      <c r="GZ956" s="15"/>
      <c r="HA956" s="15"/>
      <c r="HB956" s="15"/>
      <c r="HC956" s="15"/>
      <c r="HD956" s="15"/>
      <c r="HE956" s="15"/>
      <c r="HF956" s="15"/>
      <c r="HG956" s="15"/>
      <c r="HH956" s="15"/>
      <c r="HI956" s="15"/>
      <c r="HJ956" s="15"/>
      <c r="HK956" s="15"/>
      <c r="HL956" s="15"/>
      <c r="HM956" s="15"/>
      <c r="HN956" s="15"/>
      <c r="HO956" s="15"/>
      <c r="HP956" s="15"/>
      <c r="HQ956" s="15"/>
      <c r="HR956" s="15"/>
      <c r="HS956" s="15"/>
      <c r="HT956" s="15"/>
      <c r="HU956" s="15"/>
      <c r="HV956" s="15"/>
      <c r="HW956" s="15"/>
      <c r="HX956" s="15"/>
      <c r="HY956" s="15"/>
      <c r="HZ956" s="15"/>
      <c r="IA956" s="15"/>
      <c r="IB956" s="15"/>
      <c r="IC956" s="15"/>
      <c r="ID956" s="15"/>
      <c r="IE956" s="15"/>
      <c r="IF956" s="15"/>
      <c r="IG956" s="15"/>
      <c r="IH956" s="15"/>
      <c r="II956" s="15"/>
    </row>
    <row r="957" spans="1:10" s="7" customFormat="1" ht="27" customHeight="1">
      <c r="A957" s="10">
        <f t="shared" si="15"/>
        <v>953</v>
      </c>
      <c r="B957" s="12" t="s">
        <v>33</v>
      </c>
      <c r="C957" s="12" t="s">
        <v>48</v>
      </c>
      <c r="D957" s="12">
        <v>2008.4</v>
      </c>
      <c r="E957" s="12" t="s">
        <v>1433</v>
      </c>
      <c r="F957" s="22">
        <v>2930</v>
      </c>
      <c r="G957" s="22">
        <v>4108</v>
      </c>
      <c r="H957" s="13" t="s">
        <v>112</v>
      </c>
      <c r="I957" s="14" t="s">
        <v>307</v>
      </c>
      <c r="J957" s="15"/>
    </row>
    <row r="958" spans="1:10" s="30" customFormat="1" ht="27" customHeight="1">
      <c r="A958" s="10">
        <f t="shared" si="15"/>
        <v>954</v>
      </c>
      <c r="B958" s="12" t="s">
        <v>25</v>
      </c>
      <c r="C958" s="12" t="s">
        <v>48</v>
      </c>
      <c r="D958" s="12">
        <v>2006.7</v>
      </c>
      <c r="E958" s="12" t="s">
        <v>1433</v>
      </c>
      <c r="F958" s="22">
        <v>3050</v>
      </c>
      <c r="G958" s="22">
        <v>3761</v>
      </c>
      <c r="H958" s="45" t="s">
        <v>4</v>
      </c>
      <c r="I958" s="14" t="s">
        <v>307</v>
      </c>
      <c r="J958" s="15"/>
    </row>
    <row r="959" spans="1:228" s="7" customFormat="1" ht="27" customHeight="1">
      <c r="A959" s="10">
        <f t="shared" si="15"/>
        <v>955</v>
      </c>
      <c r="B959" s="12" t="s">
        <v>57</v>
      </c>
      <c r="C959" s="12" t="s">
        <v>45</v>
      </c>
      <c r="D959" s="12">
        <v>2008.7</v>
      </c>
      <c r="E959" s="12" t="s">
        <v>1433</v>
      </c>
      <c r="F959" s="22">
        <v>2144</v>
      </c>
      <c r="G959" s="22">
        <v>3654</v>
      </c>
      <c r="H959" s="13" t="s">
        <v>4</v>
      </c>
      <c r="I959" s="14" t="s">
        <v>307</v>
      </c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  <c r="AA959" s="15"/>
      <c r="AB959" s="15"/>
      <c r="AC959" s="15"/>
      <c r="AD959" s="15"/>
      <c r="AE959" s="15"/>
      <c r="AF959" s="15"/>
      <c r="AG959" s="15"/>
      <c r="AH959" s="15"/>
      <c r="AI959" s="15"/>
      <c r="AJ959" s="15"/>
      <c r="AK959" s="15"/>
      <c r="AL959" s="15"/>
      <c r="AM959" s="15"/>
      <c r="AN959" s="15"/>
      <c r="AO959" s="15"/>
      <c r="AP959" s="15"/>
      <c r="AQ959" s="15"/>
      <c r="AR959" s="15"/>
      <c r="AS959" s="15"/>
      <c r="AT959" s="15"/>
      <c r="AU959" s="15"/>
      <c r="AV959" s="15"/>
      <c r="AW959" s="15"/>
      <c r="AX959" s="15"/>
      <c r="AY959" s="15"/>
      <c r="AZ959" s="15"/>
      <c r="BA959" s="15"/>
      <c r="BB959" s="15"/>
      <c r="BC959" s="15"/>
      <c r="BD959" s="15"/>
      <c r="BE959" s="15"/>
      <c r="BF959" s="15"/>
      <c r="BG959" s="15"/>
      <c r="BH959" s="15"/>
      <c r="BI959" s="15"/>
      <c r="BJ959" s="15"/>
      <c r="BK959" s="15"/>
      <c r="BL959" s="15"/>
      <c r="BM959" s="15"/>
      <c r="BN959" s="15"/>
      <c r="BO959" s="15"/>
      <c r="BP959" s="15"/>
      <c r="BQ959" s="15"/>
      <c r="BR959" s="15"/>
      <c r="BS959" s="15"/>
      <c r="BT959" s="15"/>
      <c r="BU959" s="15"/>
      <c r="BV959" s="15"/>
      <c r="BW959" s="15"/>
      <c r="BX959" s="15"/>
      <c r="BY959" s="15"/>
      <c r="BZ959" s="15"/>
      <c r="CA959" s="15"/>
      <c r="CB959" s="15"/>
      <c r="CC959" s="15"/>
      <c r="CD959" s="15"/>
      <c r="CE959" s="15"/>
      <c r="CF959" s="15"/>
      <c r="CG959" s="15"/>
      <c r="CH959" s="15"/>
      <c r="CI959" s="15"/>
      <c r="CJ959" s="15"/>
      <c r="CK959" s="15"/>
      <c r="CL959" s="15"/>
      <c r="CM959" s="15"/>
      <c r="CN959" s="15"/>
      <c r="CO959" s="15"/>
      <c r="CP959" s="15"/>
      <c r="CQ959" s="15"/>
      <c r="CR959" s="15"/>
      <c r="CS959" s="15"/>
      <c r="CT959" s="15"/>
      <c r="CU959" s="15"/>
      <c r="CV959" s="15"/>
      <c r="CW959" s="15"/>
      <c r="CX959" s="15"/>
      <c r="CY959" s="15"/>
      <c r="CZ959" s="15"/>
      <c r="DA959" s="15"/>
      <c r="DB959" s="15"/>
      <c r="DC959" s="15"/>
      <c r="DD959" s="15"/>
      <c r="DE959" s="15"/>
      <c r="DF959" s="15"/>
      <c r="DG959" s="15"/>
      <c r="DH959" s="15"/>
      <c r="DI959" s="15"/>
      <c r="DJ959" s="15"/>
      <c r="DK959" s="15"/>
      <c r="DL959" s="15"/>
      <c r="DM959" s="15"/>
      <c r="DN959" s="15"/>
      <c r="DO959" s="15"/>
      <c r="DP959" s="15"/>
      <c r="DQ959" s="15"/>
      <c r="DR959" s="15"/>
      <c r="DS959" s="15"/>
      <c r="DT959" s="15"/>
      <c r="DU959" s="15"/>
      <c r="DV959" s="15"/>
      <c r="DW959" s="15"/>
      <c r="DX959" s="15"/>
      <c r="DY959" s="15"/>
      <c r="DZ959" s="15"/>
      <c r="EA959" s="15"/>
      <c r="EB959" s="15"/>
      <c r="EC959" s="15"/>
      <c r="ED959" s="15"/>
      <c r="EE959" s="15"/>
      <c r="EF959" s="15"/>
      <c r="EG959" s="15"/>
      <c r="EH959" s="15"/>
      <c r="EI959" s="15"/>
      <c r="EJ959" s="15"/>
      <c r="EK959" s="15"/>
      <c r="EL959" s="15"/>
      <c r="EM959" s="15"/>
      <c r="EN959" s="15"/>
      <c r="EO959" s="15"/>
      <c r="EP959" s="15"/>
      <c r="EQ959" s="15"/>
      <c r="ER959" s="15"/>
      <c r="ES959" s="15"/>
      <c r="ET959" s="15"/>
      <c r="EU959" s="15"/>
      <c r="EV959" s="15"/>
      <c r="EW959" s="15"/>
      <c r="EX959" s="15"/>
      <c r="EY959" s="15"/>
      <c r="EZ959" s="15"/>
      <c r="FA959" s="15"/>
      <c r="FB959" s="15"/>
      <c r="FC959" s="15"/>
      <c r="FD959" s="15"/>
      <c r="FE959" s="15"/>
      <c r="FF959" s="15"/>
      <c r="FG959" s="15"/>
      <c r="FH959" s="15"/>
      <c r="FI959" s="15"/>
      <c r="FJ959" s="15"/>
      <c r="FK959" s="15"/>
      <c r="FL959" s="15"/>
      <c r="FM959" s="15"/>
      <c r="FN959" s="15"/>
      <c r="FO959" s="15"/>
      <c r="FP959" s="15"/>
      <c r="FQ959" s="15"/>
      <c r="FR959" s="15"/>
      <c r="FS959" s="15"/>
      <c r="FT959" s="15"/>
      <c r="FU959" s="15"/>
      <c r="FV959" s="15"/>
      <c r="FW959" s="15"/>
      <c r="FX959" s="15"/>
      <c r="FY959" s="15"/>
      <c r="FZ959" s="15"/>
      <c r="GA959" s="15"/>
      <c r="GB959" s="15"/>
      <c r="GC959" s="15"/>
      <c r="GD959" s="15"/>
      <c r="GE959" s="15"/>
      <c r="GF959" s="15"/>
      <c r="GG959" s="15"/>
      <c r="GH959" s="15"/>
      <c r="GI959" s="15"/>
      <c r="GJ959" s="15"/>
      <c r="GK959" s="15"/>
      <c r="GL959" s="15"/>
      <c r="GM959" s="15"/>
      <c r="GN959" s="15"/>
      <c r="GO959" s="15"/>
      <c r="GP959" s="15"/>
      <c r="GQ959" s="15"/>
      <c r="GR959" s="15"/>
      <c r="GS959" s="15"/>
      <c r="GT959" s="15"/>
      <c r="GU959" s="15"/>
      <c r="GV959" s="15"/>
      <c r="GW959" s="15"/>
      <c r="GX959" s="15"/>
      <c r="GY959" s="15"/>
      <c r="GZ959" s="15"/>
      <c r="HA959" s="15"/>
      <c r="HB959" s="15"/>
      <c r="HC959" s="15"/>
      <c r="HD959" s="15"/>
      <c r="HE959" s="15"/>
      <c r="HF959" s="15"/>
      <c r="HG959" s="15"/>
      <c r="HH959" s="15"/>
      <c r="HI959" s="15"/>
      <c r="HJ959" s="15"/>
      <c r="HK959" s="15"/>
      <c r="HL959" s="15"/>
      <c r="HM959" s="15"/>
      <c r="HN959" s="15"/>
      <c r="HO959" s="15"/>
      <c r="HP959" s="15"/>
      <c r="HQ959" s="15"/>
      <c r="HR959" s="15"/>
      <c r="HS959" s="15"/>
      <c r="HT959" s="15"/>
    </row>
    <row r="960" spans="1:228" s="7" customFormat="1" ht="27" customHeight="1">
      <c r="A960" s="10">
        <f t="shared" si="15"/>
        <v>956</v>
      </c>
      <c r="B960" s="12" t="s">
        <v>31</v>
      </c>
      <c r="C960" s="12" t="s">
        <v>99</v>
      </c>
      <c r="D960" s="12">
        <v>2006.12</v>
      </c>
      <c r="E960" s="12" t="s">
        <v>1433</v>
      </c>
      <c r="F960" s="22">
        <v>1389</v>
      </c>
      <c r="G960" s="22">
        <v>2058</v>
      </c>
      <c r="H960" s="13" t="s">
        <v>4</v>
      </c>
      <c r="I960" s="14" t="s">
        <v>307</v>
      </c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  <c r="AA960" s="15"/>
      <c r="AB960" s="15"/>
      <c r="AC960" s="15"/>
      <c r="AD960" s="15"/>
      <c r="AE960" s="15"/>
      <c r="AF960" s="15"/>
      <c r="AG960" s="15"/>
      <c r="AH960" s="15"/>
      <c r="AI960" s="15"/>
      <c r="AJ960" s="15"/>
      <c r="AK960" s="15"/>
      <c r="AL960" s="15"/>
      <c r="AM960" s="15"/>
      <c r="AN960" s="15"/>
      <c r="AO960" s="15"/>
      <c r="AP960" s="15"/>
      <c r="AQ960" s="15"/>
      <c r="AR960" s="15"/>
      <c r="AS960" s="15"/>
      <c r="AT960" s="15"/>
      <c r="AU960" s="15"/>
      <c r="AV960" s="15"/>
      <c r="AW960" s="15"/>
      <c r="AX960" s="15"/>
      <c r="AY960" s="15"/>
      <c r="AZ960" s="15"/>
      <c r="BA960" s="15"/>
      <c r="BB960" s="15"/>
      <c r="BC960" s="15"/>
      <c r="BD960" s="15"/>
      <c r="BE960" s="15"/>
      <c r="BF960" s="15"/>
      <c r="BG960" s="15"/>
      <c r="BH960" s="15"/>
      <c r="BI960" s="15"/>
      <c r="BJ960" s="15"/>
      <c r="BK960" s="15"/>
      <c r="BL960" s="15"/>
      <c r="BM960" s="15"/>
      <c r="BN960" s="15"/>
      <c r="BO960" s="15"/>
      <c r="BP960" s="15"/>
      <c r="BQ960" s="15"/>
      <c r="BR960" s="15"/>
      <c r="BS960" s="15"/>
      <c r="BT960" s="15"/>
      <c r="BU960" s="15"/>
      <c r="BV960" s="15"/>
      <c r="BW960" s="15"/>
      <c r="BX960" s="15"/>
      <c r="BY960" s="15"/>
      <c r="BZ960" s="15"/>
      <c r="CA960" s="15"/>
      <c r="CB960" s="15"/>
      <c r="CC960" s="15"/>
      <c r="CD960" s="15"/>
      <c r="CE960" s="15"/>
      <c r="CF960" s="15"/>
      <c r="CG960" s="15"/>
      <c r="CH960" s="15"/>
      <c r="CI960" s="15"/>
      <c r="CJ960" s="15"/>
      <c r="CK960" s="15"/>
      <c r="CL960" s="15"/>
      <c r="CM960" s="15"/>
      <c r="CN960" s="15"/>
      <c r="CO960" s="15"/>
      <c r="CP960" s="15"/>
      <c r="CQ960" s="15"/>
      <c r="CR960" s="15"/>
      <c r="CS960" s="15"/>
      <c r="CT960" s="15"/>
      <c r="CU960" s="15"/>
      <c r="CV960" s="15"/>
      <c r="CW960" s="15"/>
      <c r="CX960" s="15"/>
      <c r="CY960" s="15"/>
      <c r="CZ960" s="15"/>
      <c r="DA960" s="15"/>
      <c r="DB960" s="15"/>
      <c r="DC960" s="15"/>
      <c r="DD960" s="15"/>
      <c r="DE960" s="15"/>
      <c r="DF960" s="15"/>
      <c r="DG960" s="15"/>
      <c r="DH960" s="15"/>
      <c r="DI960" s="15"/>
      <c r="DJ960" s="15"/>
      <c r="DK960" s="15"/>
      <c r="DL960" s="15"/>
      <c r="DM960" s="15"/>
      <c r="DN960" s="15"/>
      <c r="DO960" s="15"/>
      <c r="DP960" s="15"/>
      <c r="DQ960" s="15"/>
      <c r="DR960" s="15"/>
      <c r="DS960" s="15"/>
      <c r="DT960" s="15"/>
      <c r="DU960" s="15"/>
      <c r="DV960" s="15"/>
      <c r="DW960" s="15"/>
      <c r="DX960" s="15"/>
      <c r="DY960" s="15"/>
      <c r="DZ960" s="15"/>
      <c r="EA960" s="15"/>
      <c r="EB960" s="15"/>
      <c r="EC960" s="15"/>
      <c r="ED960" s="15"/>
      <c r="EE960" s="15"/>
      <c r="EF960" s="15"/>
      <c r="EG960" s="15"/>
      <c r="EH960" s="15"/>
      <c r="EI960" s="15"/>
      <c r="EJ960" s="15"/>
      <c r="EK960" s="15"/>
      <c r="EL960" s="15"/>
      <c r="EM960" s="15"/>
      <c r="EN960" s="15"/>
      <c r="EO960" s="15"/>
      <c r="EP960" s="15"/>
      <c r="EQ960" s="15"/>
      <c r="ER960" s="15"/>
      <c r="ES960" s="15"/>
      <c r="ET960" s="15"/>
      <c r="EU960" s="15"/>
      <c r="EV960" s="15"/>
      <c r="EW960" s="15"/>
      <c r="EX960" s="15"/>
      <c r="EY960" s="15"/>
      <c r="EZ960" s="15"/>
      <c r="FA960" s="15"/>
      <c r="FB960" s="15"/>
      <c r="FC960" s="15"/>
      <c r="FD960" s="15"/>
      <c r="FE960" s="15"/>
      <c r="FF960" s="15"/>
      <c r="FG960" s="15"/>
      <c r="FH960" s="15"/>
      <c r="FI960" s="15"/>
      <c r="FJ960" s="15"/>
      <c r="FK960" s="15"/>
      <c r="FL960" s="15"/>
      <c r="FM960" s="15"/>
      <c r="FN960" s="15"/>
      <c r="FO960" s="15"/>
      <c r="FP960" s="15"/>
      <c r="FQ960" s="15"/>
      <c r="FR960" s="15"/>
      <c r="FS960" s="15"/>
      <c r="FT960" s="15"/>
      <c r="FU960" s="15"/>
      <c r="FV960" s="15"/>
      <c r="FW960" s="15"/>
      <c r="FX960" s="15"/>
      <c r="FY960" s="15"/>
      <c r="FZ960" s="15"/>
      <c r="GA960" s="15"/>
      <c r="GB960" s="15"/>
      <c r="GC960" s="15"/>
      <c r="GD960" s="15"/>
      <c r="GE960" s="15"/>
      <c r="GF960" s="15"/>
      <c r="GG960" s="15"/>
      <c r="GH960" s="15"/>
      <c r="GI960" s="15"/>
      <c r="GJ960" s="15"/>
      <c r="GK960" s="15"/>
      <c r="GL960" s="15"/>
      <c r="GM960" s="15"/>
      <c r="GN960" s="15"/>
      <c r="GO960" s="15"/>
      <c r="GP960" s="15"/>
      <c r="GQ960" s="15"/>
      <c r="GR960" s="15"/>
      <c r="GS960" s="15"/>
      <c r="GT960" s="15"/>
      <c r="GU960" s="15"/>
      <c r="GV960" s="15"/>
      <c r="GW960" s="15"/>
      <c r="GX960" s="15"/>
      <c r="GY960" s="15"/>
      <c r="GZ960" s="15"/>
      <c r="HA960" s="15"/>
      <c r="HB960" s="15"/>
      <c r="HC960" s="15"/>
      <c r="HD960" s="15"/>
      <c r="HE960" s="15"/>
      <c r="HF960" s="15"/>
      <c r="HG960" s="15"/>
      <c r="HH960" s="15"/>
      <c r="HI960" s="15"/>
      <c r="HJ960" s="15"/>
      <c r="HK960" s="15"/>
      <c r="HL960" s="15"/>
      <c r="HM960" s="15"/>
      <c r="HN960" s="15"/>
      <c r="HO960" s="15"/>
      <c r="HP960" s="15"/>
      <c r="HQ960" s="15"/>
      <c r="HR960" s="15"/>
      <c r="HS960" s="15"/>
      <c r="HT960" s="15"/>
    </row>
    <row r="961" spans="1:228" s="7" customFormat="1" ht="27" customHeight="1">
      <c r="A961" s="10">
        <f t="shared" si="15"/>
        <v>957</v>
      </c>
      <c r="B961" s="12" t="s">
        <v>21</v>
      </c>
      <c r="C961" s="12" t="s">
        <v>70</v>
      </c>
      <c r="D961" s="12">
        <v>2006.7</v>
      </c>
      <c r="E961" s="12" t="s">
        <v>1433</v>
      </c>
      <c r="F961" s="22">
        <v>3753</v>
      </c>
      <c r="G961" s="22">
        <v>4225</v>
      </c>
      <c r="H961" s="45" t="s">
        <v>4</v>
      </c>
      <c r="I961" s="14" t="s">
        <v>307</v>
      </c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  <c r="AA961" s="15"/>
      <c r="AB961" s="15"/>
      <c r="AC961" s="15"/>
      <c r="AD961" s="15"/>
      <c r="AE961" s="15"/>
      <c r="AF961" s="15"/>
      <c r="AG961" s="15"/>
      <c r="AH961" s="15"/>
      <c r="AI961" s="15"/>
      <c r="AJ961" s="15"/>
      <c r="AK961" s="15"/>
      <c r="AL961" s="15"/>
      <c r="AM961" s="15"/>
      <c r="AN961" s="15"/>
      <c r="AO961" s="15"/>
      <c r="AP961" s="15"/>
      <c r="AQ961" s="15"/>
      <c r="AR961" s="15"/>
      <c r="AS961" s="15"/>
      <c r="AT961" s="15"/>
      <c r="AU961" s="15"/>
      <c r="AV961" s="15"/>
      <c r="AW961" s="15"/>
      <c r="AX961" s="15"/>
      <c r="AY961" s="15"/>
      <c r="AZ961" s="15"/>
      <c r="BA961" s="15"/>
      <c r="BB961" s="15"/>
      <c r="BC961" s="15"/>
      <c r="BD961" s="15"/>
      <c r="BE961" s="15"/>
      <c r="BF961" s="15"/>
      <c r="BG961" s="15"/>
      <c r="BH961" s="15"/>
      <c r="BI961" s="15"/>
      <c r="BJ961" s="15"/>
      <c r="BK961" s="15"/>
      <c r="BL961" s="15"/>
      <c r="BM961" s="15"/>
      <c r="BN961" s="15"/>
      <c r="BO961" s="15"/>
      <c r="BP961" s="15"/>
      <c r="BQ961" s="15"/>
      <c r="BR961" s="15"/>
      <c r="BS961" s="15"/>
      <c r="BT961" s="15"/>
      <c r="BU961" s="15"/>
      <c r="BV961" s="15"/>
      <c r="BW961" s="15"/>
      <c r="BX961" s="15"/>
      <c r="BY961" s="15"/>
      <c r="BZ961" s="15"/>
      <c r="CA961" s="15"/>
      <c r="CB961" s="15"/>
      <c r="CC961" s="15"/>
      <c r="CD961" s="15"/>
      <c r="CE961" s="15"/>
      <c r="CF961" s="15"/>
      <c r="CG961" s="15"/>
      <c r="CH961" s="15"/>
      <c r="CI961" s="15"/>
      <c r="CJ961" s="15"/>
      <c r="CK961" s="15"/>
      <c r="CL961" s="15"/>
      <c r="CM961" s="15"/>
      <c r="CN961" s="15"/>
      <c r="CO961" s="15"/>
      <c r="CP961" s="15"/>
      <c r="CQ961" s="15"/>
      <c r="CR961" s="15"/>
      <c r="CS961" s="15"/>
      <c r="CT961" s="15"/>
      <c r="CU961" s="15"/>
      <c r="CV961" s="15"/>
      <c r="CW961" s="15"/>
      <c r="CX961" s="15"/>
      <c r="CY961" s="15"/>
      <c r="CZ961" s="15"/>
      <c r="DA961" s="15"/>
      <c r="DB961" s="15"/>
      <c r="DC961" s="15"/>
      <c r="DD961" s="15"/>
      <c r="DE961" s="15"/>
      <c r="DF961" s="15"/>
      <c r="DG961" s="15"/>
      <c r="DH961" s="15"/>
      <c r="DI961" s="15"/>
      <c r="DJ961" s="15"/>
      <c r="DK961" s="15"/>
      <c r="DL961" s="15"/>
      <c r="DM961" s="15"/>
      <c r="DN961" s="15"/>
      <c r="DO961" s="15"/>
      <c r="DP961" s="15"/>
      <c r="DQ961" s="15"/>
      <c r="DR961" s="15"/>
      <c r="DS961" s="15"/>
      <c r="DT961" s="15"/>
      <c r="DU961" s="15"/>
      <c r="DV961" s="15"/>
      <c r="DW961" s="15"/>
      <c r="DX961" s="15"/>
      <c r="DY961" s="15"/>
      <c r="DZ961" s="15"/>
      <c r="EA961" s="15"/>
      <c r="EB961" s="15"/>
      <c r="EC961" s="15"/>
      <c r="ED961" s="15"/>
      <c r="EE961" s="15"/>
      <c r="EF961" s="15"/>
      <c r="EG961" s="15"/>
      <c r="EH961" s="15"/>
      <c r="EI961" s="15"/>
      <c r="EJ961" s="15"/>
      <c r="EK961" s="15"/>
      <c r="EL961" s="15"/>
      <c r="EM961" s="15"/>
      <c r="EN961" s="15"/>
      <c r="EO961" s="15"/>
      <c r="EP961" s="15"/>
      <c r="EQ961" s="15"/>
      <c r="ER961" s="15"/>
      <c r="ES961" s="15"/>
      <c r="ET961" s="15"/>
      <c r="EU961" s="15"/>
      <c r="EV961" s="15"/>
      <c r="EW961" s="15"/>
      <c r="EX961" s="15"/>
      <c r="EY961" s="15"/>
      <c r="EZ961" s="15"/>
      <c r="FA961" s="15"/>
      <c r="FB961" s="15"/>
      <c r="FC961" s="15"/>
      <c r="FD961" s="15"/>
      <c r="FE961" s="15"/>
      <c r="FF961" s="15"/>
      <c r="FG961" s="15"/>
      <c r="FH961" s="15"/>
      <c r="FI961" s="15"/>
      <c r="FJ961" s="15"/>
      <c r="FK961" s="15"/>
      <c r="FL961" s="15"/>
      <c r="FM961" s="15"/>
      <c r="FN961" s="15"/>
      <c r="FO961" s="15"/>
      <c r="FP961" s="15"/>
      <c r="FQ961" s="15"/>
      <c r="FR961" s="15"/>
      <c r="FS961" s="15"/>
      <c r="FT961" s="15"/>
      <c r="FU961" s="15"/>
      <c r="FV961" s="15"/>
      <c r="FW961" s="15"/>
      <c r="FX961" s="15"/>
      <c r="FY961" s="15"/>
      <c r="FZ961" s="15"/>
      <c r="GA961" s="15"/>
      <c r="GB961" s="15"/>
      <c r="GC961" s="15"/>
      <c r="GD961" s="15"/>
      <c r="GE961" s="15"/>
      <c r="GF961" s="15"/>
      <c r="GG961" s="15"/>
      <c r="GH961" s="15"/>
      <c r="GI961" s="15"/>
      <c r="GJ961" s="15"/>
      <c r="GK961" s="15"/>
      <c r="GL961" s="15"/>
      <c r="GM961" s="15"/>
      <c r="GN961" s="15"/>
      <c r="GO961" s="15"/>
      <c r="GP961" s="15"/>
      <c r="GQ961" s="15"/>
      <c r="GR961" s="15"/>
      <c r="GS961" s="15"/>
      <c r="GT961" s="15"/>
      <c r="GU961" s="15"/>
      <c r="GV961" s="15"/>
      <c r="GW961" s="15"/>
      <c r="GX961" s="15"/>
      <c r="GY961" s="15"/>
      <c r="GZ961" s="15"/>
      <c r="HA961" s="15"/>
      <c r="HB961" s="15"/>
      <c r="HC961" s="15"/>
      <c r="HD961" s="15"/>
      <c r="HE961" s="15"/>
      <c r="HF961" s="15"/>
      <c r="HG961" s="15"/>
      <c r="HH961" s="15"/>
      <c r="HI961" s="15"/>
      <c r="HJ961" s="15"/>
      <c r="HK961" s="15"/>
      <c r="HL961" s="15"/>
      <c r="HM961" s="15"/>
      <c r="HN961" s="15"/>
      <c r="HO961" s="15"/>
      <c r="HP961" s="15"/>
      <c r="HQ961" s="15"/>
      <c r="HR961" s="15"/>
      <c r="HS961" s="15"/>
      <c r="HT961" s="15"/>
    </row>
    <row r="962" spans="1:243" s="7" customFormat="1" ht="27" customHeight="1">
      <c r="A962" s="10">
        <f t="shared" si="15"/>
        <v>958</v>
      </c>
      <c r="B962" s="12" t="s">
        <v>44</v>
      </c>
      <c r="C962" s="12" t="s">
        <v>70</v>
      </c>
      <c r="D962" s="12">
        <v>2008.5</v>
      </c>
      <c r="E962" s="12" t="s">
        <v>1433</v>
      </c>
      <c r="F962" s="22">
        <v>1626</v>
      </c>
      <c r="G962" s="22">
        <v>2925</v>
      </c>
      <c r="H962" s="45" t="s">
        <v>4</v>
      </c>
      <c r="I962" s="14" t="s">
        <v>307</v>
      </c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  <c r="AA962" s="15"/>
      <c r="AB962" s="15"/>
      <c r="AC962" s="15"/>
      <c r="AD962" s="15"/>
      <c r="AE962" s="15"/>
      <c r="AF962" s="15"/>
      <c r="AG962" s="15"/>
      <c r="AH962" s="15"/>
      <c r="AI962" s="15"/>
      <c r="AJ962" s="15"/>
      <c r="AK962" s="15"/>
      <c r="AL962" s="15"/>
      <c r="AM962" s="15"/>
      <c r="AN962" s="15"/>
      <c r="AO962" s="15"/>
      <c r="AP962" s="15"/>
      <c r="AQ962" s="15"/>
      <c r="AR962" s="15"/>
      <c r="AS962" s="15"/>
      <c r="AT962" s="15"/>
      <c r="AU962" s="15"/>
      <c r="AV962" s="15"/>
      <c r="AW962" s="15"/>
      <c r="AX962" s="15"/>
      <c r="AY962" s="15"/>
      <c r="AZ962" s="15"/>
      <c r="BA962" s="15"/>
      <c r="BB962" s="15"/>
      <c r="BC962" s="15"/>
      <c r="BD962" s="15"/>
      <c r="BE962" s="15"/>
      <c r="BF962" s="15"/>
      <c r="BG962" s="15"/>
      <c r="BH962" s="15"/>
      <c r="BI962" s="15"/>
      <c r="BJ962" s="15"/>
      <c r="BK962" s="15"/>
      <c r="BL962" s="15"/>
      <c r="BM962" s="15"/>
      <c r="BN962" s="15"/>
      <c r="BO962" s="15"/>
      <c r="BP962" s="15"/>
      <c r="BQ962" s="15"/>
      <c r="BR962" s="15"/>
      <c r="BS962" s="15"/>
      <c r="BT962" s="15"/>
      <c r="BU962" s="15"/>
      <c r="BV962" s="15"/>
      <c r="BW962" s="15"/>
      <c r="BX962" s="15"/>
      <c r="BY962" s="15"/>
      <c r="BZ962" s="15"/>
      <c r="CA962" s="15"/>
      <c r="CB962" s="15"/>
      <c r="CC962" s="15"/>
      <c r="CD962" s="15"/>
      <c r="CE962" s="15"/>
      <c r="CF962" s="15"/>
      <c r="CG962" s="15"/>
      <c r="CH962" s="15"/>
      <c r="CI962" s="15"/>
      <c r="CJ962" s="15"/>
      <c r="CK962" s="15"/>
      <c r="CL962" s="15"/>
      <c r="CM962" s="15"/>
      <c r="CN962" s="15"/>
      <c r="CO962" s="15"/>
      <c r="CP962" s="15"/>
      <c r="CQ962" s="15"/>
      <c r="CR962" s="15"/>
      <c r="CS962" s="15"/>
      <c r="CT962" s="15"/>
      <c r="CU962" s="15"/>
      <c r="CV962" s="15"/>
      <c r="CW962" s="15"/>
      <c r="CX962" s="15"/>
      <c r="CY962" s="15"/>
      <c r="CZ962" s="15"/>
      <c r="DA962" s="15"/>
      <c r="DB962" s="15"/>
      <c r="DC962" s="15"/>
      <c r="DD962" s="15"/>
      <c r="DE962" s="15"/>
      <c r="DF962" s="15"/>
      <c r="DG962" s="15"/>
      <c r="DH962" s="15"/>
      <c r="DI962" s="15"/>
      <c r="DJ962" s="15"/>
      <c r="DK962" s="15"/>
      <c r="DL962" s="15"/>
      <c r="DM962" s="15"/>
      <c r="DN962" s="15"/>
      <c r="DO962" s="15"/>
      <c r="DP962" s="15"/>
      <c r="DQ962" s="15"/>
      <c r="DR962" s="15"/>
      <c r="DS962" s="15"/>
      <c r="DT962" s="15"/>
      <c r="DU962" s="15"/>
      <c r="DV962" s="15"/>
      <c r="DW962" s="15"/>
      <c r="DX962" s="15"/>
      <c r="DY962" s="15"/>
      <c r="DZ962" s="15"/>
      <c r="EA962" s="15"/>
      <c r="EB962" s="15"/>
      <c r="EC962" s="15"/>
      <c r="ED962" s="15"/>
      <c r="EE962" s="15"/>
      <c r="EF962" s="15"/>
      <c r="EG962" s="15"/>
      <c r="EH962" s="15"/>
      <c r="EI962" s="15"/>
      <c r="EJ962" s="15"/>
      <c r="EK962" s="15"/>
      <c r="EL962" s="15"/>
      <c r="EM962" s="15"/>
      <c r="EN962" s="15"/>
      <c r="EO962" s="15"/>
      <c r="EP962" s="15"/>
      <c r="EQ962" s="15"/>
      <c r="ER962" s="15"/>
      <c r="ES962" s="15"/>
      <c r="ET962" s="15"/>
      <c r="EU962" s="15"/>
      <c r="EV962" s="15"/>
      <c r="EW962" s="15"/>
      <c r="EX962" s="15"/>
      <c r="EY962" s="15"/>
      <c r="EZ962" s="15"/>
      <c r="FA962" s="15"/>
      <c r="FB962" s="15"/>
      <c r="FC962" s="15"/>
      <c r="FD962" s="15"/>
      <c r="FE962" s="15"/>
      <c r="FF962" s="15"/>
      <c r="FG962" s="15"/>
      <c r="FH962" s="15"/>
      <c r="FI962" s="15"/>
      <c r="FJ962" s="15"/>
      <c r="FK962" s="15"/>
      <c r="FL962" s="15"/>
      <c r="FM962" s="15"/>
      <c r="FN962" s="15"/>
      <c r="FO962" s="15"/>
      <c r="FP962" s="15"/>
      <c r="FQ962" s="15"/>
      <c r="FR962" s="15"/>
      <c r="FS962" s="15"/>
      <c r="FT962" s="15"/>
      <c r="FU962" s="15"/>
      <c r="FV962" s="15"/>
      <c r="FW962" s="15"/>
      <c r="FX962" s="15"/>
      <c r="FY962" s="15"/>
      <c r="FZ962" s="15"/>
      <c r="GA962" s="15"/>
      <c r="GB962" s="15"/>
      <c r="GC962" s="15"/>
      <c r="GD962" s="15"/>
      <c r="GE962" s="15"/>
      <c r="GF962" s="15"/>
      <c r="GG962" s="15"/>
      <c r="GH962" s="15"/>
      <c r="GI962" s="15"/>
      <c r="GJ962" s="15"/>
      <c r="GK962" s="15"/>
      <c r="GL962" s="15"/>
      <c r="GM962" s="15"/>
      <c r="GN962" s="15"/>
      <c r="GO962" s="15"/>
      <c r="GP962" s="15"/>
      <c r="GQ962" s="15"/>
      <c r="GR962" s="15"/>
      <c r="GS962" s="15"/>
      <c r="GT962" s="15"/>
      <c r="GU962" s="15"/>
      <c r="GV962" s="15"/>
      <c r="GW962" s="15"/>
      <c r="GX962" s="15"/>
      <c r="GY962" s="15"/>
      <c r="GZ962" s="15"/>
      <c r="HA962" s="15"/>
      <c r="HB962" s="15"/>
      <c r="HC962" s="15"/>
      <c r="HD962" s="15"/>
      <c r="HE962" s="15"/>
      <c r="HF962" s="15"/>
      <c r="HG962" s="15"/>
      <c r="HH962" s="15"/>
      <c r="HI962" s="15"/>
      <c r="HJ962" s="15"/>
      <c r="HK962" s="15"/>
      <c r="HL962" s="15"/>
      <c r="HM962" s="15"/>
      <c r="HN962" s="15"/>
      <c r="HO962" s="15"/>
      <c r="HP962" s="15"/>
      <c r="HQ962" s="15"/>
      <c r="HR962" s="15"/>
      <c r="HS962" s="15"/>
      <c r="HT962" s="15"/>
      <c r="HU962" s="15"/>
      <c r="HV962" s="15"/>
      <c r="HW962" s="15"/>
      <c r="HX962" s="15"/>
      <c r="HY962" s="15"/>
      <c r="HZ962" s="15"/>
      <c r="IA962" s="15"/>
      <c r="IB962" s="15"/>
      <c r="IC962" s="15"/>
      <c r="ID962" s="15"/>
      <c r="IE962" s="15"/>
      <c r="IF962" s="15"/>
      <c r="IG962" s="15"/>
      <c r="IH962" s="15"/>
      <c r="II962" s="15"/>
    </row>
    <row r="963" spans="1:243" s="7" customFormat="1" ht="27" customHeight="1">
      <c r="A963" s="10">
        <f t="shared" si="15"/>
        <v>959</v>
      </c>
      <c r="B963" s="12" t="s">
        <v>38</v>
      </c>
      <c r="C963" s="12" t="s">
        <v>51</v>
      </c>
      <c r="D963" s="12">
        <v>2008.1</v>
      </c>
      <c r="E963" s="12" t="s">
        <v>1433</v>
      </c>
      <c r="F963" s="22">
        <v>249</v>
      </c>
      <c r="G963" s="22">
        <v>484</v>
      </c>
      <c r="H963" s="13" t="s">
        <v>4</v>
      </c>
      <c r="I963" s="14" t="s">
        <v>307</v>
      </c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  <c r="AA963" s="15"/>
      <c r="AB963" s="15"/>
      <c r="AC963" s="15"/>
      <c r="AD963" s="15"/>
      <c r="AE963" s="15"/>
      <c r="AF963" s="15"/>
      <c r="AG963" s="15"/>
      <c r="AH963" s="15"/>
      <c r="AI963" s="15"/>
      <c r="AJ963" s="15"/>
      <c r="AK963" s="15"/>
      <c r="AL963" s="15"/>
      <c r="AM963" s="15"/>
      <c r="AN963" s="15"/>
      <c r="AO963" s="15"/>
      <c r="AP963" s="15"/>
      <c r="AQ963" s="15"/>
      <c r="AR963" s="15"/>
      <c r="AS963" s="15"/>
      <c r="AT963" s="15"/>
      <c r="AU963" s="15"/>
      <c r="AV963" s="15"/>
      <c r="AW963" s="15"/>
      <c r="AX963" s="15"/>
      <c r="AY963" s="15"/>
      <c r="AZ963" s="15"/>
      <c r="BA963" s="15"/>
      <c r="BB963" s="15"/>
      <c r="BC963" s="15"/>
      <c r="BD963" s="15"/>
      <c r="BE963" s="15"/>
      <c r="BF963" s="15"/>
      <c r="BG963" s="15"/>
      <c r="BH963" s="15"/>
      <c r="BI963" s="15"/>
      <c r="BJ963" s="15"/>
      <c r="BK963" s="15"/>
      <c r="BL963" s="15"/>
      <c r="BM963" s="15"/>
      <c r="BN963" s="15"/>
      <c r="BO963" s="15"/>
      <c r="BP963" s="15"/>
      <c r="BQ963" s="15"/>
      <c r="BR963" s="15"/>
      <c r="BS963" s="15"/>
      <c r="BT963" s="15"/>
      <c r="BU963" s="15"/>
      <c r="BV963" s="15"/>
      <c r="BW963" s="15"/>
      <c r="BX963" s="15"/>
      <c r="BY963" s="15"/>
      <c r="BZ963" s="15"/>
      <c r="CA963" s="15"/>
      <c r="CB963" s="15"/>
      <c r="CC963" s="15"/>
      <c r="CD963" s="15"/>
      <c r="CE963" s="15"/>
      <c r="CF963" s="15"/>
      <c r="CG963" s="15"/>
      <c r="CH963" s="15"/>
      <c r="CI963" s="15"/>
      <c r="CJ963" s="15"/>
      <c r="CK963" s="15"/>
      <c r="CL963" s="15"/>
      <c r="CM963" s="15"/>
      <c r="CN963" s="15"/>
      <c r="CO963" s="15"/>
      <c r="CP963" s="15"/>
      <c r="CQ963" s="15"/>
      <c r="CR963" s="15"/>
      <c r="CS963" s="15"/>
      <c r="CT963" s="15"/>
      <c r="CU963" s="15"/>
      <c r="CV963" s="15"/>
      <c r="CW963" s="15"/>
      <c r="CX963" s="15"/>
      <c r="CY963" s="15"/>
      <c r="CZ963" s="15"/>
      <c r="DA963" s="15"/>
      <c r="DB963" s="15"/>
      <c r="DC963" s="15"/>
      <c r="DD963" s="15"/>
      <c r="DE963" s="15"/>
      <c r="DF963" s="15"/>
      <c r="DG963" s="15"/>
      <c r="DH963" s="15"/>
      <c r="DI963" s="15"/>
      <c r="DJ963" s="15"/>
      <c r="DK963" s="15"/>
      <c r="DL963" s="15"/>
      <c r="DM963" s="15"/>
      <c r="DN963" s="15"/>
      <c r="DO963" s="15"/>
      <c r="DP963" s="15"/>
      <c r="DQ963" s="15"/>
      <c r="DR963" s="15"/>
      <c r="DS963" s="15"/>
      <c r="DT963" s="15"/>
      <c r="DU963" s="15"/>
      <c r="DV963" s="15"/>
      <c r="DW963" s="15"/>
      <c r="DX963" s="15"/>
      <c r="DY963" s="15"/>
      <c r="DZ963" s="15"/>
      <c r="EA963" s="15"/>
      <c r="EB963" s="15"/>
      <c r="EC963" s="15"/>
      <c r="ED963" s="15"/>
      <c r="EE963" s="15"/>
      <c r="EF963" s="15"/>
      <c r="EG963" s="15"/>
      <c r="EH963" s="15"/>
      <c r="EI963" s="15"/>
      <c r="EJ963" s="15"/>
      <c r="EK963" s="15"/>
      <c r="EL963" s="15"/>
      <c r="EM963" s="15"/>
      <c r="EN963" s="15"/>
      <c r="EO963" s="15"/>
      <c r="EP963" s="15"/>
      <c r="EQ963" s="15"/>
      <c r="ER963" s="15"/>
      <c r="ES963" s="15"/>
      <c r="ET963" s="15"/>
      <c r="EU963" s="15"/>
      <c r="EV963" s="15"/>
      <c r="EW963" s="15"/>
      <c r="EX963" s="15"/>
      <c r="EY963" s="15"/>
      <c r="EZ963" s="15"/>
      <c r="FA963" s="15"/>
      <c r="FB963" s="15"/>
      <c r="FC963" s="15"/>
      <c r="FD963" s="15"/>
      <c r="FE963" s="15"/>
      <c r="FF963" s="15"/>
      <c r="FG963" s="15"/>
      <c r="FH963" s="15"/>
      <c r="FI963" s="15"/>
      <c r="FJ963" s="15"/>
      <c r="FK963" s="15"/>
      <c r="FL963" s="15"/>
      <c r="FM963" s="15"/>
      <c r="FN963" s="15"/>
      <c r="FO963" s="15"/>
      <c r="FP963" s="15"/>
      <c r="FQ963" s="15"/>
      <c r="FR963" s="15"/>
      <c r="FS963" s="15"/>
      <c r="FT963" s="15"/>
      <c r="FU963" s="15"/>
      <c r="FV963" s="15"/>
      <c r="FW963" s="15"/>
      <c r="FX963" s="15"/>
      <c r="FY963" s="15"/>
      <c r="FZ963" s="15"/>
      <c r="GA963" s="15"/>
      <c r="GB963" s="15"/>
      <c r="GC963" s="15"/>
      <c r="GD963" s="15"/>
      <c r="GE963" s="15"/>
      <c r="GF963" s="15"/>
      <c r="GG963" s="15"/>
      <c r="GH963" s="15"/>
      <c r="GI963" s="15"/>
      <c r="GJ963" s="15"/>
      <c r="GK963" s="15"/>
      <c r="GL963" s="15"/>
      <c r="GM963" s="15"/>
      <c r="GN963" s="15"/>
      <c r="GO963" s="15"/>
      <c r="GP963" s="15"/>
      <c r="GQ963" s="15"/>
      <c r="GR963" s="15"/>
      <c r="GS963" s="15"/>
      <c r="GT963" s="15"/>
      <c r="GU963" s="15"/>
      <c r="GV963" s="15"/>
      <c r="GW963" s="15"/>
      <c r="GX963" s="15"/>
      <c r="GY963" s="15"/>
      <c r="GZ963" s="15"/>
      <c r="HA963" s="15"/>
      <c r="HB963" s="15"/>
      <c r="HC963" s="15"/>
      <c r="HD963" s="15"/>
      <c r="HE963" s="15"/>
      <c r="HF963" s="15"/>
      <c r="HG963" s="15"/>
      <c r="HH963" s="15"/>
      <c r="HI963" s="15"/>
      <c r="HJ963" s="15"/>
      <c r="HK963" s="15"/>
      <c r="HL963" s="15"/>
      <c r="HM963" s="15"/>
      <c r="HN963" s="15"/>
      <c r="HO963" s="15"/>
      <c r="HP963" s="15"/>
      <c r="HQ963" s="15"/>
      <c r="HR963" s="15"/>
      <c r="HS963" s="15"/>
      <c r="HT963" s="15"/>
      <c r="HU963" s="15"/>
      <c r="HV963" s="15"/>
      <c r="HW963" s="15"/>
      <c r="HX963" s="15"/>
      <c r="HY963" s="15"/>
      <c r="HZ963" s="15"/>
      <c r="IA963" s="15"/>
      <c r="IB963" s="15"/>
      <c r="IC963" s="15"/>
      <c r="ID963" s="15"/>
      <c r="IE963" s="15"/>
      <c r="IF963" s="15"/>
      <c r="IG963" s="15"/>
      <c r="IH963" s="15"/>
      <c r="II963" s="15"/>
    </row>
    <row r="964" spans="1:243" s="7" customFormat="1" ht="27" customHeight="1">
      <c r="A964" s="10">
        <f t="shared" si="15"/>
        <v>960</v>
      </c>
      <c r="B964" s="12" t="s">
        <v>37</v>
      </c>
      <c r="C964" s="12" t="s">
        <v>50</v>
      </c>
      <c r="D964" s="12">
        <v>2008.1</v>
      </c>
      <c r="E964" s="12" t="s">
        <v>1433</v>
      </c>
      <c r="F964" s="22">
        <v>452</v>
      </c>
      <c r="G964" s="22">
        <v>827</v>
      </c>
      <c r="H964" s="13" t="s">
        <v>4</v>
      </c>
      <c r="I964" s="14" t="s">
        <v>307</v>
      </c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  <c r="AA964" s="15"/>
      <c r="AB964" s="15"/>
      <c r="AC964" s="15"/>
      <c r="AD964" s="15"/>
      <c r="AE964" s="15"/>
      <c r="AF964" s="15"/>
      <c r="AG964" s="15"/>
      <c r="AH964" s="15"/>
      <c r="AI964" s="15"/>
      <c r="AJ964" s="15"/>
      <c r="AK964" s="15"/>
      <c r="AL964" s="15"/>
      <c r="AM964" s="15"/>
      <c r="AN964" s="15"/>
      <c r="AO964" s="15"/>
      <c r="AP964" s="15"/>
      <c r="AQ964" s="15"/>
      <c r="AR964" s="15"/>
      <c r="AS964" s="15"/>
      <c r="AT964" s="15"/>
      <c r="AU964" s="15"/>
      <c r="AV964" s="15"/>
      <c r="AW964" s="15"/>
      <c r="AX964" s="15"/>
      <c r="AY964" s="15"/>
      <c r="AZ964" s="15"/>
      <c r="BA964" s="15"/>
      <c r="BB964" s="15"/>
      <c r="BC964" s="15"/>
      <c r="BD964" s="15"/>
      <c r="BE964" s="15"/>
      <c r="BF964" s="15"/>
      <c r="BG964" s="15"/>
      <c r="BH964" s="15"/>
      <c r="BI964" s="15"/>
      <c r="BJ964" s="15"/>
      <c r="BK964" s="15"/>
      <c r="BL964" s="15"/>
      <c r="BM964" s="15"/>
      <c r="BN964" s="15"/>
      <c r="BO964" s="15"/>
      <c r="BP964" s="15"/>
      <c r="BQ964" s="15"/>
      <c r="BR964" s="15"/>
      <c r="BS964" s="15"/>
      <c r="BT964" s="15"/>
      <c r="BU964" s="15"/>
      <c r="BV964" s="15"/>
      <c r="BW964" s="15"/>
      <c r="BX964" s="15"/>
      <c r="BY964" s="15"/>
      <c r="BZ964" s="15"/>
      <c r="CA964" s="15"/>
      <c r="CB964" s="15"/>
      <c r="CC964" s="15"/>
      <c r="CD964" s="15"/>
      <c r="CE964" s="15"/>
      <c r="CF964" s="15"/>
      <c r="CG964" s="15"/>
      <c r="CH964" s="15"/>
      <c r="CI964" s="15"/>
      <c r="CJ964" s="15"/>
      <c r="CK964" s="15"/>
      <c r="CL964" s="15"/>
      <c r="CM964" s="15"/>
      <c r="CN964" s="15"/>
      <c r="CO964" s="15"/>
      <c r="CP964" s="15"/>
      <c r="CQ964" s="15"/>
      <c r="CR964" s="15"/>
      <c r="CS964" s="15"/>
      <c r="CT964" s="15"/>
      <c r="CU964" s="15"/>
      <c r="CV964" s="15"/>
      <c r="CW964" s="15"/>
      <c r="CX964" s="15"/>
      <c r="CY964" s="15"/>
      <c r="CZ964" s="15"/>
      <c r="DA964" s="15"/>
      <c r="DB964" s="15"/>
      <c r="DC964" s="15"/>
      <c r="DD964" s="15"/>
      <c r="DE964" s="15"/>
      <c r="DF964" s="15"/>
      <c r="DG964" s="15"/>
      <c r="DH964" s="15"/>
      <c r="DI964" s="15"/>
      <c r="DJ964" s="15"/>
      <c r="DK964" s="15"/>
      <c r="DL964" s="15"/>
      <c r="DM964" s="15"/>
      <c r="DN964" s="15"/>
      <c r="DO964" s="15"/>
      <c r="DP964" s="15"/>
      <c r="DQ964" s="15"/>
      <c r="DR964" s="15"/>
      <c r="DS964" s="15"/>
      <c r="DT964" s="15"/>
      <c r="DU964" s="15"/>
      <c r="DV964" s="15"/>
      <c r="DW964" s="15"/>
      <c r="DX964" s="15"/>
      <c r="DY964" s="15"/>
      <c r="DZ964" s="15"/>
      <c r="EA964" s="15"/>
      <c r="EB964" s="15"/>
      <c r="EC964" s="15"/>
      <c r="ED964" s="15"/>
      <c r="EE964" s="15"/>
      <c r="EF964" s="15"/>
      <c r="EG964" s="15"/>
      <c r="EH964" s="15"/>
      <c r="EI964" s="15"/>
      <c r="EJ964" s="15"/>
      <c r="EK964" s="15"/>
      <c r="EL964" s="15"/>
      <c r="EM964" s="15"/>
      <c r="EN964" s="15"/>
      <c r="EO964" s="15"/>
      <c r="EP964" s="15"/>
      <c r="EQ964" s="15"/>
      <c r="ER964" s="15"/>
      <c r="ES964" s="15"/>
      <c r="ET964" s="15"/>
      <c r="EU964" s="15"/>
      <c r="EV964" s="15"/>
      <c r="EW964" s="15"/>
      <c r="EX964" s="15"/>
      <c r="EY964" s="15"/>
      <c r="EZ964" s="15"/>
      <c r="FA964" s="15"/>
      <c r="FB964" s="15"/>
      <c r="FC964" s="15"/>
      <c r="FD964" s="15"/>
      <c r="FE964" s="15"/>
      <c r="FF964" s="15"/>
      <c r="FG964" s="15"/>
      <c r="FH964" s="15"/>
      <c r="FI964" s="15"/>
      <c r="FJ964" s="15"/>
      <c r="FK964" s="15"/>
      <c r="FL964" s="15"/>
      <c r="FM964" s="15"/>
      <c r="FN964" s="15"/>
      <c r="FO964" s="15"/>
      <c r="FP964" s="15"/>
      <c r="FQ964" s="15"/>
      <c r="FR964" s="15"/>
      <c r="FS964" s="15"/>
      <c r="FT964" s="15"/>
      <c r="FU964" s="15"/>
      <c r="FV964" s="15"/>
      <c r="FW964" s="15"/>
      <c r="FX964" s="15"/>
      <c r="FY964" s="15"/>
      <c r="FZ964" s="15"/>
      <c r="GA964" s="15"/>
      <c r="GB964" s="15"/>
      <c r="GC964" s="15"/>
      <c r="GD964" s="15"/>
      <c r="GE964" s="15"/>
      <c r="GF964" s="15"/>
      <c r="GG964" s="15"/>
      <c r="GH964" s="15"/>
      <c r="GI964" s="15"/>
      <c r="GJ964" s="15"/>
      <c r="GK964" s="15"/>
      <c r="GL964" s="15"/>
      <c r="GM964" s="15"/>
      <c r="GN964" s="15"/>
      <c r="GO964" s="15"/>
      <c r="GP964" s="15"/>
      <c r="GQ964" s="15"/>
      <c r="GR964" s="15"/>
      <c r="GS964" s="15"/>
      <c r="GT964" s="15"/>
      <c r="GU964" s="15"/>
      <c r="GV964" s="15"/>
      <c r="GW964" s="15"/>
      <c r="GX964" s="15"/>
      <c r="GY964" s="15"/>
      <c r="GZ964" s="15"/>
      <c r="HA964" s="15"/>
      <c r="HB964" s="15"/>
      <c r="HC964" s="15"/>
      <c r="HD964" s="15"/>
      <c r="HE964" s="15"/>
      <c r="HF964" s="15"/>
      <c r="HG964" s="15"/>
      <c r="HH964" s="15"/>
      <c r="HI964" s="15"/>
      <c r="HJ964" s="15"/>
      <c r="HK964" s="15"/>
      <c r="HL964" s="15"/>
      <c r="HM964" s="15"/>
      <c r="HN964" s="15"/>
      <c r="HO964" s="15"/>
      <c r="HP964" s="15"/>
      <c r="HQ964" s="15"/>
      <c r="HR964" s="15"/>
      <c r="HS964" s="15"/>
      <c r="HT964" s="15"/>
      <c r="HU964" s="15"/>
      <c r="HV964" s="15"/>
      <c r="HW964" s="15"/>
      <c r="HX964" s="15"/>
      <c r="HY964" s="15"/>
      <c r="HZ964" s="15"/>
      <c r="IA964" s="15"/>
      <c r="IB964" s="15"/>
      <c r="IC964" s="15"/>
      <c r="ID964" s="15"/>
      <c r="IE964" s="15"/>
      <c r="IF964" s="15"/>
      <c r="IG964" s="15"/>
      <c r="IH964" s="15"/>
      <c r="II964" s="15"/>
    </row>
    <row r="965" spans="1:243" s="7" customFormat="1" ht="27" customHeight="1">
      <c r="A965" s="10">
        <f t="shared" si="15"/>
        <v>961</v>
      </c>
      <c r="B965" s="12" t="s">
        <v>13</v>
      </c>
      <c r="C965" s="12" t="s">
        <v>101</v>
      </c>
      <c r="D965" s="12">
        <v>2009.7</v>
      </c>
      <c r="E965" s="12" t="s">
        <v>1433</v>
      </c>
      <c r="F965" s="22">
        <v>261</v>
      </c>
      <c r="G965" s="22">
        <v>1628</v>
      </c>
      <c r="H965" s="13" t="s">
        <v>4</v>
      </c>
      <c r="I965" s="14" t="s">
        <v>307</v>
      </c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  <c r="AA965" s="15"/>
      <c r="AB965" s="15"/>
      <c r="AC965" s="15"/>
      <c r="AD965" s="15"/>
      <c r="AE965" s="15"/>
      <c r="AF965" s="15"/>
      <c r="AG965" s="15"/>
      <c r="AH965" s="15"/>
      <c r="AI965" s="15"/>
      <c r="AJ965" s="15"/>
      <c r="AK965" s="15"/>
      <c r="AL965" s="15"/>
      <c r="AM965" s="15"/>
      <c r="AN965" s="15"/>
      <c r="AO965" s="15"/>
      <c r="AP965" s="15"/>
      <c r="AQ965" s="15"/>
      <c r="AR965" s="15"/>
      <c r="AS965" s="15"/>
      <c r="AT965" s="15"/>
      <c r="AU965" s="15"/>
      <c r="AV965" s="15"/>
      <c r="AW965" s="15"/>
      <c r="AX965" s="15"/>
      <c r="AY965" s="15"/>
      <c r="AZ965" s="15"/>
      <c r="BA965" s="15"/>
      <c r="BB965" s="15"/>
      <c r="BC965" s="15"/>
      <c r="BD965" s="15"/>
      <c r="BE965" s="15"/>
      <c r="BF965" s="15"/>
      <c r="BG965" s="15"/>
      <c r="BH965" s="15"/>
      <c r="BI965" s="15"/>
      <c r="BJ965" s="15"/>
      <c r="BK965" s="15"/>
      <c r="BL965" s="15"/>
      <c r="BM965" s="15"/>
      <c r="BN965" s="15"/>
      <c r="BO965" s="15"/>
      <c r="BP965" s="15"/>
      <c r="BQ965" s="15"/>
      <c r="BR965" s="15"/>
      <c r="BS965" s="15"/>
      <c r="BT965" s="15"/>
      <c r="BU965" s="15"/>
      <c r="BV965" s="15"/>
      <c r="BW965" s="15"/>
      <c r="BX965" s="15"/>
      <c r="BY965" s="15"/>
      <c r="BZ965" s="15"/>
      <c r="CA965" s="15"/>
      <c r="CB965" s="15"/>
      <c r="CC965" s="15"/>
      <c r="CD965" s="15"/>
      <c r="CE965" s="15"/>
      <c r="CF965" s="15"/>
      <c r="CG965" s="15"/>
      <c r="CH965" s="15"/>
      <c r="CI965" s="15"/>
      <c r="CJ965" s="15"/>
      <c r="CK965" s="15"/>
      <c r="CL965" s="15"/>
      <c r="CM965" s="15"/>
      <c r="CN965" s="15"/>
      <c r="CO965" s="15"/>
      <c r="CP965" s="15"/>
      <c r="CQ965" s="15"/>
      <c r="CR965" s="15"/>
      <c r="CS965" s="15"/>
      <c r="CT965" s="15"/>
      <c r="CU965" s="15"/>
      <c r="CV965" s="15"/>
      <c r="CW965" s="15"/>
      <c r="CX965" s="15"/>
      <c r="CY965" s="15"/>
      <c r="CZ965" s="15"/>
      <c r="DA965" s="15"/>
      <c r="DB965" s="15"/>
      <c r="DC965" s="15"/>
      <c r="DD965" s="15"/>
      <c r="DE965" s="15"/>
      <c r="DF965" s="15"/>
      <c r="DG965" s="15"/>
      <c r="DH965" s="15"/>
      <c r="DI965" s="15"/>
      <c r="DJ965" s="15"/>
      <c r="DK965" s="15"/>
      <c r="DL965" s="15"/>
      <c r="DM965" s="15"/>
      <c r="DN965" s="15"/>
      <c r="DO965" s="15"/>
      <c r="DP965" s="15"/>
      <c r="DQ965" s="15"/>
      <c r="DR965" s="15"/>
      <c r="DS965" s="15"/>
      <c r="DT965" s="15"/>
      <c r="DU965" s="15"/>
      <c r="DV965" s="15"/>
      <c r="DW965" s="15"/>
      <c r="DX965" s="15"/>
      <c r="DY965" s="15"/>
      <c r="DZ965" s="15"/>
      <c r="EA965" s="15"/>
      <c r="EB965" s="15"/>
      <c r="EC965" s="15"/>
      <c r="ED965" s="15"/>
      <c r="EE965" s="15"/>
      <c r="EF965" s="15"/>
      <c r="EG965" s="15"/>
      <c r="EH965" s="15"/>
      <c r="EI965" s="15"/>
      <c r="EJ965" s="15"/>
      <c r="EK965" s="15"/>
      <c r="EL965" s="15"/>
      <c r="EM965" s="15"/>
      <c r="EN965" s="15"/>
      <c r="EO965" s="15"/>
      <c r="EP965" s="15"/>
      <c r="EQ965" s="15"/>
      <c r="ER965" s="15"/>
      <c r="ES965" s="15"/>
      <c r="ET965" s="15"/>
      <c r="EU965" s="15"/>
      <c r="EV965" s="15"/>
      <c r="EW965" s="15"/>
      <c r="EX965" s="15"/>
      <c r="EY965" s="15"/>
      <c r="EZ965" s="15"/>
      <c r="FA965" s="15"/>
      <c r="FB965" s="15"/>
      <c r="FC965" s="15"/>
      <c r="FD965" s="15"/>
      <c r="FE965" s="15"/>
      <c r="FF965" s="15"/>
      <c r="FG965" s="15"/>
      <c r="FH965" s="15"/>
      <c r="FI965" s="15"/>
      <c r="FJ965" s="15"/>
      <c r="FK965" s="15"/>
      <c r="FL965" s="15"/>
      <c r="FM965" s="15"/>
      <c r="FN965" s="15"/>
      <c r="FO965" s="15"/>
      <c r="FP965" s="15"/>
      <c r="FQ965" s="15"/>
      <c r="FR965" s="15"/>
      <c r="FS965" s="15"/>
      <c r="FT965" s="15"/>
      <c r="FU965" s="15"/>
      <c r="FV965" s="15"/>
      <c r="FW965" s="15"/>
      <c r="FX965" s="15"/>
      <c r="FY965" s="15"/>
      <c r="FZ965" s="15"/>
      <c r="GA965" s="15"/>
      <c r="GB965" s="15"/>
      <c r="GC965" s="15"/>
      <c r="GD965" s="15"/>
      <c r="GE965" s="15"/>
      <c r="GF965" s="15"/>
      <c r="GG965" s="15"/>
      <c r="GH965" s="15"/>
      <c r="GI965" s="15"/>
      <c r="GJ965" s="15"/>
      <c r="GK965" s="15"/>
      <c r="GL965" s="15"/>
      <c r="GM965" s="15"/>
      <c r="GN965" s="15"/>
      <c r="GO965" s="15"/>
      <c r="GP965" s="15"/>
      <c r="GQ965" s="15"/>
      <c r="GR965" s="15"/>
      <c r="GS965" s="15"/>
      <c r="GT965" s="15"/>
      <c r="GU965" s="15"/>
      <c r="GV965" s="15"/>
      <c r="GW965" s="15"/>
      <c r="GX965" s="15"/>
      <c r="GY965" s="15"/>
      <c r="GZ965" s="15"/>
      <c r="HA965" s="15"/>
      <c r="HB965" s="15"/>
      <c r="HC965" s="15"/>
      <c r="HD965" s="15"/>
      <c r="HE965" s="15"/>
      <c r="HF965" s="15"/>
      <c r="HG965" s="15"/>
      <c r="HH965" s="15"/>
      <c r="HI965" s="15"/>
      <c r="HJ965" s="15"/>
      <c r="HK965" s="15"/>
      <c r="HL965" s="15"/>
      <c r="HM965" s="15"/>
      <c r="HN965" s="15"/>
      <c r="HO965" s="15"/>
      <c r="HP965" s="15"/>
      <c r="HQ965" s="15"/>
      <c r="HR965" s="15"/>
      <c r="HS965" s="15"/>
      <c r="HT965" s="15"/>
      <c r="HU965" s="15"/>
      <c r="HV965" s="15"/>
      <c r="HW965" s="15"/>
      <c r="HX965" s="15"/>
      <c r="HY965" s="15"/>
      <c r="HZ965" s="15"/>
      <c r="IA965" s="15"/>
      <c r="IB965" s="15"/>
      <c r="IC965" s="15"/>
      <c r="ID965" s="15"/>
      <c r="IE965" s="15"/>
      <c r="IF965" s="15"/>
      <c r="IG965" s="15"/>
      <c r="IH965" s="15"/>
      <c r="II965" s="15"/>
    </row>
    <row r="966" spans="1:243" s="7" customFormat="1" ht="27" customHeight="1">
      <c r="A966" s="10">
        <f t="shared" si="15"/>
        <v>962</v>
      </c>
      <c r="B966" s="12" t="s">
        <v>416</v>
      </c>
      <c r="C966" s="12" t="s">
        <v>134</v>
      </c>
      <c r="D966" s="12">
        <v>2013.7</v>
      </c>
      <c r="E966" s="12" t="s">
        <v>1433</v>
      </c>
      <c r="F966" s="22">
        <v>299</v>
      </c>
      <c r="G966" s="22">
        <v>287</v>
      </c>
      <c r="H966" s="13" t="s">
        <v>114</v>
      </c>
      <c r="I966" s="14" t="s">
        <v>305</v>
      </c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  <c r="AA966" s="15"/>
      <c r="AB966" s="15"/>
      <c r="AC966" s="15"/>
      <c r="AD966" s="15"/>
      <c r="AE966" s="15"/>
      <c r="AF966" s="15"/>
      <c r="AG966" s="15"/>
      <c r="AH966" s="15"/>
      <c r="AI966" s="15"/>
      <c r="AJ966" s="15"/>
      <c r="AK966" s="15"/>
      <c r="AL966" s="15"/>
      <c r="AM966" s="15"/>
      <c r="AN966" s="15"/>
      <c r="AO966" s="15"/>
      <c r="AP966" s="15"/>
      <c r="AQ966" s="15"/>
      <c r="AR966" s="15"/>
      <c r="AS966" s="15"/>
      <c r="AT966" s="15"/>
      <c r="AU966" s="15"/>
      <c r="AV966" s="15"/>
      <c r="AW966" s="15"/>
      <c r="AX966" s="15"/>
      <c r="AY966" s="15"/>
      <c r="AZ966" s="15"/>
      <c r="BA966" s="15"/>
      <c r="BB966" s="15"/>
      <c r="BC966" s="15"/>
      <c r="BD966" s="15"/>
      <c r="BE966" s="15"/>
      <c r="BF966" s="15"/>
      <c r="BG966" s="15"/>
      <c r="BH966" s="15"/>
      <c r="BI966" s="15"/>
      <c r="BJ966" s="15"/>
      <c r="BK966" s="15"/>
      <c r="BL966" s="15"/>
      <c r="BM966" s="15"/>
      <c r="BN966" s="15"/>
      <c r="BO966" s="15"/>
      <c r="BP966" s="15"/>
      <c r="BQ966" s="15"/>
      <c r="BR966" s="15"/>
      <c r="BS966" s="15"/>
      <c r="BT966" s="15"/>
      <c r="BU966" s="15"/>
      <c r="BV966" s="15"/>
      <c r="BW966" s="15"/>
      <c r="BX966" s="15"/>
      <c r="BY966" s="15"/>
      <c r="BZ966" s="15"/>
      <c r="CA966" s="15"/>
      <c r="CB966" s="15"/>
      <c r="CC966" s="15"/>
      <c r="CD966" s="15"/>
      <c r="CE966" s="15"/>
      <c r="CF966" s="15"/>
      <c r="CG966" s="15"/>
      <c r="CH966" s="15"/>
      <c r="CI966" s="15"/>
      <c r="CJ966" s="15"/>
      <c r="CK966" s="15"/>
      <c r="CL966" s="15"/>
      <c r="CM966" s="15"/>
      <c r="CN966" s="15"/>
      <c r="CO966" s="15"/>
      <c r="CP966" s="15"/>
      <c r="CQ966" s="15"/>
      <c r="CR966" s="15"/>
      <c r="CS966" s="15"/>
      <c r="CT966" s="15"/>
      <c r="CU966" s="15"/>
      <c r="CV966" s="15"/>
      <c r="CW966" s="15"/>
      <c r="CX966" s="15"/>
      <c r="CY966" s="15"/>
      <c r="CZ966" s="15"/>
      <c r="DA966" s="15"/>
      <c r="DB966" s="15"/>
      <c r="DC966" s="15"/>
      <c r="DD966" s="15"/>
      <c r="DE966" s="15"/>
      <c r="DF966" s="15"/>
      <c r="DG966" s="15"/>
      <c r="DH966" s="15"/>
      <c r="DI966" s="15"/>
      <c r="DJ966" s="15"/>
      <c r="DK966" s="15"/>
      <c r="DL966" s="15"/>
      <c r="DM966" s="15"/>
      <c r="DN966" s="15"/>
      <c r="DO966" s="15"/>
      <c r="DP966" s="15"/>
      <c r="DQ966" s="15"/>
      <c r="DR966" s="15"/>
      <c r="DS966" s="15"/>
      <c r="DT966" s="15"/>
      <c r="DU966" s="15"/>
      <c r="DV966" s="15"/>
      <c r="DW966" s="15"/>
      <c r="DX966" s="15"/>
      <c r="DY966" s="15"/>
      <c r="DZ966" s="15"/>
      <c r="EA966" s="15"/>
      <c r="EB966" s="15"/>
      <c r="EC966" s="15"/>
      <c r="ED966" s="15"/>
      <c r="EE966" s="15"/>
      <c r="EF966" s="15"/>
      <c r="EG966" s="15"/>
      <c r="EH966" s="15"/>
      <c r="EI966" s="15"/>
      <c r="EJ966" s="15"/>
      <c r="EK966" s="15"/>
      <c r="EL966" s="15"/>
      <c r="EM966" s="15"/>
      <c r="EN966" s="15"/>
      <c r="EO966" s="15"/>
      <c r="EP966" s="15"/>
      <c r="EQ966" s="15"/>
      <c r="ER966" s="15"/>
      <c r="ES966" s="15"/>
      <c r="ET966" s="15"/>
      <c r="EU966" s="15"/>
      <c r="EV966" s="15"/>
      <c r="EW966" s="15"/>
      <c r="EX966" s="15"/>
      <c r="EY966" s="15"/>
      <c r="EZ966" s="15"/>
      <c r="FA966" s="15"/>
      <c r="FB966" s="15"/>
      <c r="FC966" s="15"/>
      <c r="FD966" s="15"/>
      <c r="FE966" s="15"/>
      <c r="FF966" s="15"/>
      <c r="FG966" s="15"/>
      <c r="FH966" s="15"/>
      <c r="FI966" s="15"/>
      <c r="FJ966" s="15"/>
      <c r="FK966" s="15"/>
      <c r="FL966" s="15"/>
      <c r="FM966" s="15"/>
      <c r="FN966" s="15"/>
      <c r="FO966" s="15"/>
      <c r="FP966" s="15"/>
      <c r="FQ966" s="15"/>
      <c r="FR966" s="15"/>
      <c r="FS966" s="15"/>
      <c r="FT966" s="15"/>
      <c r="FU966" s="15"/>
      <c r="FV966" s="15"/>
      <c r="FW966" s="15"/>
      <c r="FX966" s="15"/>
      <c r="FY966" s="15"/>
      <c r="FZ966" s="15"/>
      <c r="GA966" s="15"/>
      <c r="GB966" s="15"/>
      <c r="GC966" s="15"/>
      <c r="GD966" s="15"/>
      <c r="GE966" s="15"/>
      <c r="GF966" s="15"/>
      <c r="GG966" s="15"/>
      <c r="GH966" s="15"/>
      <c r="GI966" s="15"/>
      <c r="GJ966" s="15"/>
      <c r="GK966" s="15"/>
      <c r="GL966" s="15"/>
      <c r="GM966" s="15"/>
      <c r="GN966" s="15"/>
      <c r="GO966" s="15"/>
      <c r="GP966" s="15"/>
      <c r="GQ966" s="15"/>
      <c r="GR966" s="15"/>
      <c r="GS966" s="15"/>
      <c r="GT966" s="15"/>
      <c r="GU966" s="15"/>
      <c r="GV966" s="15"/>
      <c r="GW966" s="15"/>
      <c r="GX966" s="15"/>
      <c r="GY966" s="15"/>
      <c r="GZ966" s="15"/>
      <c r="HA966" s="15"/>
      <c r="HB966" s="15"/>
      <c r="HC966" s="15"/>
      <c r="HD966" s="15"/>
      <c r="HE966" s="15"/>
      <c r="HF966" s="15"/>
      <c r="HG966" s="15"/>
      <c r="HH966" s="15"/>
      <c r="HI966" s="15"/>
      <c r="HJ966" s="15"/>
      <c r="HK966" s="15"/>
      <c r="HL966" s="15"/>
      <c r="HM966" s="15"/>
      <c r="HN966" s="15"/>
      <c r="HO966" s="15"/>
      <c r="HP966" s="15"/>
      <c r="HQ966" s="15"/>
      <c r="HR966" s="15"/>
      <c r="HS966" s="15"/>
      <c r="HT966" s="15"/>
      <c r="HU966" s="15"/>
      <c r="HV966" s="15"/>
      <c r="HW966" s="15"/>
      <c r="HX966" s="15"/>
      <c r="HY966" s="15"/>
      <c r="HZ966" s="15"/>
      <c r="IA966" s="15"/>
      <c r="IB966" s="15"/>
      <c r="IC966" s="15"/>
      <c r="ID966" s="15"/>
      <c r="IE966" s="15"/>
      <c r="IF966" s="15"/>
      <c r="IG966" s="15"/>
      <c r="IH966" s="15"/>
      <c r="II966" s="15"/>
    </row>
    <row r="967" spans="1:10" ht="27.75" customHeight="1">
      <c r="A967" s="10">
        <f t="shared" si="15"/>
        <v>963</v>
      </c>
      <c r="B967" s="12" t="s">
        <v>2221</v>
      </c>
      <c r="C967" s="43" t="s">
        <v>47</v>
      </c>
      <c r="D967" s="12">
        <v>2019.4</v>
      </c>
      <c r="E967" s="28" t="s">
        <v>2222</v>
      </c>
      <c r="F967" s="116">
        <v>325</v>
      </c>
      <c r="G967" s="116">
        <v>833</v>
      </c>
      <c r="H967" s="23" t="s">
        <v>308</v>
      </c>
      <c r="I967" s="24" t="s">
        <v>307</v>
      </c>
      <c r="J967" s="86"/>
    </row>
    <row r="968" spans="1:228" s="7" customFormat="1" ht="27" customHeight="1">
      <c r="A968" s="10">
        <f t="shared" si="15"/>
        <v>964</v>
      </c>
      <c r="B968" s="12" t="s">
        <v>186</v>
      </c>
      <c r="C968" s="12" t="s">
        <v>246</v>
      </c>
      <c r="D968" s="12">
        <v>2010.8</v>
      </c>
      <c r="E968" s="12" t="s">
        <v>1434</v>
      </c>
      <c r="F968" s="22">
        <v>3512</v>
      </c>
      <c r="G968" s="22">
        <v>3748</v>
      </c>
      <c r="H968" s="13" t="s">
        <v>4</v>
      </c>
      <c r="I968" s="14" t="s">
        <v>307</v>
      </c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  <c r="AA968" s="15"/>
      <c r="AB968" s="15"/>
      <c r="AC968" s="15"/>
      <c r="AD968" s="15"/>
      <c r="AE968" s="15"/>
      <c r="AF968" s="15"/>
      <c r="AG968" s="15"/>
      <c r="AH968" s="15"/>
      <c r="AI968" s="15"/>
      <c r="AJ968" s="15"/>
      <c r="AK968" s="15"/>
      <c r="AL968" s="15"/>
      <c r="AM968" s="15"/>
      <c r="AN968" s="15"/>
      <c r="AO968" s="15"/>
      <c r="AP968" s="15"/>
      <c r="AQ968" s="15"/>
      <c r="AR968" s="15"/>
      <c r="AS968" s="15"/>
      <c r="AT968" s="15"/>
      <c r="AU968" s="15"/>
      <c r="AV968" s="15"/>
      <c r="AW968" s="15"/>
      <c r="AX968" s="15"/>
      <c r="AY968" s="15"/>
      <c r="AZ968" s="15"/>
      <c r="BA968" s="15"/>
      <c r="BB968" s="15"/>
      <c r="BC968" s="15"/>
      <c r="BD968" s="15"/>
      <c r="BE968" s="15"/>
      <c r="BF968" s="15"/>
      <c r="BG968" s="15"/>
      <c r="BH968" s="15"/>
      <c r="BI968" s="15"/>
      <c r="BJ968" s="15"/>
      <c r="BK968" s="15"/>
      <c r="BL968" s="15"/>
      <c r="BM968" s="15"/>
      <c r="BN968" s="15"/>
      <c r="BO968" s="15"/>
      <c r="BP968" s="15"/>
      <c r="BQ968" s="15"/>
      <c r="BR968" s="15"/>
      <c r="BS968" s="15"/>
      <c r="BT968" s="15"/>
      <c r="BU968" s="15"/>
      <c r="BV968" s="15"/>
      <c r="BW968" s="15"/>
      <c r="BX968" s="15"/>
      <c r="BY968" s="15"/>
      <c r="BZ968" s="15"/>
      <c r="CA968" s="15"/>
      <c r="CB968" s="15"/>
      <c r="CC968" s="15"/>
      <c r="CD968" s="15"/>
      <c r="CE968" s="15"/>
      <c r="CF968" s="15"/>
      <c r="CG968" s="15"/>
      <c r="CH968" s="15"/>
      <c r="CI968" s="15"/>
      <c r="CJ968" s="15"/>
      <c r="CK968" s="15"/>
      <c r="CL968" s="15"/>
      <c r="CM968" s="15"/>
      <c r="CN968" s="15"/>
      <c r="CO968" s="15"/>
      <c r="CP968" s="15"/>
      <c r="CQ968" s="15"/>
      <c r="CR968" s="15"/>
      <c r="CS968" s="15"/>
      <c r="CT968" s="15"/>
      <c r="CU968" s="15"/>
      <c r="CV968" s="15"/>
      <c r="CW968" s="15"/>
      <c r="CX968" s="15"/>
      <c r="CY968" s="15"/>
      <c r="CZ968" s="15"/>
      <c r="DA968" s="15"/>
      <c r="DB968" s="15"/>
      <c r="DC968" s="15"/>
      <c r="DD968" s="15"/>
      <c r="DE968" s="15"/>
      <c r="DF968" s="15"/>
      <c r="DG968" s="15"/>
      <c r="DH968" s="15"/>
      <c r="DI968" s="15"/>
      <c r="DJ968" s="15"/>
      <c r="DK968" s="15"/>
      <c r="DL968" s="15"/>
      <c r="DM968" s="15"/>
      <c r="DN968" s="15"/>
      <c r="DO968" s="15"/>
      <c r="DP968" s="15"/>
      <c r="DQ968" s="15"/>
      <c r="DR968" s="15"/>
      <c r="DS968" s="15"/>
      <c r="DT968" s="15"/>
      <c r="DU968" s="15"/>
      <c r="DV968" s="15"/>
      <c r="DW968" s="15"/>
      <c r="DX968" s="15"/>
      <c r="DY968" s="15"/>
      <c r="DZ968" s="15"/>
      <c r="EA968" s="15"/>
      <c r="EB968" s="15"/>
      <c r="EC968" s="15"/>
      <c r="ED968" s="15"/>
      <c r="EE968" s="15"/>
      <c r="EF968" s="15"/>
      <c r="EG968" s="15"/>
      <c r="EH968" s="15"/>
      <c r="EI968" s="15"/>
      <c r="EJ968" s="15"/>
      <c r="EK968" s="15"/>
      <c r="EL968" s="15"/>
      <c r="EM968" s="15"/>
      <c r="EN968" s="15"/>
      <c r="EO968" s="15"/>
      <c r="EP968" s="15"/>
      <c r="EQ968" s="15"/>
      <c r="ER968" s="15"/>
      <c r="ES968" s="15"/>
      <c r="ET968" s="15"/>
      <c r="EU968" s="15"/>
      <c r="EV968" s="15"/>
      <c r="EW968" s="15"/>
      <c r="EX968" s="15"/>
      <c r="EY968" s="15"/>
      <c r="EZ968" s="15"/>
      <c r="FA968" s="15"/>
      <c r="FB968" s="15"/>
      <c r="FC968" s="15"/>
      <c r="FD968" s="15"/>
      <c r="FE968" s="15"/>
      <c r="FF968" s="15"/>
      <c r="FG968" s="15"/>
      <c r="FH968" s="15"/>
      <c r="FI968" s="15"/>
      <c r="FJ968" s="15"/>
      <c r="FK968" s="15"/>
      <c r="FL968" s="15"/>
      <c r="FM968" s="15"/>
      <c r="FN968" s="15"/>
      <c r="FO968" s="15"/>
      <c r="FP968" s="15"/>
      <c r="FQ968" s="15"/>
      <c r="FR968" s="15"/>
      <c r="FS968" s="15"/>
      <c r="FT968" s="15"/>
      <c r="FU968" s="15"/>
      <c r="FV968" s="15"/>
      <c r="FW968" s="15"/>
      <c r="FX968" s="15"/>
      <c r="FY968" s="15"/>
      <c r="FZ968" s="15"/>
      <c r="GA968" s="15"/>
      <c r="GB968" s="15"/>
      <c r="GC968" s="15"/>
      <c r="GD968" s="15"/>
      <c r="GE968" s="15"/>
      <c r="GF968" s="15"/>
      <c r="GG968" s="15"/>
      <c r="GH968" s="15"/>
      <c r="GI968" s="15"/>
      <c r="GJ968" s="15"/>
      <c r="GK968" s="15"/>
      <c r="GL968" s="15"/>
      <c r="GM968" s="15"/>
      <c r="GN968" s="15"/>
      <c r="GO968" s="15"/>
      <c r="GP968" s="15"/>
      <c r="GQ968" s="15"/>
      <c r="GR968" s="15"/>
      <c r="GS968" s="15"/>
      <c r="GT968" s="15"/>
      <c r="GU968" s="15"/>
      <c r="GV968" s="15"/>
      <c r="GW968" s="15"/>
      <c r="GX968" s="15"/>
      <c r="GY968" s="15"/>
      <c r="GZ968" s="15"/>
      <c r="HA968" s="15"/>
      <c r="HB968" s="15"/>
      <c r="HC968" s="15"/>
      <c r="HD968" s="15"/>
      <c r="HE968" s="15"/>
      <c r="HF968" s="15"/>
      <c r="HG968" s="15"/>
      <c r="HH968" s="15"/>
      <c r="HI968" s="15"/>
      <c r="HJ968" s="15"/>
      <c r="HK968" s="15"/>
      <c r="HL968" s="15"/>
      <c r="HM968" s="15"/>
      <c r="HN968" s="15"/>
      <c r="HO968" s="15"/>
      <c r="HP968" s="15"/>
      <c r="HQ968" s="15"/>
      <c r="HR968" s="15"/>
      <c r="HS968" s="15"/>
      <c r="HT968" s="15"/>
    </row>
    <row r="969" spans="1:10" s="7" customFormat="1" ht="27" customHeight="1">
      <c r="A969" s="10">
        <f t="shared" si="15"/>
        <v>965</v>
      </c>
      <c r="B969" s="12" t="s">
        <v>545</v>
      </c>
      <c r="C969" s="12" t="s">
        <v>245</v>
      </c>
      <c r="D969" s="12">
        <v>2012.6</v>
      </c>
      <c r="E969" s="12" t="s">
        <v>1436</v>
      </c>
      <c r="F969" s="22">
        <v>2710</v>
      </c>
      <c r="G969" s="22">
        <v>5180</v>
      </c>
      <c r="H969" s="13" t="s">
        <v>4</v>
      </c>
      <c r="I969" s="14" t="s">
        <v>307</v>
      </c>
      <c r="J969" s="15"/>
    </row>
    <row r="970" spans="1:10" s="7" customFormat="1" ht="27" customHeight="1">
      <c r="A970" s="10">
        <f t="shared" si="15"/>
        <v>966</v>
      </c>
      <c r="B970" s="12" t="s">
        <v>187</v>
      </c>
      <c r="C970" s="12" t="s">
        <v>53</v>
      </c>
      <c r="D970" s="12">
        <v>2010.8</v>
      </c>
      <c r="E970" s="12" t="s">
        <v>1434</v>
      </c>
      <c r="F970" s="22">
        <v>1001</v>
      </c>
      <c r="G970" s="22">
        <v>1385</v>
      </c>
      <c r="H970" s="13" t="s">
        <v>132</v>
      </c>
      <c r="I970" s="14" t="s">
        <v>307</v>
      </c>
      <c r="J970" s="15"/>
    </row>
    <row r="971" spans="1:228" s="7" customFormat="1" ht="27" customHeight="1">
      <c r="A971" s="10">
        <f t="shared" si="15"/>
        <v>967</v>
      </c>
      <c r="B971" s="12" t="s">
        <v>426</v>
      </c>
      <c r="C971" s="12" t="s">
        <v>45</v>
      </c>
      <c r="D971" s="12">
        <v>2013.8</v>
      </c>
      <c r="E971" s="12" t="s">
        <v>1436</v>
      </c>
      <c r="F971" s="22">
        <v>2051</v>
      </c>
      <c r="G971" s="22">
        <v>1863</v>
      </c>
      <c r="H971" s="13" t="s">
        <v>114</v>
      </c>
      <c r="I971" s="14" t="s">
        <v>307</v>
      </c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  <c r="AA971" s="15"/>
      <c r="AB971" s="15"/>
      <c r="AC971" s="15"/>
      <c r="AD971" s="15"/>
      <c r="AE971" s="15"/>
      <c r="AF971" s="15"/>
      <c r="AG971" s="15"/>
      <c r="AH971" s="15"/>
      <c r="AI971" s="15"/>
      <c r="AJ971" s="15"/>
      <c r="AK971" s="15"/>
      <c r="AL971" s="15"/>
      <c r="AM971" s="15"/>
      <c r="AN971" s="15"/>
      <c r="AO971" s="15"/>
      <c r="AP971" s="15"/>
      <c r="AQ971" s="15"/>
      <c r="AR971" s="15"/>
      <c r="AS971" s="15"/>
      <c r="AT971" s="15"/>
      <c r="AU971" s="15"/>
      <c r="AV971" s="15"/>
      <c r="AW971" s="15"/>
      <c r="AX971" s="15"/>
      <c r="AY971" s="15"/>
      <c r="AZ971" s="15"/>
      <c r="BA971" s="15"/>
      <c r="BB971" s="15"/>
      <c r="BC971" s="15"/>
      <c r="BD971" s="15"/>
      <c r="BE971" s="15"/>
      <c r="BF971" s="15"/>
      <c r="BG971" s="15"/>
      <c r="BH971" s="15"/>
      <c r="BI971" s="15"/>
      <c r="BJ971" s="15"/>
      <c r="BK971" s="15"/>
      <c r="BL971" s="15"/>
      <c r="BM971" s="15"/>
      <c r="BN971" s="15"/>
      <c r="BO971" s="15"/>
      <c r="BP971" s="15"/>
      <c r="BQ971" s="15"/>
      <c r="BR971" s="15"/>
      <c r="BS971" s="15"/>
      <c r="BT971" s="15"/>
      <c r="BU971" s="15"/>
      <c r="BV971" s="15"/>
      <c r="BW971" s="15"/>
      <c r="BX971" s="15"/>
      <c r="BY971" s="15"/>
      <c r="BZ971" s="15"/>
      <c r="CA971" s="15"/>
      <c r="CB971" s="15"/>
      <c r="CC971" s="15"/>
      <c r="CD971" s="15"/>
      <c r="CE971" s="15"/>
      <c r="CF971" s="15"/>
      <c r="CG971" s="15"/>
      <c r="CH971" s="15"/>
      <c r="CI971" s="15"/>
      <c r="CJ971" s="15"/>
      <c r="CK971" s="15"/>
      <c r="CL971" s="15"/>
      <c r="CM971" s="15"/>
      <c r="CN971" s="15"/>
      <c r="CO971" s="15"/>
      <c r="CP971" s="15"/>
      <c r="CQ971" s="15"/>
      <c r="CR971" s="15"/>
      <c r="CS971" s="15"/>
      <c r="CT971" s="15"/>
      <c r="CU971" s="15"/>
      <c r="CV971" s="15"/>
      <c r="CW971" s="15"/>
      <c r="CX971" s="15"/>
      <c r="CY971" s="15"/>
      <c r="CZ971" s="15"/>
      <c r="DA971" s="15"/>
      <c r="DB971" s="15"/>
      <c r="DC971" s="15"/>
      <c r="DD971" s="15"/>
      <c r="DE971" s="15"/>
      <c r="DF971" s="15"/>
      <c r="DG971" s="15"/>
      <c r="DH971" s="15"/>
      <c r="DI971" s="15"/>
      <c r="DJ971" s="15"/>
      <c r="DK971" s="15"/>
      <c r="DL971" s="15"/>
      <c r="DM971" s="15"/>
      <c r="DN971" s="15"/>
      <c r="DO971" s="15"/>
      <c r="DP971" s="15"/>
      <c r="DQ971" s="15"/>
      <c r="DR971" s="15"/>
      <c r="DS971" s="15"/>
      <c r="DT971" s="15"/>
      <c r="DU971" s="15"/>
      <c r="DV971" s="15"/>
      <c r="DW971" s="15"/>
      <c r="DX971" s="15"/>
      <c r="DY971" s="15"/>
      <c r="DZ971" s="15"/>
      <c r="EA971" s="15"/>
      <c r="EB971" s="15"/>
      <c r="EC971" s="15"/>
      <c r="ED971" s="15"/>
      <c r="EE971" s="15"/>
      <c r="EF971" s="15"/>
      <c r="EG971" s="15"/>
      <c r="EH971" s="15"/>
      <c r="EI971" s="15"/>
      <c r="EJ971" s="15"/>
      <c r="EK971" s="15"/>
      <c r="EL971" s="15"/>
      <c r="EM971" s="15"/>
      <c r="EN971" s="15"/>
      <c r="EO971" s="15"/>
      <c r="EP971" s="15"/>
      <c r="EQ971" s="15"/>
      <c r="ER971" s="15"/>
      <c r="ES971" s="15"/>
      <c r="ET971" s="15"/>
      <c r="EU971" s="15"/>
      <c r="EV971" s="15"/>
      <c r="EW971" s="15"/>
      <c r="EX971" s="15"/>
      <c r="EY971" s="15"/>
      <c r="EZ971" s="15"/>
      <c r="FA971" s="15"/>
      <c r="FB971" s="15"/>
      <c r="FC971" s="15"/>
      <c r="FD971" s="15"/>
      <c r="FE971" s="15"/>
      <c r="FF971" s="15"/>
      <c r="FG971" s="15"/>
      <c r="FH971" s="15"/>
      <c r="FI971" s="15"/>
      <c r="FJ971" s="15"/>
      <c r="FK971" s="15"/>
      <c r="FL971" s="15"/>
      <c r="FM971" s="15"/>
      <c r="FN971" s="15"/>
      <c r="FO971" s="15"/>
      <c r="FP971" s="15"/>
      <c r="FQ971" s="15"/>
      <c r="FR971" s="15"/>
      <c r="FS971" s="15"/>
      <c r="FT971" s="15"/>
      <c r="FU971" s="15"/>
      <c r="FV971" s="15"/>
      <c r="FW971" s="15"/>
      <c r="FX971" s="15"/>
      <c r="FY971" s="15"/>
      <c r="FZ971" s="15"/>
      <c r="GA971" s="15"/>
      <c r="GB971" s="15"/>
      <c r="GC971" s="15"/>
      <c r="GD971" s="15"/>
      <c r="GE971" s="15"/>
      <c r="GF971" s="15"/>
      <c r="GG971" s="15"/>
      <c r="GH971" s="15"/>
      <c r="GI971" s="15"/>
      <c r="GJ971" s="15"/>
      <c r="GK971" s="15"/>
      <c r="GL971" s="15"/>
      <c r="GM971" s="15"/>
      <c r="GN971" s="15"/>
      <c r="GO971" s="15"/>
      <c r="GP971" s="15"/>
      <c r="GQ971" s="15"/>
      <c r="GR971" s="15"/>
      <c r="GS971" s="15"/>
      <c r="GT971" s="15"/>
      <c r="GU971" s="15"/>
      <c r="GV971" s="15"/>
      <c r="GW971" s="15"/>
      <c r="GX971" s="15"/>
      <c r="GY971" s="15"/>
      <c r="GZ971" s="15"/>
      <c r="HA971" s="15"/>
      <c r="HB971" s="15"/>
      <c r="HC971" s="15"/>
      <c r="HD971" s="15"/>
      <c r="HE971" s="15"/>
      <c r="HF971" s="15"/>
      <c r="HG971" s="15"/>
      <c r="HH971" s="15"/>
      <c r="HI971" s="15"/>
      <c r="HJ971" s="15"/>
      <c r="HK971" s="15"/>
      <c r="HL971" s="15"/>
      <c r="HM971" s="15"/>
      <c r="HN971" s="15"/>
      <c r="HO971" s="15"/>
      <c r="HP971" s="15"/>
      <c r="HQ971" s="15"/>
      <c r="HR971" s="15"/>
      <c r="HS971" s="15"/>
      <c r="HT971" s="15"/>
    </row>
    <row r="972" spans="1:228" s="7" customFormat="1" ht="27" customHeight="1">
      <c r="A972" s="10">
        <f t="shared" si="15"/>
        <v>968</v>
      </c>
      <c r="B972" s="12" t="s">
        <v>247</v>
      </c>
      <c r="C972" s="12" t="s">
        <v>99</v>
      </c>
      <c r="D972" s="12">
        <v>2006.5</v>
      </c>
      <c r="E972" s="12" t="s">
        <v>1429</v>
      </c>
      <c r="F972" s="22">
        <v>1342</v>
      </c>
      <c r="G972" s="22">
        <v>1882</v>
      </c>
      <c r="H972" s="45" t="s">
        <v>4</v>
      </c>
      <c r="I972" s="14" t="s">
        <v>307</v>
      </c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  <c r="AA972" s="15"/>
      <c r="AB972" s="15"/>
      <c r="AC972" s="15"/>
      <c r="AD972" s="15"/>
      <c r="AE972" s="15"/>
      <c r="AF972" s="15"/>
      <c r="AG972" s="15"/>
      <c r="AH972" s="15"/>
      <c r="AI972" s="15"/>
      <c r="AJ972" s="15"/>
      <c r="AK972" s="15"/>
      <c r="AL972" s="15"/>
      <c r="AM972" s="15"/>
      <c r="AN972" s="15"/>
      <c r="AO972" s="15"/>
      <c r="AP972" s="15"/>
      <c r="AQ972" s="15"/>
      <c r="AR972" s="15"/>
      <c r="AS972" s="15"/>
      <c r="AT972" s="15"/>
      <c r="AU972" s="15"/>
      <c r="AV972" s="15"/>
      <c r="AW972" s="15"/>
      <c r="AX972" s="15"/>
      <c r="AY972" s="15"/>
      <c r="AZ972" s="15"/>
      <c r="BA972" s="15"/>
      <c r="BB972" s="15"/>
      <c r="BC972" s="15"/>
      <c r="BD972" s="15"/>
      <c r="BE972" s="15"/>
      <c r="BF972" s="15"/>
      <c r="BG972" s="15"/>
      <c r="BH972" s="15"/>
      <c r="BI972" s="15"/>
      <c r="BJ972" s="15"/>
      <c r="BK972" s="15"/>
      <c r="BL972" s="15"/>
      <c r="BM972" s="15"/>
      <c r="BN972" s="15"/>
      <c r="BO972" s="15"/>
      <c r="BP972" s="15"/>
      <c r="BQ972" s="15"/>
      <c r="BR972" s="15"/>
      <c r="BS972" s="15"/>
      <c r="BT972" s="15"/>
      <c r="BU972" s="15"/>
      <c r="BV972" s="15"/>
      <c r="BW972" s="15"/>
      <c r="BX972" s="15"/>
      <c r="BY972" s="15"/>
      <c r="BZ972" s="15"/>
      <c r="CA972" s="15"/>
      <c r="CB972" s="15"/>
      <c r="CC972" s="15"/>
      <c r="CD972" s="15"/>
      <c r="CE972" s="15"/>
      <c r="CF972" s="15"/>
      <c r="CG972" s="15"/>
      <c r="CH972" s="15"/>
      <c r="CI972" s="15"/>
      <c r="CJ972" s="15"/>
      <c r="CK972" s="15"/>
      <c r="CL972" s="15"/>
      <c r="CM972" s="15"/>
      <c r="CN972" s="15"/>
      <c r="CO972" s="15"/>
      <c r="CP972" s="15"/>
      <c r="CQ972" s="15"/>
      <c r="CR972" s="15"/>
      <c r="CS972" s="15"/>
      <c r="CT972" s="15"/>
      <c r="CU972" s="15"/>
      <c r="CV972" s="15"/>
      <c r="CW972" s="15"/>
      <c r="CX972" s="15"/>
      <c r="CY972" s="15"/>
      <c r="CZ972" s="15"/>
      <c r="DA972" s="15"/>
      <c r="DB972" s="15"/>
      <c r="DC972" s="15"/>
      <c r="DD972" s="15"/>
      <c r="DE972" s="15"/>
      <c r="DF972" s="15"/>
      <c r="DG972" s="15"/>
      <c r="DH972" s="15"/>
      <c r="DI972" s="15"/>
      <c r="DJ972" s="15"/>
      <c r="DK972" s="15"/>
      <c r="DL972" s="15"/>
      <c r="DM972" s="15"/>
      <c r="DN972" s="15"/>
      <c r="DO972" s="15"/>
      <c r="DP972" s="15"/>
      <c r="DQ972" s="15"/>
      <c r="DR972" s="15"/>
      <c r="DS972" s="15"/>
      <c r="DT972" s="15"/>
      <c r="DU972" s="15"/>
      <c r="DV972" s="15"/>
      <c r="DW972" s="15"/>
      <c r="DX972" s="15"/>
      <c r="DY972" s="15"/>
      <c r="DZ972" s="15"/>
      <c r="EA972" s="15"/>
      <c r="EB972" s="15"/>
      <c r="EC972" s="15"/>
      <c r="ED972" s="15"/>
      <c r="EE972" s="15"/>
      <c r="EF972" s="15"/>
      <c r="EG972" s="15"/>
      <c r="EH972" s="15"/>
      <c r="EI972" s="15"/>
      <c r="EJ972" s="15"/>
      <c r="EK972" s="15"/>
      <c r="EL972" s="15"/>
      <c r="EM972" s="15"/>
      <c r="EN972" s="15"/>
      <c r="EO972" s="15"/>
      <c r="EP972" s="15"/>
      <c r="EQ972" s="15"/>
      <c r="ER972" s="15"/>
      <c r="ES972" s="15"/>
      <c r="ET972" s="15"/>
      <c r="EU972" s="15"/>
      <c r="EV972" s="15"/>
      <c r="EW972" s="15"/>
      <c r="EX972" s="15"/>
      <c r="EY972" s="15"/>
      <c r="EZ972" s="15"/>
      <c r="FA972" s="15"/>
      <c r="FB972" s="15"/>
      <c r="FC972" s="15"/>
      <c r="FD972" s="15"/>
      <c r="FE972" s="15"/>
      <c r="FF972" s="15"/>
      <c r="FG972" s="15"/>
      <c r="FH972" s="15"/>
      <c r="FI972" s="15"/>
      <c r="FJ972" s="15"/>
      <c r="FK972" s="15"/>
      <c r="FL972" s="15"/>
      <c r="FM972" s="15"/>
      <c r="FN972" s="15"/>
      <c r="FO972" s="15"/>
      <c r="FP972" s="15"/>
      <c r="FQ972" s="15"/>
      <c r="FR972" s="15"/>
      <c r="FS972" s="15"/>
      <c r="FT972" s="15"/>
      <c r="FU972" s="15"/>
      <c r="FV972" s="15"/>
      <c r="FW972" s="15"/>
      <c r="FX972" s="15"/>
      <c r="FY972" s="15"/>
      <c r="FZ972" s="15"/>
      <c r="GA972" s="15"/>
      <c r="GB972" s="15"/>
      <c r="GC972" s="15"/>
      <c r="GD972" s="15"/>
      <c r="GE972" s="15"/>
      <c r="GF972" s="15"/>
      <c r="GG972" s="15"/>
      <c r="GH972" s="15"/>
      <c r="GI972" s="15"/>
      <c r="GJ972" s="15"/>
      <c r="GK972" s="15"/>
      <c r="GL972" s="15"/>
      <c r="GM972" s="15"/>
      <c r="GN972" s="15"/>
      <c r="GO972" s="15"/>
      <c r="GP972" s="15"/>
      <c r="GQ972" s="15"/>
      <c r="GR972" s="15"/>
      <c r="GS972" s="15"/>
      <c r="GT972" s="15"/>
      <c r="GU972" s="15"/>
      <c r="GV972" s="15"/>
      <c r="GW972" s="15"/>
      <c r="GX972" s="15"/>
      <c r="GY972" s="15"/>
      <c r="GZ972" s="15"/>
      <c r="HA972" s="15"/>
      <c r="HB972" s="15"/>
      <c r="HC972" s="15"/>
      <c r="HD972" s="15"/>
      <c r="HE972" s="15"/>
      <c r="HF972" s="15"/>
      <c r="HG972" s="15"/>
      <c r="HH972" s="15"/>
      <c r="HI972" s="15"/>
      <c r="HJ972" s="15"/>
      <c r="HK972" s="15"/>
      <c r="HL972" s="15"/>
      <c r="HM972" s="15"/>
      <c r="HN972" s="15"/>
      <c r="HO972" s="15"/>
      <c r="HP972" s="15"/>
      <c r="HQ972" s="15"/>
      <c r="HR972" s="15"/>
      <c r="HS972" s="15"/>
      <c r="HT972" s="15"/>
    </row>
    <row r="973" spans="1:10" s="7" customFormat="1" ht="27" customHeight="1">
      <c r="A973" s="10">
        <f t="shared" si="15"/>
        <v>969</v>
      </c>
      <c r="B973" s="12" t="s">
        <v>84</v>
      </c>
      <c r="C973" s="12" t="s">
        <v>99</v>
      </c>
      <c r="D973" s="12">
        <v>2005.4</v>
      </c>
      <c r="E973" s="12" t="s">
        <v>1429</v>
      </c>
      <c r="F973" s="22">
        <v>1160</v>
      </c>
      <c r="G973" s="22">
        <v>1515</v>
      </c>
      <c r="H973" s="13" t="s">
        <v>4</v>
      </c>
      <c r="I973" s="14" t="s">
        <v>307</v>
      </c>
      <c r="J973" s="15"/>
    </row>
    <row r="974" spans="1:10" s="7" customFormat="1" ht="27" customHeight="1">
      <c r="A974" s="10">
        <f t="shared" si="15"/>
        <v>970</v>
      </c>
      <c r="B974" s="12" t="s">
        <v>19</v>
      </c>
      <c r="C974" s="12" t="s">
        <v>48</v>
      </c>
      <c r="D974" s="12">
        <v>2006.4</v>
      </c>
      <c r="E974" s="12" t="s">
        <v>1429</v>
      </c>
      <c r="F974" s="22">
        <v>3201</v>
      </c>
      <c r="G974" s="22">
        <v>4558</v>
      </c>
      <c r="H974" s="45" t="s">
        <v>4</v>
      </c>
      <c r="I974" s="14" t="s">
        <v>307</v>
      </c>
      <c r="J974" s="15"/>
    </row>
    <row r="975" spans="1:10" s="7" customFormat="1" ht="27" customHeight="1">
      <c r="A975" s="10">
        <f t="shared" si="15"/>
        <v>971</v>
      </c>
      <c r="B975" s="12" t="s">
        <v>614</v>
      </c>
      <c r="C975" s="12" t="s">
        <v>617</v>
      </c>
      <c r="D975" s="12">
        <v>2014.12</v>
      </c>
      <c r="E975" s="12" t="s">
        <v>1437</v>
      </c>
      <c r="F975" s="22">
        <v>312</v>
      </c>
      <c r="G975" s="22">
        <v>466</v>
      </c>
      <c r="H975" s="13" t="s">
        <v>114</v>
      </c>
      <c r="I975" s="14" t="s">
        <v>307</v>
      </c>
      <c r="J975" s="15"/>
    </row>
    <row r="976" spans="1:228" s="7" customFormat="1" ht="27" customHeight="1">
      <c r="A976" s="10">
        <f t="shared" si="15"/>
        <v>972</v>
      </c>
      <c r="B976" s="12" t="s">
        <v>20</v>
      </c>
      <c r="C976" s="12" t="s">
        <v>617</v>
      </c>
      <c r="D976" s="12">
        <v>2006.4</v>
      </c>
      <c r="E976" s="12" t="s">
        <v>1429</v>
      </c>
      <c r="F976" s="22">
        <v>1062</v>
      </c>
      <c r="G976" s="22">
        <v>1380</v>
      </c>
      <c r="H976" s="45" t="s">
        <v>4</v>
      </c>
      <c r="I976" s="14" t="s">
        <v>307</v>
      </c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  <c r="AA976" s="15"/>
      <c r="AB976" s="15"/>
      <c r="AC976" s="15"/>
      <c r="AD976" s="15"/>
      <c r="AE976" s="15"/>
      <c r="AF976" s="15"/>
      <c r="AG976" s="15"/>
      <c r="AH976" s="15"/>
      <c r="AI976" s="15"/>
      <c r="AJ976" s="15"/>
      <c r="AK976" s="15"/>
      <c r="AL976" s="15"/>
      <c r="AM976" s="15"/>
      <c r="AN976" s="15"/>
      <c r="AO976" s="15"/>
      <c r="AP976" s="15"/>
      <c r="AQ976" s="15"/>
      <c r="AR976" s="15"/>
      <c r="AS976" s="15"/>
      <c r="AT976" s="15"/>
      <c r="AU976" s="15"/>
      <c r="AV976" s="15"/>
      <c r="AW976" s="15"/>
      <c r="AX976" s="15"/>
      <c r="AY976" s="15"/>
      <c r="AZ976" s="15"/>
      <c r="BA976" s="15"/>
      <c r="BB976" s="15"/>
      <c r="BC976" s="15"/>
      <c r="BD976" s="15"/>
      <c r="BE976" s="15"/>
      <c r="BF976" s="15"/>
      <c r="BG976" s="15"/>
      <c r="BH976" s="15"/>
      <c r="BI976" s="15"/>
      <c r="BJ976" s="15"/>
      <c r="BK976" s="15"/>
      <c r="BL976" s="15"/>
      <c r="BM976" s="15"/>
      <c r="BN976" s="15"/>
      <c r="BO976" s="15"/>
      <c r="BP976" s="15"/>
      <c r="BQ976" s="15"/>
      <c r="BR976" s="15"/>
      <c r="BS976" s="15"/>
      <c r="BT976" s="15"/>
      <c r="BU976" s="15"/>
      <c r="BV976" s="15"/>
      <c r="BW976" s="15"/>
      <c r="BX976" s="15"/>
      <c r="BY976" s="15"/>
      <c r="BZ976" s="15"/>
      <c r="CA976" s="15"/>
      <c r="CB976" s="15"/>
      <c r="CC976" s="15"/>
      <c r="CD976" s="15"/>
      <c r="CE976" s="15"/>
      <c r="CF976" s="15"/>
      <c r="CG976" s="15"/>
      <c r="CH976" s="15"/>
      <c r="CI976" s="15"/>
      <c r="CJ976" s="15"/>
      <c r="CK976" s="15"/>
      <c r="CL976" s="15"/>
      <c r="CM976" s="15"/>
      <c r="CN976" s="15"/>
      <c r="CO976" s="15"/>
      <c r="CP976" s="15"/>
      <c r="CQ976" s="15"/>
      <c r="CR976" s="15"/>
      <c r="CS976" s="15"/>
      <c r="CT976" s="15"/>
      <c r="CU976" s="15"/>
      <c r="CV976" s="15"/>
      <c r="CW976" s="15"/>
      <c r="CX976" s="15"/>
      <c r="CY976" s="15"/>
      <c r="CZ976" s="15"/>
      <c r="DA976" s="15"/>
      <c r="DB976" s="15"/>
      <c r="DC976" s="15"/>
      <c r="DD976" s="15"/>
      <c r="DE976" s="15"/>
      <c r="DF976" s="15"/>
      <c r="DG976" s="15"/>
      <c r="DH976" s="15"/>
      <c r="DI976" s="15"/>
      <c r="DJ976" s="15"/>
      <c r="DK976" s="15"/>
      <c r="DL976" s="15"/>
      <c r="DM976" s="15"/>
      <c r="DN976" s="15"/>
      <c r="DO976" s="15"/>
      <c r="DP976" s="15"/>
      <c r="DQ976" s="15"/>
      <c r="DR976" s="15"/>
      <c r="DS976" s="15"/>
      <c r="DT976" s="15"/>
      <c r="DU976" s="15"/>
      <c r="DV976" s="15"/>
      <c r="DW976" s="15"/>
      <c r="DX976" s="15"/>
      <c r="DY976" s="15"/>
      <c r="DZ976" s="15"/>
      <c r="EA976" s="15"/>
      <c r="EB976" s="15"/>
      <c r="EC976" s="15"/>
      <c r="ED976" s="15"/>
      <c r="EE976" s="15"/>
      <c r="EF976" s="15"/>
      <c r="EG976" s="15"/>
      <c r="EH976" s="15"/>
      <c r="EI976" s="15"/>
      <c r="EJ976" s="15"/>
      <c r="EK976" s="15"/>
      <c r="EL976" s="15"/>
      <c r="EM976" s="15"/>
      <c r="EN976" s="15"/>
      <c r="EO976" s="15"/>
      <c r="EP976" s="15"/>
      <c r="EQ976" s="15"/>
      <c r="ER976" s="15"/>
      <c r="ES976" s="15"/>
      <c r="ET976" s="15"/>
      <c r="EU976" s="15"/>
      <c r="EV976" s="15"/>
      <c r="EW976" s="15"/>
      <c r="EX976" s="15"/>
      <c r="EY976" s="15"/>
      <c r="EZ976" s="15"/>
      <c r="FA976" s="15"/>
      <c r="FB976" s="15"/>
      <c r="FC976" s="15"/>
      <c r="FD976" s="15"/>
      <c r="FE976" s="15"/>
      <c r="FF976" s="15"/>
      <c r="FG976" s="15"/>
      <c r="FH976" s="15"/>
      <c r="FI976" s="15"/>
      <c r="FJ976" s="15"/>
      <c r="FK976" s="15"/>
      <c r="FL976" s="15"/>
      <c r="FM976" s="15"/>
      <c r="FN976" s="15"/>
      <c r="FO976" s="15"/>
      <c r="FP976" s="15"/>
      <c r="FQ976" s="15"/>
      <c r="FR976" s="15"/>
      <c r="FS976" s="15"/>
      <c r="FT976" s="15"/>
      <c r="FU976" s="15"/>
      <c r="FV976" s="15"/>
      <c r="FW976" s="15"/>
      <c r="FX976" s="15"/>
      <c r="FY976" s="15"/>
      <c r="FZ976" s="15"/>
      <c r="GA976" s="15"/>
      <c r="GB976" s="15"/>
      <c r="GC976" s="15"/>
      <c r="GD976" s="15"/>
      <c r="GE976" s="15"/>
      <c r="GF976" s="15"/>
      <c r="GG976" s="15"/>
      <c r="GH976" s="15"/>
      <c r="GI976" s="15"/>
      <c r="GJ976" s="15"/>
      <c r="GK976" s="15"/>
      <c r="GL976" s="15"/>
      <c r="GM976" s="15"/>
      <c r="GN976" s="15"/>
      <c r="GO976" s="15"/>
      <c r="GP976" s="15"/>
      <c r="GQ976" s="15"/>
      <c r="GR976" s="15"/>
      <c r="GS976" s="15"/>
      <c r="GT976" s="15"/>
      <c r="GU976" s="15"/>
      <c r="GV976" s="15"/>
      <c r="GW976" s="15"/>
      <c r="GX976" s="15"/>
      <c r="GY976" s="15"/>
      <c r="GZ976" s="15"/>
      <c r="HA976" s="15"/>
      <c r="HB976" s="15"/>
      <c r="HC976" s="15"/>
      <c r="HD976" s="15"/>
      <c r="HE976" s="15"/>
      <c r="HF976" s="15"/>
      <c r="HG976" s="15"/>
      <c r="HH976" s="15"/>
      <c r="HI976" s="15"/>
      <c r="HJ976" s="15"/>
      <c r="HK976" s="15"/>
      <c r="HL976" s="15"/>
      <c r="HM976" s="15"/>
      <c r="HN976" s="15"/>
      <c r="HO976" s="15"/>
      <c r="HP976" s="15"/>
      <c r="HQ976" s="15"/>
      <c r="HR976" s="15"/>
      <c r="HS976" s="15"/>
      <c r="HT976" s="15"/>
    </row>
    <row r="977" spans="1:243" s="7" customFormat="1" ht="27" customHeight="1">
      <c r="A977" s="10">
        <f t="shared" si="15"/>
        <v>973</v>
      </c>
      <c r="B977" s="12" t="s">
        <v>234</v>
      </c>
      <c r="C977" s="12" t="s">
        <v>236</v>
      </c>
      <c r="D977" s="12">
        <v>2011.12</v>
      </c>
      <c r="E977" s="12" t="s">
        <v>1429</v>
      </c>
      <c r="F977" s="22">
        <v>120</v>
      </c>
      <c r="G977" s="22">
        <v>210</v>
      </c>
      <c r="H977" s="13" t="s">
        <v>114</v>
      </c>
      <c r="I977" s="14" t="s">
        <v>307</v>
      </c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  <c r="AA977" s="15"/>
      <c r="AB977" s="15"/>
      <c r="AC977" s="15"/>
      <c r="AD977" s="15"/>
      <c r="AE977" s="15"/>
      <c r="AF977" s="15"/>
      <c r="AG977" s="15"/>
      <c r="AH977" s="15"/>
      <c r="AI977" s="15"/>
      <c r="AJ977" s="15"/>
      <c r="AK977" s="15"/>
      <c r="AL977" s="15"/>
      <c r="AM977" s="15"/>
      <c r="AN977" s="15"/>
      <c r="AO977" s="15"/>
      <c r="AP977" s="15"/>
      <c r="AQ977" s="15"/>
      <c r="AR977" s="15"/>
      <c r="AS977" s="15"/>
      <c r="AT977" s="15"/>
      <c r="AU977" s="15"/>
      <c r="AV977" s="15"/>
      <c r="AW977" s="15"/>
      <c r="AX977" s="15"/>
      <c r="AY977" s="15"/>
      <c r="AZ977" s="15"/>
      <c r="BA977" s="15"/>
      <c r="BB977" s="15"/>
      <c r="BC977" s="15"/>
      <c r="BD977" s="15"/>
      <c r="BE977" s="15"/>
      <c r="BF977" s="15"/>
      <c r="BG977" s="15"/>
      <c r="BH977" s="15"/>
      <c r="BI977" s="15"/>
      <c r="BJ977" s="15"/>
      <c r="BK977" s="15"/>
      <c r="BL977" s="15"/>
      <c r="BM977" s="15"/>
      <c r="BN977" s="15"/>
      <c r="BO977" s="15"/>
      <c r="BP977" s="15"/>
      <c r="BQ977" s="15"/>
      <c r="BR977" s="15"/>
      <c r="BS977" s="15"/>
      <c r="BT977" s="15"/>
      <c r="BU977" s="15"/>
      <c r="BV977" s="15"/>
      <c r="BW977" s="15"/>
      <c r="BX977" s="15"/>
      <c r="BY977" s="15"/>
      <c r="BZ977" s="15"/>
      <c r="CA977" s="15"/>
      <c r="CB977" s="15"/>
      <c r="CC977" s="15"/>
      <c r="CD977" s="15"/>
      <c r="CE977" s="15"/>
      <c r="CF977" s="15"/>
      <c r="CG977" s="15"/>
      <c r="CH977" s="15"/>
      <c r="CI977" s="15"/>
      <c r="CJ977" s="15"/>
      <c r="CK977" s="15"/>
      <c r="CL977" s="15"/>
      <c r="CM977" s="15"/>
      <c r="CN977" s="15"/>
      <c r="CO977" s="15"/>
      <c r="CP977" s="15"/>
      <c r="CQ977" s="15"/>
      <c r="CR977" s="15"/>
      <c r="CS977" s="15"/>
      <c r="CT977" s="15"/>
      <c r="CU977" s="15"/>
      <c r="CV977" s="15"/>
      <c r="CW977" s="15"/>
      <c r="CX977" s="15"/>
      <c r="CY977" s="15"/>
      <c r="CZ977" s="15"/>
      <c r="DA977" s="15"/>
      <c r="DB977" s="15"/>
      <c r="DC977" s="15"/>
      <c r="DD977" s="15"/>
      <c r="DE977" s="15"/>
      <c r="DF977" s="15"/>
      <c r="DG977" s="15"/>
      <c r="DH977" s="15"/>
      <c r="DI977" s="15"/>
      <c r="DJ977" s="15"/>
      <c r="DK977" s="15"/>
      <c r="DL977" s="15"/>
      <c r="DM977" s="15"/>
      <c r="DN977" s="15"/>
      <c r="DO977" s="15"/>
      <c r="DP977" s="15"/>
      <c r="DQ977" s="15"/>
      <c r="DR977" s="15"/>
      <c r="DS977" s="15"/>
      <c r="DT977" s="15"/>
      <c r="DU977" s="15"/>
      <c r="DV977" s="15"/>
      <c r="DW977" s="15"/>
      <c r="DX977" s="15"/>
      <c r="DY977" s="15"/>
      <c r="DZ977" s="15"/>
      <c r="EA977" s="15"/>
      <c r="EB977" s="15"/>
      <c r="EC977" s="15"/>
      <c r="ED977" s="15"/>
      <c r="EE977" s="15"/>
      <c r="EF977" s="15"/>
      <c r="EG977" s="15"/>
      <c r="EH977" s="15"/>
      <c r="EI977" s="15"/>
      <c r="EJ977" s="15"/>
      <c r="EK977" s="15"/>
      <c r="EL977" s="15"/>
      <c r="EM977" s="15"/>
      <c r="EN977" s="15"/>
      <c r="EO977" s="15"/>
      <c r="EP977" s="15"/>
      <c r="EQ977" s="15"/>
      <c r="ER977" s="15"/>
      <c r="ES977" s="15"/>
      <c r="ET977" s="15"/>
      <c r="EU977" s="15"/>
      <c r="EV977" s="15"/>
      <c r="EW977" s="15"/>
      <c r="EX977" s="15"/>
      <c r="EY977" s="15"/>
      <c r="EZ977" s="15"/>
      <c r="FA977" s="15"/>
      <c r="FB977" s="15"/>
      <c r="FC977" s="15"/>
      <c r="FD977" s="15"/>
      <c r="FE977" s="15"/>
      <c r="FF977" s="15"/>
      <c r="FG977" s="15"/>
      <c r="FH977" s="15"/>
      <c r="FI977" s="15"/>
      <c r="FJ977" s="15"/>
      <c r="FK977" s="15"/>
      <c r="FL977" s="15"/>
      <c r="FM977" s="15"/>
      <c r="FN977" s="15"/>
      <c r="FO977" s="15"/>
      <c r="FP977" s="15"/>
      <c r="FQ977" s="15"/>
      <c r="FR977" s="15"/>
      <c r="FS977" s="15"/>
      <c r="FT977" s="15"/>
      <c r="FU977" s="15"/>
      <c r="FV977" s="15"/>
      <c r="FW977" s="15"/>
      <c r="FX977" s="15"/>
      <c r="FY977" s="15"/>
      <c r="FZ977" s="15"/>
      <c r="GA977" s="15"/>
      <c r="GB977" s="15"/>
      <c r="GC977" s="15"/>
      <c r="GD977" s="15"/>
      <c r="GE977" s="15"/>
      <c r="GF977" s="15"/>
      <c r="GG977" s="15"/>
      <c r="GH977" s="15"/>
      <c r="GI977" s="15"/>
      <c r="GJ977" s="15"/>
      <c r="GK977" s="15"/>
      <c r="GL977" s="15"/>
      <c r="GM977" s="15"/>
      <c r="GN977" s="15"/>
      <c r="GO977" s="15"/>
      <c r="GP977" s="15"/>
      <c r="GQ977" s="15"/>
      <c r="GR977" s="15"/>
      <c r="GS977" s="15"/>
      <c r="GT977" s="15"/>
      <c r="GU977" s="15"/>
      <c r="GV977" s="15"/>
      <c r="GW977" s="15"/>
      <c r="GX977" s="15"/>
      <c r="GY977" s="15"/>
      <c r="GZ977" s="15"/>
      <c r="HA977" s="15"/>
      <c r="HB977" s="15"/>
      <c r="HC977" s="15"/>
      <c r="HD977" s="15"/>
      <c r="HE977" s="15"/>
      <c r="HF977" s="15"/>
      <c r="HG977" s="15"/>
      <c r="HH977" s="15"/>
      <c r="HI977" s="15"/>
      <c r="HJ977" s="15"/>
      <c r="HK977" s="15"/>
      <c r="HL977" s="15"/>
      <c r="HM977" s="15"/>
      <c r="HN977" s="15"/>
      <c r="HO977" s="15"/>
      <c r="HP977" s="15"/>
      <c r="HQ977" s="15"/>
      <c r="HR977" s="15"/>
      <c r="HS977" s="15"/>
      <c r="HT977" s="15"/>
      <c r="HU977" s="15"/>
      <c r="HV977" s="15"/>
      <c r="HW977" s="15"/>
      <c r="HX977" s="15"/>
      <c r="HY977" s="15"/>
      <c r="HZ977" s="15"/>
      <c r="IA977" s="15"/>
      <c r="IB977" s="15"/>
      <c r="IC977" s="15"/>
      <c r="ID977" s="15"/>
      <c r="IE977" s="15"/>
      <c r="IF977" s="15"/>
      <c r="IG977" s="15"/>
      <c r="IH977" s="15"/>
      <c r="II977" s="15"/>
    </row>
    <row r="978" spans="1:10" ht="27.75" customHeight="1">
      <c r="A978" s="10">
        <f t="shared" si="15"/>
        <v>974</v>
      </c>
      <c r="B978" s="12" t="s">
        <v>2190</v>
      </c>
      <c r="C978" s="43" t="s">
        <v>124</v>
      </c>
      <c r="D978" s="12">
        <v>2019.3</v>
      </c>
      <c r="E978" s="28" t="s">
        <v>2191</v>
      </c>
      <c r="F978" s="116">
        <v>625</v>
      </c>
      <c r="G978" s="116">
        <v>1269</v>
      </c>
      <c r="H978" s="23" t="s">
        <v>2192</v>
      </c>
      <c r="I978" s="24" t="s">
        <v>1844</v>
      </c>
      <c r="J978" s="86"/>
    </row>
    <row r="979" spans="1:243" s="7" customFormat="1" ht="27" customHeight="1">
      <c r="A979" s="10">
        <f t="shared" si="15"/>
        <v>975</v>
      </c>
      <c r="B979" s="12" t="s">
        <v>235</v>
      </c>
      <c r="C979" s="12" t="s">
        <v>236</v>
      </c>
      <c r="D979" s="12">
        <v>2011.11</v>
      </c>
      <c r="E979" s="12" t="s">
        <v>1435</v>
      </c>
      <c r="F979" s="22">
        <v>124</v>
      </c>
      <c r="G979" s="22">
        <v>222</v>
      </c>
      <c r="H979" s="13" t="s">
        <v>114</v>
      </c>
      <c r="I979" s="14" t="s">
        <v>307</v>
      </c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  <c r="AA979" s="15"/>
      <c r="AB979" s="15"/>
      <c r="AC979" s="15"/>
      <c r="AD979" s="15"/>
      <c r="AE979" s="15"/>
      <c r="AF979" s="15"/>
      <c r="AG979" s="15"/>
      <c r="AH979" s="15"/>
      <c r="AI979" s="15"/>
      <c r="AJ979" s="15"/>
      <c r="AK979" s="15"/>
      <c r="AL979" s="15"/>
      <c r="AM979" s="15"/>
      <c r="AN979" s="15"/>
      <c r="AO979" s="15"/>
      <c r="AP979" s="15"/>
      <c r="AQ979" s="15"/>
      <c r="AR979" s="15"/>
      <c r="AS979" s="15"/>
      <c r="AT979" s="15"/>
      <c r="AU979" s="15"/>
      <c r="AV979" s="15"/>
      <c r="AW979" s="15"/>
      <c r="AX979" s="15"/>
      <c r="AY979" s="15"/>
      <c r="AZ979" s="15"/>
      <c r="BA979" s="15"/>
      <c r="BB979" s="15"/>
      <c r="BC979" s="15"/>
      <c r="BD979" s="15"/>
      <c r="BE979" s="15"/>
      <c r="BF979" s="15"/>
      <c r="BG979" s="15"/>
      <c r="BH979" s="15"/>
      <c r="BI979" s="15"/>
      <c r="BJ979" s="15"/>
      <c r="BK979" s="15"/>
      <c r="BL979" s="15"/>
      <c r="BM979" s="15"/>
      <c r="BN979" s="15"/>
      <c r="BO979" s="15"/>
      <c r="BP979" s="15"/>
      <c r="BQ979" s="15"/>
      <c r="BR979" s="15"/>
      <c r="BS979" s="15"/>
      <c r="BT979" s="15"/>
      <c r="BU979" s="15"/>
      <c r="BV979" s="15"/>
      <c r="BW979" s="15"/>
      <c r="BX979" s="15"/>
      <c r="BY979" s="15"/>
      <c r="BZ979" s="15"/>
      <c r="CA979" s="15"/>
      <c r="CB979" s="15"/>
      <c r="CC979" s="15"/>
      <c r="CD979" s="15"/>
      <c r="CE979" s="15"/>
      <c r="CF979" s="15"/>
      <c r="CG979" s="15"/>
      <c r="CH979" s="15"/>
      <c r="CI979" s="15"/>
      <c r="CJ979" s="15"/>
      <c r="CK979" s="15"/>
      <c r="CL979" s="15"/>
      <c r="CM979" s="15"/>
      <c r="CN979" s="15"/>
      <c r="CO979" s="15"/>
      <c r="CP979" s="15"/>
      <c r="CQ979" s="15"/>
      <c r="CR979" s="15"/>
      <c r="CS979" s="15"/>
      <c r="CT979" s="15"/>
      <c r="CU979" s="15"/>
      <c r="CV979" s="15"/>
      <c r="CW979" s="15"/>
      <c r="CX979" s="15"/>
      <c r="CY979" s="15"/>
      <c r="CZ979" s="15"/>
      <c r="DA979" s="15"/>
      <c r="DB979" s="15"/>
      <c r="DC979" s="15"/>
      <c r="DD979" s="15"/>
      <c r="DE979" s="15"/>
      <c r="DF979" s="15"/>
      <c r="DG979" s="15"/>
      <c r="DH979" s="15"/>
      <c r="DI979" s="15"/>
      <c r="DJ979" s="15"/>
      <c r="DK979" s="15"/>
      <c r="DL979" s="15"/>
      <c r="DM979" s="15"/>
      <c r="DN979" s="15"/>
      <c r="DO979" s="15"/>
      <c r="DP979" s="15"/>
      <c r="DQ979" s="15"/>
      <c r="DR979" s="15"/>
      <c r="DS979" s="15"/>
      <c r="DT979" s="15"/>
      <c r="DU979" s="15"/>
      <c r="DV979" s="15"/>
      <c r="DW979" s="15"/>
      <c r="DX979" s="15"/>
      <c r="DY979" s="15"/>
      <c r="DZ979" s="15"/>
      <c r="EA979" s="15"/>
      <c r="EB979" s="15"/>
      <c r="EC979" s="15"/>
      <c r="ED979" s="15"/>
      <c r="EE979" s="15"/>
      <c r="EF979" s="15"/>
      <c r="EG979" s="15"/>
      <c r="EH979" s="15"/>
      <c r="EI979" s="15"/>
      <c r="EJ979" s="15"/>
      <c r="EK979" s="15"/>
      <c r="EL979" s="15"/>
      <c r="EM979" s="15"/>
      <c r="EN979" s="15"/>
      <c r="EO979" s="15"/>
      <c r="EP979" s="15"/>
      <c r="EQ979" s="15"/>
      <c r="ER979" s="15"/>
      <c r="ES979" s="15"/>
      <c r="ET979" s="15"/>
      <c r="EU979" s="15"/>
      <c r="EV979" s="15"/>
      <c r="EW979" s="15"/>
      <c r="EX979" s="15"/>
      <c r="EY979" s="15"/>
      <c r="EZ979" s="15"/>
      <c r="FA979" s="15"/>
      <c r="FB979" s="15"/>
      <c r="FC979" s="15"/>
      <c r="FD979" s="15"/>
      <c r="FE979" s="15"/>
      <c r="FF979" s="15"/>
      <c r="FG979" s="15"/>
      <c r="FH979" s="15"/>
      <c r="FI979" s="15"/>
      <c r="FJ979" s="15"/>
      <c r="FK979" s="15"/>
      <c r="FL979" s="15"/>
      <c r="FM979" s="15"/>
      <c r="FN979" s="15"/>
      <c r="FO979" s="15"/>
      <c r="FP979" s="15"/>
      <c r="FQ979" s="15"/>
      <c r="FR979" s="15"/>
      <c r="FS979" s="15"/>
      <c r="FT979" s="15"/>
      <c r="FU979" s="15"/>
      <c r="FV979" s="15"/>
      <c r="FW979" s="15"/>
      <c r="FX979" s="15"/>
      <c r="FY979" s="15"/>
      <c r="FZ979" s="15"/>
      <c r="GA979" s="15"/>
      <c r="GB979" s="15"/>
      <c r="GC979" s="15"/>
      <c r="GD979" s="15"/>
      <c r="GE979" s="15"/>
      <c r="GF979" s="15"/>
      <c r="GG979" s="15"/>
      <c r="GH979" s="15"/>
      <c r="GI979" s="15"/>
      <c r="GJ979" s="15"/>
      <c r="GK979" s="15"/>
      <c r="GL979" s="15"/>
      <c r="GM979" s="15"/>
      <c r="GN979" s="15"/>
      <c r="GO979" s="15"/>
      <c r="GP979" s="15"/>
      <c r="GQ979" s="15"/>
      <c r="GR979" s="15"/>
      <c r="GS979" s="15"/>
      <c r="GT979" s="15"/>
      <c r="GU979" s="15"/>
      <c r="GV979" s="15"/>
      <c r="GW979" s="15"/>
      <c r="GX979" s="15"/>
      <c r="GY979" s="15"/>
      <c r="GZ979" s="15"/>
      <c r="HA979" s="15"/>
      <c r="HB979" s="15"/>
      <c r="HC979" s="15"/>
      <c r="HD979" s="15"/>
      <c r="HE979" s="15"/>
      <c r="HF979" s="15"/>
      <c r="HG979" s="15"/>
      <c r="HH979" s="15"/>
      <c r="HI979" s="15"/>
      <c r="HJ979" s="15"/>
      <c r="HK979" s="15"/>
      <c r="HL979" s="15"/>
      <c r="HM979" s="15"/>
      <c r="HN979" s="15"/>
      <c r="HO979" s="15"/>
      <c r="HP979" s="15"/>
      <c r="HQ979" s="15"/>
      <c r="HR979" s="15"/>
      <c r="HS979" s="15"/>
      <c r="HT979" s="15"/>
      <c r="HU979" s="15"/>
      <c r="HV979" s="15"/>
      <c r="HW979" s="15"/>
      <c r="HX979" s="15"/>
      <c r="HY979" s="15"/>
      <c r="HZ979" s="15"/>
      <c r="IA979" s="15"/>
      <c r="IB979" s="15"/>
      <c r="IC979" s="15"/>
      <c r="ID979" s="15"/>
      <c r="IE979" s="15"/>
      <c r="IF979" s="15"/>
      <c r="IG979" s="15"/>
      <c r="IH979" s="15"/>
      <c r="II979" s="15"/>
    </row>
    <row r="980" spans="1:10" s="7" customFormat="1" ht="27" customHeight="1">
      <c r="A980" s="10">
        <f t="shared" si="15"/>
        <v>976</v>
      </c>
      <c r="B980" s="12" t="s">
        <v>428</v>
      </c>
      <c r="C980" s="12" t="s">
        <v>53</v>
      </c>
      <c r="D980" s="12">
        <v>2013.9</v>
      </c>
      <c r="E980" s="12" t="s">
        <v>1432</v>
      </c>
      <c r="F980" s="22">
        <v>1143</v>
      </c>
      <c r="G980" s="22">
        <v>1879</v>
      </c>
      <c r="H980" s="13" t="s">
        <v>114</v>
      </c>
      <c r="I980" s="14" t="s">
        <v>307</v>
      </c>
      <c r="J980" s="15"/>
    </row>
    <row r="981" spans="1:11" s="7" customFormat="1" ht="27" customHeight="1">
      <c r="A981" s="10">
        <f t="shared" si="15"/>
        <v>977</v>
      </c>
      <c r="B981" s="12" t="s">
        <v>505</v>
      </c>
      <c r="C981" s="12" t="s">
        <v>506</v>
      </c>
      <c r="D981" s="12">
        <v>2014.4</v>
      </c>
      <c r="E981" s="42" t="s">
        <v>1432</v>
      </c>
      <c r="F981" s="97">
        <v>44</v>
      </c>
      <c r="G981" s="22">
        <v>56</v>
      </c>
      <c r="H981" s="13" t="s">
        <v>202</v>
      </c>
      <c r="I981" s="14" t="s">
        <v>307</v>
      </c>
      <c r="J981" s="15"/>
      <c r="K981" s="21"/>
    </row>
    <row r="982" spans="1:10" s="7" customFormat="1" ht="27" customHeight="1">
      <c r="A982" s="10">
        <f t="shared" si="15"/>
        <v>978</v>
      </c>
      <c r="B982" s="12" t="s">
        <v>790</v>
      </c>
      <c r="C982" s="12" t="s">
        <v>442</v>
      </c>
      <c r="D982" s="12">
        <v>2016.4</v>
      </c>
      <c r="E982" s="12" t="s">
        <v>1430</v>
      </c>
      <c r="F982" s="22">
        <v>350</v>
      </c>
      <c r="G982" s="22">
        <v>843</v>
      </c>
      <c r="H982" s="13" t="s">
        <v>114</v>
      </c>
      <c r="I982" s="14" t="s">
        <v>307</v>
      </c>
      <c r="J982" s="15"/>
    </row>
    <row r="983" spans="1:10" s="7" customFormat="1" ht="27" customHeight="1">
      <c r="A983" s="10">
        <f t="shared" si="15"/>
        <v>979</v>
      </c>
      <c r="B983" s="12" t="s">
        <v>1368</v>
      </c>
      <c r="C983" s="12" t="s">
        <v>47</v>
      </c>
      <c r="D983" s="12">
        <v>2017.6</v>
      </c>
      <c r="E983" s="12" t="s">
        <v>1431</v>
      </c>
      <c r="F983" s="22">
        <v>280</v>
      </c>
      <c r="G983" s="22">
        <v>663</v>
      </c>
      <c r="H983" s="13" t="s">
        <v>1049</v>
      </c>
      <c r="I983" s="14" t="s">
        <v>307</v>
      </c>
      <c r="J983" s="15" t="s">
        <v>2151</v>
      </c>
    </row>
    <row r="984" spans="1:243" s="7" customFormat="1" ht="27" customHeight="1">
      <c r="A984" s="10">
        <f t="shared" si="15"/>
        <v>980</v>
      </c>
      <c r="B984" s="16" t="s">
        <v>1600</v>
      </c>
      <c r="C984" s="12" t="s">
        <v>47</v>
      </c>
      <c r="D984" s="12">
        <v>2017.12</v>
      </c>
      <c r="E984" s="19" t="s">
        <v>1601</v>
      </c>
      <c r="F984" s="22">
        <v>1881</v>
      </c>
      <c r="G984" s="22">
        <v>4271</v>
      </c>
      <c r="H984" s="13" t="s">
        <v>114</v>
      </c>
      <c r="I984" s="14" t="s">
        <v>307</v>
      </c>
      <c r="J984" s="15" t="s">
        <v>2148</v>
      </c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  <c r="AA984" s="15"/>
      <c r="AB984" s="15"/>
      <c r="AC984" s="15"/>
      <c r="AD984" s="15"/>
      <c r="AE984" s="15"/>
      <c r="AF984" s="15"/>
      <c r="AG984" s="15"/>
      <c r="AH984" s="15"/>
      <c r="AI984" s="15"/>
      <c r="AJ984" s="15"/>
      <c r="AK984" s="15"/>
      <c r="AL984" s="15"/>
      <c r="AM984" s="15"/>
      <c r="AN984" s="15"/>
      <c r="AO984" s="15"/>
      <c r="AP984" s="15"/>
      <c r="AQ984" s="15"/>
      <c r="AR984" s="15"/>
      <c r="AS984" s="15"/>
      <c r="AT984" s="15"/>
      <c r="AU984" s="15"/>
      <c r="AV984" s="15"/>
      <c r="AW984" s="15"/>
      <c r="AX984" s="15"/>
      <c r="AY984" s="15"/>
      <c r="AZ984" s="15"/>
      <c r="BA984" s="15"/>
      <c r="BB984" s="15"/>
      <c r="BC984" s="15"/>
      <c r="BD984" s="15"/>
      <c r="BE984" s="15"/>
      <c r="BF984" s="15"/>
      <c r="BG984" s="15"/>
      <c r="BH984" s="15"/>
      <c r="BI984" s="15"/>
      <c r="BJ984" s="15"/>
      <c r="BK984" s="15"/>
      <c r="BL984" s="15"/>
      <c r="BM984" s="15"/>
      <c r="BN984" s="15"/>
      <c r="BO984" s="15"/>
      <c r="BP984" s="15"/>
      <c r="BQ984" s="15"/>
      <c r="BR984" s="15"/>
      <c r="BS984" s="15"/>
      <c r="BT984" s="15"/>
      <c r="BU984" s="15"/>
      <c r="BV984" s="15"/>
      <c r="BW984" s="15"/>
      <c r="BX984" s="15"/>
      <c r="BY984" s="15"/>
      <c r="BZ984" s="15"/>
      <c r="CA984" s="15"/>
      <c r="CB984" s="15"/>
      <c r="CC984" s="15"/>
      <c r="CD984" s="15"/>
      <c r="CE984" s="15"/>
      <c r="CF984" s="15"/>
      <c r="CG984" s="15"/>
      <c r="CH984" s="15"/>
      <c r="CI984" s="15"/>
      <c r="CJ984" s="15"/>
      <c r="CK984" s="15"/>
      <c r="CL984" s="15"/>
      <c r="CM984" s="15"/>
      <c r="CN984" s="15"/>
      <c r="CO984" s="15"/>
      <c r="CP984" s="15"/>
      <c r="CQ984" s="15"/>
      <c r="CR984" s="15"/>
      <c r="CS984" s="15"/>
      <c r="CT984" s="15"/>
      <c r="CU984" s="15"/>
      <c r="CV984" s="15"/>
      <c r="CW984" s="15"/>
      <c r="CX984" s="15"/>
      <c r="CY984" s="15"/>
      <c r="CZ984" s="15"/>
      <c r="DA984" s="15"/>
      <c r="DB984" s="15"/>
      <c r="DC984" s="15"/>
      <c r="DD984" s="15"/>
      <c r="DE984" s="15"/>
      <c r="DF984" s="15"/>
      <c r="DG984" s="15"/>
      <c r="DH984" s="15"/>
      <c r="DI984" s="15"/>
      <c r="DJ984" s="15"/>
      <c r="DK984" s="15"/>
      <c r="DL984" s="15"/>
      <c r="DM984" s="15"/>
      <c r="DN984" s="15"/>
      <c r="DO984" s="15"/>
      <c r="DP984" s="15"/>
      <c r="DQ984" s="15"/>
      <c r="DR984" s="15"/>
      <c r="DS984" s="15"/>
      <c r="DT984" s="15"/>
      <c r="DU984" s="15"/>
      <c r="DV984" s="15"/>
      <c r="DW984" s="15"/>
      <c r="DX984" s="15"/>
      <c r="DY984" s="15"/>
      <c r="DZ984" s="15"/>
      <c r="EA984" s="15"/>
      <c r="EB984" s="15"/>
      <c r="EC984" s="15"/>
      <c r="ED984" s="15"/>
      <c r="EE984" s="15"/>
      <c r="EF984" s="15"/>
      <c r="EG984" s="15"/>
      <c r="EH984" s="15"/>
      <c r="EI984" s="15"/>
      <c r="EJ984" s="15"/>
      <c r="EK984" s="15"/>
      <c r="EL984" s="15"/>
      <c r="EM984" s="15"/>
      <c r="EN984" s="15"/>
      <c r="EO984" s="15"/>
      <c r="EP984" s="15"/>
      <c r="EQ984" s="15"/>
      <c r="ER984" s="15"/>
      <c r="ES984" s="15"/>
      <c r="ET984" s="15"/>
      <c r="EU984" s="15"/>
      <c r="EV984" s="15"/>
      <c r="EW984" s="15"/>
      <c r="EX984" s="15"/>
      <c r="EY984" s="15"/>
      <c r="EZ984" s="15"/>
      <c r="FA984" s="15"/>
      <c r="FB984" s="15"/>
      <c r="FC984" s="15"/>
      <c r="FD984" s="15"/>
      <c r="FE984" s="15"/>
      <c r="FF984" s="15"/>
      <c r="FG984" s="15"/>
      <c r="FH984" s="15"/>
      <c r="FI984" s="15"/>
      <c r="FJ984" s="15"/>
      <c r="FK984" s="15"/>
      <c r="FL984" s="15"/>
      <c r="FM984" s="15"/>
      <c r="FN984" s="15"/>
      <c r="FO984" s="15"/>
      <c r="FP984" s="15"/>
      <c r="FQ984" s="15"/>
      <c r="FR984" s="15"/>
      <c r="FS984" s="15"/>
      <c r="FT984" s="15"/>
      <c r="FU984" s="15"/>
      <c r="FV984" s="15"/>
      <c r="FW984" s="15"/>
      <c r="FX984" s="15"/>
      <c r="FY984" s="15"/>
      <c r="FZ984" s="15"/>
      <c r="GA984" s="15"/>
      <c r="GB984" s="15"/>
      <c r="GC984" s="15"/>
      <c r="GD984" s="15"/>
      <c r="GE984" s="15"/>
      <c r="GF984" s="15"/>
      <c r="GG984" s="15"/>
      <c r="GH984" s="15"/>
      <c r="GI984" s="15"/>
      <c r="GJ984" s="15"/>
      <c r="GK984" s="15"/>
      <c r="GL984" s="15"/>
      <c r="GM984" s="15"/>
      <c r="GN984" s="15"/>
      <c r="GO984" s="15"/>
      <c r="GP984" s="15"/>
      <c r="GQ984" s="15"/>
      <c r="GR984" s="15"/>
      <c r="GS984" s="15"/>
      <c r="GT984" s="15"/>
      <c r="GU984" s="15"/>
      <c r="GV984" s="15"/>
      <c r="GW984" s="15"/>
      <c r="GX984" s="15"/>
      <c r="GY984" s="15"/>
      <c r="GZ984" s="15"/>
      <c r="HA984" s="15"/>
      <c r="HB984" s="15"/>
      <c r="HC984" s="15"/>
      <c r="HD984" s="15"/>
      <c r="HE984" s="15"/>
      <c r="HF984" s="15"/>
      <c r="HG984" s="15"/>
      <c r="HH984" s="15"/>
      <c r="HI984" s="15"/>
      <c r="HJ984" s="15"/>
      <c r="HK984" s="15"/>
      <c r="HL984" s="15"/>
      <c r="HM984" s="15"/>
      <c r="HN984" s="15"/>
      <c r="HO984" s="15"/>
      <c r="HP984" s="15"/>
      <c r="HQ984" s="15"/>
      <c r="HR984" s="15"/>
      <c r="HS984" s="15"/>
      <c r="HT984" s="15"/>
      <c r="HU984" s="15"/>
      <c r="HV984" s="15"/>
      <c r="HW984" s="15"/>
      <c r="HX984" s="15"/>
      <c r="HY984" s="15"/>
      <c r="HZ984" s="15"/>
      <c r="IA984" s="15"/>
      <c r="IB984" s="15"/>
      <c r="IC984" s="15"/>
      <c r="ID984" s="15"/>
      <c r="IE984" s="15"/>
      <c r="IF984" s="15"/>
      <c r="IG984" s="15"/>
      <c r="IH984" s="15"/>
      <c r="II984" s="15"/>
    </row>
    <row r="985" spans="1:10" s="15" customFormat="1" ht="27" customHeight="1">
      <c r="A985" s="10">
        <f t="shared" si="15"/>
        <v>981</v>
      </c>
      <c r="B985" s="16" t="s">
        <v>1604</v>
      </c>
      <c r="C985" s="12" t="s">
        <v>47</v>
      </c>
      <c r="D985" s="12">
        <v>2017.12</v>
      </c>
      <c r="E985" s="19" t="s">
        <v>1605</v>
      </c>
      <c r="F985" s="22">
        <v>1102</v>
      </c>
      <c r="G985" s="22">
        <v>2723</v>
      </c>
      <c r="H985" s="13" t="s">
        <v>114</v>
      </c>
      <c r="I985" s="14" t="s">
        <v>307</v>
      </c>
      <c r="J985" s="27"/>
    </row>
    <row r="986" spans="1:10" s="7" customFormat="1" ht="27" customHeight="1">
      <c r="A986" s="10">
        <f t="shared" si="15"/>
        <v>982</v>
      </c>
      <c r="B986" s="16" t="s">
        <v>1606</v>
      </c>
      <c r="C986" s="12" t="s">
        <v>1607</v>
      </c>
      <c r="D986" s="12">
        <v>2017.12</v>
      </c>
      <c r="E986" s="19" t="s">
        <v>1605</v>
      </c>
      <c r="F986" s="22">
        <v>816</v>
      </c>
      <c r="G986" s="22">
        <v>1712</v>
      </c>
      <c r="H986" s="13" t="s">
        <v>229</v>
      </c>
      <c r="I986" s="14" t="s">
        <v>307</v>
      </c>
      <c r="J986" s="27"/>
    </row>
    <row r="987" spans="1:243" s="7" customFormat="1" ht="27" customHeight="1">
      <c r="A987" s="10">
        <f t="shared" si="15"/>
        <v>983</v>
      </c>
      <c r="B987" s="16" t="s">
        <v>932</v>
      </c>
      <c r="C987" s="12" t="s">
        <v>438</v>
      </c>
      <c r="D987" s="12">
        <v>2016.12</v>
      </c>
      <c r="E987" s="12" t="s">
        <v>1430</v>
      </c>
      <c r="F987" s="22">
        <v>1756</v>
      </c>
      <c r="G987" s="22">
        <v>3043</v>
      </c>
      <c r="H987" s="13" t="s">
        <v>202</v>
      </c>
      <c r="I987" s="18" t="s">
        <v>307</v>
      </c>
      <c r="J987" s="27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  <c r="AA987" s="15"/>
      <c r="AB987" s="15"/>
      <c r="AC987" s="15"/>
      <c r="AD987" s="15"/>
      <c r="AE987" s="15"/>
      <c r="AF987" s="15"/>
      <c r="AG987" s="15"/>
      <c r="AH987" s="15"/>
      <c r="AI987" s="15"/>
      <c r="AJ987" s="15"/>
      <c r="AK987" s="15"/>
      <c r="AL987" s="15"/>
      <c r="AM987" s="15"/>
      <c r="AN987" s="15"/>
      <c r="AO987" s="15"/>
      <c r="AP987" s="15"/>
      <c r="AQ987" s="15"/>
      <c r="AR987" s="15"/>
      <c r="AS987" s="15"/>
      <c r="AT987" s="15"/>
      <c r="AU987" s="15"/>
      <c r="AV987" s="15"/>
      <c r="AW987" s="15"/>
      <c r="AX987" s="15"/>
      <c r="AY987" s="15"/>
      <c r="AZ987" s="15"/>
      <c r="BA987" s="15"/>
      <c r="BB987" s="15"/>
      <c r="BC987" s="15"/>
      <c r="BD987" s="15"/>
      <c r="BE987" s="15"/>
      <c r="BF987" s="15"/>
      <c r="BG987" s="15"/>
      <c r="BH987" s="15"/>
      <c r="BI987" s="15"/>
      <c r="BJ987" s="15"/>
      <c r="BK987" s="15"/>
      <c r="BL987" s="15"/>
      <c r="BM987" s="15"/>
      <c r="BN987" s="15"/>
      <c r="BO987" s="15"/>
      <c r="BP987" s="15"/>
      <c r="BQ987" s="15"/>
      <c r="BR987" s="15"/>
      <c r="BS987" s="15"/>
      <c r="BT987" s="15"/>
      <c r="BU987" s="15"/>
      <c r="BV987" s="15"/>
      <c r="BW987" s="15"/>
      <c r="BX987" s="15"/>
      <c r="BY987" s="15"/>
      <c r="BZ987" s="15"/>
      <c r="CA987" s="15"/>
      <c r="CB987" s="15"/>
      <c r="CC987" s="15"/>
      <c r="CD987" s="15"/>
      <c r="CE987" s="15"/>
      <c r="CF987" s="15"/>
      <c r="CG987" s="15"/>
      <c r="CH987" s="15"/>
      <c r="CI987" s="15"/>
      <c r="CJ987" s="15"/>
      <c r="CK987" s="15"/>
      <c r="CL987" s="15"/>
      <c r="CM987" s="15"/>
      <c r="CN987" s="15"/>
      <c r="CO987" s="15"/>
      <c r="CP987" s="15"/>
      <c r="CQ987" s="15"/>
      <c r="CR987" s="15"/>
      <c r="CS987" s="15"/>
      <c r="CT987" s="15"/>
      <c r="CU987" s="15"/>
      <c r="CV987" s="15"/>
      <c r="CW987" s="15"/>
      <c r="CX987" s="15"/>
      <c r="CY987" s="15"/>
      <c r="CZ987" s="15"/>
      <c r="DA987" s="15"/>
      <c r="DB987" s="15"/>
      <c r="DC987" s="15"/>
      <c r="DD987" s="15"/>
      <c r="DE987" s="15"/>
      <c r="DF987" s="15"/>
      <c r="DG987" s="15"/>
      <c r="DH987" s="15"/>
      <c r="DI987" s="15"/>
      <c r="DJ987" s="15"/>
      <c r="DK987" s="15"/>
      <c r="DL987" s="15"/>
      <c r="DM987" s="15"/>
      <c r="DN987" s="15"/>
      <c r="DO987" s="15"/>
      <c r="DP987" s="15"/>
      <c r="DQ987" s="15"/>
      <c r="DR987" s="15"/>
      <c r="DS987" s="15"/>
      <c r="DT987" s="15"/>
      <c r="DU987" s="15"/>
      <c r="DV987" s="15"/>
      <c r="DW987" s="15"/>
      <c r="DX987" s="15"/>
      <c r="DY987" s="15"/>
      <c r="DZ987" s="15"/>
      <c r="EA987" s="15"/>
      <c r="EB987" s="15"/>
      <c r="EC987" s="15"/>
      <c r="ED987" s="15"/>
      <c r="EE987" s="15"/>
      <c r="EF987" s="15"/>
      <c r="EG987" s="15"/>
      <c r="EH987" s="15"/>
      <c r="EI987" s="15"/>
      <c r="EJ987" s="15"/>
      <c r="EK987" s="15"/>
      <c r="EL987" s="15"/>
      <c r="EM987" s="15"/>
      <c r="EN987" s="15"/>
      <c r="EO987" s="15"/>
      <c r="EP987" s="15"/>
      <c r="EQ987" s="15"/>
      <c r="ER987" s="15"/>
      <c r="ES987" s="15"/>
      <c r="ET987" s="15"/>
      <c r="EU987" s="15"/>
      <c r="EV987" s="15"/>
      <c r="EW987" s="15"/>
      <c r="EX987" s="15"/>
      <c r="EY987" s="15"/>
      <c r="EZ987" s="15"/>
      <c r="FA987" s="15"/>
      <c r="FB987" s="15"/>
      <c r="FC987" s="15"/>
      <c r="FD987" s="15"/>
      <c r="FE987" s="15"/>
      <c r="FF987" s="15"/>
      <c r="FG987" s="15"/>
      <c r="FH987" s="15"/>
      <c r="FI987" s="15"/>
      <c r="FJ987" s="15"/>
      <c r="FK987" s="15"/>
      <c r="FL987" s="15"/>
      <c r="FM987" s="15"/>
      <c r="FN987" s="15"/>
      <c r="FO987" s="15"/>
      <c r="FP987" s="15"/>
      <c r="FQ987" s="15"/>
      <c r="FR987" s="15"/>
      <c r="FS987" s="15"/>
      <c r="FT987" s="15"/>
      <c r="FU987" s="15"/>
      <c r="FV987" s="15"/>
      <c r="FW987" s="15"/>
      <c r="FX987" s="15"/>
      <c r="FY987" s="15"/>
      <c r="FZ987" s="15"/>
      <c r="GA987" s="15"/>
      <c r="GB987" s="15"/>
      <c r="GC987" s="15"/>
      <c r="GD987" s="15"/>
      <c r="GE987" s="15"/>
      <c r="GF987" s="15"/>
      <c r="GG987" s="15"/>
      <c r="GH987" s="15"/>
      <c r="GI987" s="15"/>
      <c r="GJ987" s="15"/>
      <c r="GK987" s="15"/>
      <c r="GL987" s="15"/>
      <c r="GM987" s="15"/>
      <c r="GN987" s="15"/>
      <c r="GO987" s="15"/>
      <c r="GP987" s="15"/>
      <c r="GQ987" s="15"/>
      <c r="GR987" s="15"/>
      <c r="GS987" s="15"/>
      <c r="GT987" s="15"/>
      <c r="GU987" s="15"/>
      <c r="GV987" s="15"/>
      <c r="GW987" s="15"/>
      <c r="GX987" s="15"/>
      <c r="GY987" s="15"/>
      <c r="GZ987" s="15"/>
      <c r="HA987" s="15"/>
      <c r="HB987" s="15"/>
      <c r="HC987" s="15"/>
      <c r="HD987" s="15"/>
      <c r="HE987" s="15"/>
      <c r="HF987" s="15"/>
      <c r="HG987" s="15"/>
      <c r="HH987" s="15"/>
      <c r="HI987" s="15"/>
      <c r="HJ987" s="15"/>
      <c r="HK987" s="15"/>
      <c r="HL987" s="15"/>
      <c r="HM987" s="15"/>
      <c r="HN987" s="15"/>
      <c r="HO987" s="15"/>
      <c r="HP987" s="15"/>
      <c r="HQ987" s="15"/>
      <c r="HR987" s="15"/>
      <c r="HS987" s="15"/>
      <c r="HT987" s="15"/>
      <c r="HU987" s="15"/>
      <c r="HV987" s="15"/>
      <c r="HW987" s="15"/>
      <c r="HX987" s="15"/>
      <c r="HY987" s="15"/>
      <c r="HZ987" s="15"/>
      <c r="IA987" s="15"/>
      <c r="IB987" s="15"/>
      <c r="IC987" s="15"/>
      <c r="ID987" s="15"/>
      <c r="IE987" s="15"/>
      <c r="IF987" s="15"/>
      <c r="IG987" s="15"/>
      <c r="IH987" s="15"/>
      <c r="II987" s="15"/>
    </row>
    <row r="988" spans="1:228" s="7" customFormat="1" ht="27" customHeight="1">
      <c r="A988" s="10">
        <f t="shared" si="15"/>
        <v>984</v>
      </c>
      <c r="B988" s="16" t="s">
        <v>950</v>
      </c>
      <c r="C988" s="11" t="s">
        <v>469</v>
      </c>
      <c r="D988" s="12">
        <v>2017.1</v>
      </c>
      <c r="E988" s="12" t="s">
        <v>1430</v>
      </c>
      <c r="F988" s="95">
        <v>266</v>
      </c>
      <c r="G988" s="22">
        <v>596</v>
      </c>
      <c r="H988" s="17" t="s">
        <v>229</v>
      </c>
      <c r="I988" s="18" t="s">
        <v>307</v>
      </c>
      <c r="J988" s="27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  <c r="AA988" s="15"/>
      <c r="AB988" s="15"/>
      <c r="AC988" s="15"/>
      <c r="AD988" s="15"/>
      <c r="AE988" s="15"/>
      <c r="AF988" s="15"/>
      <c r="AG988" s="15"/>
      <c r="AH988" s="15"/>
      <c r="AI988" s="15"/>
      <c r="AJ988" s="15"/>
      <c r="AK988" s="15"/>
      <c r="AL988" s="15"/>
      <c r="AM988" s="15"/>
      <c r="AN988" s="15"/>
      <c r="AO988" s="15"/>
      <c r="AP988" s="15"/>
      <c r="AQ988" s="15"/>
      <c r="AR988" s="15"/>
      <c r="AS988" s="15"/>
      <c r="AT988" s="15"/>
      <c r="AU988" s="15"/>
      <c r="AV988" s="15"/>
      <c r="AW988" s="15"/>
      <c r="AX988" s="15"/>
      <c r="AY988" s="15"/>
      <c r="AZ988" s="15"/>
      <c r="BA988" s="15"/>
      <c r="BB988" s="15"/>
      <c r="BC988" s="15"/>
      <c r="BD988" s="15"/>
      <c r="BE988" s="15"/>
      <c r="BF988" s="15"/>
      <c r="BG988" s="15"/>
      <c r="BH988" s="15"/>
      <c r="BI988" s="15"/>
      <c r="BJ988" s="15"/>
      <c r="BK988" s="15"/>
      <c r="BL988" s="15"/>
      <c r="BM988" s="15"/>
      <c r="BN988" s="15"/>
      <c r="BO988" s="15"/>
      <c r="BP988" s="15"/>
      <c r="BQ988" s="15"/>
      <c r="BR988" s="15"/>
      <c r="BS988" s="15"/>
      <c r="BT988" s="15"/>
      <c r="BU988" s="15"/>
      <c r="BV988" s="15"/>
      <c r="BW988" s="15"/>
      <c r="BX988" s="15"/>
      <c r="BY988" s="15"/>
      <c r="BZ988" s="15"/>
      <c r="CA988" s="15"/>
      <c r="CB988" s="15"/>
      <c r="CC988" s="15"/>
      <c r="CD988" s="15"/>
      <c r="CE988" s="15"/>
      <c r="CF988" s="15"/>
      <c r="CG988" s="15"/>
      <c r="CH988" s="15"/>
      <c r="CI988" s="15"/>
      <c r="CJ988" s="15"/>
      <c r="CK988" s="15"/>
      <c r="CL988" s="15"/>
      <c r="CM988" s="15"/>
      <c r="CN988" s="15"/>
      <c r="CO988" s="15"/>
      <c r="CP988" s="15"/>
      <c r="CQ988" s="15"/>
      <c r="CR988" s="15"/>
      <c r="CS988" s="15"/>
      <c r="CT988" s="15"/>
      <c r="CU988" s="15"/>
      <c r="CV988" s="15"/>
      <c r="CW988" s="15"/>
      <c r="CX988" s="15"/>
      <c r="CY988" s="15"/>
      <c r="CZ988" s="15"/>
      <c r="DA988" s="15"/>
      <c r="DB988" s="15"/>
      <c r="DC988" s="15"/>
      <c r="DD988" s="15"/>
      <c r="DE988" s="15"/>
      <c r="DF988" s="15"/>
      <c r="DG988" s="15"/>
      <c r="DH988" s="15"/>
      <c r="DI988" s="15"/>
      <c r="DJ988" s="15"/>
      <c r="DK988" s="15"/>
      <c r="DL988" s="15"/>
      <c r="DM988" s="15"/>
      <c r="DN988" s="15"/>
      <c r="DO988" s="15"/>
      <c r="DP988" s="15"/>
      <c r="DQ988" s="15"/>
      <c r="DR988" s="15"/>
      <c r="DS988" s="15"/>
      <c r="DT988" s="15"/>
      <c r="DU988" s="15"/>
      <c r="DV988" s="15"/>
      <c r="DW988" s="15"/>
      <c r="DX988" s="15"/>
      <c r="DY988" s="15"/>
      <c r="DZ988" s="15"/>
      <c r="EA988" s="15"/>
      <c r="EB988" s="15"/>
      <c r="EC988" s="15"/>
      <c r="ED988" s="15"/>
      <c r="EE988" s="15"/>
      <c r="EF988" s="15"/>
      <c r="EG988" s="15"/>
      <c r="EH988" s="15"/>
      <c r="EI988" s="15"/>
      <c r="EJ988" s="15"/>
      <c r="EK988" s="15"/>
      <c r="EL988" s="15"/>
      <c r="EM988" s="15"/>
      <c r="EN988" s="15"/>
      <c r="EO988" s="15"/>
      <c r="EP988" s="15"/>
      <c r="EQ988" s="15"/>
      <c r="ER988" s="15"/>
      <c r="ES988" s="15"/>
      <c r="ET988" s="15"/>
      <c r="EU988" s="15"/>
      <c r="EV988" s="15"/>
      <c r="EW988" s="15"/>
      <c r="EX988" s="15"/>
      <c r="EY988" s="15"/>
      <c r="EZ988" s="15"/>
      <c r="FA988" s="15"/>
      <c r="FB988" s="15"/>
      <c r="FC988" s="15"/>
      <c r="FD988" s="15"/>
      <c r="FE988" s="15"/>
      <c r="FF988" s="15"/>
      <c r="FG988" s="15"/>
      <c r="FH988" s="15"/>
      <c r="FI988" s="15"/>
      <c r="FJ988" s="15"/>
      <c r="FK988" s="15"/>
      <c r="FL988" s="15"/>
      <c r="FM988" s="15"/>
      <c r="FN988" s="15"/>
      <c r="FO988" s="15"/>
      <c r="FP988" s="15"/>
      <c r="FQ988" s="15"/>
      <c r="FR988" s="15"/>
      <c r="FS988" s="15"/>
      <c r="FT988" s="15"/>
      <c r="FU988" s="15"/>
      <c r="FV988" s="15"/>
      <c r="FW988" s="15"/>
      <c r="FX988" s="15"/>
      <c r="FY988" s="15"/>
      <c r="FZ988" s="15"/>
      <c r="GA988" s="15"/>
      <c r="GB988" s="15"/>
      <c r="GC988" s="15"/>
      <c r="GD988" s="15"/>
      <c r="GE988" s="15"/>
      <c r="GF988" s="15"/>
      <c r="GG988" s="15"/>
      <c r="GH988" s="15"/>
      <c r="GI988" s="15"/>
      <c r="GJ988" s="15"/>
      <c r="GK988" s="15"/>
      <c r="GL988" s="15"/>
      <c r="GM988" s="15"/>
      <c r="GN988" s="15"/>
      <c r="GO988" s="15"/>
      <c r="GP988" s="15"/>
      <c r="GQ988" s="15"/>
      <c r="GR988" s="15"/>
      <c r="GS988" s="15"/>
      <c r="GT988" s="15"/>
      <c r="GU988" s="15"/>
      <c r="GV988" s="15"/>
      <c r="GW988" s="15"/>
      <c r="GX988" s="15"/>
      <c r="GY988" s="15"/>
      <c r="GZ988" s="15"/>
      <c r="HA988" s="15"/>
      <c r="HB988" s="15"/>
      <c r="HC988" s="15"/>
      <c r="HD988" s="15"/>
      <c r="HE988" s="15"/>
      <c r="HF988" s="15"/>
      <c r="HG988" s="15"/>
      <c r="HH988" s="15"/>
      <c r="HI988" s="15"/>
      <c r="HJ988" s="15"/>
      <c r="HK988" s="15"/>
      <c r="HL988" s="15"/>
      <c r="HM988" s="15"/>
      <c r="HN988" s="15"/>
      <c r="HO988" s="15"/>
      <c r="HP988" s="15"/>
      <c r="HQ988" s="15"/>
      <c r="HR988" s="15"/>
      <c r="HS988" s="15"/>
      <c r="HT988" s="15"/>
    </row>
    <row r="989" spans="1:12" s="7" customFormat="1" ht="27" customHeight="1">
      <c r="A989" s="10">
        <f t="shared" si="15"/>
        <v>985</v>
      </c>
      <c r="B989" s="46" t="s">
        <v>1602</v>
      </c>
      <c r="C989" s="33" t="s">
        <v>124</v>
      </c>
      <c r="D989" s="33">
        <v>2017.12</v>
      </c>
      <c r="E989" s="62" t="s">
        <v>1603</v>
      </c>
      <c r="F989" s="35">
        <v>1441</v>
      </c>
      <c r="G989" s="35">
        <v>3159</v>
      </c>
      <c r="H989" s="39" t="s">
        <v>229</v>
      </c>
      <c r="I989" s="40" t="s">
        <v>307</v>
      </c>
      <c r="J989" s="15" t="s">
        <v>517</v>
      </c>
      <c r="K989" s="27"/>
      <c r="L989" s="21"/>
    </row>
    <row r="990" spans="1:10" s="7" customFormat="1" ht="27" customHeight="1">
      <c r="A990" s="10">
        <f t="shared" si="15"/>
        <v>986</v>
      </c>
      <c r="B990" s="12" t="s">
        <v>1228</v>
      </c>
      <c r="C990" s="12" t="s">
        <v>48</v>
      </c>
      <c r="D990" s="12">
        <v>2015.9</v>
      </c>
      <c r="E990" s="12" t="s">
        <v>1229</v>
      </c>
      <c r="F990" s="22">
        <v>2178</v>
      </c>
      <c r="G990" s="22">
        <v>3697</v>
      </c>
      <c r="H990" s="13" t="s">
        <v>114</v>
      </c>
      <c r="I990" s="14" t="s">
        <v>307</v>
      </c>
      <c r="J990" s="15"/>
    </row>
    <row r="991" spans="1:10" s="15" customFormat="1" ht="27" customHeight="1">
      <c r="A991" s="10">
        <f t="shared" si="15"/>
        <v>987</v>
      </c>
      <c r="B991" s="16" t="s">
        <v>1048</v>
      </c>
      <c r="C991" s="11" t="s">
        <v>124</v>
      </c>
      <c r="D991" s="12">
        <v>2017.6</v>
      </c>
      <c r="E991" s="12" t="s">
        <v>1227</v>
      </c>
      <c r="F991" s="22">
        <v>595</v>
      </c>
      <c r="G991" s="22">
        <v>833</v>
      </c>
      <c r="H991" s="13" t="s">
        <v>1049</v>
      </c>
      <c r="I991" s="14" t="s">
        <v>307</v>
      </c>
      <c r="J991" s="27"/>
    </row>
    <row r="992" spans="1:10" s="7" customFormat="1" ht="27" customHeight="1">
      <c r="A992" s="10">
        <f t="shared" si="15"/>
        <v>988</v>
      </c>
      <c r="B992" s="16" t="s">
        <v>951</v>
      </c>
      <c r="C992" s="12" t="s">
        <v>216</v>
      </c>
      <c r="D992" s="12">
        <v>2017.1</v>
      </c>
      <c r="E992" s="16" t="s">
        <v>1227</v>
      </c>
      <c r="F992" s="95">
        <v>329</v>
      </c>
      <c r="G992" s="22">
        <v>458</v>
      </c>
      <c r="H992" s="13" t="s">
        <v>202</v>
      </c>
      <c r="I992" s="18" t="s">
        <v>307</v>
      </c>
      <c r="J992" s="27"/>
    </row>
    <row r="993" spans="1:10" s="7" customFormat="1" ht="27" customHeight="1">
      <c r="A993" s="10">
        <f t="shared" si="15"/>
        <v>989</v>
      </c>
      <c r="B993" s="12" t="s">
        <v>761</v>
      </c>
      <c r="C993" s="12" t="s">
        <v>762</v>
      </c>
      <c r="D993" s="12">
        <v>2015.12</v>
      </c>
      <c r="E993" s="12" t="s">
        <v>1227</v>
      </c>
      <c r="F993" s="22">
        <v>883</v>
      </c>
      <c r="G993" s="22">
        <v>1767</v>
      </c>
      <c r="H993" s="13" t="s">
        <v>229</v>
      </c>
      <c r="I993" s="14" t="s">
        <v>307</v>
      </c>
      <c r="J993" s="15"/>
    </row>
    <row r="994" spans="1:11" s="7" customFormat="1" ht="27" customHeight="1">
      <c r="A994" s="10">
        <f t="shared" si="15"/>
        <v>990</v>
      </c>
      <c r="B994" s="12" t="s">
        <v>769</v>
      </c>
      <c r="C994" s="12" t="s">
        <v>762</v>
      </c>
      <c r="D994" s="12">
        <v>2016.2</v>
      </c>
      <c r="E994" s="12" t="s">
        <v>1227</v>
      </c>
      <c r="F994" s="22">
        <v>18</v>
      </c>
      <c r="G994" s="22">
        <v>18</v>
      </c>
      <c r="H994" s="13" t="s">
        <v>229</v>
      </c>
      <c r="I994" s="14" t="s">
        <v>307</v>
      </c>
      <c r="J994" s="15"/>
      <c r="K994" s="21"/>
    </row>
    <row r="995" spans="1:10" s="7" customFormat="1" ht="27" customHeight="1">
      <c r="A995" s="10">
        <f t="shared" si="15"/>
        <v>991</v>
      </c>
      <c r="B995" s="12" t="s">
        <v>309</v>
      </c>
      <c r="C995" s="12" t="s">
        <v>398</v>
      </c>
      <c r="D995" s="12">
        <v>2010.8</v>
      </c>
      <c r="E995" s="12" t="s">
        <v>1226</v>
      </c>
      <c r="F995" s="22">
        <v>1602</v>
      </c>
      <c r="G995" s="22">
        <v>2755</v>
      </c>
      <c r="H995" s="13" t="s">
        <v>132</v>
      </c>
      <c r="I995" s="14" t="s">
        <v>307</v>
      </c>
      <c r="J995" s="80"/>
    </row>
    <row r="996" spans="1:10" s="7" customFormat="1" ht="27" customHeight="1">
      <c r="A996" s="10">
        <f t="shared" si="15"/>
        <v>992</v>
      </c>
      <c r="B996" s="12" t="s">
        <v>571</v>
      </c>
      <c r="C996" s="12" t="s">
        <v>209</v>
      </c>
      <c r="D996" s="12">
        <v>2014.8</v>
      </c>
      <c r="E996" s="12" t="s">
        <v>1221</v>
      </c>
      <c r="F996" s="22">
        <v>3090</v>
      </c>
      <c r="G996" s="22">
        <v>6098</v>
      </c>
      <c r="H996" s="13" t="s">
        <v>229</v>
      </c>
      <c r="I996" s="14" t="s">
        <v>307</v>
      </c>
      <c r="J996" s="80"/>
    </row>
    <row r="997" spans="1:228" s="7" customFormat="1" ht="27" customHeight="1">
      <c r="A997" s="10">
        <f t="shared" si="15"/>
        <v>993</v>
      </c>
      <c r="B997" s="12" t="s">
        <v>30</v>
      </c>
      <c r="C997" s="12" t="s">
        <v>48</v>
      </c>
      <c r="D997" s="12">
        <v>2006.8</v>
      </c>
      <c r="E997" s="12" t="s">
        <v>1221</v>
      </c>
      <c r="F997" s="22">
        <v>3184</v>
      </c>
      <c r="G997" s="22">
        <v>4702</v>
      </c>
      <c r="H997" s="45" t="s">
        <v>4</v>
      </c>
      <c r="I997" s="14" t="s">
        <v>307</v>
      </c>
      <c r="J997" s="80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  <c r="AA997" s="15"/>
      <c r="AB997" s="15"/>
      <c r="AC997" s="15"/>
      <c r="AD997" s="15"/>
      <c r="AE997" s="15"/>
      <c r="AF997" s="15"/>
      <c r="AG997" s="15"/>
      <c r="AH997" s="15"/>
      <c r="AI997" s="15"/>
      <c r="AJ997" s="15"/>
      <c r="AK997" s="15"/>
      <c r="AL997" s="15"/>
      <c r="AM997" s="15"/>
      <c r="AN997" s="15"/>
      <c r="AO997" s="15"/>
      <c r="AP997" s="15"/>
      <c r="AQ997" s="15"/>
      <c r="AR997" s="15"/>
      <c r="AS997" s="15"/>
      <c r="AT997" s="15"/>
      <c r="AU997" s="15"/>
      <c r="AV997" s="15"/>
      <c r="AW997" s="15"/>
      <c r="AX997" s="15"/>
      <c r="AY997" s="15"/>
      <c r="AZ997" s="15"/>
      <c r="BA997" s="15"/>
      <c r="BB997" s="15"/>
      <c r="BC997" s="15"/>
      <c r="BD997" s="15"/>
      <c r="BE997" s="15"/>
      <c r="BF997" s="15"/>
      <c r="BG997" s="15"/>
      <c r="BH997" s="15"/>
      <c r="BI997" s="15"/>
      <c r="BJ997" s="15"/>
      <c r="BK997" s="15"/>
      <c r="BL997" s="15"/>
      <c r="BM997" s="15"/>
      <c r="BN997" s="15"/>
      <c r="BO997" s="15"/>
      <c r="BP997" s="15"/>
      <c r="BQ997" s="15"/>
      <c r="BR997" s="15"/>
      <c r="BS997" s="15"/>
      <c r="BT997" s="15"/>
      <c r="BU997" s="15"/>
      <c r="BV997" s="15"/>
      <c r="BW997" s="15"/>
      <c r="BX997" s="15"/>
      <c r="BY997" s="15"/>
      <c r="BZ997" s="15"/>
      <c r="CA997" s="15"/>
      <c r="CB997" s="15"/>
      <c r="CC997" s="15"/>
      <c r="CD997" s="15"/>
      <c r="CE997" s="15"/>
      <c r="CF997" s="15"/>
      <c r="CG997" s="15"/>
      <c r="CH997" s="15"/>
      <c r="CI997" s="15"/>
      <c r="CJ997" s="15"/>
      <c r="CK997" s="15"/>
      <c r="CL997" s="15"/>
      <c r="CM997" s="15"/>
      <c r="CN997" s="15"/>
      <c r="CO997" s="15"/>
      <c r="CP997" s="15"/>
      <c r="CQ997" s="15"/>
      <c r="CR997" s="15"/>
      <c r="CS997" s="15"/>
      <c r="CT997" s="15"/>
      <c r="CU997" s="15"/>
      <c r="CV997" s="15"/>
      <c r="CW997" s="15"/>
      <c r="CX997" s="15"/>
      <c r="CY997" s="15"/>
      <c r="CZ997" s="15"/>
      <c r="DA997" s="15"/>
      <c r="DB997" s="15"/>
      <c r="DC997" s="15"/>
      <c r="DD997" s="15"/>
      <c r="DE997" s="15"/>
      <c r="DF997" s="15"/>
      <c r="DG997" s="15"/>
      <c r="DH997" s="15"/>
      <c r="DI997" s="15"/>
      <c r="DJ997" s="15"/>
      <c r="DK997" s="15"/>
      <c r="DL997" s="15"/>
      <c r="DM997" s="15"/>
      <c r="DN997" s="15"/>
      <c r="DO997" s="15"/>
      <c r="DP997" s="15"/>
      <c r="DQ997" s="15"/>
      <c r="DR997" s="15"/>
      <c r="DS997" s="15"/>
      <c r="DT997" s="15"/>
      <c r="DU997" s="15"/>
      <c r="DV997" s="15"/>
      <c r="DW997" s="15"/>
      <c r="DX997" s="15"/>
      <c r="DY997" s="15"/>
      <c r="DZ997" s="15"/>
      <c r="EA997" s="15"/>
      <c r="EB997" s="15"/>
      <c r="EC997" s="15"/>
      <c r="ED997" s="15"/>
      <c r="EE997" s="15"/>
      <c r="EF997" s="15"/>
      <c r="EG997" s="15"/>
      <c r="EH997" s="15"/>
      <c r="EI997" s="15"/>
      <c r="EJ997" s="15"/>
      <c r="EK997" s="15"/>
      <c r="EL997" s="15"/>
      <c r="EM997" s="15"/>
      <c r="EN997" s="15"/>
      <c r="EO997" s="15"/>
      <c r="EP997" s="15"/>
      <c r="EQ997" s="15"/>
      <c r="ER997" s="15"/>
      <c r="ES997" s="15"/>
      <c r="ET997" s="15"/>
      <c r="EU997" s="15"/>
      <c r="EV997" s="15"/>
      <c r="EW997" s="15"/>
      <c r="EX997" s="15"/>
      <c r="EY997" s="15"/>
      <c r="EZ997" s="15"/>
      <c r="FA997" s="15"/>
      <c r="FB997" s="15"/>
      <c r="FC997" s="15"/>
      <c r="FD997" s="15"/>
      <c r="FE997" s="15"/>
      <c r="FF997" s="15"/>
      <c r="FG997" s="15"/>
      <c r="FH997" s="15"/>
      <c r="FI997" s="15"/>
      <c r="FJ997" s="15"/>
      <c r="FK997" s="15"/>
      <c r="FL997" s="15"/>
      <c r="FM997" s="15"/>
      <c r="FN997" s="15"/>
      <c r="FO997" s="15"/>
      <c r="FP997" s="15"/>
      <c r="FQ997" s="15"/>
      <c r="FR997" s="15"/>
      <c r="FS997" s="15"/>
      <c r="FT997" s="15"/>
      <c r="FU997" s="15"/>
      <c r="FV997" s="15"/>
      <c r="FW997" s="15"/>
      <c r="FX997" s="15"/>
      <c r="FY997" s="15"/>
      <c r="FZ997" s="15"/>
      <c r="GA997" s="15"/>
      <c r="GB997" s="15"/>
      <c r="GC997" s="15"/>
      <c r="GD997" s="15"/>
      <c r="GE997" s="15"/>
      <c r="GF997" s="15"/>
      <c r="GG997" s="15"/>
      <c r="GH997" s="15"/>
      <c r="GI997" s="15"/>
      <c r="GJ997" s="15"/>
      <c r="GK997" s="15"/>
      <c r="GL997" s="15"/>
      <c r="GM997" s="15"/>
      <c r="GN997" s="15"/>
      <c r="GO997" s="15"/>
      <c r="GP997" s="15"/>
      <c r="GQ997" s="15"/>
      <c r="GR997" s="15"/>
      <c r="GS997" s="15"/>
      <c r="GT997" s="15"/>
      <c r="GU997" s="15"/>
      <c r="GV997" s="15"/>
      <c r="GW997" s="15"/>
      <c r="GX997" s="15"/>
      <c r="GY997" s="15"/>
      <c r="GZ997" s="15"/>
      <c r="HA997" s="15"/>
      <c r="HB997" s="15"/>
      <c r="HC997" s="15"/>
      <c r="HD997" s="15"/>
      <c r="HE997" s="15"/>
      <c r="HF997" s="15"/>
      <c r="HG997" s="15"/>
      <c r="HH997" s="15"/>
      <c r="HI997" s="15"/>
      <c r="HJ997" s="15"/>
      <c r="HK997" s="15"/>
      <c r="HL997" s="15"/>
      <c r="HM997" s="15"/>
      <c r="HN997" s="15"/>
      <c r="HO997" s="15"/>
      <c r="HP997" s="15"/>
      <c r="HQ997" s="15"/>
      <c r="HR997" s="15"/>
      <c r="HS997" s="15"/>
      <c r="HT997" s="15"/>
    </row>
    <row r="998" spans="1:10" s="7" customFormat="1" ht="27" customHeight="1">
      <c r="A998" s="10">
        <f t="shared" si="15"/>
        <v>994</v>
      </c>
      <c r="B998" s="12" t="s">
        <v>231</v>
      </c>
      <c r="C998" s="12" t="s">
        <v>124</v>
      </c>
      <c r="D998" s="12">
        <v>2011.12</v>
      </c>
      <c r="E998" s="12" t="s">
        <v>1223</v>
      </c>
      <c r="F998" s="22">
        <v>384</v>
      </c>
      <c r="G998" s="22">
        <v>842</v>
      </c>
      <c r="H998" s="13" t="s">
        <v>229</v>
      </c>
      <c r="I998" s="14" t="s">
        <v>307</v>
      </c>
      <c r="J998" s="80"/>
    </row>
    <row r="999" spans="1:12" s="7" customFormat="1" ht="27" customHeight="1">
      <c r="A999" s="10">
        <f t="shared" si="15"/>
        <v>995</v>
      </c>
      <c r="B999" s="12" t="s">
        <v>746</v>
      </c>
      <c r="C999" s="12" t="s">
        <v>747</v>
      </c>
      <c r="D999" s="12">
        <v>2015.11</v>
      </c>
      <c r="E999" s="12" t="s">
        <v>1221</v>
      </c>
      <c r="F999" s="22">
        <v>707</v>
      </c>
      <c r="G999" s="22">
        <v>1462</v>
      </c>
      <c r="H999" s="13" t="s">
        <v>114</v>
      </c>
      <c r="I999" s="14" t="s">
        <v>307</v>
      </c>
      <c r="J999" s="15"/>
      <c r="K999" s="20"/>
      <c r="L999" s="21"/>
    </row>
    <row r="1000" spans="1:228" s="7" customFormat="1" ht="27" customHeight="1">
      <c r="A1000" s="10">
        <f t="shared" si="15"/>
        <v>996</v>
      </c>
      <c r="B1000" s="12" t="s">
        <v>788</v>
      </c>
      <c r="C1000" s="12" t="s">
        <v>789</v>
      </c>
      <c r="D1000" s="12">
        <v>2016.4</v>
      </c>
      <c r="E1000" s="12" t="s">
        <v>1221</v>
      </c>
      <c r="F1000" s="22">
        <v>1267</v>
      </c>
      <c r="G1000" s="22">
        <v>2693</v>
      </c>
      <c r="H1000" s="13" t="s">
        <v>112</v>
      </c>
      <c r="I1000" s="14" t="s">
        <v>307</v>
      </c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  <c r="AA1000" s="15"/>
      <c r="AB1000" s="15"/>
      <c r="AC1000" s="15"/>
      <c r="AD1000" s="15"/>
      <c r="AE1000" s="15"/>
      <c r="AF1000" s="15"/>
      <c r="AG1000" s="15"/>
      <c r="AH1000" s="15"/>
      <c r="AI1000" s="15"/>
      <c r="AJ1000" s="15"/>
      <c r="AK1000" s="15"/>
      <c r="AL1000" s="15"/>
      <c r="AM1000" s="15"/>
      <c r="AN1000" s="15"/>
      <c r="AO1000" s="15"/>
      <c r="AP1000" s="15"/>
      <c r="AQ1000" s="15"/>
      <c r="AR1000" s="15"/>
      <c r="AS1000" s="15"/>
      <c r="AT1000" s="15"/>
      <c r="AU1000" s="15"/>
      <c r="AV1000" s="15"/>
      <c r="AW1000" s="15"/>
      <c r="AX1000" s="15"/>
      <c r="AY1000" s="15"/>
      <c r="AZ1000" s="15"/>
      <c r="BA1000" s="15"/>
      <c r="BB1000" s="15"/>
      <c r="BC1000" s="15"/>
      <c r="BD1000" s="15"/>
      <c r="BE1000" s="15"/>
      <c r="BF1000" s="15"/>
      <c r="BG1000" s="15"/>
      <c r="BH1000" s="15"/>
      <c r="BI1000" s="15"/>
      <c r="BJ1000" s="15"/>
      <c r="BK1000" s="15"/>
      <c r="BL1000" s="15"/>
      <c r="BM1000" s="15"/>
      <c r="BN1000" s="15"/>
      <c r="BO1000" s="15"/>
      <c r="BP1000" s="15"/>
      <c r="BQ1000" s="15"/>
      <c r="BR1000" s="15"/>
      <c r="BS1000" s="15"/>
      <c r="BT1000" s="15"/>
      <c r="BU1000" s="15"/>
      <c r="BV1000" s="15"/>
      <c r="BW1000" s="15"/>
      <c r="BX1000" s="15"/>
      <c r="BY1000" s="15"/>
      <c r="BZ1000" s="15"/>
      <c r="CA1000" s="15"/>
      <c r="CB1000" s="15"/>
      <c r="CC1000" s="15"/>
      <c r="CD1000" s="15"/>
      <c r="CE1000" s="15"/>
      <c r="CF1000" s="15"/>
      <c r="CG1000" s="15"/>
      <c r="CH1000" s="15"/>
      <c r="CI1000" s="15"/>
      <c r="CJ1000" s="15"/>
      <c r="CK1000" s="15"/>
      <c r="CL1000" s="15"/>
      <c r="CM1000" s="15"/>
      <c r="CN1000" s="15"/>
      <c r="CO1000" s="15"/>
      <c r="CP1000" s="15"/>
      <c r="CQ1000" s="15"/>
      <c r="CR1000" s="15"/>
      <c r="CS1000" s="15"/>
      <c r="CT1000" s="15"/>
      <c r="CU1000" s="15"/>
      <c r="CV1000" s="15"/>
      <c r="CW1000" s="15"/>
      <c r="CX1000" s="15"/>
      <c r="CY1000" s="15"/>
      <c r="CZ1000" s="15"/>
      <c r="DA1000" s="15"/>
      <c r="DB1000" s="15"/>
      <c r="DC1000" s="15"/>
      <c r="DD1000" s="15"/>
      <c r="DE1000" s="15"/>
      <c r="DF1000" s="15"/>
      <c r="DG1000" s="15"/>
      <c r="DH1000" s="15"/>
      <c r="DI1000" s="15"/>
      <c r="DJ1000" s="15"/>
      <c r="DK1000" s="15"/>
      <c r="DL1000" s="15"/>
      <c r="DM1000" s="15"/>
      <c r="DN1000" s="15"/>
      <c r="DO1000" s="15"/>
      <c r="DP1000" s="15"/>
      <c r="DQ1000" s="15"/>
      <c r="DR1000" s="15"/>
      <c r="DS1000" s="15"/>
      <c r="DT1000" s="15"/>
      <c r="DU1000" s="15"/>
      <c r="DV1000" s="15"/>
      <c r="DW1000" s="15"/>
      <c r="DX1000" s="15"/>
      <c r="DY1000" s="15"/>
      <c r="DZ1000" s="15"/>
      <c r="EA1000" s="15"/>
      <c r="EB1000" s="15"/>
      <c r="EC1000" s="15"/>
      <c r="ED1000" s="15"/>
      <c r="EE1000" s="15"/>
      <c r="EF1000" s="15"/>
      <c r="EG1000" s="15"/>
      <c r="EH1000" s="15"/>
      <c r="EI1000" s="15"/>
      <c r="EJ1000" s="15"/>
      <c r="EK1000" s="15"/>
      <c r="EL1000" s="15"/>
      <c r="EM1000" s="15"/>
      <c r="EN1000" s="15"/>
      <c r="EO1000" s="15"/>
      <c r="EP1000" s="15"/>
      <c r="EQ1000" s="15"/>
      <c r="ER1000" s="15"/>
      <c r="ES1000" s="15"/>
      <c r="ET1000" s="15"/>
      <c r="EU1000" s="15"/>
      <c r="EV1000" s="15"/>
      <c r="EW1000" s="15"/>
      <c r="EX1000" s="15"/>
      <c r="EY1000" s="15"/>
      <c r="EZ1000" s="15"/>
      <c r="FA1000" s="15"/>
      <c r="FB1000" s="15"/>
      <c r="FC1000" s="15"/>
      <c r="FD1000" s="15"/>
      <c r="FE1000" s="15"/>
      <c r="FF1000" s="15"/>
      <c r="FG1000" s="15"/>
      <c r="FH1000" s="15"/>
      <c r="FI1000" s="15"/>
      <c r="FJ1000" s="15"/>
      <c r="FK1000" s="15"/>
      <c r="FL1000" s="15"/>
      <c r="FM1000" s="15"/>
      <c r="FN1000" s="15"/>
      <c r="FO1000" s="15"/>
      <c r="FP1000" s="15"/>
      <c r="FQ1000" s="15"/>
      <c r="FR1000" s="15"/>
      <c r="FS1000" s="15"/>
      <c r="FT1000" s="15"/>
      <c r="FU1000" s="15"/>
      <c r="FV1000" s="15"/>
      <c r="FW1000" s="15"/>
      <c r="FX1000" s="15"/>
      <c r="FY1000" s="15"/>
      <c r="FZ1000" s="15"/>
      <c r="GA1000" s="15"/>
      <c r="GB1000" s="15"/>
      <c r="GC1000" s="15"/>
      <c r="GD1000" s="15"/>
      <c r="GE1000" s="15"/>
      <c r="GF1000" s="15"/>
      <c r="GG1000" s="15"/>
      <c r="GH1000" s="15"/>
      <c r="GI1000" s="15"/>
      <c r="GJ1000" s="15"/>
      <c r="GK1000" s="15"/>
      <c r="GL1000" s="15"/>
      <c r="GM1000" s="15"/>
      <c r="GN1000" s="15"/>
      <c r="GO1000" s="15"/>
      <c r="GP1000" s="15"/>
      <c r="GQ1000" s="15"/>
      <c r="GR1000" s="15"/>
      <c r="GS1000" s="15"/>
      <c r="GT1000" s="15"/>
      <c r="GU1000" s="15"/>
      <c r="GV1000" s="15"/>
      <c r="GW1000" s="15"/>
      <c r="GX1000" s="15"/>
      <c r="GY1000" s="15"/>
      <c r="GZ1000" s="15"/>
      <c r="HA1000" s="15"/>
      <c r="HB1000" s="15"/>
      <c r="HC1000" s="15"/>
      <c r="HD1000" s="15"/>
      <c r="HE1000" s="15"/>
      <c r="HF1000" s="15"/>
      <c r="HG1000" s="15"/>
      <c r="HH1000" s="15"/>
      <c r="HI1000" s="15"/>
      <c r="HJ1000" s="15"/>
      <c r="HK1000" s="15"/>
      <c r="HL1000" s="15"/>
      <c r="HM1000" s="15"/>
      <c r="HN1000" s="15"/>
      <c r="HO1000" s="15"/>
      <c r="HP1000" s="15"/>
      <c r="HQ1000" s="15"/>
      <c r="HR1000" s="15"/>
      <c r="HS1000" s="15"/>
      <c r="HT1000" s="15"/>
    </row>
    <row r="1001" spans="1:228" s="7" customFormat="1" ht="27" customHeight="1">
      <c r="A1001" s="10">
        <f t="shared" si="15"/>
        <v>997</v>
      </c>
      <c r="B1001" s="12" t="s">
        <v>278</v>
      </c>
      <c r="C1001" s="12" t="s">
        <v>45</v>
      </c>
      <c r="D1001" s="12">
        <v>2012.8</v>
      </c>
      <c r="E1001" s="12" t="s">
        <v>1223</v>
      </c>
      <c r="F1001" s="22">
        <v>1302</v>
      </c>
      <c r="G1001" s="22">
        <v>1763</v>
      </c>
      <c r="H1001" s="13" t="s">
        <v>114</v>
      </c>
      <c r="I1001" s="14" t="s">
        <v>307</v>
      </c>
      <c r="J1001" s="15"/>
      <c r="K1001" s="15"/>
      <c r="L1001" s="15"/>
      <c r="M1001" s="15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  <c r="X1001" s="15"/>
      <c r="Y1001" s="15"/>
      <c r="Z1001" s="15"/>
      <c r="AA1001" s="15"/>
      <c r="AB1001" s="15"/>
      <c r="AC1001" s="15"/>
      <c r="AD1001" s="15"/>
      <c r="AE1001" s="15"/>
      <c r="AF1001" s="15"/>
      <c r="AG1001" s="15"/>
      <c r="AH1001" s="15"/>
      <c r="AI1001" s="15"/>
      <c r="AJ1001" s="15"/>
      <c r="AK1001" s="15"/>
      <c r="AL1001" s="15"/>
      <c r="AM1001" s="15"/>
      <c r="AN1001" s="15"/>
      <c r="AO1001" s="15"/>
      <c r="AP1001" s="15"/>
      <c r="AQ1001" s="15"/>
      <c r="AR1001" s="15"/>
      <c r="AS1001" s="15"/>
      <c r="AT1001" s="15"/>
      <c r="AU1001" s="15"/>
      <c r="AV1001" s="15"/>
      <c r="AW1001" s="15"/>
      <c r="AX1001" s="15"/>
      <c r="AY1001" s="15"/>
      <c r="AZ1001" s="15"/>
      <c r="BA1001" s="15"/>
      <c r="BB1001" s="15"/>
      <c r="BC1001" s="15"/>
      <c r="BD1001" s="15"/>
      <c r="BE1001" s="15"/>
      <c r="BF1001" s="15"/>
      <c r="BG1001" s="15"/>
      <c r="BH1001" s="15"/>
      <c r="BI1001" s="15"/>
      <c r="BJ1001" s="15"/>
      <c r="BK1001" s="15"/>
      <c r="BL1001" s="15"/>
      <c r="BM1001" s="15"/>
      <c r="BN1001" s="15"/>
      <c r="BO1001" s="15"/>
      <c r="BP1001" s="15"/>
      <c r="BQ1001" s="15"/>
      <c r="BR1001" s="15"/>
      <c r="BS1001" s="15"/>
      <c r="BT1001" s="15"/>
      <c r="BU1001" s="15"/>
      <c r="BV1001" s="15"/>
      <c r="BW1001" s="15"/>
      <c r="BX1001" s="15"/>
      <c r="BY1001" s="15"/>
      <c r="BZ1001" s="15"/>
      <c r="CA1001" s="15"/>
      <c r="CB1001" s="15"/>
      <c r="CC1001" s="15"/>
      <c r="CD1001" s="15"/>
      <c r="CE1001" s="15"/>
      <c r="CF1001" s="15"/>
      <c r="CG1001" s="15"/>
      <c r="CH1001" s="15"/>
      <c r="CI1001" s="15"/>
      <c r="CJ1001" s="15"/>
      <c r="CK1001" s="15"/>
      <c r="CL1001" s="15"/>
      <c r="CM1001" s="15"/>
      <c r="CN1001" s="15"/>
      <c r="CO1001" s="15"/>
      <c r="CP1001" s="15"/>
      <c r="CQ1001" s="15"/>
      <c r="CR1001" s="15"/>
      <c r="CS1001" s="15"/>
      <c r="CT1001" s="15"/>
      <c r="CU1001" s="15"/>
      <c r="CV1001" s="15"/>
      <c r="CW1001" s="15"/>
      <c r="CX1001" s="15"/>
      <c r="CY1001" s="15"/>
      <c r="CZ1001" s="15"/>
      <c r="DA1001" s="15"/>
      <c r="DB1001" s="15"/>
      <c r="DC1001" s="15"/>
      <c r="DD1001" s="15"/>
      <c r="DE1001" s="15"/>
      <c r="DF1001" s="15"/>
      <c r="DG1001" s="15"/>
      <c r="DH1001" s="15"/>
      <c r="DI1001" s="15"/>
      <c r="DJ1001" s="15"/>
      <c r="DK1001" s="15"/>
      <c r="DL1001" s="15"/>
      <c r="DM1001" s="15"/>
      <c r="DN1001" s="15"/>
      <c r="DO1001" s="15"/>
      <c r="DP1001" s="15"/>
      <c r="DQ1001" s="15"/>
      <c r="DR1001" s="15"/>
      <c r="DS1001" s="15"/>
      <c r="DT1001" s="15"/>
      <c r="DU1001" s="15"/>
      <c r="DV1001" s="15"/>
      <c r="DW1001" s="15"/>
      <c r="DX1001" s="15"/>
      <c r="DY1001" s="15"/>
      <c r="DZ1001" s="15"/>
      <c r="EA1001" s="15"/>
      <c r="EB1001" s="15"/>
      <c r="EC1001" s="15"/>
      <c r="ED1001" s="15"/>
      <c r="EE1001" s="15"/>
      <c r="EF1001" s="15"/>
      <c r="EG1001" s="15"/>
      <c r="EH1001" s="15"/>
      <c r="EI1001" s="15"/>
      <c r="EJ1001" s="15"/>
      <c r="EK1001" s="15"/>
      <c r="EL1001" s="15"/>
      <c r="EM1001" s="15"/>
      <c r="EN1001" s="15"/>
      <c r="EO1001" s="15"/>
      <c r="EP1001" s="15"/>
      <c r="EQ1001" s="15"/>
      <c r="ER1001" s="15"/>
      <c r="ES1001" s="15"/>
      <c r="ET1001" s="15"/>
      <c r="EU1001" s="15"/>
      <c r="EV1001" s="15"/>
      <c r="EW1001" s="15"/>
      <c r="EX1001" s="15"/>
      <c r="EY1001" s="15"/>
      <c r="EZ1001" s="15"/>
      <c r="FA1001" s="15"/>
      <c r="FB1001" s="15"/>
      <c r="FC1001" s="15"/>
      <c r="FD1001" s="15"/>
      <c r="FE1001" s="15"/>
      <c r="FF1001" s="15"/>
      <c r="FG1001" s="15"/>
      <c r="FH1001" s="15"/>
      <c r="FI1001" s="15"/>
      <c r="FJ1001" s="15"/>
      <c r="FK1001" s="15"/>
      <c r="FL1001" s="15"/>
      <c r="FM1001" s="15"/>
      <c r="FN1001" s="15"/>
      <c r="FO1001" s="15"/>
      <c r="FP1001" s="15"/>
      <c r="FQ1001" s="15"/>
      <c r="FR1001" s="15"/>
      <c r="FS1001" s="15"/>
      <c r="FT1001" s="15"/>
      <c r="FU1001" s="15"/>
      <c r="FV1001" s="15"/>
      <c r="FW1001" s="15"/>
      <c r="FX1001" s="15"/>
      <c r="FY1001" s="15"/>
      <c r="FZ1001" s="15"/>
      <c r="GA1001" s="15"/>
      <c r="GB1001" s="15"/>
      <c r="GC1001" s="15"/>
      <c r="GD1001" s="15"/>
      <c r="GE1001" s="15"/>
      <c r="GF1001" s="15"/>
      <c r="GG1001" s="15"/>
      <c r="GH1001" s="15"/>
      <c r="GI1001" s="15"/>
      <c r="GJ1001" s="15"/>
      <c r="GK1001" s="15"/>
      <c r="GL1001" s="15"/>
      <c r="GM1001" s="15"/>
      <c r="GN1001" s="15"/>
      <c r="GO1001" s="15"/>
      <c r="GP1001" s="15"/>
      <c r="GQ1001" s="15"/>
      <c r="GR1001" s="15"/>
      <c r="GS1001" s="15"/>
      <c r="GT1001" s="15"/>
      <c r="GU1001" s="15"/>
      <c r="GV1001" s="15"/>
      <c r="GW1001" s="15"/>
      <c r="GX1001" s="15"/>
      <c r="GY1001" s="15"/>
      <c r="GZ1001" s="15"/>
      <c r="HA1001" s="15"/>
      <c r="HB1001" s="15"/>
      <c r="HC1001" s="15"/>
      <c r="HD1001" s="15"/>
      <c r="HE1001" s="15"/>
      <c r="HF1001" s="15"/>
      <c r="HG1001" s="15"/>
      <c r="HH1001" s="15"/>
      <c r="HI1001" s="15"/>
      <c r="HJ1001" s="15"/>
      <c r="HK1001" s="15"/>
      <c r="HL1001" s="15"/>
      <c r="HM1001" s="15"/>
      <c r="HN1001" s="15"/>
      <c r="HO1001" s="15"/>
      <c r="HP1001" s="15"/>
      <c r="HQ1001" s="15"/>
      <c r="HR1001" s="15"/>
      <c r="HS1001" s="15"/>
      <c r="HT1001" s="15"/>
    </row>
    <row r="1002" spans="1:228" s="7" customFormat="1" ht="27" customHeight="1">
      <c r="A1002" s="10">
        <f t="shared" si="15"/>
        <v>998</v>
      </c>
      <c r="B1002" s="37" t="s">
        <v>17</v>
      </c>
      <c r="C1002" s="37" t="s">
        <v>70</v>
      </c>
      <c r="D1002" s="37">
        <v>2009.4</v>
      </c>
      <c r="E1002" s="37" t="s">
        <v>1221</v>
      </c>
      <c r="F1002" s="99">
        <v>1360</v>
      </c>
      <c r="G1002" s="99">
        <v>2601</v>
      </c>
      <c r="H1002" s="38" t="s">
        <v>4</v>
      </c>
      <c r="I1002" s="41" t="s">
        <v>307</v>
      </c>
      <c r="J1002" s="15"/>
      <c r="EI1002" s="15"/>
      <c r="EJ1002" s="15"/>
      <c r="EK1002" s="15"/>
      <c r="EL1002" s="15"/>
      <c r="EM1002" s="15"/>
      <c r="EN1002" s="15"/>
      <c r="EO1002" s="15"/>
      <c r="EP1002" s="15"/>
      <c r="EQ1002" s="15"/>
      <c r="ER1002" s="15"/>
      <c r="ES1002" s="15"/>
      <c r="ET1002" s="15"/>
      <c r="EU1002" s="15"/>
      <c r="EV1002" s="15"/>
      <c r="EW1002" s="15"/>
      <c r="EX1002" s="15"/>
      <c r="EY1002" s="15"/>
      <c r="EZ1002" s="15"/>
      <c r="FA1002" s="15"/>
      <c r="FB1002" s="15"/>
      <c r="FC1002" s="15"/>
      <c r="FD1002" s="15"/>
      <c r="FE1002" s="15"/>
      <c r="FF1002" s="15"/>
      <c r="FG1002" s="15"/>
      <c r="FH1002" s="15"/>
      <c r="FI1002" s="15"/>
      <c r="FJ1002" s="15"/>
      <c r="FK1002" s="15"/>
      <c r="FL1002" s="15"/>
      <c r="FM1002" s="15"/>
      <c r="FN1002" s="15"/>
      <c r="FO1002" s="15"/>
      <c r="FP1002" s="15"/>
      <c r="FQ1002" s="15"/>
      <c r="FR1002" s="15"/>
      <c r="FS1002" s="15"/>
      <c r="FT1002" s="15"/>
      <c r="FU1002" s="15"/>
      <c r="FV1002" s="15"/>
      <c r="FW1002" s="15"/>
      <c r="FX1002" s="15"/>
      <c r="FY1002" s="15"/>
      <c r="FZ1002" s="15"/>
      <c r="GA1002" s="15"/>
      <c r="GB1002" s="15"/>
      <c r="GC1002" s="15"/>
      <c r="GD1002" s="15"/>
      <c r="GE1002" s="15"/>
      <c r="GF1002" s="15"/>
      <c r="GG1002" s="15"/>
      <c r="GH1002" s="15"/>
      <c r="GI1002" s="15"/>
      <c r="GJ1002" s="15"/>
      <c r="GZ1002" s="15"/>
      <c r="HA1002" s="15"/>
      <c r="HB1002" s="15"/>
      <c r="HC1002" s="15"/>
      <c r="HD1002" s="15"/>
      <c r="HE1002" s="15"/>
      <c r="HF1002" s="15"/>
      <c r="HG1002" s="15"/>
      <c r="HH1002" s="15"/>
      <c r="HI1002" s="15"/>
      <c r="HJ1002" s="15"/>
      <c r="HK1002" s="15"/>
      <c r="HL1002" s="15"/>
      <c r="HM1002" s="15"/>
      <c r="HN1002" s="15"/>
      <c r="HO1002" s="15"/>
      <c r="HP1002" s="15"/>
      <c r="HQ1002" s="15"/>
      <c r="HR1002" s="15"/>
      <c r="HS1002" s="15"/>
      <c r="HT1002" s="15"/>
    </row>
    <row r="1003" spans="1:10" s="7" customFormat="1" ht="27" customHeight="1">
      <c r="A1003" s="10">
        <f t="shared" si="15"/>
        <v>999</v>
      </c>
      <c r="B1003" s="12" t="s">
        <v>299</v>
      </c>
      <c r="C1003" s="12" t="s">
        <v>47</v>
      </c>
      <c r="D1003" s="12">
        <v>2012.9</v>
      </c>
      <c r="E1003" s="12" t="s">
        <v>1223</v>
      </c>
      <c r="F1003" s="22">
        <v>1032</v>
      </c>
      <c r="G1003" s="22">
        <v>1134</v>
      </c>
      <c r="H1003" s="13" t="s">
        <v>308</v>
      </c>
      <c r="I1003" s="14" t="s">
        <v>307</v>
      </c>
      <c r="J1003" s="15"/>
    </row>
    <row r="1004" spans="1:192" s="7" customFormat="1" ht="27" customHeight="1">
      <c r="A1004" s="10">
        <f t="shared" si="15"/>
        <v>1000</v>
      </c>
      <c r="B1004" s="12" t="s">
        <v>518</v>
      </c>
      <c r="C1004" s="12" t="s">
        <v>519</v>
      </c>
      <c r="D1004" s="12">
        <v>2014.6</v>
      </c>
      <c r="E1004" s="42" t="s">
        <v>1221</v>
      </c>
      <c r="F1004" s="97">
        <v>1459</v>
      </c>
      <c r="G1004" s="22">
        <v>2738</v>
      </c>
      <c r="H1004" s="13" t="s">
        <v>114</v>
      </c>
      <c r="I1004" s="14" t="s">
        <v>307</v>
      </c>
      <c r="J1004" s="80"/>
      <c r="EI1004" s="15"/>
      <c r="EJ1004" s="15"/>
      <c r="EK1004" s="15"/>
      <c r="EL1004" s="15"/>
      <c r="EM1004" s="15"/>
      <c r="EN1004" s="15"/>
      <c r="EO1004" s="15"/>
      <c r="EP1004" s="15"/>
      <c r="EQ1004" s="15"/>
      <c r="ER1004" s="15"/>
      <c r="ES1004" s="15"/>
      <c r="ET1004" s="15"/>
      <c r="EU1004" s="15"/>
      <c r="EV1004" s="15"/>
      <c r="EW1004" s="15"/>
      <c r="EX1004" s="15"/>
      <c r="EY1004" s="15"/>
      <c r="EZ1004" s="15"/>
      <c r="FA1004" s="15"/>
      <c r="FB1004" s="15"/>
      <c r="FC1004" s="15"/>
      <c r="FD1004" s="15"/>
      <c r="FE1004" s="15"/>
      <c r="FF1004" s="15"/>
      <c r="FG1004" s="15"/>
      <c r="FH1004" s="15"/>
      <c r="FI1004" s="15"/>
      <c r="FJ1004" s="15"/>
      <c r="FK1004" s="15"/>
      <c r="FL1004" s="15"/>
      <c r="FM1004" s="15"/>
      <c r="FN1004" s="15"/>
      <c r="FO1004" s="15"/>
      <c r="FP1004" s="15"/>
      <c r="FQ1004" s="15"/>
      <c r="FR1004" s="15"/>
      <c r="FS1004" s="15"/>
      <c r="FT1004" s="15"/>
      <c r="FU1004" s="15"/>
      <c r="FV1004" s="15"/>
      <c r="FW1004" s="15"/>
      <c r="FX1004" s="15"/>
      <c r="FY1004" s="15"/>
      <c r="FZ1004" s="15"/>
      <c r="GA1004" s="15"/>
      <c r="GB1004" s="15"/>
      <c r="GC1004" s="15"/>
      <c r="GD1004" s="15"/>
      <c r="GE1004" s="15"/>
      <c r="GF1004" s="15"/>
      <c r="GG1004" s="15"/>
      <c r="GH1004" s="15"/>
      <c r="GI1004" s="15"/>
      <c r="GJ1004" s="15"/>
    </row>
    <row r="1005" spans="1:192" s="7" customFormat="1" ht="27" customHeight="1">
      <c r="A1005" s="10">
        <f t="shared" si="15"/>
        <v>1001</v>
      </c>
      <c r="B1005" s="12" t="s">
        <v>527</v>
      </c>
      <c r="C1005" s="12" t="s">
        <v>520</v>
      </c>
      <c r="D1005" s="12">
        <v>2014.6</v>
      </c>
      <c r="E1005" s="42" t="s">
        <v>1221</v>
      </c>
      <c r="F1005" s="97">
        <v>1809</v>
      </c>
      <c r="G1005" s="22">
        <v>3617</v>
      </c>
      <c r="H1005" s="13" t="s">
        <v>114</v>
      </c>
      <c r="I1005" s="14" t="s">
        <v>307</v>
      </c>
      <c r="J1005" s="80"/>
      <c r="EI1005" s="15"/>
      <c r="EJ1005" s="15"/>
      <c r="EK1005" s="15"/>
      <c r="EL1005" s="15"/>
      <c r="EM1005" s="15"/>
      <c r="EN1005" s="15"/>
      <c r="EO1005" s="15"/>
      <c r="EP1005" s="15"/>
      <c r="EQ1005" s="15"/>
      <c r="ER1005" s="15"/>
      <c r="ES1005" s="15"/>
      <c r="ET1005" s="15"/>
      <c r="EU1005" s="15"/>
      <c r="EV1005" s="15"/>
      <c r="EW1005" s="15"/>
      <c r="EX1005" s="15"/>
      <c r="EY1005" s="15"/>
      <c r="EZ1005" s="15"/>
      <c r="FA1005" s="15"/>
      <c r="FB1005" s="15"/>
      <c r="FC1005" s="15"/>
      <c r="FD1005" s="15"/>
      <c r="FE1005" s="15"/>
      <c r="FF1005" s="15"/>
      <c r="FG1005" s="15"/>
      <c r="FH1005" s="15"/>
      <c r="FI1005" s="15"/>
      <c r="FJ1005" s="15"/>
      <c r="FK1005" s="15"/>
      <c r="FL1005" s="15"/>
      <c r="FM1005" s="15"/>
      <c r="FN1005" s="15"/>
      <c r="FO1005" s="15"/>
      <c r="FP1005" s="15"/>
      <c r="FQ1005" s="15"/>
      <c r="FR1005" s="15"/>
      <c r="FS1005" s="15"/>
      <c r="FT1005" s="15"/>
      <c r="FU1005" s="15"/>
      <c r="FV1005" s="15"/>
      <c r="FW1005" s="15"/>
      <c r="FX1005" s="15"/>
      <c r="FY1005" s="15"/>
      <c r="FZ1005" s="15"/>
      <c r="GA1005" s="15"/>
      <c r="GB1005" s="15"/>
      <c r="GC1005" s="15"/>
      <c r="GD1005" s="15"/>
      <c r="GE1005" s="15"/>
      <c r="GF1005" s="15"/>
      <c r="GG1005" s="15"/>
      <c r="GH1005" s="15"/>
      <c r="GI1005" s="15"/>
      <c r="GJ1005" s="15"/>
    </row>
    <row r="1006" spans="1:10" s="7" customFormat="1" ht="27" customHeight="1">
      <c r="A1006" s="10">
        <f t="shared" si="15"/>
        <v>1002</v>
      </c>
      <c r="B1006" s="12" t="s">
        <v>164</v>
      </c>
      <c r="C1006" s="12" t="s">
        <v>165</v>
      </c>
      <c r="D1006" s="12">
        <v>2010.8</v>
      </c>
      <c r="E1006" s="12" t="s">
        <v>1226</v>
      </c>
      <c r="F1006" s="22">
        <v>1506</v>
      </c>
      <c r="G1006" s="22">
        <v>2156</v>
      </c>
      <c r="H1006" s="13" t="s">
        <v>4</v>
      </c>
      <c r="I1006" s="14" t="s">
        <v>307</v>
      </c>
      <c r="J1006" s="80"/>
    </row>
    <row r="1007" spans="1:192" s="7" customFormat="1" ht="27" customHeight="1">
      <c r="A1007" s="10">
        <f t="shared" si="15"/>
        <v>1003</v>
      </c>
      <c r="B1007" s="12" t="s">
        <v>294</v>
      </c>
      <c r="C1007" s="12" t="s">
        <v>304</v>
      </c>
      <c r="D1007" s="12">
        <v>2012.9</v>
      </c>
      <c r="E1007" s="12" t="s">
        <v>1223</v>
      </c>
      <c r="F1007" s="22">
        <v>1243</v>
      </c>
      <c r="G1007" s="22">
        <v>2321</v>
      </c>
      <c r="H1007" s="13" t="s">
        <v>114</v>
      </c>
      <c r="I1007" s="14" t="s">
        <v>305</v>
      </c>
      <c r="J1007" s="80"/>
      <c r="EI1007" s="15"/>
      <c r="EJ1007" s="15"/>
      <c r="EK1007" s="15"/>
      <c r="EL1007" s="15"/>
      <c r="EM1007" s="15"/>
      <c r="EN1007" s="15"/>
      <c r="EO1007" s="15"/>
      <c r="EP1007" s="15"/>
      <c r="EQ1007" s="15"/>
      <c r="ER1007" s="15"/>
      <c r="ES1007" s="15"/>
      <c r="ET1007" s="15"/>
      <c r="EU1007" s="15"/>
      <c r="EV1007" s="15"/>
      <c r="EW1007" s="15"/>
      <c r="EX1007" s="15"/>
      <c r="EY1007" s="15"/>
      <c r="EZ1007" s="15"/>
      <c r="FA1007" s="15"/>
      <c r="FB1007" s="15"/>
      <c r="FC1007" s="15"/>
      <c r="FD1007" s="15"/>
      <c r="FE1007" s="15"/>
      <c r="FF1007" s="15"/>
      <c r="FG1007" s="15"/>
      <c r="FH1007" s="15"/>
      <c r="FI1007" s="15"/>
      <c r="FJ1007" s="15"/>
      <c r="FK1007" s="15"/>
      <c r="FL1007" s="15"/>
      <c r="FM1007" s="15"/>
      <c r="FN1007" s="15"/>
      <c r="FO1007" s="15"/>
      <c r="FP1007" s="15"/>
      <c r="FQ1007" s="15"/>
      <c r="FR1007" s="15"/>
      <c r="FS1007" s="15"/>
      <c r="FT1007" s="15"/>
      <c r="FU1007" s="15"/>
      <c r="FV1007" s="15"/>
      <c r="FW1007" s="15"/>
      <c r="FX1007" s="15"/>
      <c r="FY1007" s="15"/>
      <c r="FZ1007" s="15"/>
      <c r="GA1007" s="15"/>
      <c r="GB1007" s="15"/>
      <c r="GC1007" s="15"/>
      <c r="GD1007" s="15"/>
      <c r="GE1007" s="15"/>
      <c r="GF1007" s="15"/>
      <c r="GG1007" s="15"/>
      <c r="GH1007" s="15"/>
      <c r="GI1007" s="15"/>
      <c r="GJ1007" s="15"/>
    </row>
    <row r="1008" spans="1:192" s="7" customFormat="1" ht="27" customHeight="1">
      <c r="A1008" s="10">
        <f t="shared" si="15"/>
        <v>1004</v>
      </c>
      <c r="B1008" s="12" t="s">
        <v>670</v>
      </c>
      <c r="C1008" s="12" t="s">
        <v>304</v>
      </c>
      <c r="D1008" s="12">
        <v>2015.6</v>
      </c>
      <c r="E1008" s="12" t="s">
        <v>1223</v>
      </c>
      <c r="F1008" s="22">
        <v>1749</v>
      </c>
      <c r="G1008" s="22">
        <v>3615</v>
      </c>
      <c r="H1008" s="13" t="s">
        <v>229</v>
      </c>
      <c r="I1008" s="14" t="s">
        <v>307</v>
      </c>
      <c r="J1008" s="80"/>
      <c r="EI1008" s="15"/>
      <c r="EJ1008" s="15"/>
      <c r="EK1008" s="15"/>
      <c r="EL1008" s="15"/>
      <c r="EM1008" s="15"/>
      <c r="EN1008" s="15"/>
      <c r="EO1008" s="15"/>
      <c r="EP1008" s="15"/>
      <c r="EQ1008" s="15"/>
      <c r="ER1008" s="15"/>
      <c r="ES1008" s="15"/>
      <c r="ET1008" s="15"/>
      <c r="EU1008" s="15"/>
      <c r="EV1008" s="15"/>
      <c r="EW1008" s="15"/>
      <c r="EX1008" s="15"/>
      <c r="EY1008" s="15"/>
      <c r="EZ1008" s="15"/>
      <c r="FA1008" s="15"/>
      <c r="FB1008" s="15"/>
      <c r="FC1008" s="15"/>
      <c r="FD1008" s="15"/>
      <c r="FE1008" s="15"/>
      <c r="FF1008" s="15"/>
      <c r="FG1008" s="15"/>
      <c r="FH1008" s="15"/>
      <c r="FI1008" s="15"/>
      <c r="FJ1008" s="15"/>
      <c r="FK1008" s="15"/>
      <c r="FL1008" s="15"/>
      <c r="FM1008" s="15"/>
      <c r="FN1008" s="15"/>
      <c r="FO1008" s="15"/>
      <c r="FP1008" s="15"/>
      <c r="FQ1008" s="15"/>
      <c r="FR1008" s="15"/>
      <c r="FS1008" s="15"/>
      <c r="FT1008" s="15"/>
      <c r="FU1008" s="15"/>
      <c r="FV1008" s="15"/>
      <c r="FW1008" s="15"/>
      <c r="FX1008" s="15"/>
      <c r="FY1008" s="15"/>
      <c r="FZ1008" s="15"/>
      <c r="GA1008" s="15"/>
      <c r="GB1008" s="15"/>
      <c r="GC1008" s="15"/>
      <c r="GD1008" s="15"/>
      <c r="GE1008" s="15"/>
      <c r="GF1008" s="15"/>
      <c r="GG1008" s="15"/>
      <c r="GH1008" s="15"/>
      <c r="GI1008" s="15"/>
      <c r="GJ1008" s="15"/>
    </row>
    <row r="1009" spans="1:11" s="7" customFormat="1" ht="27" customHeight="1">
      <c r="A1009" s="10">
        <f t="shared" si="15"/>
        <v>1005</v>
      </c>
      <c r="B1009" s="12" t="s">
        <v>350</v>
      </c>
      <c r="C1009" s="12" t="s">
        <v>56</v>
      </c>
      <c r="D1009" s="12">
        <v>2011.11</v>
      </c>
      <c r="E1009" s="12" t="s">
        <v>1223</v>
      </c>
      <c r="F1009" s="22">
        <v>293</v>
      </c>
      <c r="G1009" s="22">
        <v>651</v>
      </c>
      <c r="H1009" s="13" t="s">
        <v>132</v>
      </c>
      <c r="I1009" s="14" t="s">
        <v>307</v>
      </c>
      <c r="J1009" s="15"/>
      <c r="K1009" s="21"/>
    </row>
    <row r="1010" spans="1:243" s="56" customFormat="1" ht="27" customHeight="1">
      <c r="A1010" s="10">
        <f t="shared" si="15"/>
        <v>1006</v>
      </c>
      <c r="B1010" s="16" t="s">
        <v>928</v>
      </c>
      <c r="C1010" s="11" t="s">
        <v>469</v>
      </c>
      <c r="D1010" s="12">
        <v>2016.12</v>
      </c>
      <c r="E1010" s="12" t="s">
        <v>1223</v>
      </c>
      <c r="F1010" s="22">
        <v>686</v>
      </c>
      <c r="G1010" s="22">
        <v>1551</v>
      </c>
      <c r="H1010" s="17" t="s">
        <v>331</v>
      </c>
      <c r="I1010" s="18" t="s">
        <v>307</v>
      </c>
      <c r="J1010" s="2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  <c r="AC1010" s="7"/>
      <c r="AD1010" s="7"/>
      <c r="AE1010" s="7"/>
      <c r="AF1010" s="7"/>
      <c r="AG1010" s="7"/>
      <c r="AH1010" s="7"/>
      <c r="AI1010" s="7"/>
      <c r="AJ1010" s="7"/>
      <c r="AK1010" s="7"/>
      <c r="AL1010" s="7"/>
      <c r="AM1010" s="7"/>
      <c r="AN1010" s="7"/>
      <c r="AO1010" s="7"/>
      <c r="AP1010" s="7"/>
      <c r="AQ1010" s="7"/>
      <c r="AR1010" s="7"/>
      <c r="AS1010" s="7"/>
      <c r="AT1010" s="7"/>
      <c r="AU1010" s="7"/>
      <c r="AV1010" s="7"/>
      <c r="AW1010" s="7"/>
      <c r="AX1010" s="7"/>
      <c r="AY1010" s="7"/>
      <c r="AZ1010" s="7"/>
      <c r="BA1010" s="7"/>
      <c r="BB1010" s="7"/>
      <c r="BC1010" s="7"/>
      <c r="BD1010" s="7"/>
      <c r="BE1010" s="7"/>
      <c r="BF1010" s="7"/>
      <c r="BG1010" s="7"/>
      <c r="BH1010" s="7"/>
      <c r="BI1010" s="7"/>
      <c r="BJ1010" s="7"/>
      <c r="BK1010" s="7"/>
      <c r="BL1010" s="7"/>
      <c r="BM1010" s="7"/>
      <c r="BN1010" s="7"/>
      <c r="BO1010" s="7"/>
      <c r="BP1010" s="7"/>
      <c r="BQ1010" s="7"/>
      <c r="BR1010" s="7"/>
      <c r="BS1010" s="7"/>
      <c r="BT1010" s="7"/>
      <c r="BU1010" s="7"/>
      <c r="BV1010" s="7"/>
      <c r="BW1010" s="7"/>
      <c r="BX1010" s="7"/>
      <c r="BY1010" s="7"/>
      <c r="BZ1010" s="7"/>
      <c r="CA1010" s="7"/>
      <c r="CB1010" s="7"/>
      <c r="CC1010" s="7"/>
      <c r="CD1010" s="7"/>
      <c r="CE1010" s="7"/>
      <c r="CF1010" s="7"/>
      <c r="CG1010" s="7"/>
      <c r="CH1010" s="7"/>
      <c r="CI1010" s="7"/>
      <c r="CJ1010" s="7"/>
      <c r="CK1010" s="7"/>
      <c r="CL1010" s="7"/>
      <c r="CM1010" s="7"/>
      <c r="CN1010" s="7"/>
      <c r="CO1010" s="7"/>
      <c r="CP1010" s="7"/>
      <c r="CQ1010" s="7"/>
      <c r="CR1010" s="7"/>
      <c r="CS1010" s="7"/>
      <c r="CT1010" s="7"/>
      <c r="CU1010" s="7"/>
      <c r="CV1010" s="7"/>
      <c r="CW1010" s="7"/>
      <c r="CX1010" s="7"/>
      <c r="CY1010" s="7"/>
      <c r="CZ1010" s="7"/>
      <c r="DA1010" s="7"/>
      <c r="DB1010" s="7"/>
      <c r="DC1010" s="7"/>
      <c r="DD1010" s="7"/>
      <c r="DE1010" s="7"/>
      <c r="DF1010" s="7"/>
      <c r="DG1010" s="7"/>
      <c r="DH1010" s="7"/>
      <c r="DI1010" s="7"/>
      <c r="DJ1010" s="7"/>
      <c r="DK1010" s="7"/>
      <c r="DL1010" s="7"/>
      <c r="DM1010" s="7"/>
      <c r="DN1010" s="7"/>
      <c r="DO1010" s="7"/>
      <c r="DP1010" s="7"/>
      <c r="DQ1010" s="7"/>
      <c r="DR1010" s="7"/>
      <c r="DS1010" s="7"/>
      <c r="DT1010" s="7"/>
      <c r="DU1010" s="7"/>
      <c r="DV1010" s="7"/>
      <c r="DW1010" s="7"/>
      <c r="DX1010" s="7"/>
      <c r="DY1010" s="7"/>
      <c r="DZ1010" s="7"/>
      <c r="EA1010" s="7"/>
      <c r="EB1010" s="7"/>
      <c r="EC1010" s="7"/>
      <c r="ED1010" s="7"/>
      <c r="EE1010" s="7"/>
      <c r="EF1010" s="7"/>
      <c r="EG1010" s="7"/>
      <c r="EH1010" s="7"/>
      <c r="EI1010" s="7"/>
      <c r="EJ1010" s="7"/>
      <c r="EK1010" s="7"/>
      <c r="EL1010" s="7"/>
      <c r="EM1010" s="7"/>
      <c r="EN1010" s="7"/>
      <c r="EO1010" s="7"/>
      <c r="EP1010" s="7"/>
      <c r="EQ1010" s="7"/>
      <c r="ER1010" s="7"/>
      <c r="ES1010" s="7"/>
      <c r="ET1010" s="7"/>
      <c r="EU1010" s="7"/>
      <c r="EV1010" s="7"/>
      <c r="EW1010" s="7"/>
      <c r="EX1010" s="7"/>
      <c r="EY1010" s="7"/>
      <c r="EZ1010" s="7"/>
      <c r="FA1010" s="7"/>
      <c r="FB1010" s="7"/>
      <c r="FC1010" s="7"/>
      <c r="FD1010" s="7"/>
      <c r="FE1010" s="7"/>
      <c r="FF1010" s="7"/>
      <c r="FG1010" s="7"/>
      <c r="FH1010" s="7"/>
      <c r="FI1010" s="7"/>
      <c r="FJ1010" s="7"/>
      <c r="FK1010" s="7"/>
      <c r="FL1010" s="7"/>
      <c r="FM1010" s="7"/>
      <c r="FN1010" s="7"/>
      <c r="FO1010" s="7"/>
      <c r="FP1010" s="7"/>
      <c r="FQ1010" s="7"/>
      <c r="FR1010" s="7"/>
      <c r="FS1010" s="7"/>
      <c r="FT1010" s="7"/>
      <c r="FU1010" s="7"/>
      <c r="FV1010" s="7"/>
      <c r="FW1010" s="7"/>
      <c r="FX1010" s="7"/>
      <c r="FY1010" s="7"/>
      <c r="FZ1010" s="7"/>
      <c r="GA1010" s="7"/>
      <c r="GB1010" s="7"/>
      <c r="GC1010" s="7"/>
      <c r="GD1010" s="7"/>
      <c r="GE1010" s="7"/>
      <c r="GF1010" s="7"/>
      <c r="GG1010" s="7"/>
      <c r="GH1010" s="7"/>
      <c r="GI1010" s="7"/>
      <c r="GJ1010" s="7"/>
      <c r="GK1010" s="7"/>
      <c r="GL1010" s="7"/>
      <c r="GM1010" s="7"/>
      <c r="GN1010" s="7"/>
      <c r="GO1010" s="7"/>
      <c r="GP1010" s="7"/>
      <c r="GQ1010" s="7"/>
      <c r="GR1010" s="7"/>
      <c r="GS1010" s="7"/>
      <c r="GT1010" s="7"/>
      <c r="GU1010" s="7"/>
      <c r="GV1010" s="7"/>
      <c r="GW1010" s="7"/>
      <c r="GX1010" s="7"/>
      <c r="GY1010" s="7"/>
      <c r="GZ1010" s="7"/>
      <c r="HA1010" s="7"/>
      <c r="HB1010" s="7"/>
      <c r="HC1010" s="7"/>
      <c r="HD1010" s="7"/>
      <c r="HE1010" s="7"/>
      <c r="HF1010" s="7"/>
      <c r="HG1010" s="7"/>
      <c r="HH1010" s="7"/>
      <c r="HI1010" s="7"/>
      <c r="HJ1010" s="7"/>
      <c r="HK1010" s="7"/>
      <c r="HL1010" s="7"/>
      <c r="HM1010" s="7"/>
      <c r="HN1010" s="7"/>
      <c r="HO1010" s="7"/>
      <c r="HP1010" s="7"/>
      <c r="HQ1010" s="7"/>
      <c r="HR1010" s="7"/>
      <c r="HS1010" s="7"/>
      <c r="HT1010" s="7"/>
      <c r="HU1010" s="7"/>
      <c r="HV1010" s="7"/>
      <c r="HW1010" s="7"/>
      <c r="HX1010" s="7"/>
      <c r="HY1010" s="7"/>
      <c r="HZ1010" s="7"/>
      <c r="IA1010" s="7"/>
      <c r="IB1010" s="7"/>
      <c r="IC1010" s="7"/>
      <c r="ID1010" s="7"/>
      <c r="IE1010" s="7"/>
      <c r="IF1010" s="7"/>
      <c r="IG1010" s="7"/>
      <c r="IH1010" s="7"/>
      <c r="II1010" s="7"/>
    </row>
    <row r="1011" spans="1:10" s="7" customFormat="1" ht="27" customHeight="1">
      <c r="A1011" s="10">
        <f t="shared" si="15"/>
        <v>1007</v>
      </c>
      <c r="B1011" s="16" t="s">
        <v>929</v>
      </c>
      <c r="C1011" s="12" t="s">
        <v>469</v>
      </c>
      <c r="D1011" s="12">
        <v>2016.12</v>
      </c>
      <c r="E1011" s="12" t="s">
        <v>1223</v>
      </c>
      <c r="F1011" s="22">
        <v>1229</v>
      </c>
      <c r="G1011" s="22">
        <v>1954</v>
      </c>
      <c r="H1011" s="17" t="s">
        <v>229</v>
      </c>
      <c r="I1011" s="18" t="s">
        <v>307</v>
      </c>
      <c r="J1011" s="27"/>
    </row>
    <row r="1012" spans="1:192" s="7" customFormat="1" ht="27" customHeight="1">
      <c r="A1012" s="10">
        <f t="shared" si="15"/>
        <v>1008</v>
      </c>
      <c r="B1012" s="12" t="s">
        <v>41</v>
      </c>
      <c r="C1012" s="12" t="s">
        <v>56</v>
      </c>
      <c r="D1012" s="12">
        <v>2008.4</v>
      </c>
      <c r="E1012" s="12" t="s">
        <v>1221</v>
      </c>
      <c r="F1012" s="22">
        <v>537</v>
      </c>
      <c r="G1012" s="22">
        <v>1280</v>
      </c>
      <c r="H1012" s="13" t="s">
        <v>112</v>
      </c>
      <c r="I1012" s="14" t="s">
        <v>307</v>
      </c>
      <c r="J1012" s="15"/>
      <c r="EI1012" s="15"/>
      <c r="EJ1012" s="15"/>
      <c r="EK1012" s="15"/>
      <c r="EL1012" s="15"/>
      <c r="EM1012" s="15"/>
      <c r="EN1012" s="15"/>
      <c r="EO1012" s="15"/>
      <c r="EP1012" s="15"/>
      <c r="EQ1012" s="15"/>
      <c r="ER1012" s="15"/>
      <c r="ES1012" s="15"/>
      <c r="ET1012" s="15"/>
      <c r="EU1012" s="15"/>
      <c r="EV1012" s="15"/>
      <c r="EW1012" s="15"/>
      <c r="EX1012" s="15"/>
      <c r="EY1012" s="15"/>
      <c r="EZ1012" s="15"/>
      <c r="FA1012" s="15"/>
      <c r="FB1012" s="15"/>
      <c r="FC1012" s="15"/>
      <c r="FD1012" s="15"/>
      <c r="FE1012" s="15"/>
      <c r="FF1012" s="15"/>
      <c r="FG1012" s="15"/>
      <c r="FH1012" s="15"/>
      <c r="FI1012" s="15"/>
      <c r="FJ1012" s="15"/>
      <c r="FK1012" s="15"/>
      <c r="FL1012" s="15"/>
      <c r="FM1012" s="15"/>
      <c r="FN1012" s="15"/>
      <c r="FO1012" s="15"/>
      <c r="FP1012" s="15"/>
      <c r="FQ1012" s="15"/>
      <c r="FR1012" s="15"/>
      <c r="FS1012" s="15"/>
      <c r="FT1012" s="15"/>
      <c r="FU1012" s="15"/>
      <c r="FV1012" s="15"/>
      <c r="FW1012" s="15"/>
      <c r="FX1012" s="15"/>
      <c r="FY1012" s="15"/>
      <c r="FZ1012" s="15"/>
      <c r="GA1012" s="15"/>
      <c r="GB1012" s="15"/>
      <c r="GC1012" s="15"/>
      <c r="GD1012" s="15"/>
      <c r="GE1012" s="15"/>
      <c r="GF1012" s="15"/>
      <c r="GG1012" s="15"/>
      <c r="GH1012" s="15"/>
      <c r="GI1012" s="15"/>
      <c r="GJ1012" s="15"/>
    </row>
    <row r="1013" spans="1:192" s="7" customFormat="1" ht="27" customHeight="1">
      <c r="A1013" s="10">
        <f t="shared" si="15"/>
        <v>1009</v>
      </c>
      <c r="B1013" s="12" t="s">
        <v>40</v>
      </c>
      <c r="C1013" s="12" t="s">
        <v>54</v>
      </c>
      <c r="D1013" s="12">
        <v>2008.4</v>
      </c>
      <c r="E1013" s="12" t="s">
        <v>1221</v>
      </c>
      <c r="F1013" s="22">
        <v>2644</v>
      </c>
      <c r="G1013" s="22">
        <v>5045</v>
      </c>
      <c r="H1013" s="13" t="s">
        <v>112</v>
      </c>
      <c r="I1013" s="14" t="s">
        <v>307</v>
      </c>
      <c r="J1013" s="15"/>
      <c r="EI1013" s="15"/>
      <c r="EJ1013" s="15"/>
      <c r="EK1013" s="15"/>
      <c r="EL1013" s="15"/>
      <c r="EM1013" s="15"/>
      <c r="EN1013" s="15"/>
      <c r="EO1013" s="15"/>
      <c r="EP1013" s="15"/>
      <c r="EQ1013" s="15"/>
      <c r="ER1013" s="15"/>
      <c r="ES1013" s="15"/>
      <c r="ET1013" s="15"/>
      <c r="EU1013" s="15"/>
      <c r="EV1013" s="15"/>
      <c r="EW1013" s="15"/>
      <c r="EX1013" s="15"/>
      <c r="EY1013" s="15"/>
      <c r="EZ1013" s="15"/>
      <c r="FA1013" s="15"/>
      <c r="FB1013" s="15"/>
      <c r="FC1013" s="15"/>
      <c r="FD1013" s="15"/>
      <c r="FE1013" s="15"/>
      <c r="FF1013" s="15"/>
      <c r="FG1013" s="15"/>
      <c r="FH1013" s="15"/>
      <c r="FI1013" s="15"/>
      <c r="FJ1013" s="15"/>
      <c r="FK1013" s="15"/>
      <c r="FL1013" s="15"/>
      <c r="FM1013" s="15"/>
      <c r="FN1013" s="15"/>
      <c r="FO1013" s="15"/>
      <c r="FP1013" s="15"/>
      <c r="FQ1013" s="15"/>
      <c r="FR1013" s="15"/>
      <c r="FS1013" s="15"/>
      <c r="FT1013" s="15"/>
      <c r="FU1013" s="15"/>
      <c r="FV1013" s="15"/>
      <c r="FW1013" s="15"/>
      <c r="FX1013" s="15"/>
      <c r="FY1013" s="15"/>
      <c r="FZ1013" s="15"/>
      <c r="GA1013" s="15"/>
      <c r="GB1013" s="15"/>
      <c r="GC1013" s="15"/>
      <c r="GD1013" s="15"/>
      <c r="GE1013" s="15"/>
      <c r="GF1013" s="15"/>
      <c r="GG1013" s="15"/>
      <c r="GH1013" s="15"/>
      <c r="GI1013" s="15"/>
      <c r="GJ1013" s="15"/>
    </row>
    <row r="1014" spans="1:10" s="7" customFormat="1" ht="27" customHeight="1">
      <c r="A1014" s="10">
        <f t="shared" si="15"/>
        <v>1010</v>
      </c>
      <c r="B1014" s="12" t="s">
        <v>692</v>
      </c>
      <c r="C1014" s="12" t="s">
        <v>438</v>
      </c>
      <c r="D1014" s="12">
        <v>2015.7</v>
      </c>
      <c r="E1014" s="12" t="s">
        <v>1221</v>
      </c>
      <c r="F1014" s="22">
        <v>890</v>
      </c>
      <c r="G1014" s="22">
        <v>1590</v>
      </c>
      <c r="H1014" s="13" t="s">
        <v>229</v>
      </c>
      <c r="I1014" s="14" t="s">
        <v>307</v>
      </c>
      <c r="J1014" s="15"/>
    </row>
    <row r="1015" spans="1:10" s="7" customFormat="1" ht="27" customHeight="1">
      <c r="A1015" s="10">
        <f t="shared" si="15"/>
        <v>1011</v>
      </c>
      <c r="B1015" s="16" t="s">
        <v>1003</v>
      </c>
      <c r="C1015" s="11" t="s">
        <v>438</v>
      </c>
      <c r="D1015" s="12">
        <v>2017.2</v>
      </c>
      <c r="E1015" s="12" t="s">
        <v>1221</v>
      </c>
      <c r="F1015" s="95">
        <v>181</v>
      </c>
      <c r="G1015" s="22">
        <v>344</v>
      </c>
      <c r="H1015" s="17" t="s">
        <v>331</v>
      </c>
      <c r="I1015" s="18" t="s">
        <v>307</v>
      </c>
      <c r="J1015" s="27"/>
    </row>
    <row r="1016" spans="1:11" s="7" customFormat="1" ht="27" customHeight="1">
      <c r="A1016" s="10">
        <f aca="true" t="shared" si="16" ref="A1016:A1081">ROW()-4</f>
        <v>1012</v>
      </c>
      <c r="B1016" s="16" t="s">
        <v>1002</v>
      </c>
      <c r="C1016" s="11" t="s">
        <v>438</v>
      </c>
      <c r="D1016" s="12">
        <v>2017.4</v>
      </c>
      <c r="E1016" s="12" t="s">
        <v>1221</v>
      </c>
      <c r="F1016" s="22">
        <v>436</v>
      </c>
      <c r="G1016" s="22">
        <v>751</v>
      </c>
      <c r="H1016" s="13" t="s">
        <v>229</v>
      </c>
      <c r="I1016" s="26" t="s">
        <v>307</v>
      </c>
      <c r="J1016" s="27"/>
      <c r="K1016" s="21"/>
    </row>
    <row r="1017" spans="1:11" s="7" customFormat="1" ht="27" customHeight="1">
      <c r="A1017" s="10">
        <f t="shared" si="16"/>
        <v>1013</v>
      </c>
      <c r="B1017" s="12" t="s">
        <v>1224</v>
      </c>
      <c r="C1017" s="12" t="s">
        <v>213</v>
      </c>
      <c r="D1017" s="12">
        <v>2014.5</v>
      </c>
      <c r="E1017" s="12" t="s">
        <v>1223</v>
      </c>
      <c r="F1017" s="22">
        <v>252</v>
      </c>
      <c r="G1017" s="22">
        <v>527</v>
      </c>
      <c r="H1017" s="13" t="s">
        <v>121</v>
      </c>
      <c r="I1017" s="14" t="s">
        <v>307</v>
      </c>
      <c r="J1017" s="15"/>
      <c r="K1017" s="21"/>
    </row>
    <row r="1018" spans="1:11" s="7" customFormat="1" ht="27" customHeight="1">
      <c r="A1018" s="10">
        <f t="shared" si="16"/>
        <v>1014</v>
      </c>
      <c r="B1018" s="12" t="s">
        <v>407</v>
      </c>
      <c r="C1018" s="12" t="s">
        <v>120</v>
      </c>
      <c r="D1018" s="12">
        <v>2013.6</v>
      </c>
      <c r="E1018" s="12" t="s">
        <v>1223</v>
      </c>
      <c r="F1018" s="22">
        <v>424</v>
      </c>
      <c r="G1018" s="22">
        <v>1400</v>
      </c>
      <c r="H1018" s="13" t="s">
        <v>331</v>
      </c>
      <c r="I1018" s="14" t="s">
        <v>122</v>
      </c>
      <c r="J1018" s="80"/>
      <c r="K1018" s="21"/>
    </row>
    <row r="1019" spans="1:11" s="7" customFormat="1" ht="27" customHeight="1">
      <c r="A1019" s="10">
        <f t="shared" si="16"/>
        <v>1015</v>
      </c>
      <c r="B1019" s="12" t="s">
        <v>1711</v>
      </c>
      <c r="C1019" s="12" t="s">
        <v>120</v>
      </c>
      <c r="D1019" s="12">
        <v>2018.3</v>
      </c>
      <c r="E1019" s="12" t="s">
        <v>1712</v>
      </c>
      <c r="F1019" s="22">
        <v>368</v>
      </c>
      <c r="G1019" s="22">
        <v>810</v>
      </c>
      <c r="H1019" s="13" t="s">
        <v>121</v>
      </c>
      <c r="I1019" s="14" t="s">
        <v>1648</v>
      </c>
      <c r="J1019" s="15"/>
      <c r="K1019" s="21"/>
    </row>
    <row r="1020" spans="1:243" s="56" customFormat="1" ht="27" customHeight="1">
      <c r="A1020" s="10">
        <f t="shared" si="16"/>
        <v>1016</v>
      </c>
      <c r="B1020" s="12" t="s">
        <v>1788</v>
      </c>
      <c r="C1020" s="12" t="s">
        <v>1789</v>
      </c>
      <c r="D1020" s="12">
        <v>2018.5</v>
      </c>
      <c r="E1020" s="12" t="s">
        <v>1790</v>
      </c>
      <c r="F1020" s="22">
        <v>505</v>
      </c>
      <c r="G1020" s="22">
        <v>989</v>
      </c>
      <c r="H1020" s="13" t="s">
        <v>110</v>
      </c>
      <c r="I1020" s="14" t="s">
        <v>1791</v>
      </c>
      <c r="J1020" s="15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  <c r="AA1020" s="7"/>
      <c r="AB1020" s="7"/>
      <c r="AC1020" s="7"/>
      <c r="AD1020" s="7"/>
      <c r="AE1020" s="7"/>
      <c r="AF1020" s="7"/>
      <c r="AG1020" s="7"/>
      <c r="AH1020" s="7"/>
      <c r="AI1020" s="7"/>
      <c r="AJ1020" s="7"/>
      <c r="AK1020" s="7"/>
      <c r="AL1020" s="7"/>
      <c r="AM1020" s="7"/>
      <c r="AN1020" s="7"/>
      <c r="AO1020" s="7"/>
      <c r="AP1020" s="7"/>
      <c r="AQ1020" s="7"/>
      <c r="AR1020" s="7"/>
      <c r="AS1020" s="7"/>
      <c r="AT1020" s="7"/>
      <c r="AU1020" s="7"/>
      <c r="AV1020" s="7"/>
      <c r="AW1020" s="7"/>
      <c r="AX1020" s="7"/>
      <c r="AY1020" s="7"/>
      <c r="AZ1020" s="7"/>
      <c r="BA1020" s="7"/>
      <c r="BB1020" s="7"/>
      <c r="BC1020" s="7"/>
      <c r="BD1020" s="7"/>
      <c r="BE1020" s="7"/>
      <c r="BF1020" s="7"/>
      <c r="BG1020" s="7"/>
      <c r="BH1020" s="7"/>
      <c r="BI1020" s="7"/>
      <c r="BJ1020" s="7"/>
      <c r="BK1020" s="7"/>
      <c r="BL1020" s="7"/>
      <c r="BM1020" s="7"/>
      <c r="BN1020" s="7"/>
      <c r="BO1020" s="7"/>
      <c r="BP1020" s="7"/>
      <c r="BQ1020" s="7"/>
      <c r="BR1020" s="7"/>
      <c r="BS1020" s="7"/>
      <c r="BT1020" s="7"/>
      <c r="BU1020" s="7"/>
      <c r="BV1020" s="7"/>
      <c r="BW1020" s="7"/>
      <c r="BX1020" s="7"/>
      <c r="BY1020" s="7"/>
      <c r="BZ1020" s="7"/>
      <c r="CA1020" s="7"/>
      <c r="CB1020" s="7"/>
      <c r="CC1020" s="7"/>
      <c r="CD1020" s="7"/>
      <c r="CE1020" s="7"/>
      <c r="CF1020" s="7"/>
      <c r="CG1020" s="7"/>
      <c r="CH1020" s="7"/>
      <c r="CI1020" s="7"/>
      <c r="CJ1020" s="7"/>
      <c r="CK1020" s="7"/>
      <c r="CL1020" s="7"/>
      <c r="CM1020" s="7"/>
      <c r="CN1020" s="7"/>
      <c r="CO1020" s="7"/>
      <c r="CP1020" s="7"/>
      <c r="CQ1020" s="7"/>
      <c r="CR1020" s="7"/>
      <c r="CS1020" s="7"/>
      <c r="CT1020" s="7"/>
      <c r="CU1020" s="7"/>
      <c r="CV1020" s="7"/>
      <c r="CW1020" s="7"/>
      <c r="CX1020" s="7"/>
      <c r="CY1020" s="7"/>
      <c r="CZ1020" s="7"/>
      <c r="DA1020" s="7"/>
      <c r="DB1020" s="7"/>
      <c r="DC1020" s="7"/>
      <c r="DD1020" s="7"/>
      <c r="DE1020" s="7"/>
      <c r="DF1020" s="7"/>
      <c r="DG1020" s="7"/>
      <c r="DH1020" s="7"/>
      <c r="DI1020" s="7"/>
      <c r="DJ1020" s="7"/>
      <c r="DK1020" s="7"/>
      <c r="DL1020" s="7"/>
      <c r="DM1020" s="7"/>
      <c r="DN1020" s="7"/>
      <c r="DO1020" s="7"/>
      <c r="DP1020" s="7"/>
      <c r="DQ1020" s="7"/>
      <c r="DR1020" s="7"/>
      <c r="DS1020" s="7"/>
      <c r="DT1020" s="7"/>
      <c r="DU1020" s="7"/>
      <c r="DV1020" s="7"/>
      <c r="DW1020" s="7"/>
      <c r="DX1020" s="7"/>
      <c r="DY1020" s="7"/>
      <c r="DZ1020" s="7"/>
      <c r="EA1020" s="7"/>
      <c r="EB1020" s="7"/>
      <c r="EC1020" s="7"/>
      <c r="ED1020" s="7"/>
      <c r="EE1020" s="7"/>
      <c r="EF1020" s="7"/>
      <c r="EG1020" s="7"/>
      <c r="EH1020" s="7"/>
      <c r="EI1020" s="7"/>
      <c r="EJ1020" s="7"/>
      <c r="EK1020" s="7"/>
      <c r="EL1020" s="7"/>
      <c r="EM1020" s="7"/>
      <c r="EN1020" s="7"/>
      <c r="EO1020" s="7"/>
      <c r="EP1020" s="7"/>
      <c r="EQ1020" s="7"/>
      <c r="ER1020" s="7"/>
      <c r="ES1020" s="7"/>
      <c r="ET1020" s="7"/>
      <c r="EU1020" s="7"/>
      <c r="EV1020" s="7"/>
      <c r="EW1020" s="7"/>
      <c r="EX1020" s="7"/>
      <c r="EY1020" s="7"/>
      <c r="EZ1020" s="7"/>
      <c r="FA1020" s="7"/>
      <c r="FB1020" s="7"/>
      <c r="FC1020" s="7"/>
      <c r="FD1020" s="7"/>
      <c r="FE1020" s="7"/>
      <c r="FF1020" s="7"/>
      <c r="FG1020" s="7"/>
      <c r="FH1020" s="7"/>
      <c r="FI1020" s="7"/>
      <c r="FJ1020" s="7"/>
      <c r="FK1020" s="7"/>
      <c r="FL1020" s="7"/>
      <c r="FM1020" s="7"/>
      <c r="FN1020" s="7"/>
      <c r="FO1020" s="7"/>
      <c r="FP1020" s="7"/>
      <c r="FQ1020" s="7"/>
      <c r="FR1020" s="7"/>
      <c r="FS1020" s="7"/>
      <c r="FT1020" s="7"/>
      <c r="FU1020" s="7"/>
      <c r="FV1020" s="7"/>
      <c r="FW1020" s="7"/>
      <c r="FX1020" s="7"/>
      <c r="FY1020" s="7"/>
      <c r="FZ1020" s="7"/>
      <c r="GA1020" s="7"/>
      <c r="GB1020" s="7"/>
      <c r="GC1020" s="7"/>
      <c r="GD1020" s="7"/>
      <c r="GE1020" s="7"/>
      <c r="GF1020" s="7"/>
      <c r="GG1020" s="7"/>
      <c r="GH1020" s="7"/>
      <c r="GI1020" s="7"/>
      <c r="GJ1020" s="7"/>
      <c r="GK1020" s="7"/>
      <c r="GL1020" s="7"/>
      <c r="GM1020" s="7"/>
      <c r="GN1020" s="7"/>
      <c r="GO1020" s="7"/>
      <c r="GP1020" s="7"/>
      <c r="GQ1020" s="7"/>
      <c r="GR1020" s="7"/>
      <c r="GS1020" s="7"/>
      <c r="GT1020" s="7"/>
      <c r="GU1020" s="7"/>
      <c r="GV1020" s="7"/>
      <c r="GW1020" s="7"/>
      <c r="GX1020" s="7"/>
      <c r="GY1020" s="7"/>
      <c r="GZ1020" s="7"/>
      <c r="HA1020" s="7"/>
      <c r="HB1020" s="7"/>
      <c r="HC1020" s="7"/>
      <c r="HD1020" s="7"/>
      <c r="HE1020" s="7"/>
      <c r="HF1020" s="7"/>
      <c r="HG1020" s="7"/>
      <c r="HH1020" s="7"/>
      <c r="HI1020" s="7"/>
      <c r="HJ1020" s="7"/>
      <c r="HK1020" s="7"/>
      <c r="HL1020" s="7"/>
      <c r="HM1020" s="7"/>
      <c r="HN1020" s="7"/>
      <c r="HO1020" s="7"/>
      <c r="HP1020" s="7"/>
      <c r="HQ1020" s="7"/>
      <c r="HR1020" s="7"/>
      <c r="HS1020" s="7"/>
      <c r="HT1020" s="7"/>
      <c r="HU1020" s="7"/>
      <c r="HV1020" s="7"/>
      <c r="HW1020" s="7"/>
      <c r="HX1020" s="7"/>
      <c r="HY1020" s="7"/>
      <c r="HZ1020" s="7"/>
      <c r="IA1020" s="7"/>
      <c r="IB1020" s="7"/>
      <c r="IC1020" s="7"/>
      <c r="ID1020" s="7"/>
      <c r="IE1020" s="7"/>
      <c r="IF1020" s="7"/>
      <c r="IG1020" s="7"/>
      <c r="IH1020" s="7"/>
      <c r="II1020" s="7"/>
    </row>
    <row r="1021" spans="1:243" s="56" customFormat="1" ht="27" customHeight="1">
      <c r="A1021" s="10">
        <f t="shared" si="16"/>
        <v>1017</v>
      </c>
      <c r="B1021" s="12" t="s">
        <v>1918</v>
      </c>
      <c r="C1021" s="12" t="s">
        <v>1919</v>
      </c>
      <c r="D1021" s="12">
        <v>2018.8</v>
      </c>
      <c r="E1021" s="19" t="s">
        <v>1920</v>
      </c>
      <c r="F1021" s="22">
        <v>1605</v>
      </c>
      <c r="G1021" s="22">
        <v>3108</v>
      </c>
      <c r="H1021" s="13" t="s">
        <v>1921</v>
      </c>
      <c r="I1021" s="14" t="s">
        <v>1922</v>
      </c>
      <c r="J1021" s="15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  <c r="AA1021" s="7"/>
      <c r="AB1021" s="7"/>
      <c r="AC1021" s="7"/>
      <c r="AD1021" s="7"/>
      <c r="AE1021" s="7"/>
      <c r="AF1021" s="7"/>
      <c r="AG1021" s="7"/>
      <c r="AH1021" s="7"/>
      <c r="AI1021" s="7"/>
      <c r="AJ1021" s="7"/>
      <c r="AK1021" s="7"/>
      <c r="AL1021" s="7"/>
      <c r="AM1021" s="7"/>
      <c r="AN1021" s="7"/>
      <c r="AO1021" s="7"/>
      <c r="AP1021" s="7"/>
      <c r="AQ1021" s="7"/>
      <c r="AR1021" s="7"/>
      <c r="AS1021" s="7"/>
      <c r="AT1021" s="7"/>
      <c r="AU1021" s="7"/>
      <c r="AV1021" s="7"/>
      <c r="AW1021" s="7"/>
      <c r="AX1021" s="7"/>
      <c r="AY1021" s="7"/>
      <c r="AZ1021" s="7"/>
      <c r="BA1021" s="7"/>
      <c r="BB1021" s="7"/>
      <c r="BC1021" s="7"/>
      <c r="BD1021" s="7"/>
      <c r="BE1021" s="7"/>
      <c r="BF1021" s="7"/>
      <c r="BG1021" s="7"/>
      <c r="BH1021" s="7"/>
      <c r="BI1021" s="7"/>
      <c r="BJ1021" s="7"/>
      <c r="BK1021" s="7"/>
      <c r="BL1021" s="7"/>
      <c r="BM1021" s="7"/>
      <c r="BN1021" s="7"/>
      <c r="BO1021" s="7"/>
      <c r="BP1021" s="7"/>
      <c r="BQ1021" s="7"/>
      <c r="BR1021" s="7"/>
      <c r="BS1021" s="7"/>
      <c r="BT1021" s="7"/>
      <c r="BU1021" s="7"/>
      <c r="BV1021" s="7"/>
      <c r="BW1021" s="7"/>
      <c r="BX1021" s="7"/>
      <c r="BY1021" s="7"/>
      <c r="BZ1021" s="7"/>
      <c r="CA1021" s="7"/>
      <c r="CB1021" s="7"/>
      <c r="CC1021" s="7"/>
      <c r="CD1021" s="7"/>
      <c r="CE1021" s="7"/>
      <c r="CF1021" s="7"/>
      <c r="CG1021" s="7"/>
      <c r="CH1021" s="7"/>
      <c r="CI1021" s="7"/>
      <c r="CJ1021" s="7"/>
      <c r="CK1021" s="7"/>
      <c r="CL1021" s="7"/>
      <c r="CM1021" s="7"/>
      <c r="CN1021" s="7"/>
      <c r="CO1021" s="7"/>
      <c r="CP1021" s="7"/>
      <c r="CQ1021" s="7"/>
      <c r="CR1021" s="7"/>
      <c r="CS1021" s="7"/>
      <c r="CT1021" s="7"/>
      <c r="CU1021" s="7"/>
      <c r="CV1021" s="7"/>
      <c r="CW1021" s="7"/>
      <c r="CX1021" s="7"/>
      <c r="CY1021" s="7"/>
      <c r="CZ1021" s="7"/>
      <c r="DA1021" s="7"/>
      <c r="DB1021" s="7"/>
      <c r="DC1021" s="7"/>
      <c r="DD1021" s="7"/>
      <c r="DE1021" s="7"/>
      <c r="DF1021" s="7"/>
      <c r="DG1021" s="7"/>
      <c r="DH1021" s="7"/>
      <c r="DI1021" s="7"/>
      <c r="DJ1021" s="7"/>
      <c r="DK1021" s="7"/>
      <c r="DL1021" s="7"/>
      <c r="DM1021" s="7"/>
      <c r="DN1021" s="7"/>
      <c r="DO1021" s="7"/>
      <c r="DP1021" s="7"/>
      <c r="DQ1021" s="7"/>
      <c r="DR1021" s="7"/>
      <c r="DS1021" s="7"/>
      <c r="DT1021" s="7"/>
      <c r="DU1021" s="7"/>
      <c r="DV1021" s="7"/>
      <c r="DW1021" s="7"/>
      <c r="DX1021" s="7"/>
      <c r="DY1021" s="7"/>
      <c r="DZ1021" s="7"/>
      <c r="EA1021" s="7"/>
      <c r="EB1021" s="7"/>
      <c r="EC1021" s="7"/>
      <c r="ED1021" s="7"/>
      <c r="EE1021" s="7"/>
      <c r="EF1021" s="7"/>
      <c r="EG1021" s="7"/>
      <c r="EH1021" s="7"/>
      <c r="EI1021" s="7"/>
      <c r="EJ1021" s="7"/>
      <c r="EK1021" s="7"/>
      <c r="EL1021" s="7"/>
      <c r="EM1021" s="7"/>
      <c r="EN1021" s="7"/>
      <c r="EO1021" s="7"/>
      <c r="EP1021" s="7"/>
      <c r="EQ1021" s="7"/>
      <c r="ER1021" s="7"/>
      <c r="ES1021" s="7"/>
      <c r="ET1021" s="7"/>
      <c r="EU1021" s="7"/>
      <c r="EV1021" s="7"/>
      <c r="EW1021" s="7"/>
      <c r="EX1021" s="7"/>
      <c r="EY1021" s="7"/>
      <c r="EZ1021" s="7"/>
      <c r="FA1021" s="7"/>
      <c r="FB1021" s="7"/>
      <c r="FC1021" s="7"/>
      <c r="FD1021" s="7"/>
      <c r="FE1021" s="7"/>
      <c r="FF1021" s="7"/>
      <c r="FG1021" s="7"/>
      <c r="FH1021" s="7"/>
      <c r="FI1021" s="7"/>
      <c r="FJ1021" s="7"/>
      <c r="FK1021" s="7"/>
      <c r="FL1021" s="7"/>
      <c r="FM1021" s="7"/>
      <c r="FN1021" s="7"/>
      <c r="FO1021" s="7"/>
      <c r="FP1021" s="7"/>
      <c r="FQ1021" s="7"/>
      <c r="FR1021" s="7"/>
      <c r="FS1021" s="7"/>
      <c r="FT1021" s="7"/>
      <c r="FU1021" s="7"/>
      <c r="FV1021" s="7"/>
      <c r="FW1021" s="7"/>
      <c r="FX1021" s="7"/>
      <c r="FY1021" s="7"/>
      <c r="FZ1021" s="7"/>
      <c r="GA1021" s="7"/>
      <c r="GB1021" s="7"/>
      <c r="GC1021" s="7"/>
      <c r="GD1021" s="7"/>
      <c r="GE1021" s="7"/>
      <c r="GF1021" s="7"/>
      <c r="GG1021" s="7"/>
      <c r="GH1021" s="7"/>
      <c r="GI1021" s="7"/>
      <c r="GJ1021" s="7"/>
      <c r="GK1021" s="7"/>
      <c r="GL1021" s="7"/>
      <c r="GM1021" s="7"/>
      <c r="GN1021" s="7"/>
      <c r="GO1021" s="7"/>
      <c r="GP1021" s="7"/>
      <c r="GQ1021" s="7"/>
      <c r="GR1021" s="7"/>
      <c r="GS1021" s="7"/>
      <c r="GT1021" s="7"/>
      <c r="GU1021" s="7"/>
      <c r="GV1021" s="7"/>
      <c r="GW1021" s="7"/>
      <c r="GX1021" s="7"/>
      <c r="GY1021" s="7"/>
      <c r="GZ1021" s="7"/>
      <c r="HA1021" s="7"/>
      <c r="HB1021" s="7"/>
      <c r="HC1021" s="7"/>
      <c r="HD1021" s="7"/>
      <c r="HE1021" s="7"/>
      <c r="HF1021" s="7"/>
      <c r="HG1021" s="7"/>
      <c r="HH1021" s="7"/>
      <c r="HI1021" s="7"/>
      <c r="HJ1021" s="7"/>
      <c r="HK1021" s="7"/>
      <c r="HL1021" s="7"/>
      <c r="HM1021" s="7"/>
      <c r="HN1021" s="7"/>
      <c r="HO1021" s="7"/>
      <c r="HP1021" s="7"/>
      <c r="HQ1021" s="7"/>
      <c r="HR1021" s="7"/>
      <c r="HS1021" s="7"/>
      <c r="HT1021" s="7"/>
      <c r="HU1021" s="7"/>
      <c r="HV1021" s="7"/>
      <c r="HW1021" s="7"/>
      <c r="HX1021" s="7"/>
      <c r="HY1021" s="7"/>
      <c r="HZ1021" s="7"/>
      <c r="IA1021" s="7"/>
      <c r="IB1021" s="7"/>
      <c r="IC1021" s="7"/>
      <c r="ID1021" s="7"/>
      <c r="IE1021" s="7"/>
      <c r="IF1021" s="7"/>
      <c r="IG1021" s="7"/>
      <c r="IH1021" s="7"/>
      <c r="II1021" s="7"/>
    </row>
    <row r="1022" spans="1:243" s="56" customFormat="1" ht="27" customHeight="1">
      <c r="A1022" s="10">
        <f t="shared" si="16"/>
        <v>1018</v>
      </c>
      <c r="B1022" s="12" t="s">
        <v>1994</v>
      </c>
      <c r="C1022" s="12" t="s">
        <v>1995</v>
      </c>
      <c r="D1022" s="25">
        <v>2018.1</v>
      </c>
      <c r="E1022" s="19" t="s">
        <v>1996</v>
      </c>
      <c r="F1022" s="22">
        <v>279</v>
      </c>
      <c r="G1022" s="22">
        <v>810</v>
      </c>
      <c r="H1022" s="13" t="s">
        <v>1997</v>
      </c>
      <c r="I1022" s="14" t="s">
        <v>1998</v>
      </c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  <c r="AA1022" s="7"/>
      <c r="AB1022" s="7"/>
      <c r="AC1022" s="7"/>
      <c r="AD1022" s="7"/>
      <c r="AE1022" s="7"/>
      <c r="AF1022" s="7"/>
      <c r="AG1022" s="7"/>
      <c r="AH1022" s="7"/>
      <c r="AI1022" s="7"/>
      <c r="AJ1022" s="7"/>
      <c r="AK1022" s="7"/>
      <c r="AL1022" s="7"/>
      <c r="AM1022" s="7"/>
      <c r="AN1022" s="7"/>
      <c r="AO1022" s="7"/>
      <c r="AP1022" s="7"/>
      <c r="AQ1022" s="7"/>
      <c r="AR1022" s="7"/>
      <c r="AS1022" s="7"/>
      <c r="AT1022" s="7"/>
      <c r="AU1022" s="7"/>
      <c r="AV1022" s="7"/>
      <c r="AW1022" s="7"/>
      <c r="AX1022" s="7"/>
      <c r="AY1022" s="7"/>
      <c r="AZ1022" s="7"/>
      <c r="BA1022" s="7"/>
      <c r="BB1022" s="7"/>
      <c r="BC1022" s="7"/>
      <c r="BD1022" s="7"/>
      <c r="BE1022" s="7"/>
      <c r="BF1022" s="7"/>
      <c r="BG1022" s="7"/>
      <c r="BH1022" s="7"/>
      <c r="BI1022" s="7"/>
      <c r="BJ1022" s="7"/>
      <c r="BK1022" s="7"/>
      <c r="BL1022" s="7"/>
      <c r="BM1022" s="7"/>
      <c r="BN1022" s="7"/>
      <c r="BO1022" s="7"/>
      <c r="BP1022" s="7"/>
      <c r="BQ1022" s="7"/>
      <c r="BR1022" s="7"/>
      <c r="BS1022" s="7"/>
      <c r="BT1022" s="7"/>
      <c r="BU1022" s="7"/>
      <c r="BV1022" s="7"/>
      <c r="BW1022" s="7"/>
      <c r="BX1022" s="7"/>
      <c r="BY1022" s="7"/>
      <c r="BZ1022" s="7"/>
      <c r="CA1022" s="7"/>
      <c r="CB1022" s="7"/>
      <c r="CC1022" s="7"/>
      <c r="CD1022" s="7"/>
      <c r="CE1022" s="7"/>
      <c r="CF1022" s="7"/>
      <c r="CG1022" s="7"/>
      <c r="CH1022" s="7"/>
      <c r="CI1022" s="7"/>
      <c r="CJ1022" s="7"/>
      <c r="CK1022" s="7"/>
      <c r="CL1022" s="7"/>
      <c r="CM1022" s="7"/>
      <c r="CN1022" s="7"/>
      <c r="CO1022" s="7"/>
      <c r="CP1022" s="7"/>
      <c r="CQ1022" s="7"/>
      <c r="CR1022" s="7"/>
      <c r="CS1022" s="7"/>
      <c r="CT1022" s="7"/>
      <c r="CU1022" s="7"/>
      <c r="CV1022" s="7"/>
      <c r="CW1022" s="7"/>
      <c r="CX1022" s="7"/>
      <c r="CY1022" s="7"/>
      <c r="CZ1022" s="7"/>
      <c r="DA1022" s="7"/>
      <c r="DB1022" s="7"/>
      <c r="DC1022" s="7"/>
      <c r="DD1022" s="7"/>
      <c r="DE1022" s="7"/>
      <c r="DF1022" s="7"/>
      <c r="DG1022" s="7"/>
      <c r="DH1022" s="7"/>
      <c r="DI1022" s="7"/>
      <c r="DJ1022" s="7"/>
      <c r="DK1022" s="7"/>
      <c r="DL1022" s="7"/>
      <c r="DM1022" s="7"/>
      <c r="DN1022" s="7"/>
      <c r="DO1022" s="7"/>
      <c r="DP1022" s="7"/>
      <c r="DQ1022" s="7"/>
      <c r="DR1022" s="7"/>
      <c r="DS1022" s="7"/>
      <c r="DT1022" s="7"/>
      <c r="DU1022" s="7"/>
      <c r="DV1022" s="7"/>
      <c r="DW1022" s="7"/>
      <c r="DX1022" s="7"/>
      <c r="DY1022" s="7"/>
      <c r="DZ1022" s="7"/>
      <c r="EA1022" s="7"/>
      <c r="EB1022" s="7"/>
      <c r="EC1022" s="7"/>
      <c r="ED1022" s="7"/>
      <c r="EE1022" s="7"/>
      <c r="EF1022" s="7"/>
      <c r="EG1022" s="7"/>
      <c r="EH1022" s="7"/>
      <c r="EI1022" s="7"/>
      <c r="EJ1022" s="7"/>
      <c r="EK1022" s="7"/>
      <c r="EL1022" s="7"/>
      <c r="EM1022" s="7"/>
      <c r="EN1022" s="7"/>
      <c r="EO1022" s="7"/>
      <c r="EP1022" s="7"/>
      <c r="EQ1022" s="7"/>
      <c r="ER1022" s="7"/>
      <c r="ES1022" s="7"/>
      <c r="ET1022" s="7"/>
      <c r="EU1022" s="7"/>
      <c r="EV1022" s="7"/>
      <c r="EW1022" s="7"/>
      <c r="EX1022" s="7"/>
      <c r="EY1022" s="7"/>
      <c r="EZ1022" s="7"/>
      <c r="FA1022" s="7"/>
      <c r="FB1022" s="7"/>
      <c r="FC1022" s="7"/>
      <c r="FD1022" s="7"/>
      <c r="FE1022" s="7"/>
      <c r="FF1022" s="7"/>
      <c r="FG1022" s="7"/>
      <c r="FH1022" s="7"/>
      <c r="FI1022" s="7"/>
      <c r="FJ1022" s="7"/>
      <c r="FK1022" s="7"/>
      <c r="FL1022" s="7"/>
      <c r="FM1022" s="7"/>
      <c r="FN1022" s="7"/>
      <c r="FO1022" s="7"/>
      <c r="FP1022" s="7"/>
      <c r="FQ1022" s="7"/>
      <c r="FR1022" s="7"/>
      <c r="FS1022" s="7"/>
      <c r="FT1022" s="7"/>
      <c r="FU1022" s="7"/>
      <c r="FV1022" s="7"/>
      <c r="FW1022" s="7"/>
      <c r="FX1022" s="7"/>
      <c r="FY1022" s="7"/>
      <c r="FZ1022" s="7"/>
      <c r="GA1022" s="7"/>
      <c r="GB1022" s="7"/>
      <c r="GC1022" s="7"/>
      <c r="GD1022" s="7"/>
      <c r="GE1022" s="7"/>
      <c r="GF1022" s="7"/>
      <c r="GG1022" s="7"/>
      <c r="GH1022" s="7"/>
      <c r="GI1022" s="7"/>
      <c r="GJ1022" s="7"/>
      <c r="GK1022" s="7"/>
      <c r="GL1022" s="7"/>
      <c r="GM1022" s="7"/>
      <c r="GN1022" s="7"/>
      <c r="GO1022" s="7"/>
      <c r="GP1022" s="7"/>
      <c r="GQ1022" s="7"/>
      <c r="GR1022" s="7"/>
      <c r="GS1022" s="7"/>
      <c r="GT1022" s="7"/>
      <c r="GU1022" s="7"/>
      <c r="GV1022" s="7"/>
      <c r="GW1022" s="7"/>
      <c r="GX1022" s="7"/>
      <c r="GY1022" s="7"/>
      <c r="GZ1022" s="7"/>
      <c r="HA1022" s="7"/>
      <c r="HB1022" s="7"/>
      <c r="HC1022" s="7"/>
      <c r="HD1022" s="7"/>
      <c r="HE1022" s="7"/>
      <c r="HF1022" s="7"/>
      <c r="HG1022" s="7"/>
      <c r="HH1022" s="7"/>
      <c r="HI1022" s="7"/>
      <c r="HJ1022" s="7"/>
      <c r="HK1022" s="7"/>
      <c r="HL1022" s="7"/>
      <c r="HM1022" s="7"/>
      <c r="HN1022" s="7"/>
      <c r="HO1022" s="7"/>
      <c r="HP1022" s="7"/>
      <c r="HQ1022" s="7"/>
      <c r="HR1022" s="7"/>
      <c r="HS1022" s="7"/>
      <c r="HT1022" s="7"/>
      <c r="HU1022" s="7"/>
      <c r="HV1022" s="7"/>
      <c r="HW1022" s="7"/>
      <c r="HX1022" s="7"/>
      <c r="HY1022" s="7"/>
      <c r="HZ1022" s="7"/>
      <c r="IA1022" s="7"/>
      <c r="IB1022" s="7"/>
      <c r="IC1022" s="7"/>
      <c r="ID1022" s="7"/>
      <c r="IE1022" s="7"/>
      <c r="IF1022" s="7"/>
      <c r="IG1022" s="7"/>
      <c r="IH1022" s="7"/>
      <c r="II1022" s="7"/>
    </row>
    <row r="1023" spans="1:243" s="56" customFormat="1" ht="27" customHeight="1">
      <c r="A1023" s="10">
        <f t="shared" si="16"/>
        <v>1019</v>
      </c>
      <c r="B1023" s="12" t="s">
        <v>429</v>
      </c>
      <c r="C1023" s="12" t="s">
        <v>120</v>
      </c>
      <c r="D1023" s="12">
        <v>2013.9</v>
      </c>
      <c r="E1023" s="12" t="s">
        <v>1230</v>
      </c>
      <c r="F1023" s="22">
        <v>655</v>
      </c>
      <c r="G1023" s="22">
        <v>1526</v>
      </c>
      <c r="H1023" s="13" t="s">
        <v>229</v>
      </c>
      <c r="I1023" s="14" t="s">
        <v>307</v>
      </c>
      <c r="J1023" s="80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  <c r="AA1023" s="7"/>
      <c r="AB1023" s="7"/>
      <c r="AC1023" s="7"/>
      <c r="AD1023" s="7"/>
      <c r="AE1023" s="7"/>
      <c r="AF1023" s="7"/>
      <c r="AG1023" s="7"/>
      <c r="AH1023" s="7"/>
      <c r="AI1023" s="7"/>
      <c r="AJ1023" s="7"/>
      <c r="AK1023" s="7"/>
      <c r="AL1023" s="7"/>
      <c r="AM1023" s="7"/>
      <c r="AN1023" s="7"/>
      <c r="AO1023" s="7"/>
      <c r="AP1023" s="7"/>
      <c r="AQ1023" s="7"/>
      <c r="AR1023" s="7"/>
      <c r="AS1023" s="7"/>
      <c r="AT1023" s="7"/>
      <c r="AU1023" s="7"/>
      <c r="AV1023" s="7"/>
      <c r="AW1023" s="7"/>
      <c r="AX1023" s="7"/>
      <c r="AY1023" s="7"/>
      <c r="AZ1023" s="7"/>
      <c r="BA1023" s="7"/>
      <c r="BB1023" s="7"/>
      <c r="BC1023" s="7"/>
      <c r="BD1023" s="7"/>
      <c r="BE1023" s="7"/>
      <c r="BF1023" s="7"/>
      <c r="BG1023" s="7"/>
      <c r="BH1023" s="7"/>
      <c r="BI1023" s="7"/>
      <c r="BJ1023" s="7"/>
      <c r="BK1023" s="7"/>
      <c r="BL1023" s="7"/>
      <c r="BM1023" s="7"/>
      <c r="BN1023" s="7"/>
      <c r="BO1023" s="7"/>
      <c r="BP1023" s="7"/>
      <c r="BQ1023" s="7"/>
      <c r="BR1023" s="7"/>
      <c r="BS1023" s="7"/>
      <c r="BT1023" s="7"/>
      <c r="BU1023" s="7"/>
      <c r="BV1023" s="7"/>
      <c r="BW1023" s="7"/>
      <c r="BX1023" s="7"/>
      <c r="BY1023" s="7"/>
      <c r="BZ1023" s="7"/>
      <c r="CA1023" s="7"/>
      <c r="CB1023" s="7"/>
      <c r="CC1023" s="7"/>
      <c r="CD1023" s="7"/>
      <c r="CE1023" s="7"/>
      <c r="CF1023" s="7"/>
      <c r="CG1023" s="7"/>
      <c r="CH1023" s="7"/>
      <c r="CI1023" s="7"/>
      <c r="CJ1023" s="7"/>
      <c r="CK1023" s="7"/>
      <c r="CL1023" s="7"/>
      <c r="CM1023" s="7"/>
      <c r="CN1023" s="7"/>
      <c r="CO1023" s="7"/>
      <c r="CP1023" s="7"/>
      <c r="CQ1023" s="7"/>
      <c r="CR1023" s="7"/>
      <c r="CS1023" s="7"/>
      <c r="CT1023" s="7"/>
      <c r="CU1023" s="7"/>
      <c r="CV1023" s="7"/>
      <c r="CW1023" s="7"/>
      <c r="CX1023" s="7"/>
      <c r="CY1023" s="7"/>
      <c r="CZ1023" s="7"/>
      <c r="DA1023" s="7"/>
      <c r="DB1023" s="7"/>
      <c r="DC1023" s="7"/>
      <c r="DD1023" s="7"/>
      <c r="DE1023" s="7"/>
      <c r="DF1023" s="7"/>
      <c r="DG1023" s="7"/>
      <c r="DH1023" s="7"/>
      <c r="DI1023" s="7"/>
      <c r="DJ1023" s="7"/>
      <c r="DK1023" s="7"/>
      <c r="DL1023" s="7"/>
      <c r="DM1023" s="7"/>
      <c r="DN1023" s="7"/>
      <c r="DO1023" s="7"/>
      <c r="DP1023" s="7"/>
      <c r="DQ1023" s="7"/>
      <c r="DR1023" s="7"/>
      <c r="DS1023" s="7"/>
      <c r="DT1023" s="7"/>
      <c r="DU1023" s="7"/>
      <c r="DV1023" s="7"/>
      <c r="DW1023" s="7"/>
      <c r="DX1023" s="7"/>
      <c r="DY1023" s="7"/>
      <c r="DZ1023" s="7"/>
      <c r="EA1023" s="7"/>
      <c r="EB1023" s="7"/>
      <c r="EC1023" s="7"/>
      <c r="ED1023" s="7"/>
      <c r="EE1023" s="7"/>
      <c r="EF1023" s="7"/>
      <c r="EG1023" s="7"/>
      <c r="EH1023" s="7"/>
      <c r="EI1023" s="7"/>
      <c r="EJ1023" s="7"/>
      <c r="EK1023" s="7"/>
      <c r="EL1023" s="7"/>
      <c r="EM1023" s="7"/>
      <c r="EN1023" s="7"/>
      <c r="EO1023" s="7"/>
      <c r="EP1023" s="7"/>
      <c r="EQ1023" s="7"/>
      <c r="ER1023" s="7"/>
      <c r="ES1023" s="7"/>
      <c r="ET1023" s="7"/>
      <c r="EU1023" s="7"/>
      <c r="EV1023" s="7"/>
      <c r="EW1023" s="7"/>
      <c r="EX1023" s="7"/>
      <c r="EY1023" s="7"/>
      <c r="EZ1023" s="7"/>
      <c r="FA1023" s="7"/>
      <c r="FB1023" s="7"/>
      <c r="FC1023" s="7"/>
      <c r="FD1023" s="7"/>
      <c r="FE1023" s="7"/>
      <c r="FF1023" s="7"/>
      <c r="FG1023" s="7"/>
      <c r="FH1023" s="7"/>
      <c r="FI1023" s="7"/>
      <c r="FJ1023" s="7"/>
      <c r="FK1023" s="7"/>
      <c r="FL1023" s="7"/>
      <c r="FM1023" s="7"/>
      <c r="FN1023" s="7"/>
      <c r="FO1023" s="7"/>
      <c r="FP1023" s="7"/>
      <c r="FQ1023" s="7"/>
      <c r="FR1023" s="7"/>
      <c r="FS1023" s="7"/>
      <c r="FT1023" s="7"/>
      <c r="FU1023" s="7"/>
      <c r="FV1023" s="7"/>
      <c r="FW1023" s="7"/>
      <c r="FX1023" s="7"/>
      <c r="FY1023" s="7"/>
      <c r="FZ1023" s="7"/>
      <c r="GA1023" s="7"/>
      <c r="GB1023" s="7"/>
      <c r="GC1023" s="7"/>
      <c r="GD1023" s="7"/>
      <c r="GE1023" s="7"/>
      <c r="GF1023" s="7"/>
      <c r="GG1023" s="7"/>
      <c r="GH1023" s="7"/>
      <c r="GI1023" s="7"/>
      <c r="GJ1023" s="7"/>
      <c r="GK1023" s="7"/>
      <c r="GL1023" s="7"/>
      <c r="GM1023" s="7"/>
      <c r="GN1023" s="7"/>
      <c r="GO1023" s="7"/>
      <c r="GP1023" s="7"/>
      <c r="GQ1023" s="7"/>
      <c r="GR1023" s="7"/>
      <c r="GS1023" s="7"/>
      <c r="GT1023" s="7"/>
      <c r="GU1023" s="7"/>
      <c r="GV1023" s="7"/>
      <c r="GW1023" s="7"/>
      <c r="GX1023" s="7"/>
      <c r="GY1023" s="7"/>
      <c r="GZ1023" s="7"/>
      <c r="HA1023" s="7"/>
      <c r="HB1023" s="7"/>
      <c r="HC1023" s="7"/>
      <c r="HD1023" s="7"/>
      <c r="HE1023" s="7"/>
      <c r="HF1023" s="7"/>
      <c r="HG1023" s="7"/>
      <c r="HH1023" s="7"/>
      <c r="HI1023" s="7"/>
      <c r="HJ1023" s="7"/>
      <c r="HK1023" s="7"/>
      <c r="HL1023" s="7"/>
      <c r="HM1023" s="7"/>
      <c r="HN1023" s="7"/>
      <c r="HO1023" s="7"/>
      <c r="HP1023" s="7"/>
      <c r="HQ1023" s="7"/>
      <c r="HR1023" s="7"/>
      <c r="HS1023" s="7"/>
      <c r="HT1023" s="7"/>
      <c r="HU1023" s="7"/>
      <c r="HV1023" s="7"/>
      <c r="HW1023" s="7"/>
      <c r="HX1023" s="7"/>
      <c r="HY1023" s="7"/>
      <c r="HZ1023" s="7"/>
      <c r="IA1023" s="7"/>
      <c r="IB1023" s="7"/>
      <c r="IC1023" s="7"/>
      <c r="ID1023" s="7"/>
      <c r="IE1023" s="7"/>
      <c r="IF1023" s="7"/>
      <c r="IG1023" s="7"/>
      <c r="IH1023" s="7"/>
      <c r="II1023" s="7"/>
    </row>
    <row r="1024" spans="1:9" s="15" customFormat="1" ht="27" customHeight="1">
      <c r="A1024" s="10">
        <f t="shared" si="16"/>
        <v>1020</v>
      </c>
      <c r="B1024" s="12" t="s">
        <v>693</v>
      </c>
      <c r="C1024" s="12" t="s">
        <v>694</v>
      </c>
      <c r="D1024" s="12">
        <v>2015.7</v>
      </c>
      <c r="E1024" s="12" t="s">
        <v>1222</v>
      </c>
      <c r="F1024" s="22">
        <v>488</v>
      </c>
      <c r="G1024" s="22">
        <v>974</v>
      </c>
      <c r="H1024" s="13" t="s">
        <v>114</v>
      </c>
      <c r="I1024" s="14" t="s">
        <v>307</v>
      </c>
    </row>
    <row r="1025" spans="1:10" s="7" customFormat="1" ht="27" customHeight="1">
      <c r="A1025" s="10">
        <f t="shared" si="16"/>
        <v>1021</v>
      </c>
      <c r="B1025" s="16" t="s">
        <v>1089</v>
      </c>
      <c r="C1025" s="12" t="s">
        <v>47</v>
      </c>
      <c r="D1025" s="12">
        <v>2017.9</v>
      </c>
      <c r="E1025" s="12" t="s">
        <v>1222</v>
      </c>
      <c r="F1025" s="22">
        <v>1557</v>
      </c>
      <c r="G1025" s="22">
        <v>2883</v>
      </c>
      <c r="H1025" s="13" t="s">
        <v>132</v>
      </c>
      <c r="I1025" s="14" t="s">
        <v>307</v>
      </c>
      <c r="J1025" s="27"/>
    </row>
    <row r="1026" spans="1:10" s="7" customFormat="1" ht="27" customHeight="1">
      <c r="A1026" s="10">
        <f t="shared" si="16"/>
        <v>1022</v>
      </c>
      <c r="B1026" s="12" t="s">
        <v>649</v>
      </c>
      <c r="C1026" s="12" t="s">
        <v>48</v>
      </c>
      <c r="D1026" s="12">
        <v>2015.3</v>
      </c>
      <c r="E1026" s="12" t="s">
        <v>1222</v>
      </c>
      <c r="F1026" s="22">
        <v>2848</v>
      </c>
      <c r="G1026" s="22">
        <v>2502</v>
      </c>
      <c r="H1026" s="13" t="s">
        <v>114</v>
      </c>
      <c r="I1026" s="14" t="s">
        <v>307</v>
      </c>
      <c r="J1026" s="15"/>
    </row>
    <row r="1027" spans="1:10" s="7" customFormat="1" ht="27" customHeight="1">
      <c r="A1027" s="10">
        <f t="shared" si="16"/>
        <v>1023</v>
      </c>
      <c r="B1027" s="12" t="s">
        <v>716</v>
      </c>
      <c r="C1027" s="12" t="s">
        <v>45</v>
      </c>
      <c r="D1027" s="12">
        <v>2015.9</v>
      </c>
      <c r="E1027" s="12" t="s">
        <v>1222</v>
      </c>
      <c r="F1027" s="22">
        <v>1860</v>
      </c>
      <c r="G1027" s="22">
        <v>2467</v>
      </c>
      <c r="H1027" s="13" t="s">
        <v>114</v>
      </c>
      <c r="I1027" s="14" t="s">
        <v>307</v>
      </c>
      <c r="J1027" s="15"/>
    </row>
    <row r="1028" spans="1:9" s="7" customFormat="1" ht="27" customHeight="1">
      <c r="A1028" s="10">
        <f t="shared" si="16"/>
        <v>1024</v>
      </c>
      <c r="B1028" s="12" t="s">
        <v>1988</v>
      </c>
      <c r="C1028" s="12" t="s">
        <v>1989</v>
      </c>
      <c r="D1028" s="25">
        <v>2018.1</v>
      </c>
      <c r="E1028" s="28" t="s">
        <v>1990</v>
      </c>
      <c r="F1028" s="22">
        <v>767</v>
      </c>
      <c r="G1028" s="22">
        <v>1558</v>
      </c>
      <c r="H1028" s="13" t="s">
        <v>1981</v>
      </c>
      <c r="I1028" s="14" t="s">
        <v>1982</v>
      </c>
    </row>
    <row r="1029" spans="1:10" s="7" customFormat="1" ht="27" customHeight="1">
      <c r="A1029" s="10">
        <f t="shared" si="16"/>
        <v>1025</v>
      </c>
      <c r="B1029" s="12" t="s">
        <v>1</v>
      </c>
      <c r="C1029" s="12" t="s">
        <v>124</v>
      </c>
      <c r="D1029" s="12">
        <v>2005.9</v>
      </c>
      <c r="E1029" s="12" t="s">
        <v>1219</v>
      </c>
      <c r="F1029" s="22">
        <v>83</v>
      </c>
      <c r="G1029" s="22">
        <v>126</v>
      </c>
      <c r="H1029" s="13" t="s">
        <v>4</v>
      </c>
      <c r="I1029" s="14" t="s">
        <v>307</v>
      </c>
      <c r="J1029" s="15"/>
    </row>
    <row r="1030" spans="1:10" s="7" customFormat="1" ht="27" customHeight="1">
      <c r="A1030" s="10">
        <f t="shared" si="16"/>
        <v>1026</v>
      </c>
      <c r="B1030" s="16" t="s">
        <v>1779</v>
      </c>
      <c r="C1030" s="12" t="s">
        <v>214</v>
      </c>
      <c r="D1030" s="12">
        <v>2018.4</v>
      </c>
      <c r="E1030" s="19" t="s">
        <v>1780</v>
      </c>
      <c r="F1030" s="22">
        <v>3265</v>
      </c>
      <c r="G1030" s="22">
        <v>6509</v>
      </c>
      <c r="H1030" s="13" t="s">
        <v>114</v>
      </c>
      <c r="I1030" s="14" t="s">
        <v>1655</v>
      </c>
      <c r="J1030" s="15"/>
    </row>
    <row r="1031" spans="1:10" s="7" customFormat="1" ht="27" customHeight="1">
      <c r="A1031" s="10">
        <f t="shared" si="16"/>
        <v>1027</v>
      </c>
      <c r="B1031" s="11" t="s">
        <v>827</v>
      </c>
      <c r="C1031" s="11" t="s">
        <v>638</v>
      </c>
      <c r="D1031" s="12">
        <v>2016.7</v>
      </c>
      <c r="E1031" s="12" t="s">
        <v>1218</v>
      </c>
      <c r="F1031" s="22">
        <v>973</v>
      </c>
      <c r="G1031" s="22">
        <v>2083</v>
      </c>
      <c r="H1031" s="13" t="s">
        <v>112</v>
      </c>
      <c r="I1031" s="14" t="s">
        <v>307</v>
      </c>
      <c r="J1031" s="15"/>
    </row>
    <row r="1032" spans="1:10" s="7" customFormat="1" ht="27" customHeight="1">
      <c r="A1032" s="10">
        <f t="shared" si="16"/>
        <v>1028</v>
      </c>
      <c r="B1032" s="16" t="s">
        <v>1047</v>
      </c>
      <c r="C1032" s="11" t="s">
        <v>158</v>
      </c>
      <c r="D1032" s="12">
        <v>2017.6</v>
      </c>
      <c r="E1032" s="12" t="s">
        <v>1219</v>
      </c>
      <c r="F1032" s="22">
        <v>186</v>
      </c>
      <c r="G1032" s="22">
        <v>377</v>
      </c>
      <c r="H1032" s="13" t="s">
        <v>132</v>
      </c>
      <c r="I1032" s="14" t="s">
        <v>307</v>
      </c>
      <c r="J1032" s="27"/>
    </row>
    <row r="1033" spans="1:243" s="56" customFormat="1" ht="27" customHeight="1">
      <c r="A1033" s="10">
        <f t="shared" si="16"/>
        <v>1029</v>
      </c>
      <c r="B1033" s="12" t="s">
        <v>0</v>
      </c>
      <c r="C1033" s="12" t="s">
        <v>48</v>
      </c>
      <c r="D1033" s="12">
        <v>2005.9</v>
      </c>
      <c r="E1033" s="12" t="s">
        <v>1218</v>
      </c>
      <c r="F1033" s="22">
        <v>2277</v>
      </c>
      <c r="G1033" s="22">
        <v>5936</v>
      </c>
      <c r="H1033" s="13" t="s">
        <v>4</v>
      </c>
      <c r="I1033" s="14" t="s">
        <v>307</v>
      </c>
      <c r="J1033" s="80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  <c r="AA1033" s="7"/>
      <c r="AB1033" s="7"/>
      <c r="AC1033" s="7"/>
      <c r="AD1033" s="7"/>
      <c r="AE1033" s="7"/>
      <c r="AF1033" s="7"/>
      <c r="AG1033" s="7"/>
      <c r="AH1033" s="7"/>
      <c r="AI1033" s="7"/>
      <c r="AJ1033" s="7"/>
      <c r="AK1033" s="7"/>
      <c r="AL1033" s="7"/>
      <c r="AM1033" s="7"/>
      <c r="AN1033" s="7"/>
      <c r="AO1033" s="7"/>
      <c r="AP1033" s="7"/>
      <c r="AQ1033" s="7"/>
      <c r="AR1033" s="7"/>
      <c r="AS1033" s="7"/>
      <c r="AT1033" s="7"/>
      <c r="AU1033" s="7"/>
      <c r="AV1033" s="7"/>
      <c r="AW1033" s="7"/>
      <c r="AX1033" s="7"/>
      <c r="AY1033" s="7"/>
      <c r="AZ1033" s="7"/>
      <c r="BA1033" s="7"/>
      <c r="BB1033" s="7"/>
      <c r="BC1033" s="7"/>
      <c r="BD1033" s="7"/>
      <c r="BE1033" s="7"/>
      <c r="BF1033" s="7"/>
      <c r="BG1033" s="7"/>
      <c r="BH1033" s="7"/>
      <c r="BI1033" s="7"/>
      <c r="BJ1033" s="7"/>
      <c r="BK1033" s="7"/>
      <c r="BL1033" s="7"/>
      <c r="BM1033" s="7"/>
      <c r="BN1033" s="7"/>
      <c r="BO1033" s="7"/>
      <c r="BP1033" s="7"/>
      <c r="BQ1033" s="7"/>
      <c r="BR1033" s="7"/>
      <c r="BS1033" s="7"/>
      <c r="BT1033" s="7"/>
      <c r="BU1033" s="7"/>
      <c r="BV1033" s="7"/>
      <c r="BW1033" s="7"/>
      <c r="BX1033" s="7"/>
      <c r="BY1033" s="7"/>
      <c r="BZ1033" s="7"/>
      <c r="CA1033" s="7"/>
      <c r="CB1033" s="7"/>
      <c r="CC1033" s="7"/>
      <c r="CD1033" s="7"/>
      <c r="CE1033" s="7"/>
      <c r="CF1033" s="7"/>
      <c r="CG1033" s="7"/>
      <c r="CH1033" s="7"/>
      <c r="CI1033" s="7"/>
      <c r="CJ1033" s="7"/>
      <c r="CK1033" s="7"/>
      <c r="CL1033" s="7"/>
      <c r="CM1033" s="7"/>
      <c r="CN1033" s="7"/>
      <c r="CO1033" s="7"/>
      <c r="CP1033" s="7"/>
      <c r="CQ1033" s="7"/>
      <c r="CR1033" s="7"/>
      <c r="CS1033" s="7"/>
      <c r="CT1033" s="7"/>
      <c r="CU1033" s="7"/>
      <c r="CV1033" s="7"/>
      <c r="CW1033" s="7"/>
      <c r="CX1033" s="7"/>
      <c r="CY1033" s="7"/>
      <c r="CZ1033" s="7"/>
      <c r="DA1033" s="7"/>
      <c r="DB1033" s="7"/>
      <c r="DC1033" s="7"/>
      <c r="DD1033" s="7"/>
      <c r="DE1033" s="7"/>
      <c r="DF1033" s="7"/>
      <c r="DG1033" s="7"/>
      <c r="DH1033" s="7"/>
      <c r="DI1033" s="7"/>
      <c r="DJ1033" s="7"/>
      <c r="DK1033" s="7"/>
      <c r="DL1033" s="7"/>
      <c r="DM1033" s="7"/>
      <c r="DN1033" s="7"/>
      <c r="DO1033" s="7"/>
      <c r="DP1033" s="7"/>
      <c r="DQ1033" s="7"/>
      <c r="DR1033" s="7"/>
      <c r="DS1033" s="7"/>
      <c r="DT1033" s="7"/>
      <c r="DU1033" s="7"/>
      <c r="DV1033" s="7"/>
      <c r="DW1033" s="7"/>
      <c r="DX1033" s="7"/>
      <c r="DY1033" s="7"/>
      <c r="DZ1033" s="7"/>
      <c r="EA1033" s="7"/>
      <c r="EB1033" s="7"/>
      <c r="EC1033" s="7"/>
      <c r="ED1033" s="7"/>
      <c r="EE1033" s="7"/>
      <c r="EF1033" s="7"/>
      <c r="EG1033" s="7"/>
      <c r="EH1033" s="7"/>
      <c r="EI1033" s="7"/>
      <c r="EJ1033" s="7"/>
      <c r="EK1033" s="7"/>
      <c r="EL1033" s="7"/>
      <c r="EM1033" s="7"/>
      <c r="EN1033" s="7"/>
      <c r="EO1033" s="7"/>
      <c r="EP1033" s="7"/>
      <c r="EQ1033" s="7"/>
      <c r="ER1033" s="7"/>
      <c r="ES1033" s="7"/>
      <c r="ET1033" s="7"/>
      <c r="EU1033" s="7"/>
      <c r="EV1033" s="7"/>
      <c r="EW1033" s="7"/>
      <c r="EX1033" s="7"/>
      <c r="EY1033" s="7"/>
      <c r="EZ1033" s="7"/>
      <c r="FA1033" s="7"/>
      <c r="FB1033" s="7"/>
      <c r="FC1033" s="7"/>
      <c r="FD1033" s="7"/>
      <c r="FE1033" s="7"/>
      <c r="FF1033" s="7"/>
      <c r="FG1033" s="7"/>
      <c r="FH1033" s="7"/>
      <c r="FI1033" s="7"/>
      <c r="FJ1033" s="7"/>
      <c r="FK1033" s="7"/>
      <c r="FL1033" s="7"/>
      <c r="FM1033" s="7"/>
      <c r="FN1033" s="7"/>
      <c r="FO1033" s="7"/>
      <c r="FP1033" s="7"/>
      <c r="FQ1033" s="7"/>
      <c r="FR1033" s="7"/>
      <c r="FS1033" s="7"/>
      <c r="FT1033" s="7"/>
      <c r="FU1033" s="7"/>
      <c r="FV1033" s="7"/>
      <c r="FW1033" s="7"/>
      <c r="FX1033" s="7"/>
      <c r="FY1033" s="7"/>
      <c r="FZ1033" s="7"/>
      <c r="GA1033" s="7"/>
      <c r="GB1033" s="7"/>
      <c r="GC1033" s="7"/>
      <c r="GD1033" s="7"/>
      <c r="GE1033" s="7"/>
      <c r="GF1033" s="7"/>
      <c r="GG1033" s="7"/>
      <c r="GH1033" s="7"/>
      <c r="GI1033" s="7"/>
      <c r="GJ1033" s="7"/>
      <c r="GK1033" s="7"/>
      <c r="GL1033" s="7"/>
      <c r="GM1033" s="7"/>
      <c r="GN1033" s="7"/>
      <c r="GO1033" s="7"/>
      <c r="GP1033" s="7"/>
      <c r="GQ1033" s="7"/>
      <c r="GR1033" s="7"/>
      <c r="GS1033" s="7"/>
      <c r="GT1033" s="7"/>
      <c r="GU1033" s="7"/>
      <c r="GV1033" s="7"/>
      <c r="GW1033" s="7"/>
      <c r="GX1033" s="7"/>
      <c r="GY1033" s="7"/>
      <c r="GZ1033" s="7"/>
      <c r="HA1033" s="7"/>
      <c r="HB1033" s="7"/>
      <c r="HC1033" s="7"/>
      <c r="HD1033" s="7"/>
      <c r="HE1033" s="7"/>
      <c r="HF1033" s="7"/>
      <c r="HG1033" s="7"/>
      <c r="HH1033" s="7"/>
      <c r="HI1033" s="7"/>
      <c r="HJ1033" s="7"/>
      <c r="HK1033" s="7"/>
      <c r="HL1033" s="7"/>
      <c r="HM1033" s="7"/>
      <c r="HN1033" s="7"/>
      <c r="HO1033" s="7"/>
      <c r="HP1033" s="7"/>
      <c r="HQ1033" s="7"/>
      <c r="HR1033" s="7"/>
      <c r="HS1033" s="7"/>
      <c r="HT1033" s="7"/>
      <c r="HU1033" s="7"/>
      <c r="HV1033" s="7"/>
      <c r="HW1033" s="7"/>
      <c r="HX1033" s="7"/>
      <c r="HY1033" s="7"/>
      <c r="HZ1033" s="7"/>
      <c r="IA1033" s="7"/>
      <c r="IB1033" s="7"/>
      <c r="IC1033" s="7"/>
      <c r="ID1033" s="7"/>
      <c r="IE1033" s="7"/>
      <c r="IF1033" s="7"/>
      <c r="IG1033" s="7"/>
      <c r="IH1033" s="7"/>
      <c r="II1033" s="7"/>
    </row>
    <row r="1034" spans="1:11" s="7" customFormat="1" ht="27" customHeight="1">
      <c r="A1034" s="10">
        <f t="shared" si="16"/>
        <v>1030</v>
      </c>
      <c r="B1034" s="16" t="s">
        <v>1854</v>
      </c>
      <c r="C1034" s="12" t="s">
        <v>442</v>
      </c>
      <c r="D1034" s="12">
        <v>2018.7</v>
      </c>
      <c r="E1034" s="12" t="s">
        <v>1218</v>
      </c>
      <c r="F1034" s="22">
        <v>2953</v>
      </c>
      <c r="G1034" s="22">
        <v>6144</v>
      </c>
      <c r="H1034" s="13" t="s">
        <v>114</v>
      </c>
      <c r="I1034" s="40" t="s">
        <v>1655</v>
      </c>
      <c r="J1034" s="15"/>
      <c r="K1034" s="21"/>
    </row>
    <row r="1035" spans="1:10" s="15" customFormat="1" ht="27" customHeight="1">
      <c r="A1035" s="10">
        <f t="shared" si="16"/>
        <v>1031</v>
      </c>
      <c r="B1035" s="12" t="s">
        <v>89</v>
      </c>
      <c r="C1035" s="12" t="s">
        <v>99</v>
      </c>
      <c r="D1035" s="12">
        <v>2005.9</v>
      </c>
      <c r="E1035" s="12" t="s">
        <v>1218</v>
      </c>
      <c r="F1035" s="22">
        <v>932</v>
      </c>
      <c r="G1035" s="22">
        <v>1574</v>
      </c>
      <c r="H1035" s="13" t="s">
        <v>4</v>
      </c>
      <c r="I1035" s="14" t="s">
        <v>307</v>
      </c>
      <c r="J1035" s="80"/>
    </row>
    <row r="1036" spans="1:9" s="7" customFormat="1" ht="27" customHeight="1">
      <c r="A1036" s="10">
        <f t="shared" si="16"/>
        <v>1032</v>
      </c>
      <c r="B1036" s="12" t="s">
        <v>1991</v>
      </c>
      <c r="C1036" s="12" t="s">
        <v>1992</v>
      </c>
      <c r="D1036" s="25">
        <v>2018.1</v>
      </c>
      <c r="E1036" s="28" t="s">
        <v>1993</v>
      </c>
      <c r="F1036" s="22">
        <v>1454</v>
      </c>
      <c r="G1036" s="22">
        <v>3175</v>
      </c>
      <c r="H1036" s="13" t="s">
        <v>1967</v>
      </c>
      <c r="I1036" s="14" t="s">
        <v>1971</v>
      </c>
    </row>
    <row r="1037" spans="1:10" s="7" customFormat="1" ht="27" customHeight="1">
      <c r="A1037" s="10">
        <f t="shared" si="16"/>
        <v>1033</v>
      </c>
      <c r="B1037" s="11" t="s">
        <v>847</v>
      </c>
      <c r="C1037" s="11" t="s">
        <v>665</v>
      </c>
      <c r="D1037" s="12">
        <v>2016.8</v>
      </c>
      <c r="E1037" s="12" t="s">
        <v>1225</v>
      </c>
      <c r="F1037" s="22">
        <v>2038</v>
      </c>
      <c r="G1037" s="22">
        <v>4193</v>
      </c>
      <c r="H1037" s="13" t="s">
        <v>112</v>
      </c>
      <c r="I1037" s="14" t="s">
        <v>307</v>
      </c>
      <c r="J1037" s="80"/>
    </row>
    <row r="1038" spans="1:10" s="7" customFormat="1" ht="27" customHeight="1">
      <c r="A1038" s="10">
        <f t="shared" si="16"/>
        <v>1034</v>
      </c>
      <c r="B1038" s="12" t="s">
        <v>1015</v>
      </c>
      <c r="C1038" s="11" t="s">
        <v>1016</v>
      </c>
      <c r="D1038" s="12">
        <v>2017.5</v>
      </c>
      <c r="E1038" s="12" t="s">
        <v>1225</v>
      </c>
      <c r="F1038" s="22">
        <v>1487</v>
      </c>
      <c r="G1038" s="22">
        <v>3132</v>
      </c>
      <c r="H1038" s="13" t="s">
        <v>229</v>
      </c>
      <c r="I1038" s="26" t="s">
        <v>307</v>
      </c>
      <c r="J1038" s="27"/>
    </row>
    <row r="1039" spans="1:228" s="7" customFormat="1" ht="27" customHeight="1">
      <c r="A1039" s="10">
        <f t="shared" si="16"/>
        <v>1035</v>
      </c>
      <c r="B1039" s="16" t="s">
        <v>1575</v>
      </c>
      <c r="C1039" s="12" t="s">
        <v>1016</v>
      </c>
      <c r="D1039" s="12">
        <v>2017.11</v>
      </c>
      <c r="E1039" s="12" t="s">
        <v>1576</v>
      </c>
      <c r="F1039" s="22">
        <v>601</v>
      </c>
      <c r="G1039" s="22">
        <v>1035</v>
      </c>
      <c r="H1039" s="13" t="s">
        <v>1577</v>
      </c>
      <c r="I1039" s="14" t="s">
        <v>307</v>
      </c>
      <c r="J1039" s="27"/>
      <c r="EI1039" s="15"/>
      <c r="EJ1039" s="15"/>
      <c r="EK1039" s="15"/>
      <c r="EL1039" s="15"/>
      <c r="EM1039" s="15"/>
      <c r="EN1039" s="15"/>
      <c r="EO1039" s="15"/>
      <c r="EP1039" s="15"/>
      <c r="EQ1039" s="15"/>
      <c r="ER1039" s="15"/>
      <c r="ES1039" s="15"/>
      <c r="ET1039" s="15"/>
      <c r="EU1039" s="15"/>
      <c r="EV1039" s="15"/>
      <c r="EW1039" s="15"/>
      <c r="EX1039" s="15"/>
      <c r="EY1039" s="15"/>
      <c r="EZ1039" s="15"/>
      <c r="FA1039" s="15"/>
      <c r="FB1039" s="15"/>
      <c r="FC1039" s="15"/>
      <c r="FD1039" s="15"/>
      <c r="FE1039" s="15"/>
      <c r="FF1039" s="15"/>
      <c r="FG1039" s="15"/>
      <c r="FH1039" s="15"/>
      <c r="FI1039" s="15"/>
      <c r="FJ1039" s="15"/>
      <c r="FK1039" s="15"/>
      <c r="FL1039" s="15"/>
      <c r="FM1039" s="15"/>
      <c r="FN1039" s="15"/>
      <c r="FO1039" s="15"/>
      <c r="FP1039" s="15"/>
      <c r="FQ1039" s="15"/>
      <c r="FR1039" s="15"/>
      <c r="FS1039" s="15"/>
      <c r="FT1039" s="15"/>
      <c r="FU1039" s="15"/>
      <c r="FV1039" s="15"/>
      <c r="FW1039" s="15"/>
      <c r="FX1039" s="15"/>
      <c r="FY1039" s="15"/>
      <c r="FZ1039" s="15"/>
      <c r="GA1039" s="15"/>
      <c r="GB1039" s="15"/>
      <c r="GC1039" s="15"/>
      <c r="GD1039" s="15"/>
      <c r="GE1039" s="15"/>
      <c r="GF1039" s="15"/>
      <c r="GG1039" s="15"/>
      <c r="GH1039" s="15"/>
      <c r="GI1039" s="15"/>
      <c r="GJ1039" s="15"/>
      <c r="GK1039" s="15"/>
      <c r="GL1039" s="15"/>
      <c r="GM1039" s="15"/>
      <c r="GN1039" s="15"/>
      <c r="GO1039" s="15"/>
      <c r="GP1039" s="15"/>
      <c r="GQ1039" s="15"/>
      <c r="GR1039" s="15"/>
      <c r="GS1039" s="15"/>
      <c r="GT1039" s="15"/>
      <c r="GU1039" s="15"/>
      <c r="GV1039" s="15"/>
      <c r="GW1039" s="15"/>
      <c r="GX1039" s="15"/>
      <c r="GY1039" s="15"/>
      <c r="GZ1039" s="15"/>
      <c r="HA1039" s="15"/>
      <c r="HB1039" s="15"/>
      <c r="HC1039" s="15"/>
      <c r="HD1039" s="15"/>
      <c r="HE1039" s="15"/>
      <c r="HF1039" s="15"/>
      <c r="HG1039" s="15"/>
      <c r="HH1039" s="15"/>
      <c r="HI1039" s="15"/>
      <c r="HJ1039" s="15"/>
      <c r="HK1039" s="15"/>
      <c r="HL1039" s="15"/>
      <c r="HM1039" s="15"/>
      <c r="HN1039" s="15"/>
      <c r="HO1039" s="15"/>
      <c r="HP1039" s="15"/>
      <c r="HQ1039" s="15"/>
      <c r="HR1039" s="15"/>
      <c r="HS1039" s="15"/>
      <c r="HT1039" s="15"/>
    </row>
    <row r="1040" spans="1:192" s="7" customFormat="1" ht="27" customHeight="1">
      <c r="A1040" s="10">
        <f t="shared" si="16"/>
        <v>1036</v>
      </c>
      <c r="B1040" s="12" t="s">
        <v>985</v>
      </c>
      <c r="C1040" s="11" t="s">
        <v>986</v>
      </c>
      <c r="D1040" s="12">
        <v>2017.3</v>
      </c>
      <c r="E1040" s="12" t="s">
        <v>1220</v>
      </c>
      <c r="F1040" s="22">
        <v>405</v>
      </c>
      <c r="G1040" s="22">
        <v>1022</v>
      </c>
      <c r="H1040" s="31" t="s">
        <v>114</v>
      </c>
      <c r="I1040" s="26" t="s">
        <v>307</v>
      </c>
      <c r="J1040" s="27"/>
      <c r="EI1040" s="15"/>
      <c r="EJ1040" s="15"/>
      <c r="EK1040" s="15"/>
      <c r="EL1040" s="15"/>
      <c r="EM1040" s="15"/>
      <c r="EN1040" s="15"/>
      <c r="EO1040" s="15"/>
      <c r="EP1040" s="15"/>
      <c r="EQ1040" s="15"/>
      <c r="ER1040" s="15"/>
      <c r="ES1040" s="15"/>
      <c r="ET1040" s="15"/>
      <c r="EU1040" s="15"/>
      <c r="EV1040" s="15"/>
      <c r="EW1040" s="15"/>
      <c r="EX1040" s="15"/>
      <c r="EY1040" s="15"/>
      <c r="EZ1040" s="15"/>
      <c r="FA1040" s="15"/>
      <c r="FB1040" s="15"/>
      <c r="FC1040" s="15"/>
      <c r="FD1040" s="15"/>
      <c r="FE1040" s="15"/>
      <c r="FF1040" s="15"/>
      <c r="FG1040" s="15"/>
      <c r="FH1040" s="15"/>
      <c r="FI1040" s="15"/>
      <c r="FJ1040" s="15"/>
      <c r="FK1040" s="15"/>
      <c r="FL1040" s="15"/>
      <c r="FM1040" s="15"/>
      <c r="FN1040" s="15"/>
      <c r="FO1040" s="15"/>
      <c r="FP1040" s="15"/>
      <c r="FQ1040" s="15"/>
      <c r="FR1040" s="15"/>
      <c r="FS1040" s="15"/>
      <c r="FT1040" s="15"/>
      <c r="FU1040" s="15"/>
      <c r="FV1040" s="15"/>
      <c r="FW1040" s="15"/>
      <c r="FX1040" s="15"/>
      <c r="FY1040" s="15"/>
      <c r="FZ1040" s="15"/>
      <c r="GA1040" s="15"/>
      <c r="GB1040" s="15"/>
      <c r="GC1040" s="15"/>
      <c r="GD1040" s="15"/>
      <c r="GE1040" s="15"/>
      <c r="GF1040" s="15"/>
      <c r="GG1040" s="15"/>
      <c r="GH1040" s="15"/>
      <c r="GI1040" s="15"/>
      <c r="GJ1040" s="15"/>
    </row>
    <row r="1041" spans="1:12" s="7" customFormat="1" ht="27" customHeight="1">
      <c r="A1041" s="10">
        <f t="shared" si="16"/>
        <v>1037</v>
      </c>
      <c r="B1041" s="12" t="s">
        <v>987</v>
      </c>
      <c r="C1041" s="11" t="s">
        <v>988</v>
      </c>
      <c r="D1041" s="12">
        <v>2017.3</v>
      </c>
      <c r="E1041" s="12" t="s">
        <v>1220</v>
      </c>
      <c r="F1041" s="22">
        <v>1464</v>
      </c>
      <c r="G1041" s="22">
        <v>5155</v>
      </c>
      <c r="H1041" s="31" t="s">
        <v>331</v>
      </c>
      <c r="I1041" s="26" t="s">
        <v>307</v>
      </c>
      <c r="J1041" s="27"/>
      <c r="K1041" s="20"/>
      <c r="L1041" s="21"/>
    </row>
    <row r="1042" spans="1:228" s="7" customFormat="1" ht="27" customHeight="1">
      <c r="A1042" s="10">
        <f t="shared" si="16"/>
        <v>1038</v>
      </c>
      <c r="B1042" s="12" t="s">
        <v>77</v>
      </c>
      <c r="C1042" s="12" t="s">
        <v>48</v>
      </c>
      <c r="D1042" s="12">
        <v>2000.9</v>
      </c>
      <c r="E1042" s="12" t="s">
        <v>1177</v>
      </c>
      <c r="F1042" s="22">
        <v>3254</v>
      </c>
      <c r="G1042" s="22">
        <v>4345</v>
      </c>
      <c r="H1042" s="45" t="s">
        <v>4</v>
      </c>
      <c r="I1042" s="14" t="s">
        <v>307</v>
      </c>
      <c r="J1042" s="15"/>
      <c r="EI1042" s="15"/>
      <c r="EJ1042" s="15"/>
      <c r="EK1042" s="15"/>
      <c r="EL1042" s="15"/>
      <c r="EM1042" s="15"/>
      <c r="EN1042" s="15"/>
      <c r="EO1042" s="15"/>
      <c r="EP1042" s="15"/>
      <c r="EQ1042" s="15"/>
      <c r="ER1042" s="15"/>
      <c r="ES1042" s="15"/>
      <c r="ET1042" s="15"/>
      <c r="EU1042" s="15"/>
      <c r="EV1042" s="15"/>
      <c r="EW1042" s="15"/>
      <c r="EX1042" s="15"/>
      <c r="EY1042" s="15"/>
      <c r="EZ1042" s="15"/>
      <c r="FA1042" s="15"/>
      <c r="FB1042" s="15"/>
      <c r="FC1042" s="15"/>
      <c r="FD1042" s="15"/>
      <c r="FE1042" s="15"/>
      <c r="FF1042" s="15"/>
      <c r="FG1042" s="15"/>
      <c r="FH1042" s="15"/>
      <c r="FI1042" s="15"/>
      <c r="FJ1042" s="15"/>
      <c r="FK1042" s="15"/>
      <c r="FL1042" s="15"/>
      <c r="FM1042" s="15"/>
      <c r="FN1042" s="15"/>
      <c r="FO1042" s="15"/>
      <c r="FP1042" s="15"/>
      <c r="FQ1042" s="15"/>
      <c r="FR1042" s="15"/>
      <c r="FS1042" s="15"/>
      <c r="FT1042" s="15"/>
      <c r="FU1042" s="15"/>
      <c r="FV1042" s="15"/>
      <c r="FW1042" s="15"/>
      <c r="FX1042" s="15"/>
      <c r="FY1042" s="15"/>
      <c r="FZ1042" s="15"/>
      <c r="GA1042" s="15"/>
      <c r="GB1042" s="15"/>
      <c r="GC1042" s="15"/>
      <c r="GD1042" s="15"/>
      <c r="GE1042" s="15"/>
      <c r="GF1042" s="15"/>
      <c r="GG1042" s="15"/>
      <c r="GH1042" s="15"/>
      <c r="GI1042" s="15"/>
      <c r="GJ1042" s="15"/>
      <c r="GK1042" s="15"/>
      <c r="GL1042" s="15"/>
      <c r="GM1042" s="15"/>
      <c r="GN1042" s="15"/>
      <c r="GO1042" s="15"/>
      <c r="GP1042" s="15"/>
      <c r="GQ1042" s="15"/>
      <c r="GR1042" s="15"/>
      <c r="GS1042" s="15"/>
      <c r="GT1042" s="15"/>
      <c r="GU1042" s="15"/>
      <c r="GV1042" s="15"/>
      <c r="GW1042" s="15"/>
      <c r="GX1042" s="15"/>
      <c r="GY1042" s="15"/>
      <c r="GZ1042" s="15"/>
      <c r="HA1042" s="15"/>
      <c r="HB1042" s="15"/>
      <c r="HC1042" s="15"/>
      <c r="HD1042" s="15"/>
      <c r="HE1042" s="15"/>
      <c r="HF1042" s="15"/>
      <c r="HG1042" s="15"/>
      <c r="HH1042" s="15"/>
      <c r="HI1042" s="15"/>
      <c r="HJ1042" s="15"/>
      <c r="HK1042" s="15"/>
      <c r="HL1042" s="15"/>
      <c r="HM1042" s="15"/>
      <c r="HN1042" s="15"/>
      <c r="HO1042" s="15"/>
      <c r="HP1042" s="15"/>
      <c r="HQ1042" s="15"/>
      <c r="HR1042" s="15"/>
      <c r="HS1042" s="15"/>
      <c r="HT1042" s="15"/>
    </row>
    <row r="1043" spans="1:228" s="7" customFormat="1" ht="27" customHeight="1">
      <c r="A1043" s="10">
        <f t="shared" si="16"/>
        <v>1039</v>
      </c>
      <c r="B1043" s="12" t="s">
        <v>1174</v>
      </c>
      <c r="C1043" s="12" t="s">
        <v>48</v>
      </c>
      <c r="D1043" s="25">
        <v>1993.1</v>
      </c>
      <c r="E1043" s="12" t="s">
        <v>1175</v>
      </c>
      <c r="F1043" s="22">
        <v>3977</v>
      </c>
      <c r="G1043" s="22">
        <v>6146</v>
      </c>
      <c r="H1043" s="13" t="s">
        <v>4</v>
      </c>
      <c r="I1043" s="14" t="s">
        <v>307</v>
      </c>
      <c r="J1043" s="15"/>
      <c r="EI1043" s="15"/>
      <c r="EJ1043" s="15"/>
      <c r="EK1043" s="15"/>
      <c r="EL1043" s="15"/>
      <c r="EM1043" s="15"/>
      <c r="EN1043" s="15"/>
      <c r="EO1043" s="15"/>
      <c r="EP1043" s="15"/>
      <c r="EQ1043" s="15"/>
      <c r="ER1043" s="15"/>
      <c r="ES1043" s="15"/>
      <c r="ET1043" s="15"/>
      <c r="EU1043" s="15"/>
      <c r="EV1043" s="15"/>
      <c r="EW1043" s="15"/>
      <c r="EX1043" s="15"/>
      <c r="EY1043" s="15"/>
      <c r="EZ1043" s="15"/>
      <c r="FA1043" s="15"/>
      <c r="FB1043" s="15"/>
      <c r="FC1043" s="15"/>
      <c r="FD1043" s="15"/>
      <c r="FE1043" s="15"/>
      <c r="FF1043" s="15"/>
      <c r="FG1043" s="15"/>
      <c r="FH1043" s="15"/>
      <c r="FI1043" s="15"/>
      <c r="FJ1043" s="15"/>
      <c r="FK1043" s="15"/>
      <c r="FL1043" s="15"/>
      <c r="FM1043" s="15"/>
      <c r="FN1043" s="15"/>
      <c r="FO1043" s="15"/>
      <c r="FP1043" s="15"/>
      <c r="FQ1043" s="15"/>
      <c r="FR1043" s="15"/>
      <c r="FS1043" s="15"/>
      <c r="FT1043" s="15"/>
      <c r="FU1043" s="15"/>
      <c r="FV1043" s="15"/>
      <c r="FW1043" s="15"/>
      <c r="FX1043" s="15"/>
      <c r="FY1043" s="15"/>
      <c r="FZ1043" s="15"/>
      <c r="GA1043" s="15"/>
      <c r="GB1043" s="15"/>
      <c r="GC1043" s="15"/>
      <c r="GD1043" s="15"/>
      <c r="GE1043" s="15"/>
      <c r="GF1043" s="15"/>
      <c r="GG1043" s="15"/>
      <c r="GH1043" s="15"/>
      <c r="GI1043" s="15"/>
      <c r="GJ1043" s="15"/>
      <c r="GK1043" s="15"/>
      <c r="GL1043" s="15"/>
      <c r="GM1043" s="15"/>
      <c r="GN1043" s="15"/>
      <c r="GO1043" s="15"/>
      <c r="GP1043" s="15"/>
      <c r="GQ1043" s="15"/>
      <c r="GR1043" s="15"/>
      <c r="GS1043" s="15"/>
      <c r="GT1043" s="15"/>
      <c r="GU1043" s="15"/>
      <c r="GV1043" s="15"/>
      <c r="GW1043" s="15"/>
      <c r="GX1043" s="15"/>
      <c r="GY1043" s="15"/>
      <c r="GZ1043" s="15"/>
      <c r="HA1043" s="15"/>
      <c r="HB1043" s="15"/>
      <c r="HC1043" s="15"/>
      <c r="HD1043" s="15"/>
      <c r="HE1043" s="15"/>
      <c r="HF1043" s="15"/>
      <c r="HG1043" s="15"/>
      <c r="HH1043" s="15"/>
      <c r="HI1043" s="15"/>
      <c r="HJ1043" s="15"/>
      <c r="HK1043" s="15"/>
      <c r="HL1043" s="15"/>
      <c r="HM1043" s="15"/>
      <c r="HN1043" s="15"/>
      <c r="HO1043" s="15"/>
      <c r="HP1043" s="15"/>
      <c r="HQ1043" s="15"/>
      <c r="HR1043" s="15"/>
      <c r="HS1043" s="15"/>
      <c r="HT1043" s="15"/>
    </row>
    <row r="1044" spans="1:228" s="7" customFormat="1" ht="27" customHeight="1">
      <c r="A1044" s="10">
        <f t="shared" si="16"/>
        <v>1040</v>
      </c>
      <c r="B1044" s="12" t="s">
        <v>76</v>
      </c>
      <c r="C1044" s="12" t="s">
        <v>48</v>
      </c>
      <c r="D1044" s="12">
        <v>1994.4</v>
      </c>
      <c r="E1044" s="12" t="s">
        <v>1176</v>
      </c>
      <c r="F1044" s="22">
        <v>2900</v>
      </c>
      <c r="G1044" s="22">
        <v>4471</v>
      </c>
      <c r="H1044" s="45" t="s">
        <v>4</v>
      </c>
      <c r="I1044" s="14" t="s">
        <v>307</v>
      </c>
      <c r="J1044" s="15"/>
      <c r="EI1044" s="15"/>
      <c r="EJ1044" s="15"/>
      <c r="EK1044" s="15"/>
      <c r="EL1044" s="15"/>
      <c r="EM1044" s="15"/>
      <c r="EN1044" s="15"/>
      <c r="EO1044" s="15"/>
      <c r="EP1044" s="15"/>
      <c r="EQ1044" s="15"/>
      <c r="ER1044" s="15"/>
      <c r="ES1044" s="15"/>
      <c r="ET1044" s="15"/>
      <c r="EU1044" s="15"/>
      <c r="EV1044" s="15"/>
      <c r="EW1044" s="15"/>
      <c r="EX1044" s="15"/>
      <c r="EY1044" s="15"/>
      <c r="EZ1044" s="15"/>
      <c r="FA1044" s="15"/>
      <c r="FB1044" s="15"/>
      <c r="FC1044" s="15"/>
      <c r="FD1044" s="15"/>
      <c r="FE1044" s="15"/>
      <c r="FF1044" s="15"/>
      <c r="FG1044" s="15"/>
      <c r="FH1044" s="15"/>
      <c r="FI1044" s="15"/>
      <c r="FJ1044" s="15"/>
      <c r="FK1044" s="15"/>
      <c r="FL1044" s="15"/>
      <c r="FM1044" s="15"/>
      <c r="FN1044" s="15"/>
      <c r="FO1044" s="15"/>
      <c r="FP1044" s="15"/>
      <c r="FQ1044" s="15"/>
      <c r="FR1044" s="15"/>
      <c r="FS1044" s="15"/>
      <c r="FT1044" s="15"/>
      <c r="FU1044" s="15"/>
      <c r="FV1044" s="15"/>
      <c r="FW1044" s="15"/>
      <c r="FX1044" s="15"/>
      <c r="FY1044" s="15"/>
      <c r="FZ1044" s="15"/>
      <c r="GA1044" s="15"/>
      <c r="GB1044" s="15"/>
      <c r="GC1044" s="15"/>
      <c r="GD1044" s="15"/>
      <c r="GE1044" s="15"/>
      <c r="GF1044" s="15"/>
      <c r="GG1044" s="15"/>
      <c r="GH1044" s="15"/>
      <c r="GI1044" s="15"/>
      <c r="GJ1044" s="15"/>
      <c r="GK1044" s="15"/>
      <c r="GL1044" s="15"/>
      <c r="GM1044" s="15"/>
      <c r="GN1044" s="15"/>
      <c r="GO1044" s="15"/>
      <c r="GP1044" s="15"/>
      <c r="GQ1044" s="15"/>
      <c r="GR1044" s="15"/>
      <c r="GS1044" s="15"/>
      <c r="GT1044" s="15"/>
      <c r="GU1044" s="15"/>
      <c r="GV1044" s="15"/>
      <c r="GW1044" s="15"/>
      <c r="GX1044" s="15"/>
      <c r="GY1044" s="15"/>
      <c r="GZ1044" s="15"/>
      <c r="HA1044" s="15"/>
      <c r="HB1044" s="15"/>
      <c r="HC1044" s="15"/>
      <c r="HD1044" s="15"/>
      <c r="HE1044" s="15"/>
      <c r="HF1044" s="15"/>
      <c r="HG1044" s="15"/>
      <c r="HH1044" s="15"/>
      <c r="HI1044" s="15"/>
      <c r="HJ1044" s="15"/>
      <c r="HK1044" s="15"/>
      <c r="HL1044" s="15"/>
      <c r="HM1044" s="15"/>
      <c r="HN1044" s="15"/>
      <c r="HO1044" s="15"/>
      <c r="HP1044" s="15"/>
      <c r="HQ1044" s="15"/>
      <c r="HR1044" s="15"/>
      <c r="HS1044" s="15"/>
      <c r="HT1044" s="15"/>
    </row>
    <row r="1045" spans="1:228" s="7" customFormat="1" ht="27" customHeight="1">
      <c r="A1045" s="10">
        <f t="shared" si="16"/>
        <v>1041</v>
      </c>
      <c r="B1045" s="12" t="s">
        <v>78</v>
      </c>
      <c r="C1045" s="12" t="s">
        <v>70</v>
      </c>
      <c r="D1045" s="12">
        <v>2003.4</v>
      </c>
      <c r="E1045" s="12" t="s">
        <v>1175</v>
      </c>
      <c r="F1045" s="22">
        <v>3375</v>
      </c>
      <c r="G1045" s="22">
        <v>3526</v>
      </c>
      <c r="H1045" s="45" t="s">
        <v>4</v>
      </c>
      <c r="I1045" s="14" t="s">
        <v>307</v>
      </c>
      <c r="J1045" s="80"/>
      <c r="EI1045" s="15"/>
      <c r="EJ1045" s="15"/>
      <c r="EK1045" s="15"/>
      <c r="EL1045" s="15"/>
      <c r="EM1045" s="15"/>
      <c r="EN1045" s="15"/>
      <c r="EO1045" s="15"/>
      <c r="EP1045" s="15"/>
      <c r="EQ1045" s="15"/>
      <c r="ER1045" s="15"/>
      <c r="ES1045" s="15"/>
      <c r="ET1045" s="15"/>
      <c r="EU1045" s="15"/>
      <c r="EV1045" s="15"/>
      <c r="EW1045" s="15"/>
      <c r="EX1045" s="15"/>
      <c r="EY1045" s="15"/>
      <c r="EZ1045" s="15"/>
      <c r="FA1045" s="15"/>
      <c r="FB1045" s="15"/>
      <c r="FC1045" s="15"/>
      <c r="FD1045" s="15"/>
      <c r="FE1045" s="15"/>
      <c r="FF1045" s="15"/>
      <c r="FG1045" s="15"/>
      <c r="FH1045" s="15"/>
      <c r="FI1045" s="15"/>
      <c r="FJ1045" s="15"/>
      <c r="FK1045" s="15"/>
      <c r="FL1045" s="15"/>
      <c r="FM1045" s="15"/>
      <c r="FN1045" s="15"/>
      <c r="FO1045" s="15"/>
      <c r="FP1045" s="15"/>
      <c r="FQ1045" s="15"/>
      <c r="FR1045" s="15"/>
      <c r="FS1045" s="15"/>
      <c r="FT1045" s="15"/>
      <c r="FU1045" s="15"/>
      <c r="FV1045" s="15"/>
      <c r="FW1045" s="15"/>
      <c r="FX1045" s="15"/>
      <c r="FY1045" s="15"/>
      <c r="FZ1045" s="15"/>
      <c r="GA1045" s="15"/>
      <c r="GB1045" s="15"/>
      <c r="GC1045" s="15"/>
      <c r="GD1045" s="15"/>
      <c r="GE1045" s="15"/>
      <c r="GF1045" s="15"/>
      <c r="GG1045" s="15"/>
      <c r="GH1045" s="15"/>
      <c r="GI1045" s="15"/>
      <c r="GJ1045" s="15"/>
      <c r="GK1045" s="15"/>
      <c r="GL1045" s="15"/>
      <c r="GM1045" s="15"/>
      <c r="GN1045" s="15"/>
      <c r="GO1045" s="15"/>
      <c r="GP1045" s="15"/>
      <c r="GQ1045" s="15"/>
      <c r="GR1045" s="15"/>
      <c r="GS1045" s="15"/>
      <c r="GT1045" s="15"/>
      <c r="GU1045" s="15"/>
      <c r="GV1045" s="15"/>
      <c r="GW1045" s="15"/>
      <c r="GX1045" s="15"/>
      <c r="GY1045" s="15"/>
      <c r="GZ1045" s="15"/>
      <c r="HA1045" s="15"/>
      <c r="HB1045" s="15"/>
      <c r="HC1045" s="15"/>
      <c r="HD1045" s="15"/>
      <c r="HE1045" s="15"/>
      <c r="HF1045" s="15"/>
      <c r="HG1045" s="15"/>
      <c r="HH1045" s="15"/>
      <c r="HI1045" s="15"/>
      <c r="HJ1045" s="15"/>
      <c r="HK1045" s="15"/>
      <c r="HL1045" s="15"/>
      <c r="HM1045" s="15"/>
      <c r="HN1045" s="15"/>
      <c r="HO1045" s="15"/>
      <c r="HP1045" s="15"/>
      <c r="HQ1045" s="15"/>
      <c r="HR1045" s="15"/>
      <c r="HS1045" s="15"/>
      <c r="HT1045" s="15"/>
    </row>
    <row r="1046" spans="1:228" s="7" customFormat="1" ht="27" customHeight="1">
      <c r="A1046" s="10">
        <f t="shared" si="16"/>
        <v>1042</v>
      </c>
      <c r="B1046" s="12" t="s">
        <v>94</v>
      </c>
      <c r="C1046" s="12" t="s">
        <v>70</v>
      </c>
      <c r="D1046" s="12">
        <v>2005.9</v>
      </c>
      <c r="E1046" s="12" t="s">
        <v>1175</v>
      </c>
      <c r="F1046" s="22">
        <v>6941</v>
      </c>
      <c r="G1046" s="22">
        <v>10070</v>
      </c>
      <c r="H1046" s="13" t="s">
        <v>4</v>
      </c>
      <c r="I1046" s="14" t="s">
        <v>307</v>
      </c>
      <c r="J1046" s="80"/>
      <c r="K1046" s="15"/>
      <c r="L1046" s="15"/>
      <c r="M1046" s="15"/>
      <c r="N1046" s="15"/>
      <c r="O1046" s="15"/>
      <c r="P1046" s="15"/>
      <c r="Q1046" s="15"/>
      <c r="R1046" s="15"/>
      <c r="S1046" s="15"/>
      <c r="T1046" s="15"/>
      <c r="U1046" s="15"/>
      <c r="V1046" s="15"/>
      <c r="W1046" s="15"/>
      <c r="X1046" s="15"/>
      <c r="Y1046" s="15"/>
      <c r="Z1046" s="15"/>
      <c r="AA1046" s="15"/>
      <c r="AB1046" s="15"/>
      <c r="AC1046" s="15"/>
      <c r="AD1046" s="15"/>
      <c r="AE1046" s="15"/>
      <c r="AF1046" s="15"/>
      <c r="AG1046" s="15"/>
      <c r="AH1046" s="15"/>
      <c r="AI1046" s="15"/>
      <c r="AJ1046" s="15"/>
      <c r="AK1046" s="15"/>
      <c r="AL1046" s="15"/>
      <c r="AM1046" s="15"/>
      <c r="AN1046" s="15"/>
      <c r="AO1046" s="15"/>
      <c r="AP1046" s="15"/>
      <c r="AQ1046" s="15"/>
      <c r="AR1046" s="15"/>
      <c r="AS1046" s="15"/>
      <c r="AT1046" s="15"/>
      <c r="AU1046" s="15"/>
      <c r="AV1046" s="15"/>
      <c r="AW1046" s="15"/>
      <c r="AX1046" s="15"/>
      <c r="AY1046" s="15"/>
      <c r="AZ1046" s="15"/>
      <c r="BA1046" s="15"/>
      <c r="BB1046" s="15"/>
      <c r="BC1046" s="15"/>
      <c r="BD1046" s="15"/>
      <c r="BE1046" s="15"/>
      <c r="BF1046" s="15"/>
      <c r="BG1046" s="15"/>
      <c r="BH1046" s="15"/>
      <c r="BI1046" s="15"/>
      <c r="BJ1046" s="15"/>
      <c r="BK1046" s="15"/>
      <c r="BL1046" s="15"/>
      <c r="BM1046" s="15"/>
      <c r="BN1046" s="15"/>
      <c r="BO1046" s="15"/>
      <c r="BP1046" s="15"/>
      <c r="BQ1046" s="15"/>
      <c r="BR1046" s="15"/>
      <c r="BS1046" s="15"/>
      <c r="BT1046" s="15"/>
      <c r="BU1046" s="15"/>
      <c r="BV1046" s="15"/>
      <c r="BW1046" s="15"/>
      <c r="BX1046" s="15"/>
      <c r="BY1046" s="15"/>
      <c r="BZ1046" s="15"/>
      <c r="CA1046" s="15"/>
      <c r="CB1046" s="15"/>
      <c r="CC1046" s="15"/>
      <c r="CD1046" s="15"/>
      <c r="CE1046" s="15"/>
      <c r="CF1046" s="15"/>
      <c r="CG1046" s="15"/>
      <c r="CH1046" s="15"/>
      <c r="CI1046" s="15"/>
      <c r="CJ1046" s="15"/>
      <c r="CK1046" s="15"/>
      <c r="CL1046" s="15"/>
      <c r="CM1046" s="15"/>
      <c r="CN1046" s="15"/>
      <c r="CO1046" s="15"/>
      <c r="CP1046" s="15"/>
      <c r="CQ1046" s="15"/>
      <c r="CR1046" s="15"/>
      <c r="CS1046" s="15"/>
      <c r="CT1046" s="15"/>
      <c r="CU1046" s="15"/>
      <c r="CV1046" s="15"/>
      <c r="CW1046" s="15"/>
      <c r="CX1046" s="15"/>
      <c r="CY1046" s="15"/>
      <c r="CZ1046" s="15"/>
      <c r="DA1046" s="15"/>
      <c r="DB1046" s="15"/>
      <c r="DC1046" s="15"/>
      <c r="DD1046" s="15"/>
      <c r="DE1046" s="15"/>
      <c r="DF1046" s="15"/>
      <c r="DG1046" s="15"/>
      <c r="DH1046" s="15"/>
      <c r="DI1046" s="15"/>
      <c r="DJ1046" s="15"/>
      <c r="DK1046" s="15"/>
      <c r="DL1046" s="15"/>
      <c r="DM1046" s="15"/>
      <c r="DN1046" s="15"/>
      <c r="DO1046" s="15"/>
      <c r="DP1046" s="15"/>
      <c r="DQ1046" s="15"/>
      <c r="DR1046" s="15"/>
      <c r="DS1046" s="15"/>
      <c r="DT1046" s="15"/>
      <c r="DU1046" s="15"/>
      <c r="DV1046" s="15"/>
      <c r="DW1046" s="15"/>
      <c r="DX1046" s="15"/>
      <c r="DY1046" s="15"/>
      <c r="DZ1046" s="15"/>
      <c r="EA1046" s="15"/>
      <c r="EB1046" s="15"/>
      <c r="EC1046" s="15"/>
      <c r="ED1046" s="15"/>
      <c r="EE1046" s="15"/>
      <c r="EF1046" s="15"/>
      <c r="EG1046" s="15"/>
      <c r="EH1046" s="15"/>
      <c r="EI1046" s="15"/>
      <c r="EJ1046" s="15"/>
      <c r="EK1046" s="15"/>
      <c r="EL1046" s="15"/>
      <c r="EM1046" s="15"/>
      <c r="EN1046" s="15"/>
      <c r="EO1046" s="15"/>
      <c r="EP1046" s="15"/>
      <c r="EQ1046" s="15"/>
      <c r="ER1046" s="15"/>
      <c r="ES1046" s="15"/>
      <c r="ET1046" s="15"/>
      <c r="EU1046" s="15"/>
      <c r="EV1046" s="15"/>
      <c r="EW1046" s="15"/>
      <c r="EX1046" s="15"/>
      <c r="EY1046" s="15"/>
      <c r="EZ1046" s="15"/>
      <c r="FA1046" s="15"/>
      <c r="FB1046" s="15"/>
      <c r="FC1046" s="15"/>
      <c r="FD1046" s="15"/>
      <c r="FE1046" s="15"/>
      <c r="FF1046" s="15"/>
      <c r="FG1046" s="15"/>
      <c r="FH1046" s="15"/>
      <c r="FI1046" s="15"/>
      <c r="FJ1046" s="15"/>
      <c r="FK1046" s="15"/>
      <c r="FL1046" s="15"/>
      <c r="FM1046" s="15"/>
      <c r="FN1046" s="15"/>
      <c r="FO1046" s="15"/>
      <c r="FP1046" s="15"/>
      <c r="FQ1046" s="15"/>
      <c r="FR1046" s="15"/>
      <c r="FS1046" s="15"/>
      <c r="FT1046" s="15"/>
      <c r="FU1046" s="15"/>
      <c r="FV1046" s="15"/>
      <c r="FW1046" s="15"/>
      <c r="FX1046" s="15"/>
      <c r="FY1046" s="15"/>
      <c r="FZ1046" s="15"/>
      <c r="GA1046" s="15"/>
      <c r="GB1046" s="15"/>
      <c r="GC1046" s="15"/>
      <c r="GD1046" s="15"/>
      <c r="GE1046" s="15"/>
      <c r="GF1046" s="15"/>
      <c r="GG1046" s="15"/>
      <c r="GH1046" s="15"/>
      <c r="GI1046" s="15"/>
      <c r="GJ1046" s="15"/>
      <c r="GK1046" s="15"/>
      <c r="GL1046" s="15"/>
      <c r="GM1046" s="15"/>
      <c r="GN1046" s="15"/>
      <c r="GO1046" s="15"/>
      <c r="GP1046" s="15"/>
      <c r="GQ1046" s="15"/>
      <c r="GR1046" s="15"/>
      <c r="GS1046" s="15"/>
      <c r="GT1046" s="15"/>
      <c r="GU1046" s="15"/>
      <c r="GV1046" s="15"/>
      <c r="GW1046" s="15"/>
      <c r="GX1046" s="15"/>
      <c r="GY1046" s="15"/>
      <c r="GZ1046" s="15"/>
      <c r="HA1046" s="15"/>
      <c r="HB1046" s="15"/>
      <c r="HC1046" s="15"/>
      <c r="HD1046" s="15"/>
      <c r="HE1046" s="15"/>
      <c r="HF1046" s="15"/>
      <c r="HG1046" s="15"/>
      <c r="HH1046" s="15"/>
      <c r="HI1046" s="15"/>
      <c r="HJ1046" s="15"/>
      <c r="HK1046" s="15"/>
      <c r="HL1046" s="15"/>
      <c r="HM1046" s="15"/>
      <c r="HN1046" s="15"/>
      <c r="HO1046" s="15"/>
      <c r="HP1046" s="15"/>
      <c r="HQ1046" s="15"/>
      <c r="HR1046" s="15"/>
      <c r="HS1046" s="15"/>
      <c r="HT1046" s="15"/>
    </row>
    <row r="1047" spans="1:192" s="7" customFormat="1" ht="27" customHeight="1">
      <c r="A1047" s="10">
        <f t="shared" si="16"/>
        <v>1043</v>
      </c>
      <c r="B1047" s="12" t="s">
        <v>81</v>
      </c>
      <c r="C1047" s="12" t="s">
        <v>70</v>
      </c>
      <c r="D1047" s="12">
        <v>2004.4</v>
      </c>
      <c r="E1047" s="12" t="s">
        <v>1175</v>
      </c>
      <c r="F1047" s="22">
        <v>1219</v>
      </c>
      <c r="G1047" s="22">
        <v>447</v>
      </c>
      <c r="H1047" s="13" t="s">
        <v>4</v>
      </c>
      <c r="I1047" s="14" t="s">
        <v>307</v>
      </c>
      <c r="J1047" s="80"/>
      <c r="EI1047" s="15"/>
      <c r="EJ1047" s="15"/>
      <c r="EK1047" s="15"/>
      <c r="EL1047" s="15"/>
      <c r="EM1047" s="15"/>
      <c r="EN1047" s="15"/>
      <c r="EO1047" s="15"/>
      <c r="EP1047" s="15"/>
      <c r="EQ1047" s="15"/>
      <c r="ER1047" s="15"/>
      <c r="ES1047" s="15"/>
      <c r="ET1047" s="15"/>
      <c r="EU1047" s="15"/>
      <c r="EV1047" s="15"/>
      <c r="EW1047" s="15"/>
      <c r="EX1047" s="15"/>
      <c r="EY1047" s="15"/>
      <c r="EZ1047" s="15"/>
      <c r="FA1047" s="15"/>
      <c r="FB1047" s="15"/>
      <c r="FC1047" s="15"/>
      <c r="FD1047" s="15"/>
      <c r="FE1047" s="15"/>
      <c r="FF1047" s="15"/>
      <c r="FG1047" s="15"/>
      <c r="FH1047" s="15"/>
      <c r="FI1047" s="15"/>
      <c r="FJ1047" s="15"/>
      <c r="FK1047" s="15"/>
      <c r="FL1047" s="15"/>
      <c r="FM1047" s="15"/>
      <c r="FN1047" s="15"/>
      <c r="FO1047" s="15"/>
      <c r="FP1047" s="15"/>
      <c r="FQ1047" s="15"/>
      <c r="FR1047" s="15"/>
      <c r="FS1047" s="15"/>
      <c r="FT1047" s="15"/>
      <c r="FU1047" s="15"/>
      <c r="FV1047" s="15"/>
      <c r="FW1047" s="15"/>
      <c r="FX1047" s="15"/>
      <c r="FY1047" s="15"/>
      <c r="FZ1047" s="15"/>
      <c r="GA1047" s="15"/>
      <c r="GB1047" s="15"/>
      <c r="GC1047" s="15"/>
      <c r="GD1047" s="15"/>
      <c r="GE1047" s="15"/>
      <c r="GF1047" s="15"/>
      <c r="GG1047" s="15"/>
      <c r="GH1047" s="15"/>
      <c r="GI1047" s="15"/>
      <c r="GJ1047" s="15"/>
    </row>
    <row r="1048" spans="1:243" s="56" customFormat="1" ht="27" customHeight="1">
      <c r="A1048" s="10">
        <f t="shared" si="16"/>
        <v>1044</v>
      </c>
      <c r="B1048" s="12" t="s">
        <v>15</v>
      </c>
      <c r="C1048" s="12" t="s">
        <v>70</v>
      </c>
      <c r="D1048" s="12">
        <v>2009.9</v>
      </c>
      <c r="E1048" s="12" t="s">
        <v>1175</v>
      </c>
      <c r="F1048" s="22">
        <v>971</v>
      </c>
      <c r="G1048" s="22">
        <v>889</v>
      </c>
      <c r="H1048" s="13" t="s">
        <v>4</v>
      </c>
      <c r="I1048" s="14" t="s">
        <v>307</v>
      </c>
      <c r="J1048" s="15"/>
      <c r="K1048" s="7"/>
      <c r="L1048" s="7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7"/>
      <c r="X1048" s="7"/>
      <c r="Y1048" s="7"/>
      <c r="Z1048" s="7"/>
      <c r="AA1048" s="7"/>
      <c r="AB1048" s="7"/>
      <c r="AC1048" s="7"/>
      <c r="AD1048" s="7"/>
      <c r="AE1048" s="7"/>
      <c r="AF1048" s="7"/>
      <c r="AG1048" s="7"/>
      <c r="AH1048" s="7"/>
      <c r="AI1048" s="7"/>
      <c r="AJ1048" s="7"/>
      <c r="AK1048" s="7"/>
      <c r="AL1048" s="7"/>
      <c r="AM1048" s="7"/>
      <c r="AN1048" s="7"/>
      <c r="AO1048" s="7"/>
      <c r="AP1048" s="7"/>
      <c r="AQ1048" s="7"/>
      <c r="AR1048" s="7"/>
      <c r="AS1048" s="7"/>
      <c r="AT1048" s="7"/>
      <c r="AU1048" s="7"/>
      <c r="AV1048" s="7"/>
      <c r="AW1048" s="7"/>
      <c r="AX1048" s="7"/>
      <c r="AY1048" s="7"/>
      <c r="AZ1048" s="7"/>
      <c r="BA1048" s="7"/>
      <c r="BB1048" s="7"/>
      <c r="BC1048" s="7"/>
      <c r="BD1048" s="7"/>
      <c r="BE1048" s="7"/>
      <c r="BF1048" s="7"/>
      <c r="BG1048" s="7"/>
      <c r="BH1048" s="7"/>
      <c r="BI1048" s="7"/>
      <c r="BJ1048" s="7"/>
      <c r="BK1048" s="7"/>
      <c r="BL1048" s="7"/>
      <c r="BM1048" s="7"/>
      <c r="BN1048" s="7"/>
      <c r="BO1048" s="7"/>
      <c r="BP1048" s="7"/>
      <c r="BQ1048" s="7"/>
      <c r="BR1048" s="7"/>
      <c r="BS1048" s="7"/>
      <c r="BT1048" s="7"/>
      <c r="BU1048" s="7"/>
      <c r="BV1048" s="7"/>
      <c r="BW1048" s="7"/>
      <c r="BX1048" s="7"/>
      <c r="BY1048" s="7"/>
      <c r="BZ1048" s="7"/>
      <c r="CA1048" s="7"/>
      <c r="CB1048" s="7"/>
      <c r="CC1048" s="7"/>
      <c r="CD1048" s="7"/>
      <c r="CE1048" s="7"/>
      <c r="CF1048" s="7"/>
      <c r="CG1048" s="7"/>
      <c r="CH1048" s="7"/>
      <c r="CI1048" s="7"/>
      <c r="CJ1048" s="7"/>
      <c r="CK1048" s="7"/>
      <c r="CL1048" s="7"/>
      <c r="CM1048" s="7"/>
      <c r="CN1048" s="7"/>
      <c r="CO1048" s="7"/>
      <c r="CP1048" s="7"/>
      <c r="CQ1048" s="7"/>
      <c r="CR1048" s="7"/>
      <c r="CS1048" s="7"/>
      <c r="CT1048" s="7"/>
      <c r="CU1048" s="7"/>
      <c r="CV1048" s="7"/>
      <c r="CW1048" s="7"/>
      <c r="CX1048" s="7"/>
      <c r="CY1048" s="7"/>
      <c r="CZ1048" s="7"/>
      <c r="DA1048" s="7"/>
      <c r="DB1048" s="7"/>
      <c r="DC1048" s="7"/>
      <c r="DD1048" s="7"/>
      <c r="DE1048" s="7"/>
      <c r="DF1048" s="7"/>
      <c r="DG1048" s="7"/>
      <c r="DH1048" s="7"/>
      <c r="DI1048" s="7"/>
      <c r="DJ1048" s="7"/>
      <c r="DK1048" s="7"/>
      <c r="DL1048" s="7"/>
      <c r="DM1048" s="7"/>
      <c r="DN1048" s="7"/>
      <c r="DO1048" s="7"/>
      <c r="DP1048" s="7"/>
      <c r="DQ1048" s="7"/>
      <c r="DR1048" s="7"/>
      <c r="DS1048" s="7"/>
      <c r="DT1048" s="7"/>
      <c r="DU1048" s="7"/>
      <c r="DV1048" s="7"/>
      <c r="DW1048" s="7"/>
      <c r="DX1048" s="7"/>
      <c r="DY1048" s="7"/>
      <c r="DZ1048" s="7"/>
      <c r="EA1048" s="7"/>
      <c r="EB1048" s="7"/>
      <c r="EC1048" s="7"/>
      <c r="ED1048" s="7"/>
      <c r="EE1048" s="7"/>
      <c r="EF1048" s="7"/>
      <c r="EG1048" s="7"/>
      <c r="EH1048" s="7"/>
      <c r="EI1048" s="7"/>
      <c r="EJ1048" s="7"/>
      <c r="EK1048" s="7"/>
      <c r="EL1048" s="7"/>
      <c r="EM1048" s="7"/>
      <c r="EN1048" s="7"/>
      <c r="EO1048" s="7"/>
      <c r="EP1048" s="7"/>
      <c r="EQ1048" s="7"/>
      <c r="ER1048" s="7"/>
      <c r="ES1048" s="7"/>
      <c r="ET1048" s="7"/>
      <c r="EU1048" s="7"/>
      <c r="EV1048" s="7"/>
      <c r="EW1048" s="7"/>
      <c r="EX1048" s="7"/>
      <c r="EY1048" s="7"/>
      <c r="EZ1048" s="7"/>
      <c r="FA1048" s="7"/>
      <c r="FB1048" s="7"/>
      <c r="FC1048" s="7"/>
      <c r="FD1048" s="7"/>
      <c r="FE1048" s="7"/>
      <c r="FF1048" s="7"/>
      <c r="FG1048" s="7"/>
      <c r="FH1048" s="7"/>
      <c r="FI1048" s="7"/>
      <c r="FJ1048" s="7"/>
      <c r="FK1048" s="7"/>
      <c r="FL1048" s="7"/>
      <c r="FM1048" s="7"/>
      <c r="FN1048" s="7"/>
      <c r="FO1048" s="7"/>
      <c r="FP1048" s="7"/>
      <c r="FQ1048" s="7"/>
      <c r="FR1048" s="7"/>
      <c r="FS1048" s="7"/>
      <c r="FT1048" s="7"/>
      <c r="FU1048" s="7"/>
      <c r="FV1048" s="7"/>
      <c r="FW1048" s="7"/>
      <c r="FX1048" s="7"/>
      <c r="FY1048" s="7"/>
      <c r="FZ1048" s="7"/>
      <c r="GA1048" s="7"/>
      <c r="GB1048" s="7"/>
      <c r="GC1048" s="7"/>
      <c r="GD1048" s="7"/>
      <c r="GE1048" s="7"/>
      <c r="GF1048" s="7"/>
      <c r="GG1048" s="7"/>
      <c r="GH1048" s="7"/>
      <c r="GI1048" s="7"/>
      <c r="GJ1048" s="7"/>
      <c r="GK1048" s="7"/>
      <c r="GL1048" s="7"/>
      <c r="GM1048" s="7"/>
      <c r="GN1048" s="7"/>
      <c r="GO1048" s="7"/>
      <c r="GP1048" s="7"/>
      <c r="GQ1048" s="7"/>
      <c r="GR1048" s="7"/>
      <c r="GS1048" s="7"/>
      <c r="GT1048" s="7"/>
      <c r="GU1048" s="7"/>
      <c r="GV1048" s="7"/>
      <c r="GW1048" s="7"/>
      <c r="GX1048" s="7"/>
      <c r="GY1048" s="7"/>
      <c r="GZ1048" s="7"/>
      <c r="HA1048" s="7"/>
      <c r="HB1048" s="7"/>
      <c r="HC1048" s="7"/>
      <c r="HD1048" s="7"/>
      <c r="HE1048" s="7"/>
      <c r="HF1048" s="7"/>
      <c r="HG1048" s="7"/>
      <c r="HH1048" s="7"/>
      <c r="HI1048" s="7"/>
      <c r="HJ1048" s="7"/>
      <c r="HK1048" s="7"/>
      <c r="HL1048" s="7"/>
      <c r="HM1048" s="7"/>
      <c r="HN1048" s="7"/>
      <c r="HO1048" s="7"/>
      <c r="HP1048" s="7"/>
      <c r="HQ1048" s="7"/>
      <c r="HR1048" s="7"/>
      <c r="HS1048" s="7"/>
      <c r="HT1048" s="7"/>
      <c r="HU1048" s="7"/>
      <c r="HV1048" s="7"/>
      <c r="HW1048" s="7"/>
      <c r="HX1048" s="7"/>
      <c r="HY1048" s="7"/>
      <c r="HZ1048" s="7"/>
      <c r="IA1048" s="7"/>
      <c r="IB1048" s="7"/>
      <c r="IC1048" s="7"/>
      <c r="ID1048" s="7"/>
      <c r="IE1048" s="7"/>
      <c r="IF1048" s="7"/>
      <c r="IG1048" s="7"/>
      <c r="IH1048" s="7"/>
      <c r="II1048" s="7"/>
    </row>
    <row r="1049" spans="1:10" s="7" customFormat="1" ht="27" customHeight="1">
      <c r="A1049" s="10">
        <f t="shared" si="16"/>
        <v>1045</v>
      </c>
      <c r="B1049" s="12" t="s">
        <v>14</v>
      </c>
      <c r="C1049" s="12" t="s">
        <v>70</v>
      </c>
      <c r="D1049" s="12">
        <v>2009.9</v>
      </c>
      <c r="E1049" s="12" t="s">
        <v>1175</v>
      </c>
      <c r="F1049" s="22">
        <v>5766</v>
      </c>
      <c r="G1049" s="22">
        <v>12129</v>
      </c>
      <c r="H1049" s="13" t="s">
        <v>4</v>
      </c>
      <c r="I1049" s="14" t="s">
        <v>307</v>
      </c>
      <c r="J1049" s="15"/>
    </row>
    <row r="1050" spans="1:10" s="7" customFormat="1" ht="27" customHeight="1">
      <c r="A1050" s="10">
        <f t="shared" si="16"/>
        <v>1046</v>
      </c>
      <c r="B1050" s="16" t="s">
        <v>1082</v>
      </c>
      <c r="C1050" s="12" t="s">
        <v>438</v>
      </c>
      <c r="D1050" s="12">
        <v>2017.8</v>
      </c>
      <c r="E1050" s="12" t="s">
        <v>1175</v>
      </c>
      <c r="F1050" s="22">
        <v>910</v>
      </c>
      <c r="G1050" s="22">
        <v>2237</v>
      </c>
      <c r="H1050" s="13" t="s">
        <v>4</v>
      </c>
      <c r="I1050" s="14" t="s">
        <v>307</v>
      </c>
      <c r="J1050" s="27" t="s">
        <v>269</v>
      </c>
    </row>
    <row r="1051" spans="1:10" s="7" customFormat="1" ht="27" customHeight="1">
      <c r="A1051" s="10">
        <f t="shared" si="16"/>
        <v>1047</v>
      </c>
      <c r="B1051" s="12" t="s">
        <v>85</v>
      </c>
      <c r="C1051" s="12" t="s">
        <v>53</v>
      </c>
      <c r="D1051" s="12">
        <v>2005.4</v>
      </c>
      <c r="E1051" s="12" t="s">
        <v>1175</v>
      </c>
      <c r="F1051" s="22">
        <v>674</v>
      </c>
      <c r="G1051" s="22">
        <v>2162</v>
      </c>
      <c r="H1051" s="13" t="s">
        <v>4</v>
      </c>
      <c r="I1051" s="14" t="s">
        <v>307</v>
      </c>
      <c r="J1051" s="15"/>
    </row>
    <row r="1052" spans="1:243" s="56" customFormat="1" ht="27" customHeight="1">
      <c r="A1052" s="10">
        <f t="shared" si="16"/>
        <v>1048</v>
      </c>
      <c r="B1052" s="12" t="s">
        <v>320</v>
      </c>
      <c r="C1052" s="12" t="s">
        <v>45</v>
      </c>
      <c r="D1052" s="12">
        <v>2014.12</v>
      </c>
      <c r="E1052" s="12" t="s">
        <v>1175</v>
      </c>
      <c r="F1052" s="22">
        <v>1302</v>
      </c>
      <c r="G1052" s="22">
        <v>1826</v>
      </c>
      <c r="H1052" s="13" t="s">
        <v>114</v>
      </c>
      <c r="I1052" s="14" t="s">
        <v>307</v>
      </c>
      <c r="J1052" s="15"/>
      <c r="K1052" s="7"/>
      <c r="L1052" s="7"/>
      <c r="M1052" s="7"/>
      <c r="N1052" s="7"/>
      <c r="O1052" s="7"/>
      <c r="P1052" s="7"/>
      <c r="Q1052" s="7"/>
      <c r="R1052" s="7"/>
      <c r="S1052" s="7"/>
      <c r="T1052" s="7"/>
      <c r="U1052" s="7"/>
      <c r="V1052" s="7"/>
      <c r="W1052" s="7"/>
      <c r="X1052" s="7"/>
      <c r="Y1052" s="7"/>
      <c r="Z1052" s="7"/>
      <c r="AA1052" s="7"/>
      <c r="AB1052" s="7"/>
      <c r="AC1052" s="7"/>
      <c r="AD1052" s="7"/>
      <c r="AE1052" s="7"/>
      <c r="AF1052" s="7"/>
      <c r="AG1052" s="7"/>
      <c r="AH1052" s="7"/>
      <c r="AI1052" s="7"/>
      <c r="AJ1052" s="7"/>
      <c r="AK1052" s="7"/>
      <c r="AL1052" s="7"/>
      <c r="AM1052" s="7"/>
      <c r="AN1052" s="7"/>
      <c r="AO1052" s="7"/>
      <c r="AP1052" s="7"/>
      <c r="AQ1052" s="7"/>
      <c r="AR1052" s="7"/>
      <c r="AS1052" s="7"/>
      <c r="AT1052" s="7"/>
      <c r="AU1052" s="7"/>
      <c r="AV1052" s="7"/>
      <c r="AW1052" s="7"/>
      <c r="AX1052" s="7"/>
      <c r="AY1052" s="7"/>
      <c r="AZ1052" s="7"/>
      <c r="BA1052" s="7"/>
      <c r="BB1052" s="7"/>
      <c r="BC1052" s="7"/>
      <c r="BD1052" s="7"/>
      <c r="BE1052" s="7"/>
      <c r="BF1052" s="7"/>
      <c r="BG1052" s="7"/>
      <c r="BH1052" s="7"/>
      <c r="BI1052" s="7"/>
      <c r="BJ1052" s="7"/>
      <c r="BK1052" s="7"/>
      <c r="BL1052" s="7"/>
      <c r="BM1052" s="7"/>
      <c r="BN1052" s="7"/>
      <c r="BO1052" s="7"/>
      <c r="BP1052" s="7"/>
      <c r="BQ1052" s="7"/>
      <c r="BR1052" s="7"/>
      <c r="BS1052" s="7"/>
      <c r="BT1052" s="7"/>
      <c r="BU1052" s="7"/>
      <c r="BV1052" s="7"/>
      <c r="BW1052" s="7"/>
      <c r="BX1052" s="7"/>
      <c r="BY1052" s="7"/>
      <c r="BZ1052" s="7"/>
      <c r="CA1052" s="7"/>
      <c r="CB1052" s="7"/>
      <c r="CC1052" s="7"/>
      <c r="CD1052" s="7"/>
      <c r="CE1052" s="7"/>
      <c r="CF1052" s="7"/>
      <c r="CG1052" s="7"/>
      <c r="CH1052" s="7"/>
      <c r="CI1052" s="7"/>
      <c r="CJ1052" s="7"/>
      <c r="CK1052" s="7"/>
      <c r="CL1052" s="7"/>
      <c r="CM1052" s="7"/>
      <c r="CN1052" s="7"/>
      <c r="CO1052" s="7"/>
      <c r="CP1052" s="7"/>
      <c r="CQ1052" s="7"/>
      <c r="CR1052" s="7"/>
      <c r="CS1052" s="7"/>
      <c r="CT1052" s="7"/>
      <c r="CU1052" s="7"/>
      <c r="CV1052" s="7"/>
      <c r="CW1052" s="7"/>
      <c r="CX1052" s="7"/>
      <c r="CY1052" s="7"/>
      <c r="CZ1052" s="7"/>
      <c r="DA1052" s="7"/>
      <c r="DB1052" s="7"/>
      <c r="DC1052" s="7"/>
      <c r="DD1052" s="7"/>
      <c r="DE1052" s="7"/>
      <c r="DF1052" s="7"/>
      <c r="DG1052" s="7"/>
      <c r="DH1052" s="7"/>
      <c r="DI1052" s="7"/>
      <c r="DJ1052" s="7"/>
      <c r="DK1052" s="7"/>
      <c r="DL1052" s="7"/>
      <c r="DM1052" s="7"/>
      <c r="DN1052" s="7"/>
      <c r="DO1052" s="7"/>
      <c r="DP1052" s="7"/>
      <c r="DQ1052" s="7"/>
      <c r="DR1052" s="7"/>
      <c r="DS1052" s="7"/>
      <c r="DT1052" s="7"/>
      <c r="DU1052" s="7"/>
      <c r="DV1052" s="7"/>
      <c r="DW1052" s="7"/>
      <c r="DX1052" s="7"/>
      <c r="DY1052" s="7"/>
      <c r="DZ1052" s="7"/>
      <c r="EA1052" s="7"/>
      <c r="EB1052" s="7"/>
      <c r="EC1052" s="7"/>
      <c r="ED1052" s="7"/>
      <c r="EE1052" s="7"/>
      <c r="EF1052" s="7"/>
      <c r="EG1052" s="7"/>
      <c r="EH1052" s="7"/>
      <c r="EI1052" s="7"/>
      <c r="EJ1052" s="7"/>
      <c r="EK1052" s="7"/>
      <c r="EL1052" s="7"/>
      <c r="EM1052" s="7"/>
      <c r="EN1052" s="7"/>
      <c r="EO1052" s="7"/>
      <c r="EP1052" s="7"/>
      <c r="EQ1052" s="7"/>
      <c r="ER1052" s="7"/>
      <c r="ES1052" s="7"/>
      <c r="ET1052" s="7"/>
      <c r="EU1052" s="7"/>
      <c r="EV1052" s="7"/>
      <c r="EW1052" s="7"/>
      <c r="EX1052" s="7"/>
      <c r="EY1052" s="7"/>
      <c r="EZ1052" s="7"/>
      <c r="FA1052" s="7"/>
      <c r="FB1052" s="7"/>
      <c r="FC1052" s="7"/>
      <c r="FD1052" s="7"/>
      <c r="FE1052" s="7"/>
      <c r="FF1052" s="7"/>
      <c r="FG1052" s="7"/>
      <c r="FH1052" s="7"/>
      <c r="FI1052" s="7"/>
      <c r="FJ1052" s="7"/>
      <c r="FK1052" s="7"/>
      <c r="FL1052" s="7"/>
      <c r="FM1052" s="7"/>
      <c r="FN1052" s="7"/>
      <c r="FO1052" s="7"/>
      <c r="FP1052" s="7"/>
      <c r="FQ1052" s="7"/>
      <c r="FR1052" s="7"/>
      <c r="FS1052" s="7"/>
      <c r="FT1052" s="7"/>
      <c r="FU1052" s="7"/>
      <c r="FV1052" s="7"/>
      <c r="FW1052" s="7"/>
      <c r="FX1052" s="7"/>
      <c r="FY1052" s="7"/>
      <c r="FZ1052" s="7"/>
      <c r="GA1052" s="7"/>
      <c r="GB1052" s="7"/>
      <c r="GC1052" s="7"/>
      <c r="GD1052" s="7"/>
      <c r="GE1052" s="7"/>
      <c r="GF1052" s="7"/>
      <c r="GG1052" s="7"/>
      <c r="GH1052" s="7"/>
      <c r="GI1052" s="7"/>
      <c r="GJ1052" s="7"/>
      <c r="GK1052" s="7"/>
      <c r="GL1052" s="7"/>
      <c r="GM1052" s="7"/>
      <c r="GN1052" s="7"/>
      <c r="GO1052" s="7"/>
      <c r="GP1052" s="7"/>
      <c r="GQ1052" s="7"/>
      <c r="GR1052" s="7"/>
      <c r="GS1052" s="7"/>
      <c r="GT1052" s="7"/>
      <c r="GU1052" s="7"/>
      <c r="GV1052" s="7"/>
      <c r="GW1052" s="7"/>
      <c r="GX1052" s="7"/>
      <c r="GY1052" s="7"/>
      <c r="GZ1052" s="7"/>
      <c r="HA1052" s="7"/>
      <c r="HB1052" s="7"/>
      <c r="HC1052" s="7"/>
      <c r="HD1052" s="7"/>
      <c r="HE1052" s="7"/>
      <c r="HF1052" s="7"/>
      <c r="HG1052" s="7"/>
      <c r="HH1052" s="7"/>
      <c r="HI1052" s="7"/>
      <c r="HJ1052" s="7"/>
      <c r="HK1052" s="7"/>
      <c r="HL1052" s="7"/>
      <c r="HM1052" s="7"/>
      <c r="HN1052" s="7"/>
      <c r="HO1052" s="7"/>
      <c r="HP1052" s="7"/>
      <c r="HQ1052" s="7"/>
      <c r="HR1052" s="7"/>
      <c r="HS1052" s="7"/>
      <c r="HT1052" s="7"/>
      <c r="HU1052" s="7"/>
      <c r="HV1052" s="7"/>
      <c r="HW1052" s="7"/>
      <c r="HX1052" s="7"/>
      <c r="HY1052" s="7"/>
      <c r="HZ1052" s="7"/>
      <c r="IA1052" s="7"/>
      <c r="IB1052" s="7"/>
      <c r="IC1052" s="7"/>
      <c r="ID1052" s="7"/>
      <c r="IE1052" s="7"/>
      <c r="IF1052" s="7"/>
      <c r="IG1052" s="7"/>
      <c r="IH1052" s="7"/>
      <c r="II1052" s="7"/>
    </row>
    <row r="1053" spans="1:12" s="7" customFormat="1" ht="27" customHeight="1">
      <c r="A1053" s="10">
        <f t="shared" si="16"/>
        <v>1049</v>
      </c>
      <c r="B1053" s="12" t="s">
        <v>83</v>
      </c>
      <c r="C1053" s="12" t="s">
        <v>99</v>
      </c>
      <c r="D1053" s="12">
        <v>2005.4</v>
      </c>
      <c r="E1053" s="12" t="s">
        <v>1175</v>
      </c>
      <c r="F1053" s="22">
        <v>1039</v>
      </c>
      <c r="G1053" s="22">
        <v>2473</v>
      </c>
      <c r="H1053" s="13" t="s">
        <v>4</v>
      </c>
      <c r="I1053" s="14" t="s">
        <v>307</v>
      </c>
      <c r="J1053" s="15"/>
      <c r="K1053" s="20"/>
      <c r="L1053" s="21"/>
    </row>
    <row r="1054" spans="1:243" s="56" customFormat="1" ht="27" customHeight="1">
      <c r="A1054" s="10">
        <f t="shared" si="16"/>
        <v>1050</v>
      </c>
      <c r="B1054" s="12" t="s">
        <v>1708</v>
      </c>
      <c r="C1054" s="12" t="s">
        <v>56</v>
      </c>
      <c r="D1054" s="12">
        <v>2018.3</v>
      </c>
      <c r="E1054" s="12" t="s">
        <v>1709</v>
      </c>
      <c r="F1054" s="22">
        <v>893</v>
      </c>
      <c r="G1054" s="22">
        <v>1559</v>
      </c>
      <c r="H1054" s="13" t="s">
        <v>4</v>
      </c>
      <c r="I1054" s="14" t="s">
        <v>1710</v>
      </c>
      <c r="J1054" s="15"/>
      <c r="K1054" s="7"/>
      <c r="L1054" s="7"/>
      <c r="M1054" s="7"/>
      <c r="N1054" s="7"/>
      <c r="O1054" s="7"/>
      <c r="P1054" s="7"/>
      <c r="Q1054" s="7"/>
      <c r="R1054" s="7"/>
      <c r="S1054" s="7"/>
      <c r="T1054" s="7"/>
      <c r="U1054" s="7"/>
      <c r="V1054" s="7"/>
      <c r="W1054" s="7"/>
      <c r="X1054" s="7"/>
      <c r="Y1054" s="7"/>
      <c r="Z1054" s="7"/>
      <c r="AA1054" s="7"/>
      <c r="AB1054" s="7"/>
      <c r="AC1054" s="7"/>
      <c r="AD1054" s="7"/>
      <c r="AE1054" s="7"/>
      <c r="AF1054" s="7"/>
      <c r="AG1054" s="7"/>
      <c r="AH1054" s="7"/>
      <c r="AI1054" s="7"/>
      <c r="AJ1054" s="7"/>
      <c r="AK1054" s="7"/>
      <c r="AL1054" s="7"/>
      <c r="AM1054" s="7"/>
      <c r="AN1054" s="7"/>
      <c r="AO1054" s="7"/>
      <c r="AP1054" s="7"/>
      <c r="AQ1054" s="7"/>
      <c r="AR1054" s="7"/>
      <c r="AS1054" s="7"/>
      <c r="AT1054" s="7"/>
      <c r="AU1054" s="7"/>
      <c r="AV1054" s="7"/>
      <c r="AW1054" s="7"/>
      <c r="AX1054" s="7"/>
      <c r="AY1054" s="7"/>
      <c r="AZ1054" s="7"/>
      <c r="BA1054" s="7"/>
      <c r="BB1054" s="7"/>
      <c r="BC1054" s="7"/>
      <c r="BD1054" s="7"/>
      <c r="BE1054" s="7"/>
      <c r="BF1054" s="7"/>
      <c r="BG1054" s="7"/>
      <c r="BH1054" s="7"/>
      <c r="BI1054" s="7"/>
      <c r="BJ1054" s="7"/>
      <c r="BK1054" s="7"/>
      <c r="BL1054" s="7"/>
      <c r="BM1054" s="7"/>
      <c r="BN1054" s="7"/>
      <c r="BO1054" s="7"/>
      <c r="BP1054" s="7"/>
      <c r="BQ1054" s="7"/>
      <c r="BR1054" s="7"/>
      <c r="BS1054" s="7"/>
      <c r="BT1054" s="7"/>
      <c r="BU1054" s="7"/>
      <c r="BV1054" s="7"/>
      <c r="BW1054" s="7"/>
      <c r="BX1054" s="7"/>
      <c r="BY1054" s="7"/>
      <c r="BZ1054" s="7"/>
      <c r="CA1054" s="7"/>
      <c r="CB1054" s="7"/>
      <c r="CC1054" s="7"/>
      <c r="CD1054" s="7"/>
      <c r="CE1054" s="7"/>
      <c r="CF1054" s="7"/>
      <c r="CG1054" s="7"/>
      <c r="CH1054" s="7"/>
      <c r="CI1054" s="7"/>
      <c r="CJ1054" s="7"/>
      <c r="CK1054" s="7"/>
      <c r="CL1054" s="7"/>
      <c r="CM1054" s="7"/>
      <c r="CN1054" s="7"/>
      <c r="CO1054" s="7"/>
      <c r="CP1054" s="7"/>
      <c r="CQ1054" s="7"/>
      <c r="CR1054" s="7"/>
      <c r="CS1054" s="7"/>
      <c r="CT1054" s="7"/>
      <c r="CU1054" s="7"/>
      <c r="CV1054" s="7"/>
      <c r="CW1054" s="7"/>
      <c r="CX1054" s="7"/>
      <c r="CY1054" s="7"/>
      <c r="CZ1054" s="7"/>
      <c r="DA1054" s="7"/>
      <c r="DB1054" s="7"/>
      <c r="DC1054" s="7"/>
      <c r="DD1054" s="7"/>
      <c r="DE1054" s="7"/>
      <c r="DF1054" s="7"/>
      <c r="DG1054" s="7"/>
      <c r="DH1054" s="7"/>
      <c r="DI1054" s="7"/>
      <c r="DJ1054" s="7"/>
      <c r="DK1054" s="7"/>
      <c r="DL1054" s="7"/>
      <c r="DM1054" s="7"/>
      <c r="DN1054" s="7"/>
      <c r="DO1054" s="7"/>
      <c r="DP1054" s="7"/>
      <c r="DQ1054" s="7"/>
      <c r="DR1054" s="7"/>
      <c r="DS1054" s="7"/>
      <c r="DT1054" s="7"/>
      <c r="DU1054" s="7"/>
      <c r="DV1054" s="7"/>
      <c r="DW1054" s="7"/>
      <c r="DX1054" s="7"/>
      <c r="DY1054" s="7"/>
      <c r="DZ1054" s="7"/>
      <c r="EA1054" s="7"/>
      <c r="EB1054" s="7"/>
      <c r="EC1054" s="7"/>
      <c r="ED1054" s="7"/>
      <c r="EE1054" s="7"/>
      <c r="EF1054" s="7"/>
      <c r="EG1054" s="7"/>
      <c r="EH1054" s="7"/>
      <c r="EI1054" s="7"/>
      <c r="EJ1054" s="7"/>
      <c r="EK1054" s="7"/>
      <c r="EL1054" s="7"/>
      <c r="EM1054" s="7"/>
      <c r="EN1054" s="7"/>
      <c r="EO1054" s="7"/>
      <c r="EP1054" s="7"/>
      <c r="EQ1054" s="7"/>
      <c r="ER1054" s="7"/>
      <c r="ES1054" s="7"/>
      <c r="ET1054" s="7"/>
      <c r="EU1054" s="7"/>
      <c r="EV1054" s="7"/>
      <c r="EW1054" s="7"/>
      <c r="EX1054" s="7"/>
      <c r="EY1054" s="7"/>
      <c r="EZ1054" s="7"/>
      <c r="FA1054" s="7"/>
      <c r="FB1054" s="7"/>
      <c r="FC1054" s="7"/>
      <c r="FD1054" s="7"/>
      <c r="FE1054" s="7"/>
      <c r="FF1054" s="7"/>
      <c r="FG1054" s="7"/>
      <c r="FH1054" s="7"/>
      <c r="FI1054" s="7"/>
      <c r="FJ1054" s="7"/>
      <c r="FK1054" s="7"/>
      <c r="FL1054" s="7"/>
      <c r="FM1054" s="7"/>
      <c r="FN1054" s="7"/>
      <c r="FO1054" s="7"/>
      <c r="FP1054" s="7"/>
      <c r="FQ1054" s="7"/>
      <c r="FR1054" s="7"/>
      <c r="FS1054" s="7"/>
      <c r="FT1054" s="7"/>
      <c r="FU1054" s="7"/>
      <c r="FV1054" s="7"/>
      <c r="FW1054" s="7"/>
      <c r="FX1054" s="7"/>
      <c r="FY1054" s="7"/>
      <c r="FZ1054" s="7"/>
      <c r="GA1054" s="7"/>
      <c r="GB1054" s="7"/>
      <c r="GC1054" s="7"/>
      <c r="GD1054" s="7"/>
      <c r="GE1054" s="7"/>
      <c r="GF1054" s="7"/>
      <c r="GG1054" s="7"/>
      <c r="GH1054" s="7"/>
      <c r="GI1054" s="7"/>
      <c r="GJ1054" s="7"/>
      <c r="GK1054" s="7"/>
      <c r="GL1054" s="7"/>
      <c r="GM1054" s="7"/>
      <c r="GN1054" s="7"/>
      <c r="GO1054" s="7"/>
      <c r="GP1054" s="7"/>
      <c r="GQ1054" s="7"/>
      <c r="GR1054" s="7"/>
      <c r="GS1054" s="7"/>
      <c r="GT1054" s="7"/>
      <c r="GU1054" s="7"/>
      <c r="GV1054" s="7"/>
      <c r="GW1054" s="7"/>
      <c r="GX1054" s="7"/>
      <c r="GY1054" s="7"/>
      <c r="GZ1054" s="7"/>
      <c r="HA1054" s="7"/>
      <c r="HB1054" s="7"/>
      <c r="HC1054" s="7"/>
      <c r="HD1054" s="7"/>
      <c r="HE1054" s="7"/>
      <c r="HF1054" s="7"/>
      <c r="HG1054" s="7"/>
      <c r="HH1054" s="7"/>
      <c r="HI1054" s="7"/>
      <c r="HJ1054" s="7"/>
      <c r="HK1054" s="7"/>
      <c r="HL1054" s="7"/>
      <c r="HM1054" s="7"/>
      <c r="HN1054" s="7"/>
      <c r="HO1054" s="7"/>
      <c r="HP1054" s="7"/>
      <c r="HQ1054" s="7"/>
      <c r="HR1054" s="7"/>
      <c r="HS1054" s="7"/>
      <c r="HT1054" s="7"/>
      <c r="HU1054" s="7"/>
      <c r="HV1054" s="7"/>
      <c r="HW1054" s="7"/>
      <c r="HX1054" s="7"/>
      <c r="HY1054" s="7"/>
      <c r="HZ1054" s="7"/>
      <c r="IA1054" s="7"/>
      <c r="IB1054" s="7"/>
      <c r="IC1054" s="7"/>
      <c r="ID1054" s="7"/>
      <c r="IE1054" s="7"/>
      <c r="IF1054" s="7"/>
      <c r="IG1054" s="7"/>
      <c r="IH1054" s="7"/>
      <c r="II1054" s="7"/>
    </row>
    <row r="1055" spans="1:9" s="15" customFormat="1" ht="27" customHeight="1">
      <c r="A1055" s="10">
        <f t="shared" si="16"/>
        <v>1051</v>
      </c>
      <c r="B1055" s="12" t="s">
        <v>640</v>
      </c>
      <c r="C1055" s="12" t="s">
        <v>52</v>
      </c>
      <c r="D1055" s="12">
        <v>2005.4</v>
      </c>
      <c r="E1055" s="12" t="s">
        <v>1187</v>
      </c>
      <c r="F1055" s="22">
        <v>1467</v>
      </c>
      <c r="G1055" s="22">
        <v>2920</v>
      </c>
      <c r="H1055" s="13" t="s">
        <v>112</v>
      </c>
      <c r="I1055" s="14" t="s">
        <v>307</v>
      </c>
    </row>
    <row r="1056" spans="1:243" s="56" customFormat="1" ht="27" customHeight="1">
      <c r="A1056" s="10">
        <f t="shared" si="16"/>
        <v>1052</v>
      </c>
      <c r="B1056" s="33" t="s">
        <v>652</v>
      </c>
      <c r="C1056" s="33" t="s">
        <v>45</v>
      </c>
      <c r="D1056" s="33">
        <v>2015.4</v>
      </c>
      <c r="E1056" s="33" t="s">
        <v>1187</v>
      </c>
      <c r="F1056" s="35">
        <v>1355</v>
      </c>
      <c r="G1056" s="35">
        <v>2292</v>
      </c>
      <c r="H1056" s="39" t="s">
        <v>114</v>
      </c>
      <c r="I1056" s="40" t="s">
        <v>307</v>
      </c>
      <c r="J1056" s="15"/>
      <c r="K1056" s="7"/>
      <c r="L1056" s="7"/>
      <c r="M1056" s="7"/>
      <c r="N1056" s="7"/>
      <c r="O1056" s="7"/>
      <c r="P1056" s="7"/>
      <c r="Q1056" s="7"/>
      <c r="R1056" s="7"/>
      <c r="S1056" s="7"/>
      <c r="T1056" s="7"/>
      <c r="U1056" s="7"/>
      <c r="V1056" s="7"/>
      <c r="W1056" s="7"/>
      <c r="X1056" s="7"/>
      <c r="Y1056" s="7"/>
      <c r="Z1056" s="7"/>
      <c r="AA1056" s="7"/>
      <c r="AB1056" s="7"/>
      <c r="AC1056" s="7"/>
      <c r="AD1056" s="7"/>
      <c r="AE1056" s="7"/>
      <c r="AF1056" s="7"/>
      <c r="AG1056" s="7"/>
      <c r="AH1056" s="7"/>
      <c r="AI1056" s="7"/>
      <c r="AJ1056" s="7"/>
      <c r="AK1056" s="7"/>
      <c r="AL1056" s="7"/>
      <c r="AM1056" s="7"/>
      <c r="AN1056" s="7"/>
      <c r="AO1056" s="7"/>
      <c r="AP1056" s="7"/>
      <c r="AQ1056" s="7"/>
      <c r="AR1056" s="7"/>
      <c r="AS1056" s="7"/>
      <c r="AT1056" s="7"/>
      <c r="AU1056" s="7"/>
      <c r="AV1056" s="7"/>
      <c r="AW1056" s="7"/>
      <c r="AX1056" s="7"/>
      <c r="AY1056" s="7"/>
      <c r="AZ1056" s="7"/>
      <c r="BA1056" s="7"/>
      <c r="BB1056" s="7"/>
      <c r="BC1056" s="7"/>
      <c r="BD1056" s="7"/>
      <c r="BE1056" s="7"/>
      <c r="BF1056" s="7"/>
      <c r="BG1056" s="7"/>
      <c r="BH1056" s="7"/>
      <c r="BI1056" s="7"/>
      <c r="BJ1056" s="7"/>
      <c r="BK1056" s="7"/>
      <c r="BL1056" s="7"/>
      <c r="BM1056" s="7"/>
      <c r="BN1056" s="7"/>
      <c r="BO1056" s="7"/>
      <c r="BP1056" s="7"/>
      <c r="BQ1056" s="7"/>
      <c r="BR1056" s="7"/>
      <c r="BS1056" s="7"/>
      <c r="BT1056" s="7"/>
      <c r="BU1056" s="7"/>
      <c r="BV1056" s="7"/>
      <c r="BW1056" s="7"/>
      <c r="BX1056" s="7"/>
      <c r="BY1056" s="7"/>
      <c r="BZ1056" s="7"/>
      <c r="CA1056" s="7"/>
      <c r="CB1056" s="7"/>
      <c r="CC1056" s="7"/>
      <c r="CD1056" s="7"/>
      <c r="CE1056" s="7"/>
      <c r="CF1056" s="7"/>
      <c r="CG1056" s="7"/>
      <c r="CH1056" s="7"/>
      <c r="CI1056" s="7"/>
      <c r="CJ1056" s="7"/>
      <c r="CK1056" s="7"/>
      <c r="CL1056" s="7"/>
      <c r="CM1056" s="7"/>
      <c r="CN1056" s="7"/>
      <c r="CO1056" s="7"/>
      <c r="CP1056" s="7"/>
      <c r="CQ1056" s="7"/>
      <c r="CR1056" s="7"/>
      <c r="CS1056" s="7"/>
      <c r="CT1056" s="7"/>
      <c r="CU1056" s="7"/>
      <c r="CV1056" s="7"/>
      <c r="CW1056" s="7"/>
      <c r="CX1056" s="7"/>
      <c r="CY1056" s="7"/>
      <c r="CZ1056" s="7"/>
      <c r="DA1056" s="7"/>
      <c r="DB1056" s="7"/>
      <c r="DC1056" s="7"/>
      <c r="DD1056" s="7"/>
      <c r="DE1056" s="7"/>
      <c r="DF1056" s="7"/>
      <c r="DG1056" s="7"/>
      <c r="DH1056" s="7"/>
      <c r="DI1056" s="7"/>
      <c r="DJ1056" s="7"/>
      <c r="DK1056" s="7"/>
      <c r="DL1056" s="7"/>
      <c r="DM1056" s="7"/>
      <c r="DN1056" s="7"/>
      <c r="DO1056" s="7"/>
      <c r="DP1056" s="7"/>
      <c r="DQ1056" s="7"/>
      <c r="DR1056" s="7"/>
      <c r="DS1056" s="7"/>
      <c r="DT1056" s="7"/>
      <c r="DU1056" s="7"/>
      <c r="DV1056" s="7"/>
      <c r="DW1056" s="7"/>
      <c r="DX1056" s="7"/>
      <c r="DY1056" s="7"/>
      <c r="DZ1056" s="7"/>
      <c r="EA1056" s="7"/>
      <c r="EB1056" s="7"/>
      <c r="EC1056" s="7"/>
      <c r="ED1056" s="7"/>
      <c r="EE1056" s="7"/>
      <c r="EF1056" s="7"/>
      <c r="EG1056" s="7"/>
      <c r="EH1056" s="7"/>
      <c r="EI1056" s="7"/>
      <c r="EJ1056" s="7"/>
      <c r="EK1056" s="7"/>
      <c r="EL1056" s="7"/>
      <c r="EM1056" s="7"/>
      <c r="EN1056" s="7"/>
      <c r="EO1056" s="7"/>
      <c r="EP1056" s="7"/>
      <c r="EQ1056" s="7"/>
      <c r="ER1056" s="7"/>
      <c r="ES1056" s="7"/>
      <c r="ET1056" s="7"/>
      <c r="EU1056" s="7"/>
      <c r="EV1056" s="7"/>
      <c r="EW1056" s="7"/>
      <c r="EX1056" s="7"/>
      <c r="EY1056" s="7"/>
      <c r="EZ1056" s="7"/>
      <c r="FA1056" s="7"/>
      <c r="FB1056" s="7"/>
      <c r="FC1056" s="7"/>
      <c r="FD1056" s="7"/>
      <c r="FE1056" s="7"/>
      <c r="FF1056" s="7"/>
      <c r="FG1056" s="7"/>
      <c r="FH1056" s="7"/>
      <c r="FI1056" s="7"/>
      <c r="FJ1056" s="7"/>
      <c r="FK1056" s="7"/>
      <c r="FL1056" s="7"/>
      <c r="FM1056" s="7"/>
      <c r="FN1056" s="7"/>
      <c r="FO1056" s="7"/>
      <c r="FP1056" s="7"/>
      <c r="FQ1056" s="7"/>
      <c r="FR1056" s="7"/>
      <c r="FS1056" s="7"/>
      <c r="FT1056" s="7"/>
      <c r="FU1056" s="7"/>
      <c r="FV1056" s="7"/>
      <c r="FW1056" s="7"/>
      <c r="FX1056" s="7"/>
      <c r="FY1056" s="7"/>
      <c r="FZ1056" s="7"/>
      <c r="GA1056" s="7"/>
      <c r="GB1056" s="7"/>
      <c r="GC1056" s="7"/>
      <c r="GD1056" s="7"/>
      <c r="GE1056" s="7"/>
      <c r="GF1056" s="7"/>
      <c r="GG1056" s="7"/>
      <c r="GH1056" s="7"/>
      <c r="GI1056" s="7"/>
      <c r="GJ1056" s="7"/>
      <c r="GK1056" s="7"/>
      <c r="GL1056" s="7"/>
      <c r="GM1056" s="7"/>
      <c r="GN1056" s="7"/>
      <c r="GO1056" s="7"/>
      <c r="GP1056" s="7"/>
      <c r="GQ1056" s="7"/>
      <c r="GR1056" s="7"/>
      <c r="GS1056" s="7"/>
      <c r="GT1056" s="7"/>
      <c r="GU1056" s="7"/>
      <c r="GV1056" s="7"/>
      <c r="GW1056" s="7"/>
      <c r="GX1056" s="7"/>
      <c r="GY1056" s="7"/>
      <c r="GZ1056" s="7"/>
      <c r="HA1056" s="7"/>
      <c r="HB1056" s="7"/>
      <c r="HC1056" s="7"/>
      <c r="HD1056" s="7"/>
      <c r="HE1056" s="7"/>
      <c r="HF1056" s="7"/>
      <c r="HG1056" s="7"/>
      <c r="HH1056" s="7"/>
      <c r="HI1056" s="7"/>
      <c r="HJ1056" s="7"/>
      <c r="HK1056" s="7"/>
      <c r="HL1056" s="7"/>
      <c r="HM1056" s="7"/>
      <c r="HN1056" s="7"/>
      <c r="HO1056" s="7"/>
      <c r="HP1056" s="7"/>
      <c r="HQ1056" s="7"/>
      <c r="HR1056" s="7"/>
      <c r="HS1056" s="7"/>
      <c r="HT1056" s="7"/>
      <c r="HU1056" s="7"/>
      <c r="HV1056" s="7"/>
      <c r="HW1056" s="7"/>
      <c r="HX1056" s="7"/>
      <c r="HY1056" s="7"/>
      <c r="HZ1056" s="7"/>
      <c r="IA1056" s="7"/>
      <c r="IB1056" s="7"/>
      <c r="IC1056" s="7"/>
      <c r="ID1056" s="7"/>
      <c r="IE1056" s="7"/>
      <c r="IF1056" s="7"/>
      <c r="IG1056" s="7"/>
      <c r="IH1056" s="7"/>
      <c r="II1056" s="7"/>
    </row>
    <row r="1057" spans="1:10" s="7" customFormat="1" ht="27" customHeight="1">
      <c r="A1057" s="10">
        <f t="shared" si="16"/>
        <v>1053</v>
      </c>
      <c r="B1057" s="12" t="s">
        <v>984</v>
      </c>
      <c r="C1057" s="11" t="s">
        <v>54</v>
      </c>
      <c r="D1057" s="12">
        <v>2017.3</v>
      </c>
      <c r="E1057" s="12" t="s">
        <v>1187</v>
      </c>
      <c r="F1057" s="22">
        <v>1981</v>
      </c>
      <c r="G1057" s="22">
        <v>3861</v>
      </c>
      <c r="H1057" s="31" t="s">
        <v>114</v>
      </c>
      <c r="I1057" s="26" t="s">
        <v>307</v>
      </c>
      <c r="J1057" s="27"/>
    </row>
    <row r="1058" spans="1:228" s="7" customFormat="1" ht="27" customHeight="1">
      <c r="A1058" s="10">
        <f t="shared" si="16"/>
        <v>1054</v>
      </c>
      <c r="B1058" s="16" t="s">
        <v>1081</v>
      </c>
      <c r="C1058" s="12" t="s">
        <v>438</v>
      </c>
      <c r="D1058" s="12">
        <v>2017.8</v>
      </c>
      <c r="E1058" s="12" t="s">
        <v>1187</v>
      </c>
      <c r="F1058" s="22">
        <v>1359</v>
      </c>
      <c r="G1058" s="22">
        <v>3120</v>
      </c>
      <c r="H1058" s="13" t="s">
        <v>4</v>
      </c>
      <c r="I1058" s="14" t="s">
        <v>307</v>
      </c>
      <c r="J1058" s="27"/>
      <c r="EI1058" s="15"/>
      <c r="EJ1058" s="15"/>
      <c r="EK1058" s="15"/>
      <c r="EL1058" s="15"/>
      <c r="EM1058" s="15"/>
      <c r="EN1058" s="15"/>
      <c r="EO1058" s="15"/>
      <c r="EP1058" s="15"/>
      <c r="EQ1058" s="15"/>
      <c r="ER1058" s="15"/>
      <c r="ES1058" s="15"/>
      <c r="ET1058" s="15"/>
      <c r="EU1058" s="15"/>
      <c r="EV1058" s="15"/>
      <c r="EW1058" s="15"/>
      <c r="EX1058" s="15"/>
      <c r="EY1058" s="15"/>
      <c r="EZ1058" s="15"/>
      <c r="FA1058" s="15"/>
      <c r="FB1058" s="15"/>
      <c r="FC1058" s="15"/>
      <c r="FD1058" s="15"/>
      <c r="FE1058" s="15"/>
      <c r="FF1058" s="15"/>
      <c r="FG1058" s="15"/>
      <c r="FH1058" s="15"/>
      <c r="FI1058" s="15"/>
      <c r="FJ1058" s="15"/>
      <c r="FK1058" s="15"/>
      <c r="FL1058" s="15"/>
      <c r="FM1058" s="15"/>
      <c r="FN1058" s="15"/>
      <c r="FO1058" s="15"/>
      <c r="FP1058" s="15"/>
      <c r="FQ1058" s="15"/>
      <c r="FR1058" s="15"/>
      <c r="FS1058" s="15"/>
      <c r="FT1058" s="15"/>
      <c r="FU1058" s="15"/>
      <c r="FV1058" s="15"/>
      <c r="FW1058" s="15"/>
      <c r="FX1058" s="15"/>
      <c r="FY1058" s="15"/>
      <c r="FZ1058" s="15"/>
      <c r="GA1058" s="15"/>
      <c r="GB1058" s="15"/>
      <c r="GC1058" s="15"/>
      <c r="GD1058" s="15"/>
      <c r="GE1058" s="15"/>
      <c r="GF1058" s="15"/>
      <c r="GG1058" s="15"/>
      <c r="GH1058" s="15"/>
      <c r="GI1058" s="15"/>
      <c r="GJ1058" s="15"/>
      <c r="GZ1058" s="15"/>
      <c r="HA1058" s="15"/>
      <c r="HB1058" s="15"/>
      <c r="HC1058" s="15"/>
      <c r="HD1058" s="15"/>
      <c r="HE1058" s="15"/>
      <c r="HF1058" s="15"/>
      <c r="HG1058" s="15"/>
      <c r="HH1058" s="15"/>
      <c r="HI1058" s="15"/>
      <c r="HJ1058" s="15"/>
      <c r="HK1058" s="15"/>
      <c r="HL1058" s="15"/>
      <c r="HM1058" s="15"/>
      <c r="HN1058" s="15"/>
      <c r="HO1058" s="15"/>
      <c r="HP1058" s="15"/>
      <c r="HQ1058" s="15"/>
      <c r="HR1058" s="15"/>
      <c r="HS1058" s="15"/>
      <c r="HT1058" s="15"/>
    </row>
    <row r="1059" spans="1:228" s="7" customFormat="1" ht="27" customHeight="1">
      <c r="A1059" s="10">
        <f t="shared" si="16"/>
        <v>1055</v>
      </c>
      <c r="B1059" s="16" t="s">
        <v>1081</v>
      </c>
      <c r="C1059" s="12" t="s">
        <v>469</v>
      </c>
      <c r="D1059" s="12">
        <v>2017.8</v>
      </c>
      <c r="E1059" s="12" t="s">
        <v>1187</v>
      </c>
      <c r="F1059" s="22">
        <v>897</v>
      </c>
      <c r="G1059" s="22">
        <v>2263</v>
      </c>
      <c r="H1059" s="13" t="s">
        <v>229</v>
      </c>
      <c r="I1059" s="14" t="s">
        <v>307</v>
      </c>
      <c r="J1059" s="27"/>
      <c r="K1059" s="15"/>
      <c r="L1059" s="15"/>
      <c r="M1059" s="15"/>
      <c r="N1059" s="15"/>
      <c r="O1059" s="15"/>
      <c r="P1059" s="15"/>
      <c r="Q1059" s="15"/>
      <c r="R1059" s="15"/>
      <c r="S1059" s="15"/>
      <c r="T1059" s="15"/>
      <c r="U1059" s="15"/>
      <c r="V1059" s="15"/>
      <c r="W1059" s="15"/>
      <c r="X1059" s="15"/>
      <c r="Y1059" s="15"/>
      <c r="Z1059" s="15"/>
      <c r="AA1059" s="15"/>
      <c r="AB1059" s="15"/>
      <c r="AC1059" s="15"/>
      <c r="AD1059" s="15"/>
      <c r="AE1059" s="15"/>
      <c r="AF1059" s="15"/>
      <c r="AG1059" s="15"/>
      <c r="AH1059" s="15"/>
      <c r="AI1059" s="15"/>
      <c r="AJ1059" s="15"/>
      <c r="AK1059" s="15"/>
      <c r="AL1059" s="15"/>
      <c r="AM1059" s="15"/>
      <c r="AN1059" s="15"/>
      <c r="AO1059" s="15"/>
      <c r="AP1059" s="15"/>
      <c r="AQ1059" s="15"/>
      <c r="AR1059" s="15"/>
      <c r="AS1059" s="15"/>
      <c r="AT1059" s="15"/>
      <c r="AU1059" s="15"/>
      <c r="AV1059" s="15"/>
      <c r="AW1059" s="15"/>
      <c r="AX1059" s="15"/>
      <c r="AY1059" s="15"/>
      <c r="AZ1059" s="15"/>
      <c r="BA1059" s="15"/>
      <c r="BB1059" s="15"/>
      <c r="BC1059" s="15"/>
      <c r="BD1059" s="15"/>
      <c r="BE1059" s="15"/>
      <c r="BF1059" s="15"/>
      <c r="BG1059" s="15"/>
      <c r="BH1059" s="15"/>
      <c r="BI1059" s="15"/>
      <c r="BJ1059" s="15"/>
      <c r="BK1059" s="15"/>
      <c r="BL1059" s="15"/>
      <c r="BM1059" s="15"/>
      <c r="BN1059" s="15"/>
      <c r="BO1059" s="15"/>
      <c r="BP1059" s="15"/>
      <c r="BQ1059" s="15"/>
      <c r="BR1059" s="15"/>
      <c r="BS1059" s="15"/>
      <c r="BT1059" s="15"/>
      <c r="BU1059" s="15"/>
      <c r="BV1059" s="15"/>
      <c r="BW1059" s="15"/>
      <c r="BX1059" s="15"/>
      <c r="BY1059" s="15"/>
      <c r="BZ1059" s="15"/>
      <c r="CA1059" s="15"/>
      <c r="CB1059" s="15"/>
      <c r="CC1059" s="15"/>
      <c r="CD1059" s="15"/>
      <c r="CE1059" s="15"/>
      <c r="CF1059" s="15"/>
      <c r="CG1059" s="15"/>
      <c r="CH1059" s="15"/>
      <c r="CI1059" s="15"/>
      <c r="CJ1059" s="15"/>
      <c r="CK1059" s="15"/>
      <c r="CL1059" s="15"/>
      <c r="CM1059" s="15"/>
      <c r="CN1059" s="15"/>
      <c r="CO1059" s="15"/>
      <c r="CP1059" s="15"/>
      <c r="CQ1059" s="15"/>
      <c r="CR1059" s="15"/>
      <c r="CS1059" s="15"/>
      <c r="CT1059" s="15"/>
      <c r="CU1059" s="15"/>
      <c r="CV1059" s="15"/>
      <c r="CW1059" s="15"/>
      <c r="CX1059" s="15"/>
      <c r="CY1059" s="15"/>
      <c r="CZ1059" s="15"/>
      <c r="DA1059" s="15"/>
      <c r="DB1059" s="15"/>
      <c r="DC1059" s="15"/>
      <c r="DD1059" s="15"/>
      <c r="DE1059" s="15"/>
      <c r="DF1059" s="15"/>
      <c r="DG1059" s="15"/>
      <c r="DH1059" s="15"/>
      <c r="DI1059" s="15"/>
      <c r="DJ1059" s="15"/>
      <c r="DK1059" s="15"/>
      <c r="DL1059" s="15"/>
      <c r="DM1059" s="15"/>
      <c r="DN1059" s="15"/>
      <c r="DO1059" s="15"/>
      <c r="DP1059" s="15"/>
      <c r="DQ1059" s="15"/>
      <c r="DR1059" s="15"/>
      <c r="DS1059" s="15"/>
      <c r="DT1059" s="15"/>
      <c r="DU1059" s="15"/>
      <c r="DV1059" s="15"/>
      <c r="DW1059" s="15"/>
      <c r="DX1059" s="15"/>
      <c r="DY1059" s="15"/>
      <c r="DZ1059" s="15"/>
      <c r="EA1059" s="15"/>
      <c r="EB1059" s="15"/>
      <c r="EC1059" s="15"/>
      <c r="ED1059" s="15"/>
      <c r="EE1059" s="15"/>
      <c r="EF1059" s="15"/>
      <c r="EG1059" s="15"/>
      <c r="EH1059" s="15"/>
      <c r="EI1059" s="15"/>
      <c r="EJ1059" s="15"/>
      <c r="EK1059" s="15"/>
      <c r="EL1059" s="15"/>
      <c r="EM1059" s="15"/>
      <c r="EN1059" s="15"/>
      <c r="EO1059" s="15"/>
      <c r="EP1059" s="15"/>
      <c r="EQ1059" s="15"/>
      <c r="ER1059" s="15"/>
      <c r="ES1059" s="15"/>
      <c r="ET1059" s="15"/>
      <c r="EU1059" s="15"/>
      <c r="EV1059" s="15"/>
      <c r="EW1059" s="15"/>
      <c r="EX1059" s="15"/>
      <c r="EY1059" s="15"/>
      <c r="EZ1059" s="15"/>
      <c r="FA1059" s="15"/>
      <c r="FB1059" s="15"/>
      <c r="FC1059" s="15"/>
      <c r="FD1059" s="15"/>
      <c r="FE1059" s="15"/>
      <c r="FF1059" s="15"/>
      <c r="FG1059" s="15"/>
      <c r="FH1059" s="15"/>
      <c r="FI1059" s="15"/>
      <c r="FJ1059" s="15"/>
      <c r="FK1059" s="15"/>
      <c r="FL1059" s="15"/>
      <c r="FM1059" s="15"/>
      <c r="FN1059" s="15"/>
      <c r="FO1059" s="15"/>
      <c r="FP1059" s="15"/>
      <c r="FQ1059" s="15"/>
      <c r="FR1059" s="15"/>
      <c r="FS1059" s="15"/>
      <c r="FT1059" s="15"/>
      <c r="FU1059" s="15"/>
      <c r="FV1059" s="15"/>
      <c r="FW1059" s="15"/>
      <c r="FX1059" s="15"/>
      <c r="FY1059" s="15"/>
      <c r="FZ1059" s="15"/>
      <c r="GA1059" s="15"/>
      <c r="GB1059" s="15"/>
      <c r="GC1059" s="15"/>
      <c r="GD1059" s="15"/>
      <c r="GE1059" s="15"/>
      <c r="GF1059" s="15"/>
      <c r="GG1059" s="15"/>
      <c r="GH1059" s="15"/>
      <c r="GI1059" s="15"/>
      <c r="GJ1059" s="15"/>
      <c r="GK1059" s="15"/>
      <c r="GL1059" s="15"/>
      <c r="GM1059" s="15"/>
      <c r="GN1059" s="15"/>
      <c r="GO1059" s="15"/>
      <c r="GP1059" s="15"/>
      <c r="GQ1059" s="15"/>
      <c r="GR1059" s="15"/>
      <c r="GS1059" s="15"/>
      <c r="GT1059" s="15"/>
      <c r="GU1059" s="15"/>
      <c r="GV1059" s="15"/>
      <c r="GW1059" s="15"/>
      <c r="GX1059" s="15"/>
      <c r="GY1059" s="15"/>
      <c r="GZ1059" s="15"/>
      <c r="HA1059" s="15"/>
      <c r="HB1059" s="15"/>
      <c r="HC1059" s="15"/>
      <c r="HD1059" s="15"/>
      <c r="HE1059" s="15"/>
      <c r="HF1059" s="15"/>
      <c r="HG1059" s="15"/>
      <c r="HH1059" s="15"/>
      <c r="HI1059" s="15"/>
      <c r="HJ1059" s="15"/>
      <c r="HK1059" s="15"/>
      <c r="HL1059" s="15"/>
      <c r="HM1059" s="15"/>
      <c r="HN1059" s="15"/>
      <c r="HO1059" s="15"/>
      <c r="HP1059" s="15"/>
      <c r="HQ1059" s="15"/>
      <c r="HR1059" s="15"/>
      <c r="HS1059" s="15"/>
      <c r="HT1059" s="15"/>
    </row>
    <row r="1060" spans="1:243" s="56" customFormat="1" ht="27" customHeight="1">
      <c r="A1060" s="10">
        <f t="shared" si="16"/>
        <v>1056</v>
      </c>
      <c r="B1060" s="16" t="s">
        <v>1080</v>
      </c>
      <c r="C1060" s="12" t="s">
        <v>469</v>
      </c>
      <c r="D1060" s="12">
        <v>2017.8</v>
      </c>
      <c r="E1060" s="12" t="s">
        <v>1187</v>
      </c>
      <c r="F1060" s="22">
        <v>897</v>
      </c>
      <c r="G1060" s="22">
        <v>2263</v>
      </c>
      <c r="H1060" s="13" t="s">
        <v>229</v>
      </c>
      <c r="I1060" s="14" t="s">
        <v>307</v>
      </c>
      <c r="J1060" s="27"/>
      <c r="K1060" s="7"/>
      <c r="L1060" s="7"/>
      <c r="M1060" s="7"/>
      <c r="N1060" s="7"/>
      <c r="O1060" s="7"/>
      <c r="P1060" s="7"/>
      <c r="Q1060" s="7"/>
      <c r="R1060" s="7"/>
      <c r="S1060" s="7"/>
      <c r="T1060" s="7"/>
      <c r="U1060" s="7"/>
      <c r="V1060" s="7"/>
      <c r="W1060" s="7"/>
      <c r="X1060" s="7"/>
      <c r="Y1060" s="7"/>
      <c r="Z1060" s="7"/>
      <c r="AA1060" s="7"/>
      <c r="AB1060" s="7"/>
      <c r="AC1060" s="7"/>
      <c r="AD1060" s="7"/>
      <c r="AE1060" s="7"/>
      <c r="AF1060" s="7"/>
      <c r="AG1060" s="7"/>
      <c r="AH1060" s="7"/>
      <c r="AI1060" s="7"/>
      <c r="AJ1060" s="7"/>
      <c r="AK1060" s="7"/>
      <c r="AL1060" s="7"/>
      <c r="AM1060" s="7"/>
      <c r="AN1060" s="7"/>
      <c r="AO1060" s="7"/>
      <c r="AP1060" s="7"/>
      <c r="AQ1060" s="7"/>
      <c r="AR1060" s="7"/>
      <c r="AS1060" s="7"/>
      <c r="AT1060" s="7"/>
      <c r="AU1060" s="7"/>
      <c r="AV1060" s="7"/>
      <c r="AW1060" s="7"/>
      <c r="AX1060" s="7"/>
      <c r="AY1060" s="7"/>
      <c r="AZ1060" s="7"/>
      <c r="BA1060" s="7"/>
      <c r="BB1060" s="7"/>
      <c r="BC1060" s="7"/>
      <c r="BD1060" s="7"/>
      <c r="BE1060" s="7"/>
      <c r="BF1060" s="7"/>
      <c r="BG1060" s="7"/>
      <c r="BH1060" s="7"/>
      <c r="BI1060" s="7"/>
      <c r="BJ1060" s="7"/>
      <c r="BK1060" s="7"/>
      <c r="BL1060" s="7"/>
      <c r="BM1060" s="7"/>
      <c r="BN1060" s="7"/>
      <c r="BO1060" s="7"/>
      <c r="BP1060" s="7"/>
      <c r="BQ1060" s="7"/>
      <c r="BR1060" s="7"/>
      <c r="BS1060" s="7"/>
      <c r="BT1060" s="7"/>
      <c r="BU1060" s="7"/>
      <c r="BV1060" s="7"/>
      <c r="BW1060" s="7"/>
      <c r="BX1060" s="7"/>
      <c r="BY1060" s="7"/>
      <c r="BZ1060" s="7"/>
      <c r="CA1060" s="7"/>
      <c r="CB1060" s="7"/>
      <c r="CC1060" s="7"/>
      <c r="CD1060" s="7"/>
      <c r="CE1060" s="7"/>
      <c r="CF1060" s="7"/>
      <c r="CG1060" s="7"/>
      <c r="CH1060" s="7"/>
      <c r="CI1060" s="7"/>
      <c r="CJ1060" s="7"/>
      <c r="CK1060" s="7"/>
      <c r="CL1060" s="7"/>
      <c r="CM1060" s="7"/>
      <c r="CN1060" s="7"/>
      <c r="CO1060" s="7"/>
      <c r="CP1060" s="7"/>
      <c r="CQ1060" s="7"/>
      <c r="CR1060" s="7"/>
      <c r="CS1060" s="7"/>
      <c r="CT1060" s="7"/>
      <c r="CU1060" s="7"/>
      <c r="CV1060" s="7"/>
      <c r="CW1060" s="7"/>
      <c r="CX1060" s="7"/>
      <c r="CY1060" s="7"/>
      <c r="CZ1060" s="7"/>
      <c r="DA1060" s="7"/>
      <c r="DB1060" s="7"/>
      <c r="DC1060" s="7"/>
      <c r="DD1060" s="7"/>
      <c r="DE1060" s="7"/>
      <c r="DF1060" s="7"/>
      <c r="DG1060" s="7"/>
      <c r="DH1060" s="7"/>
      <c r="DI1060" s="7"/>
      <c r="DJ1060" s="7"/>
      <c r="DK1060" s="7"/>
      <c r="DL1060" s="7"/>
      <c r="DM1060" s="7"/>
      <c r="DN1060" s="7"/>
      <c r="DO1060" s="7"/>
      <c r="DP1060" s="7"/>
      <c r="DQ1060" s="7"/>
      <c r="DR1060" s="7"/>
      <c r="DS1060" s="7"/>
      <c r="DT1060" s="7"/>
      <c r="DU1060" s="7"/>
      <c r="DV1060" s="7"/>
      <c r="DW1060" s="7"/>
      <c r="DX1060" s="7"/>
      <c r="DY1060" s="7"/>
      <c r="DZ1060" s="7"/>
      <c r="EA1060" s="7"/>
      <c r="EB1060" s="7"/>
      <c r="EC1060" s="7"/>
      <c r="ED1060" s="7"/>
      <c r="EE1060" s="7"/>
      <c r="EF1060" s="7"/>
      <c r="EG1060" s="7"/>
      <c r="EH1060" s="7"/>
      <c r="EI1060" s="7"/>
      <c r="EJ1060" s="7"/>
      <c r="EK1060" s="7"/>
      <c r="EL1060" s="7"/>
      <c r="EM1060" s="7"/>
      <c r="EN1060" s="7"/>
      <c r="EO1060" s="7"/>
      <c r="EP1060" s="7"/>
      <c r="EQ1060" s="7"/>
      <c r="ER1060" s="7"/>
      <c r="ES1060" s="7"/>
      <c r="ET1060" s="7"/>
      <c r="EU1060" s="7"/>
      <c r="EV1060" s="7"/>
      <c r="EW1060" s="7"/>
      <c r="EX1060" s="7"/>
      <c r="EY1060" s="7"/>
      <c r="EZ1060" s="7"/>
      <c r="FA1060" s="7"/>
      <c r="FB1060" s="7"/>
      <c r="FC1060" s="7"/>
      <c r="FD1060" s="7"/>
      <c r="FE1060" s="7"/>
      <c r="FF1060" s="7"/>
      <c r="FG1060" s="7"/>
      <c r="FH1060" s="7"/>
      <c r="FI1060" s="7"/>
      <c r="FJ1060" s="7"/>
      <c r="FK1060" s="7"/>
      <c r="FL1060" s="7"/>
      <c r="FM1060" s="7"/>
      <c r="FN1060" s="7"/>
      <c r="FO1060" s="7"/>
      <c r="FP1060" s="7"/>
      <c r="FQ1060" s="7"/>
      <c r="FR1060" s="7"/>
      <c r="FS1060" s="7"/>
      <c r="FT1060" s="7"/>
      <c r="FU1060" s="7"/>
      <c r="FV1060" s="7"/>
      <c r="FW1060" s="7"/>
      <c r="FX1060" s="7"/>
      <c r="FY1060" s="7"/>
      <c r="FZ1060" s="7"/>
      <c r="GA1060" s="7"/>
      <c r="GB1060" s="7"/>
      <c r="GC1060" s="7"/>
      <c r="GD1060" s="7"/>
      <c r="GE1060" s="7"/>
      <c r="GF1060" s="7"/>
      <c r="GG1060" s="7"/>
      <c r="GH1060" s="7"/>
      <c r="GI1060" s="7"/>
      <c r="GJ1060" s="7"/>
      <c r="GK1060" s="7"/>
      <c r="GL1060" s="7"/>
      <c r="GM1060" s="7"/>
      <c r="GN1060" s="7"/>
      <c r="GO1060" s="7"/>
      <c r="GP1060" s="7"/>
      <c r="GQ1060" s="7"/>
      <c r="GR1060" s="7"/>
      <c r="GS1060" s="7"/>
      <c r="GT1060" s="7"/>
      <c r="GU1060" s="7"/>
      <c r="GV1060" s="7"/>
      <c r="GW1060" s="7"/>
      <c r="GX1060" s="7"/>
      <c r="GY1060" s="7"/>
      <c r="GZ1060" s="7"/>
      <c r="HA1060" s="7"/>
      <c r="HB1060" s="7"/>
      <c r="HC1060" s="7"/>
      <c r="HD1060" s="7"/>
      <c r="HE1060" s="7"/>
      <c r="HF1060" s="7"/>
      <c r="HG1060" s="7"/>
      <c r="HH1060" s="7"/>
      <c r="HI1060" s="7"/>
      <c r="HJ1060" s="7"/>
      <c r="HK1060" s="7"/>
      <c r="HL1060" s="7"/>
      <c r="HM1060" s="7"/>
      <c r="HN1060" s="7"/>
      <c r="HO1060" s="7"/>
      <c r="HP1060" s="7"/>
      <c r="HQ1060" s="7"/>
      <c r="HR1060" s="7"/>
      <c r="HS1060" s="7"/>
      <c r="HT1060" s="7"/>
      <c r="HU1060" s="7"/>
      <c r="HV1060" s="7"/>
      <c r="HW1060" s="7"/>
      <c r="HX1060" s="7"/>
      <c r="HY1060" s="7"/>
      <c r="HZ1060" s="7"/>
      <c r="IA1060" s="7"/>
      <c r="IB1060" s="7"/>
      <c r="IC1060" s="7"/>
      <c r="ID1060" s="7"/>
      <c r="IE1060" s="7"/>
      <c r="IF1060" s="7"/>
      <c r="IG1060" s="7"/>
      <c r="IH1060" s="7"/>
      <c r="II1060" s="7"/>
    </row>
    <row r="1061" spans="1:10" s="7" customFormat="1" ht="27" customHeight="1">
      <c r="A1061" s="10">
        <f t="shared" si="16"/>
        <v>1057</v>
      </c>
      <c r="B1061" s="16" t="s">
        <v>1080</v>
      </c>
      <c r="C1061" s="12" t="s">
        <v>442</v>
      </c>
      <c r="D1061" s="12">
        <v>2017.8</v>
      </c>
      <c r="E1061" s="12" t="s">
        <v>1187</v>
      </c>
      <c r="F1061" s="22">
        <v>1359</v>
      </c>
      <c r="G1061" s="22">
        <v>3120</v>
      </c>
      <c r="H1061" s="13" t="s">
        <v>4</v>
      </c>
      <c r="I1061" s="14" t="s">
        <v>307</v>
      </c>
      <c r="J1061" s="27"/>
    </row>
    <row r="1062" spans="1:10" s="7" customFormat="1" ht="27" customHeight="1">
      <c r="A1062" s="10">
        <f t="shared" si="16"/>
        <v>1058</v>
      </c>
      <c r="B1062" s="12" t="s">
        <v>578</v>
      </c>
      <c r="C1062" s="12" t="s">
        <v>469</v>
      </c>
      <c r="D1062" s="12">
        <v>2014.9</v>
      </c>
      <c r="E1062" s="12" t="s">
        <v>1197</v>
      </c>
      <c r="F1062" s="22">
        <v>389</v>
      </c>
      <c r="G1062" s="22">
        <v>655</v>
      </c>
      <c r="H1062" s="13" t="s">
        <v>114</v>
      </c>
      <c r="I1062" s="14" t="s">
        <v>307</v>
      </c>
      <c r="J1062" s="15"/>
    </row>
    <row r="1063" spans="1:10" s="7" customFormat="1" ht="27" customHeight="1">
      <c r="A1063" s="10">
        <f t="shared" si="16"/>
        <v>1059</v>
      </c>
      <c r="B1063" s="12" t="s">
        <v>488</v>
      </c>
      <c r="C1063" s="12" t="s">
        <v>490</v>
      </c>
      <c r="D1063" s="12">
        <v>2014.3</v>
      </c>
      <c r="E1063" s="42" t="s">
        <v>1197</v>
      </c>
      <c r="F1063" s="97">
        <v>260</v>
      </c>
      <c r="G1063" s="22">
        <v>636</v>
      </c>
      <c r="H1063" s="13" t="s">
        <v>114</v>
      </c>
      <c r="I1063" s="14" t="s">
        <v>307</v>
      </c>
      <c r="J1063" s="15" t="s">
        <v>660</v>
      </c>
    </row>
    <row r="1064" spans="1:10" s="7" customFormat="1" ht="27" customHeight="1">
      <c r="A1064" s="10">
        <f t="shared" si="16"/>
        <v>1060</v>
      </c>
      <c r="B1064" s="12" t="s">
        <v>1369</v>
      </c>
      <c r="C1064" s="12" t="s">
        <v>46</v>
      </c>
      <c r="D1064" s="12">
        <v>2009.4</v>
      </c>
      <c r="E1064" s="12" t="s">
        <v>1187</v>
      </c>
      <c r="F1064" s="22">
        <v>5450</v>
      </c>
      <c r="G1064" s="22">
        <v>2840</v>
      </c>
      <c r="H1064" s="13" t="s">
        <v>4</v>
      </c>
      <c r="I1064" s="14" t="s">
        <v>307</v>
      </c>
      <c r="J1064" s="15"/>
    </row>
    <row r="1065" spans="1:243" s="56" customFormat="1" ht="27" customHeight="1">
      <c r="A1065" s="10">
        <f t="shared" si="16"/>
        <v>1061</v>
      </c>
      <c r="B1065" s="12" t="s">
        <v>431</v>
      </c>
      <c r="C1065" s="12" t="s">
        <v>134</v>
      </c>
      <c r="D1065" s="12">
        <v>2013.9</v>
      </c>
      <c r="E1065" s="12" t="s">
        <v>1187</v>
      </c>
      <c r="F1065" s="22">
        <v>944</v>
      </c>
      <c r="G1065" s="22">
        <v>1669</v>
      </c>
      <c r="H1065" s="13" t="s">
        <v>114</v>
      </c>
      <c r="I1065" s="14" t="s">
        <v>307</v>
      </c>
      <c r="J1065" s="15" t="s">
        <v>660</v>
      </c>
      <c r="K1065" s="7"/>
      <c r="L1065" s="7"/>
      <c r="M1065" s="7"/>
      <c r="N1065" s="7"/>
      <c r="O1065" s="7"/>
      <c r="P1065" s="7"/>
      <c r="Q1065" s="7"/>
      <c r="R1065" s="7"/>
      <c r="S1065" s="7"/>
      <c r="T1065" s="7"/>
      <c r="U1065" s="7"/>
      <c r="V1065" s="7"/>
      <c r="W1065" s="7"/>
      <c r="X1065" s="7"/>
      <c r="Y1065" s="7"/>
      <c r="Z1065" s="7"/>
      <c r="AA1065" s="7"/>
      <c r="AB1065" s="7"/>
      <c r="AC1065" s="7"/>
      <c r="AD1065" s="7"/>
      <c r="AE1065" s="7"/>
      <c r="AF1065" s="7"/>
      <c r="AG1065" s="7"/>
      <c r="AH1065" s="7"/>
      <c r="AI1065" s="7"/>
      <c r="AJ1065" s="7"/>
      <c r="AK1065" s="7"/>
      <c r="AL1065" s="7"/>
      <c r="AM1065" s="7"/>
      <c r="AN1065" s="7"/>
      <c r="AO1065" s="7"/>
      <c r="AP1065" s="7"/>
      <c r="AQ1065" s="7"/>
      <c r="AR1065" s="7"/>
      <c r="AS1065" s="7"/>
      <c r="AT1065" s="7"/>
      <c r="AU1065" s="7"/>
      <c r="AV1065" s="7"/>
      <c r="AW1065" s="7"/>
      <c r="AX1065" s="7"/>
      <c r="AY1065" s="7"/>
      <c r="AZ1065" s="7"/>
      <c r="BA1065" s="7"/>
      <c r="BB1065" s="7"/>
      <c r="BC1065" s="7"/>
      <c r="BD1065" s="7"/>
      <c r="BE1065" s="7"/>
      <c r="BF1065" s="7"/>
      <c r="BG1065" s="7"/>
      <c r="BH1065" s="7"/>
      <c r="BI1065" s="7"/>
      <c r="BJ1065" s="7"/>
      <c r="BK1065" s="7"/>
      <c r="BL1065" s="7"/>
      <c r="BM1065" s="7"/>
      <c r="BN1065" s="7"/>
      <c r="BO1065" s="7"/>
      <c r="BP1065" s="7"/>
      <c r="BQ1065" s="7"/>
      <c r="BR1065" s="7"/>
      <c r="BS1065" s="7"/>
      <c r="BT1065" s="7"/>
      <c r="BU1065" s="7"/>
      <c r="BV1065" s="7"/>
      <c r="BW1065" s="7"/>
      <c r="BX1065" s="7"/>
      <c r="BY1065" s="7"/>
      <c r="BZ1065" s="7"/>
      <c r="CA1065" s="7"/>
      <c r="CB1065" s="7"/>
      <c r="CC1065" s="7"/>
      <c r="CD1065" s="7"/>
      <c r="CE1065" s="7"/>
      <c r="CF1065" s="7"/>
      <c r="CG1065" s="7"/>
      <c r="CH1065" s="7"/>
      <c r="CI1065" s="7"/>
      <c r="CJ1065" s="7"/>
      <c r="CK1065" s="7"/>
      <c r="CL1065" s="7"/>
      <c r="CM1065" s="7"/>
      <c r="CN1065" s="7"/>
      <c r="CO1065" s="7"/>
      <c r="CP1065" s="7"/>
      <c r="CQ1065" s="7"/>
      <c r="CR1065" s="7"/>
      <c r="CS1065" s="7"/>
      <c r="CT1065" s="7"/>
      <c r="CU1065" s="7"/>
      <c r="CV1065" s="7"/>
      <c r="CW1065" s="7"/>
      <c r="CX1065" s="7"/>
      <c r="CY1065" s="7"/>
      <c r="CZ1065" s="7"/>
      <c r="DA1065" s="7"/>
      <c r="DB1065" s="7"/>
      <c r="DC1065" s="7"/>
      <c r="DD1065" s="7"/>
      <c r="DE1065" s="7"/>
      <c r="DF1065" s="7"/>
      <c r="DG1065" s="7"/>
      <c r="DH1065" s="7"/>
      <c r="DI1065" s="7"/>
      <c r="DJ1065" s="7"/>
      <c r="DK1065" s="7"/>
      <c r="DL1065" s="7"/>
      <c r="DM1065" s="7"/>
      <c r="DN1065" s="7"/>
      <c r="DO1065" s="7"/>
      <c r="DP1065" s="7"/>
      <c r="DQ1065" s="7"/>
      <c r="DR1065" s="7"/>
      <c r="DS1065" s="7"/>
      <c r="DT1065" s="7"/>
      <c r="DU1065" s="7"/>
      <c r="DV1065" s="7"/>
      <c r="DW1065" s="7"/>
      <c r="DX1065" s="7"/>
      <c r="DY1065" s="7"/>
      <c r="DZ1065" s="7"/>
      <c r="EA1065" s="7"/>
      <c r="EB1065" s="7"/>
      <c r="EC1065" s="7"/>
      <c r="ED1065" s="7"/>
      <c r="EE1065" s="7"/>
      <c r="EF1065" s="7"/>
      <c r="EG1065" s="7"/>
      <c r="EH1065" s="7"/>
      <c r="EI1065" s="7"/>
      <c r="EJ1065" s="7"/>
      <c r="EK1065" s="7"/>
      <c r="EL1065" s="7"/>
      <c r="EM1065" s="7"/>
      <c r="EN1065" s="7"/>
      <c r="EO1065" s="7"/>
      <c r="EP1065" s="7"/>
      <c r="EQ1065" s="7"/>
      <c r="ER1065" s="7"/>
      <c r="ES1065" s="7"/>
      <c r="ET1065" s="7"/>
      <c r="EU1065" s="7"/>
      <c r="EV1065" s="7"/>
      <c r="EW1065" s="7"/>
      <c r="EX1065" s="7"/>
      <c r="EY1065" s="7"/>
      <c r="EZ1065" s="7"/>
      <c r="FA1065" s="7"/>
      <c r="FB1065" s="7"/>
      <c r="FC1065" s="7"/>
      <c r="FD1065" s="7"/>
      <c r="FE1065" s="7"/>
      <c r="FF1065" s="7"/>
      <c r="FG1065" s="7"/>
      <c r="FH1065" s="7"/>
      <c r="FI1065" s="7"/>
      <c r="FJ1065" s="7"/>
      <c r="FK1065" s="7"/>
      <c r="FL1065" s="7"/>
      <c r="FM1065" s="7"/>
      <c r="FN1065" s="7"/>
      <c r="FO1065" s="7"/>
      <c r="FP1065" s="7"/>
      <c r="FQ1065" s="7"/>
      <c r="FR1065" s="7"/>
      <c r="FS1065" s="7"/>
      <c r="FT1065" s="7"/>
      <c r="FU1065" s="7"/>
      <c r="FV1065" s="7"/>
      <c r="FW1065" s="7"/>
      <c r="FX1065" s="7"/>
      <c r="FY1065" s="7"/>
      <c r="FZ1065" s="7"/>
      <c r="GA1065" s="7"/>
      <c r="GB1065" s="7"/>
      <c r="GC1065" s="7"/>
      <c r="GD1065" s="7"/>
      <c r="GE1065" s="7"/>
      <c r="GF1065" s="7"/>
      <c r="GG1065" s="7"/>
      <c r="GH1065" s="7"/>
      <c r="GI1065" s="7"/>
      <c r="GJ1065" s="7"/>
      <c r="GK1065" s="7"/>
      <c r="GL1065" s="7"/>
      <c r="GM1065" s="7"/>
      <c r="GN1065" s="7"/>
      <c r="GO1065" s="7"/>
      <c r="GP1065" s="7"/>
      <c r="GQ1065" s="7"/>
      <c r="GR1065" s="7"/>
      <c r="GS1065" s="7"/>
      <c r="GT1065" s="7"/>
      <c r="GU1065" s="7"/>
      <c r="GV1065" s="7"/>
      <c r="GW1065" s="7"/>
      <c r="GX1065" s="7"/>
      <c r="GY1065" s="7"/>
      <c r="GZ1065" s="7"/>
      <c r="HA1065" s="7"/>
      <c r="HB1065" s="7"/>
      <c r="HC1065" s="7"/>
      <c r="HD1065" s="7"/>
      <c r="HE1065" s="7"/>
      <c r="HF1065" s="7"/>
      <c r="HG1065" s="7"/>
      <c r="HH1065" s="7"/>
      <c r="HI1065" s="7"/>
      <c r="HJ1065" s="7"/>
      <c r="HK1065" s="7"/>
      <c r="HL1065" s="7"/>
      <c r="HM1065" s="7"/>
      <c r="HN1065" s="7"/>
      <c r="HO1065" s="7"/>
      <c r="HP1065" s="7"/>
      <c r="HQ1065" s="7"/>
      <c r="HR1065" s="7"/>
      <c r="HS1065" s="7"/>
      <c r="HT1065" s="7"/>
      <c r="HU1065" s="7"/>
      <c r="HV1065" s="7"/>
      <c r="HW1065" s="7"/>
      <c r="HX1065" s="7"/>
      <c r="HY1065" s="7"/>
      <c r="HZ1065" s="7"/>
      <c r="IA1065" s="7"/>
      <c r="IB1065" s="7"/>
      <c r="IC1065" s="7"/>
      <c r="ID1065" s="7"/>
      <c r="IE1065" s="7"/>
      <c r="IF1065" s="7"/>
      <c r="IG1065" s="7"/>
      <c r="IH1065" s="7"/>
      <c r="II1065" s="7"/>
    </row>
    <row r="1066" spans="1:10" s="7" customFormat="1" ht="27" customHeight="1">
      <c r="A1066" s="10">
        <f t="shared" si="16"/>
        <v>1062</v>
      </c>
      <c r="B1066" s="11" t="s">
        <v>837</v>
      </c>
      <c r="C1066" s="12" t="s">
        <v>209</v>
      </c>
      <c r="D1066" s="12">
        <v>2016.8</v>
      </c>
      <c r="E1066" s="12" t="s">
        <v>1197</v>
      </c>
      <c r="F1066" s="22">
        <v>494</v>
      </c>
      <c r="G1066" s="22">
        <v>995</v>
      </c>
      <c r="H1066" s="13" t="s">
        <v>112</v>
      </c>
      <c r="I1066" s="14" t="s">
        <v>307</v>
      </c>
      <c r="J1066" s="80"/>
    </row>
    <row r="1067" spans="1:243" s="56" customFormat="1" ht="27" customHeight="1">
      <c r="A1067" s="10">
        <f t="shared" si="16"/>
        <v>1063</v>
      </c>
      <c r="B1067" s="12" t="s">
        <v>701</v>
      </c>
      <c r="C1067" s="12" t="s">
        <v>702</v>
      </c>
      <c r="D1067" s="12">
        <v>2015.8</v>
      </c>
      <c r="E1067" s="12" t="s">
        <v>1197</v>
      </c>
      <c r="F1067" s="22">
        <v>1519</v>
      </c>
      <c r="G1067" s="22">
        <v>3546</v>
      </c>
      <c r="H1067" s="13" t="s">
        <v>229</v>
      </c>
      <c r="I1067" s="14" t="s">
        <v>307</v>
      </c>
      <c r="J1067" s="15"/>
      <c r="K1067" s="7"/>
      <c r="L1067" s="7"/>
      <c r="M1067" s="7"/>
      <c r="N1067" s="7"/>
      <c r="O1067" s="7"/>
      <c r="P1067" s="7"/>
      <c r="Q1067" s="7"/>
      <c r="R1067" s="7"/>
      <c r="S1067" s="7"/>
      <c r="T1067" s="7"/>
      <c r="U1067" s="7"/>
      <c r="V1067" s="7"/>
      <c r="W1067" s="7"/>
      <c r="X1067" s="7"/>
      <c r="Y1067" s="7"/>
      <c r="Z1067" s="7"/>
      <c r="AA1067" s="7"/>
      <c r="AB1067" s="7"/>
      <c r="AC1067" s="7"/>
      <c r="AD1067" s="7"/>
      <c r="AE1067" s="7"/>
      <c r="AF1067" s="7"/>
      <c r="AG1067" s="7"/>
      <c r="AH1067" s="7"/>
      <c r="AI1067" s="7"/>
      <c r="AJ1067" s="7"/>
      <c r="AK1067" s="7"/>
      <c r="AL1067" s="7"/>
      <c r="AM1067" s="7"/>
      <c r="AN1067" s="7"/>
      <c r="AO1067" s="7"/>
      <c r="AP1067" s="7"/>
      <c r="AQ1067" s="7"/>
      <c r="AR1067" s="7"/>
      <c r="AS1067" s="7"/>
      <c r="AT1067" s="7"/>
      <c r="AU1067" s="7"/>
      <c r="AV1067" s="7"/>
      <c r="AW1067" s="7"/>
      <c r="AX1067" s="7"/>
      <c r="AY1067" s="7"/>
      <c r="AZ1067" s="7"/>
      <c r="BA1067" s="7"/>
      <c r="BB1067" s="7"/>
      <c r="BC1067" s="7"/>
      <c r="BD1067" s="7"/>
      <c r="BE1067" s="7"/>
      <c r="BF1067" s="7"/>
      <c r="BG1067" s="7"/>
      <c r="BH1067" s="7"/>
      <c r="BI1067" s="7"/>
      <c r="BJ1067" s="7"/>
      <c r="BK1067" s="7"/>
      <c r="BL1067" s="7"/>
      <c r="BM1067" s="7"/>
      <c r="BN1067" s="7"/>
      <c r="BO1067" s="7"/>
      <c r="BP1067" s="7"/>
      <c r="BQ1067" s="7"/>
      <c r="BR1067" s="7"/>
      <c r="BS1067" s="7"/>
      <c r="BT1067" s="7"/>
      <c r="BU1067" s="7"/>
      <c r="BV1067" s="7"/>
      <c r="BW1067" s="7"/>
      <c r="BX1067" s="7"/>
      <c r="BY1067" s="7"/>
      <c r="BZ1067" s="7"/>
      <c r="CA1067" s="7"/>
      <c r="CB1067" s="7"/>
      <c r="CC1067" s="7"/>
      <c r="CD1067" s="7"/>
      <c r="CE1067" s="7"/>
      <c r="CF1067" s="7"/>
      <c r="CG1067" s="7"/>
      <c r="CH1067" s="7"/>
      <c r="CI1067" s="7"/>
      <c r="CJ1067" s="7"/>
      <c r="CK1067" s="7"/>
      <c r="CL1067" s="7"/>
      <c r="CM1067" s="7"/>
      <c r="CN1067" s="7"/>
      <c r="CO1067" s="7"/>
      <c r="CP1067" s="7"/>
      <c r="CQ1067" s="7"/>
      <c r="CR1067" s="7"/>
      <c r="CS1067" s="7"/>
      <c r="CT1067" s="7"/>
      <c r="CU1067" s="7"/>
      <c r="CV1067" s="7"/>
      <c r="CW1067" s="7"/>
      <c r="CX1067" s="7"/>
      <c r="CY1067" s="7"/>
      <c r="CZ1067" s="7"/>
      <c r="DA1067" s="7"/>
      <c r="DB1067" s="7"/>
      <c r="DC1067" s="7"/>
      <c r="DD1067" s="7"/>
      <c r="DE1067" s="7"/>
      <c r="DF1067" s="7"/>
      <c r="DG1067" s="7"/>
      <c r="DH1067" s="7"/>
      <c r="DI1067" s="7"/>
      <c r="DJ1067" s="7"/>
      <c r="DK1067" s="7"/>
      <c r="DL1067" s="7"/>
      <c r="DM1067" s="7"/>
      <c r="DN1067" s="7"/>
      <c r="DO1067" s="7"/>
      <c r="DP1067" s="7"/>
      <c r="DQ1067" s="7"/>
      <c r="DR1067" s="7"/>
      <c r="DS1067" s="7"/>
      <c r="DT1067" s="7"/>
      <c r="DU1067" s="7"/>
      <c r="DV1067" s="7"/>
      <c r="DW1067" s="7"/>
      <c r="DX1067" s="7"/>
      <c r="DY1067" s="7"/>
      <c r="DZ1067" s="7"/>
      <c r="EA1067" s="7"/>
      <c r="EB1067" s="7"/>
      <c r="EC1067" s="7"/>
      <c r="ED1067" s="7"/>
      <c r="EE1067" s="7"/>
      <c r="EF1067" s="7"/>
      <c r="EG1067" s="7"/>
      <c r="EH1067" s="7"/>
      <c r="EI1067" s="7"/>
      <c r="EJ1067" s="7"/>
      <c r="EK1067" s="7"/>
      <c r="EL1067" s="7"/>
      <c r="EM1067" s="7"/>
      <c r="EN1067" s="7"/>
      <c r="EO1067" s="7"/>
      <c r="EP1067" s="7"/>
      <c r="EQ1067" s="7"/>
      <c r="ER1067" s="7"/>
      <c r="ES1067" s="7"/>
      <c r="ET1067" s="7"/>
      <c r="EU1067" s="7"/>
      <c r="EV1067" s="7"/>
      <c r="EW1067" s="7"/>
      <c r="EX1067" s="7"/>
      <c r="EY1067" s="7"/>
      <c r="EZ1067" s="7"/>
      <c r="FA1067" s="7"/>
      <c r="FB1067" s="7"/>
      <c r="FC1067" s="7"/>
      <c r="FD1067" s="7"/>
      <c r="FE1067" s="7"/>
      <c r="FF1067" s="7"/>
      <c r="FG1067" s="7"/>
      <c r="FH1067" s="7"/>
      <c r="FI1067" s="7"/>
      <c r="FJ1067" s="7"/>
      <c r="FK1067" s="7"/>
      <c r="FL1067" s="7"/>
      <c r="FM1067" s="7"/>
      <c r="FN1067" s="7"/>
      <c r="FO1067" s="7"/>
      <c r="FP1067" s="7"/>
      <c r="FQ1067" s="7"/>
      <c r="FR1067" s="7"/>
      <c r="FS1067" s="7"/>
      <c r="FT1067" s="7"/>
      <c r="FU1067" s="7"/>
      <c r="FV1067" s="7"/>
      <c r="FW1067" s="7"/>
      <c r="FX1067" s="7"/>
      <c r="FY1067" s="7"/>
      <c r="FZ1067" s="7"/>
      <c r="GA1067" s="7"/>
      <c r="GB1067" s="7"/>
      <c r="GC1067" s="7"/>
      <c r="GD1067" s="7"/>
      <c r="GE1067" s="7"/>
      <c r="GF1067" s="7"/>
      <c r="GG1067" s="7"/>
      <c r="GH1067" s="7"/>
      <c r="GI1067" s="7"/>
      <c r="GJ1067" s="7"/>
      <c r="GK1067" s="7"/>
      <c r="GL1067" s="7"/>
      <c r="GM1067" s="7"/>
      <c r="GN1067" s="7"/>
      <c r="GO1067" s="7"/>
      <c r="GP1067" s="7"/>
      <c r="GQ1067" s="7"/>
      <c r="GR1067" s="7"/>
      <c r="GS1067" s="7"/>
      <c r="GT1067" s="7"/>
      <c r="GU1067" s="7"/>
      <c r="GV1067" s="7"/>
      <c r="GW1067" s="7"/>
      <c r="GX1067" s="7"/>
      <c r="GY1067" s="7"/>
      <c r="GZ1067" s="7"/>
      <c r="HA1067" s="7"/>
      <c r="HB1067" s="7"/>
      <c r="HC1067" s="7"/>
      <c r="HD1067" s="7"/>
      <c r="HE1067" s="7"/>
      <c r="HF1067" s="7"/>
      <c r="HG1067" s="7"/>
      <c r="HH1067" s="7"/>
      <c r="HI1067" s="7"/>
      <c r="HJ1067" s="7"/>
      <c r="HK1067" s="7"/>
      <c r="HL1067" s="7"/>
      <c r="HM1067" s="7"/>
      <c r="HN1067" s="7"/>
      <c r="HO1067" s="7"/>
      <c r="HP1067" s="7"/>
      <c r="HQ1067" s="7"/>
      <c r="HR1067" s="7"/>
      <c r="HS1067" s="7"/>
      <c r="HT1067" s="7"/>
      <c r="HU1067" s="7"/>
      <c r="HV1067" s="7"/>
      <c r="HW1067" s="7"/>
      <c r="HX1067" s="7"/>
      <c r="HY1067" s="7"/>
      <c r="HZ1067" s="7"/>
      <c r="IA1067" s="7"/>
      <c r="IB1067" s="7"/>
      <c r="IC1067" s="7"/>
      <c r="ID1067" s="7"/>
      <c r="IE1067" s="7"/>
      <c r="IF1067" s="7"/>
      <c r="IG1067" s="7"/>
      <c r="IH1067" s="7"/>
      <c r="II1067" s="7"/>
    </row>
    <row r="1068" spans="1:10" s="7" customFormat="1" ht="27" customHeight="1">
      <c r="A1068" s="10">
        <f t="shared" si="16"/>
        <v>1064</v>
      </c>
      <c r="B1068" s="16" t="s">
        <v>966</v>
      </c>
      <c r="C1068" s="11" t="s">
        <v>510</v>
      </c>
      <c r="D1068" s="12">
        <v>2017.2</v>
      </c>
      <c r="E1068" s="12" t="s">
        <v>1197</v>
      </c>
      <c r="F1068" s="95">
        <v>167</v>
      </c>
      <c r="G1068" s="22">
        <v>432</v>
      </c>
      <c r="H1068" s="17" t="s">
        <v>229</v>
      </c>
      <c r="I1068" s="14" t="s">
        <v>608</v>
      </c>
      <c r="J1068" s="27"/>
    </row>
    <row r="1069" spans="1:9" s="15" customFormat="1" ht="27" customHeight="1">
      <c r="A1069" s="10">
        <f t="shared" si="16"/>
        <v>1065</v>
      </c>
      <c r="B1069" s="12" t="s">
        <v>119</v>
      </c>
      <c r="C1069" s="12" t="s">
        <v>120</v>
      </c>
      <c r="D1069" s="12">
        <v>2009.9</v>
      </c>
      <c r="E1069" s="12" t="s">
        <v>1187</v>
      </c>
      <c r="F1069" s="22">
        <v>371</v>
      </c>
      <c r="G1069" s="22">
        <v>918</v>
      </c>
      <c r="H1069" s="13" t="s">
        <v>121</v>
      </c>
      <c r="I1069" s="14" t="s">
        <v>122</v>
      </c>
    </row>
    <row r="1070" spans="1:243" s="30" customFormat="1" ht="27" customHeight="1">
      <c r="A1070" s="10">
        <f t="shared" si="16"/>
        <v>1066</v>
      </c>
      <c r="B1070" s="12" t="s">
        <v>87</v>
      </c>
      <c r="C1070" s="12" t="s">
        <v>120</v>
      </c>
      <c r="D1070" s="12">
        <v>2005.6</v>
      </c>
      <c r="E1070" s="12" t="s">
        <v>1187</v>
      </c>
      <c r="F1070" s="22">
        <v>254</v>
      </c>
      <c r="G1070" s="22">
        <v>405</v>
      </c>
      <c r="H1070" s="13" t="s">
        <v>110</v>
      </c>
      <c r="I1070" s="14" t="s">
        <v>1648</v>
      </c>
      <c r="J1070" s="15"/>
      <c r="K1070" s="7"/>
      <c r="L1070" s="7"/>
      <c r="M1070" s="7"/>
      <c r="N1070" s="7"/>
      <c r="O1070" s="7"/>
      <c r="P1070" s="7"/>
      <c r="Q1070" s="7"/>
      <c r="R1070" s="7"/>
      <c r="S1070" s="7"/>
      <c r="T1070" s="7"/>
      <c r="U1070" s="7"/>
      <c r="V1070" s="7"/>
      <c r="W1070" s="7"/>
      <c r="X1070" s="7"/>
      <c r="Y1070" s="7"/>
      <c r="Z1070" s="7"/>
      <c r="AA1070" s="7"/>
      <c r="AB1070" s="7"/>
      <c r="AC1070" s="7"/>
      <c r="AD1070" s="7"/>
      <c r="AE1070" s="7"/>
      <c r="AF1070" s="7"/>
      <c r="AG1070" s="7"/>
      <c r="AH1070" s="7"/>
      <c r="AI1070" s="7"/>
      <c r="AJ1070" s="7"/>
      <c r="AK1070" s="7"/>
      <c r="AL1070" s="7"/>
      <c r="AM1070" s="7"/>
      <c r="AN1070" s="7"/>
      <c r="AO1070" s="7"/>
      <c r="AP1070" s="7"/>
      <c r="AQ1070" s="7"/>
      <c r="AR1070" s="7"/>
      <c r="AS1070" s="7"/>
      <c r="AT1070" s="7"/>
      <c r="AU1070" s="7"/>
      <c r="AV1070" s="7"/>
      <c r="AW1070" s="7"/>
      <c r="AX1070" s="7"/>
      <c r="AY1070" s="7"/>
      <c r="AZ1070" s="7"/>
      <c r="BA1070" s="7"/>
      <c r="BB1070" s="7"/>
      <c r="BC1070" s="7"/>
      <c r="BD1070" s="7"/>
      <c r="BE1070" s="7"/>
      <c r="BF1070" s="7"/>
      <c r="BG1070" s="7"/>
      <c r="BH1070" s="7"/>
      <c r="BI1070" s="7"/>
      <c r="BJ1070" s="7"/>
      <c r="BK1070" s="7"/>
      <c r="BL1070" s="7"/>
      <c r="BM1070" s="7"/>
      <c r="BN1070" s="7"/>
      <c r="BO1070" s="7"/>
      <c r="BP1070" s="7"/>
      <c r="BQ1070" s="7"/>
      <c r="BR1070" s="7"/>
      <c r="BS1070" s="7"/>
      <c r="BT1070" s="7"/>
      <c r="BU1070" s="7"/>
      <c r="BV1070" s="7"/>
      <c r="BW1070" s="7"/>
      <c r="BX1070" s="7"/>
      <c r="BY1070" s="7"/>
      <c r="BZ1070" s="7"/>
      <c r="CA1070" s="7"/>
      <c r="CB1070" s="7"/>
      <c r="CC1070" s="7"/>
      <c r="CD1070" s="7"/>
      <c r="CE1070" s="7"/>
      <c r="CF1070" s="7"/>
      <c r="CG1070" s="7"/>
      <c r="CH1070" s="7"/>
      <c r="CI1070" s="7"/>
      <c r="CJ1070" s="7"/>
      <c r="CK1070" s="7"/>
      <c r="CL1070" s="7"/>
      <c r="CM1070" s="7"/>
      <c r="CN1070" s="7"/>
      <c r="CO1070" s="7"/>
      <c r="CP1070" s="7"/>
      <c r="CQ1070" s="7"/>
      <c r="CR1070" s="7"/>
      <c r="CS1070" s="7"/>
      <c r="CT1070" s="7"/>
      <c r="CU1070" s="7"/>
      <c r="CV1070" s="7"/>
      <c r="CW1070" s="7"/>
      <c r="CX1070" s="7"/>
      <c r="CY1070" s="7"/>
      <c r="CZ1070" s="7"/>
      <c r="DA1070" s="7"/>
      <c r="DB1070" s="7"/>
      <c r="DC1070" s="7"/>
      <c r="DD1070" s="7"/>
      <c r="DE1070" s="7"/>
      <c r="DF1070" s="7"/>
      <c r="DG1070" s="7"/>
      <c r="DH1070" s="7"/>
      <c r="DI1070" s="7"/>
      <c r="DJ1070" s="7"/>
      <c r="DK1070" s="7"/>
      <c r="DL1070" s="7"/>
      <c r="DM1070" s="7"/>
      <c r="DN1070" s="7"/>
      <c r="DO1070" s="7"/>
      <c r="DP1070" s="7"/>
      <c r="DQ1070" s="7"/>
      <c r="DR1070" s="7"/>
      <c r="DS1070" s="7"/>
      <c r="DT1070" s="7"/>
      <c r="DU1070" s="7"/>
      <c r="DV1070" s="7"/>
      <c r="DW1070" s="7"/>
      <c r="DX1070" s="7"/>
      <c r="DY1070" s="7"/>
      <c r="DZ1070" s="7"/>
      <c r="EA1070" s="7"/>
      <c r="EB1070" s="7"/>
      <c r="EC1070" s="7"/>
      <c r="ED1070" s="7"/>
      <c r="EE1070" s="7"/>
      <c r="EF1070" s="7"/>
      <c r="EG1070" s="7"/>
      <c r="EH1070" s="7"/>
      <c r="EI1070" s="7"/>
      <c r="EJ1070" s="7"/>
      <c r="EK1070" s="7"/>
      <c r="EL1070" s="7"/>
      <c r="EM1070" s="7"/>
      <c r="EN1070" s="7"/>
      <c r="EO1070" s="7"/>
      <c r="EP1070" s="7"/>
      <c r="EQ1070" s="7"/>
      <c r="ER1070" s="7"/>
      <c r="ES1070" s="7"/>
      <c r="ET1070" s="7"/>
      <c r="EU1070" s="7"/>
      <c r="EV1070" s="7"/>
      <c r="EW1070" s="7"/>
      <c r="EX1070" s="7"/>
      <c r="EY1070" s="7"/>
      <c r="EZ1070" s="7"/>
      <c r="FA1070" s="7"/>
      <c r="FB1070" s="7"/>
      <c r="FC1070" s="7"/>
      <c r="FD1070" s="7"/>
      <c r="FE1070" s="7"/>
      <c r="FF1070" s="7"/>
      <c r="FG1070" s="7"/>
      <c r="FH1070" s="7"/>
      <c r="FI1070" s="7"/>
      <c r="FJ1070" s="7"/>
      <c r="FK1070" s="7"/>
      <c r="FL1070" s="7"/>
      <c r="FM1070" s="7"/>
      <c r="FN1070" s="7"/>
      <c r="FO1070" s="7"/>
      <c r="FP1070" s="7"/>
      <c r="FQ1070" s="7"/>
      <c r="FR1070" s="7"/>
      <c r="FS1070" s="7"/>
      <c r="FT1070" s="7"/>
      <c r="FU1070" s="7"/>
      <c r="FV1070" s="7"/>
      <c r="FW1070" s="7"/>
      <c r="FX1070" s="7"/>
      <c r="FY1070" s="7"/>
      <c r="FZ1070" s="7"/>
      <c r="GA1070" s="7"/>
      <c r="GB1070" s="7"/>
      <c r="GC1070" s="7"/>
      <c r="GD1070" s="7"/>
      <c r="GE1070" s="7"/>
      <c r="GF1070" s="7"/>
      <c r="GG1070" s="7"/>
      <c r="GH1070" s="7"/>
      <c r="GI1070" s="7"/>
      <c r="GJ1070" s="7"/>
      <c r="GK1070" s="7"/>
      <c r="GL1070" s="7"/>
      <c r="GM1070" s="7"/>
      <c r="GN1070" s="7"/>
      <c r="GO1070" s="7"/>
      <c r="GP1070" s="7"/>
      <c r="GQ1070" s="7"/>
      <c r="GR1070" s="7"/>
      <c r="GS1070" s="7"/>
      <c r="GT1070" s="7"/>
      <c r="GU1070" s="7"/>
      <c r="GV1070" s="7"/>
      <c r="GW1070" s="7"/>
      <c r="GX1070" s="7"/>
      <c r="GY1070" s="7"/>
      <c r="GZ1070" s="7"/>
      <c r="HA1070" s="7"/>
      <c r="HB1070" s="7"/>
      <c r="HC1070" s="7"/>
      <c r="HD1070" s="7"/>
      <c r="HE1070" s="7"/>
      <c r="HF1070" s="7"/>
      <c r="HG1070" s="7"/>
      <c r="HH1070" s="7"/>
      <c r="HI1070" s="7"/>
      <c r="HJ1070" s="7"/>
      <c r="HK1070" s="7"/>
      <c r="HL1070" s="7"/>
      <c r="HM1070" s="7"/>
      <c r="HN1070" s="7"/>
      <c r="HO1070" s="7"/>
      <c r="HP1070" s="7"/>
      <c r="HQ1070" s="7"/>
      <c r="HR1070" s="7"/>
      <c r="HS1070" s="7"/>
      <c r="HT1070" s="7"/>
      <c r="HU1070" s="7"/>
      <c r="HV1070" s="7"/>
      <c r="HW1070" s="7"/>
      <c r="HX1070" s="7"/>
      <c r="HY1070" s="7"/>
      <c r="HZ1070" s="7"/>
      <c r="IA1070" s="7"/>
      <c r="IB1070" s="7"/>
      <c r="IC1070" s="7"/>
      <c r="ID1070" s="7"/>
      <c r="IE1070" s="7"/>
      <c r="IF1070" s="7"/>
      <c r="IG1070" s="7"/>
      <c r="IH1070" s="7"/>
      <c r="II1070" s="7"/>
    </row>
    <row r="1071" spans="1:243" s="30" customFormat="1" ht="27" customHeight="1">
      <c r="A1071" s="10">
        <f t="shared" si="16"/>
        <v>1067</v>
      </c>
      <c r="B1071" s="12" t="s">
        <v>1634</v>
      </c>
      <c r="C1071" s="12" t="s">
        <v>56</v>
      </c>
      <c r="D1071" s="12">
        <v>2018.1</v>
      </c>
      <c r="E1071" s="12" t="s">
        <v>1642</v>
      </c>
      <c r="F1071" s="22">
        <v>200</v>
      </c>
      <c r="G1071" s="22">
        <v>289</v>
      </c>
      <c r="H1071" s="13" t="s">
        <v>112</v>
      </c>
      <c r="I1071" s="14" t="s">
        <v>307</v>
      </c>
      <c r="J1071" s="15"/>
      <c r="K1071" s="7"/>
      <c r="L1071" s="7"/>
      <c r="M1071" s="7"/>
      <c r="N1071" s="7"/>
      <c r="O1071" s="7"/>
      <c r="P1071" s="7"/>
      <c r="Q1071" s="7"/>
      <c r="R1071" s="7"/>
      <c r="S1071" s="7"/>
      <c r="T1071" s="7"/>
      <c r="U1071" s="7"/>
      <c r="V1071" s="7"/>
      <c r="W1071" s="7"/>
      <c r="X1071" s="7"/>
      <c r="Y1071" s="7"/>
      <c r="Z1071" s="7"/>
      <c r="AA1071" s="7"/>
      <c r="AB1071" s="7"/>
      <c r="AC1071" s="7"/>
      <c r="AD1071" s="7"/>
      <c r="AE1071" s="7"/>
      <c r="AF1071" s="7"/>
      <c r="AG1071" s="7"/>
      <c r="AH1071" s="7"/>
      <c r="AI1071" s="7"/>
      <c r="AJ1071" s="7"/>
      <c r="AK1071" s="7"/>
      <c r="AL1071" s="7"/>
      <c r="AM1071" s="7"/>
      <c r="AN1071" s="7"/>
      <c r="AO1071" s="7"/>
      <c r="AP1071" s="7"/>
      <c r="AQ1071" s="7"/>
      <c r="AR1071" s="7"/>
      <c r="AS1071" s="7"/>
      <c r="AT1071" s="7"/>
      <c r="AU1071" s="7"/>
      <c r="AV1071" s="7"/>
      <c r="AW1071" s="7"/>
      <c r="AX1071" s="7"/>
      <c r="AY1071" s="7"/>
      <c r="AZ1071" s="7"/>
      <c r="BA1071" s="7"/>
      <c r="BB1071" s="7"/>
      <c r="BC1071" s="7"/>
      <c r="BD1071" s="7"/>
      <c r="BE1071" s="7"/>
      <c r="BF1071" s="7"/>
      <c r="BG1071" s="7"/>
      <c r="BH1071" s="7"/>
      <c r="BI1071" s="7"/>
      <c r="BJ1071" s="7"/>
      <c r="BK1071" s="7"/>
      <c r="BL1071" s="7"/>
      <c r="BM1071" s="7"/>
      <c r="BN1071" s="7"/>
      <c r="BO1071" s="7"/>
      <c r="BP1071" s="7"/>
      <c r="BQ1071" s="7"/>
      <c r="BR1071" s="7"/>
      <c r="BS1071" s="7"/>
      <c r="BT1071" s="7"/>
      <c r="BU1071" s="7"/>
      <c r="BV1071" s="7"/>
      <c r="BW1071" s="7"/>
      <c r="BX1071" s="7"/>
      <c r="BY1071" s="7"/>
      <c r="BZ1071" s="7"/>
      <c r="CA1071" s="7"/>
      <c r="CB1071" s="7"/>
      <c r="CC1071" s="7"/>
      <c r="CD1071" s="7"/>
      <c r="CE1071" s="7"/>
      <c r="CF1071" s="7"/>
      <c r="CG1071" s="7"/>
      <c r="CH1071" s="7"/>
      <c r="CI1071" s="7"/>
      <c r="CJ1071" s="7"/>
      <c r="CK1071" s="7"/>
      <c r="CL1071" s="7"/>
      <c r="CM1071" s="7"/>
      <c r="CN1071" s="7"/>
      <c r="CO1071" s="7"/>
      <c r="CP1071" s="7"/>
      <c r="CQ1071" s="7"/>
      <c r="CR1071" s="7"/>
      <c r="CS1071" s="7"/>
      <c r="CT1071" s="7"/>
      <c r="CU1071" s="7"/>
      <c r="CV1071" s="7"/>
      <c r="CW1071" s="7"/>
      <c r="CX1071" s="7"/>
      <c r="CY1071" s="7"/>
      <c r="CZ1071" s="7"/>
      <c r="DA1071" s="7"/>
      <c r="DB1071" s="7"/>
      <c r="DC1071" s="7"/>
      <c r="DD1071" s="7"/>
      <c r="DE1071" s="7"/>
      <c r="DF1071" s="7"/>
      <c r="DG1071" s="7"/>
      <c r="DH1071" s="7"/>
      <c r="DI1071" s="7"/>
      <c r="DJ1071" s="7"/>
      <c r="DK1071" s="7"/>
      <c r="DL1071" s="7"/>
      <c r="DM1071" s="7"/>
      <c r="DN1071" s="7"/>
      <c r="DO1071" s="7"/>
      <c r="DP1071" s="7"/>
      <c r="DQ1071" s="7"/>
      <c r="DR1071" s="7"/>
      <c r="DS1071" s="7"/>
      <c r="DT1071" s="7"/>
      <c r="DU1071" s="7"/>
      <c r="DV1071" s="7"/>
      <c r="DW1071" s="7"/>
      <c r="DX1071" s="7"/>
      <c r="DY1071" s="7"/>
      <c r="DZ1071" s="7"/>
      <c r="EA1071" s="7"/>
      <c r="EB1071" s="7"/>
      <c r="EC1071" s="7"/>
      <c r="ED1071" s="7"/>
      <c r="EE1071" s="7"/>
      <c r="EF1071" s="7"/>
      <c r="EG1071" s="7"/>
      <c r="EH1071" s="7"/>
      <c r="EI1071" s="7"/>
      <c r="EJ1071" s="7"/>
      <c r="EK1071" s="7"/>
      <c r="EL1071" s="7"/>
      <c r="EM1071" s="7"/>
      <c r="EN1071" s="7"/>
      <c r="EO1071" s="7"/>
      <c r="EP1071" s="7"/>
      <c r="EQ1071" s="7"/>
      <c r="ER1071" s="7"/>
      <c r="ES1071" s="7"/>
      <c r="ET1071" s="7"/>
      <c r="EU1071" s="7"/>
      <c r="EV1071" s="7"/>
      <c r="EW1071" s="7"/>
      <c r="EX1071" s="7"/>
      <c r="EY1071" s="7"/>
      <c r="EZ1071" s="7"/>
      <c r="FA1071" s="7"/>
      <c r="FB1071" s="7"/>
      <c r="FC1071" s="7"/>
      <c r="FD1071" s="7"/>
      <c r="FE1071" s="7"/>
      <c r="FF1071" s="7"/>
      <c r="FG1071" s="7"/>
      <c r="FH1071" s="7"/>
      <c r="FI1071" s="7"/>
      <c r="FJ1071" s="7"/>
      <c r="FK1071" s="7"/>
      <c r="FL1071" s="7"/>
      <c r="FM1071" s="7"/>
      <c r="FN1071" s="7"/>
      <c r="FO1071" s="7"/>
      <c r="FP1071" s="7"/>
      <c r="FQ1071" s="7"/>
      <c r="FR1071" s="7"/>
      <c r="FS1071" s="7"/>
      <c r="FT1071" s="7"/>
      <c r="FU1071" s="7"/>
      <c r="FV1071" s="7"/>
      <c r="FW1071" s="7"/>
      <c r="FX1071" s="7"/>
      <c r="FY1071" s="7"/>
      <c r="FZ1071" s="7"/>
      <c r="GA1071" s="7"/>
      <c r="GB1071" s="7"/>
      <c r="GC1071" s="7"/>
      <c r="GD1071" s="7"/>
      <c r="GE1071" s="7"/>
      <c r="GF1071" s="7"/>
      <c r="GG1071" s="7"/>
      <c r="GH1071" s="7"/>
      <c r="GI1071" s="7"/>
      <c r="GJ1071" s="7"/>
      <c r="GK1071" s="7"/>
      <c r="GL1071" s="7"/>
      <c r="GM1071" s="7"/>
      <c r="GN1071" s="7"/>
      <c r="GO1071" s="7"/>
      <c r="GP1071" s="7"/>
      <c r="GQ1071" s="7"/>
      <c r="GR1071" s="7"/>
      <c r="GS1071" s="7"/>
      <c r="GT1071" s="7"/>
      <c r="GU1071" s="7"/>
      <c r="GV1071" s="7"/>
      <c r="GW1071" s="7"/>
      <c r="GX1071" s="7"/>
      <c r="GY1071" s="7"/>
      <c r="GZ1071" s="7"/>
      <c r="HA1071" s="7"/>
      <c r="HB1071" s="7"/>
      <c r="HC1071" s="7"/>
      <c r="HD1071" s="7"/>
      <c r="HE1071" s="7"/>
      <c r="HF1071" s="7"/>
      <c r="HG1071" s="7"/>
      <c r="HH1071" s="7"/>
      <c r="HI1071" s="7"/>
      <c r="HJ1071" s="7"/>
      <c r="HK1071" s="7"/>
      <c r="HL1071" s="7"/>
      <c r="HM1071" s="7"/>
      <c r="HN1071" s="7"/>
      <c r="HO1071" s="7"/>
      <c r="HP1071" s="7"/>
      <c r="HQ1071" s="7"/>
      <c r="HR1071" s="7"/>
      <c r="HS1071" s="7"/>
      <c r="HT1071" s="7"/>
      <c r="HU1071" s="7"/>
      <c r="HV1071" s="7"/>
      <c r="HW1071" s="7"/>
      <c r="HX1071" s="7"/>
      <c r="HY1071" s="7"/>
      <c r="HZ1071" s="7"/>
      <c r="IA1071" s="7"/>
      <c r="IB1071" s="7"/>
      <c r="IC1071" s="7"/>
      <c r="ID1071" s="7"/>
      <c r="IE1071" s="7"/>
      <c r="IF1071" s="7"/>
      <c r="IG1071" s="7"/>
      <c r="IH1071" s="7"/>
      <c r="II1071" s="7"/>
    </row>
    <row r="1072" spans="1:243" s="30" customFormat="1" ht="27" customHeight="1">
      <c r="A1072" s="10">
        <f t="shared" si="16"/>
        <v>1068</v>
      </c>
      <c r="B1072" s="47" t="s">
        <v>1814</v>
      </c>
      <c r="C1072" s="37" t="s">
        <v>1802</v>
      </c>
      <c r="D1072" s="37">
        <v>2018.5</v>
      </c>
      <c r="E1072" s="37" t="s">
        <v>1815</v>
      </c>
      <c r="F1072" s="99">
        <v>1006</v>
      </c>
      <c r="G1072" s="99">
        <v>2349</v>
      </c>
      <c r="H1072" s="38" t="s">
        <v>1816</v>
      </c>
      <c r="I1072" s="41" t="s">
        <v>1798</v>
      </c>
      <c r="J1072" s="15"/>
      <c r="K1072" s="7"/>
      <c r="L1072" s="7"/>
      <c r="M1072" s="7"/>
      <c r="N1072" s="7"/>
      <c r="O1072" s="7"/>
      <c r="P1072" s="7"/>
      <c r="Q1072" s="7"/>
      <c r="R1072" s="7"/>
      <c r="S1072" s="7"/>
      <c r="T1072" s="7"/>
      <c r="U1072" s="7"/>
      <c r="V1072" s="7"/>
      <c r="W1072" s="7"/>
      <c r="X1072" s="7"/>
      <c r="Y1072" s="7"/>
      <c r="Z1072" s="7"/>
      <c r="AA1072" s="7"/>
      <c r="AB1072" s="7"/>
      <c r="AC1072" s="7"/>
      <c r="AD1072" s="7"/>
      <c r="AE1072" s="7"/>
      <c r="AF1072" s="7"/>
      <c r="AG1072" s="7"/>
      <c r="AH1072" s="7"/>
      <c r="AI1072" s="7"/>
      <c r="AJ1072" s="7"/>
      <c r="AK1072" s="7"/>
      <c r="AL1072" s="7"/>
      <c r="AM1072" s="7"/>
      <c r="AN1072" s="7"/>
      <c r="AO1072" s="7"/>
      <c r="AP1072" s="7"/>
      <c r="AQ1072" s="7"/>
      <c r="AR1072" s="7"/>
      <c r="AS1072" s="7"/>
      <c r="AT1072" s="7"/>
      <c r="AU1072" s="7"/>
      <c r="AV1072" s="7"/>
      <c r="AW1072" s="7"/>
      <c r="AX1072" s="7"/>
      <c r="AY1072" s="7"/>
      <c r="AZ1072" s="7"/>
      <c r="BA1072" s="7"/>
      <c r="BB1072" s="7"/>
      <c r="BC1072" s="7"/>
      <c r="BD1072" s="7"/>
      <c r="BE1072" s="7"/>
      <c r="BF1072" s="7"/>
      <c r="BG1072" s="7"/>
      <c r="BH1072" s="7"/>
      <c r="BI1072" s="7"/>
      <c r="BJ1072" s="7"/>
      <c r="BK1072" s="7"/>
      <c r="BL1072" s="7"/>
      <c r="BM1072" s="7"/>
      <c r="BN1072" s="7"/>
      <c r="BO1072" s="7"/>
      <c r="BP1072" s="7"/>
      <c r="BQ1072" s="7"/>
      <c r="BR1072" s="7"/>
      <c r="BS1072" s="7"/>
      <c r="BT1072" s="7"/>
      <c r="BU1072" s="7"/>
      <c r="BV1072" s="7"/>
      <c r="BW1072" s="7"/>
      <c r="BX1072" s="7"/>
      <c r="BY1072" s="7"/>
      <c r="BZ1072" s="7"/>
      <c r="CA1072" s="7"/>
      <c r="CB1072" s="7"/>
      <c r="CC1072" s="7"/>
      <c r="CD1072" s="7"/>
      <c r="CE1072" s="7"/>
      <c r="CF1072" s="7"/>
      <c r="CG1072" s="7"/>
      <c r="CH1072" s="7"/>
      <c r="CI1072" s="7"/>
      <c r="CJ1072" s="7"/>
      <c r="CK1072" s="7"/>
      <c r="CL1072" s="7"/>
      <c r="CM1072" s="7"/>
      <c r="CN1072" s="7"/>
      <c r="CO1072" s="7"/>
      <c r="CP1072" s="7"/>
      <c r="CQ1072" s="7"/>
      <c r="CR1072" s="7"/>
      <c r="CS1072" s="7"/>
      <c r="CT1072" s="7"/>
      <c r="CU1072" s="7"/>
      <c r="CV1072" s="7"/>
      <c r="CW1072" s="7"/>
      <c r="CX1072" s="7"/>
      <c r="CY1072" s="7"/>
      <c r="CZ1072" s="7"/>
      <c r="DA1072" s="7"/>
      <c r="DB1072" s="7"/>
      <c r="DC1072" s="7"/>
      <c r="DD1072" s="7"/>
      <c r="DE1072" s="7"/>
      <c r="DF1072" s="7"/>
      <c r="DG1072" s="7"/>
      <c r="DH1072" s="7"/>
      <c r="DI1072" s="7"/>
      <c r="DJ1072" s="7"/>
      <c r="DK1072" s="7"/>
      <c r="DL1072" s="7"/>
      <c r="DM1072" s="7"/>
      <c r="DN1072" s="7"/>
      <c r="DO1072" s="7"/>
      <c r="DP1072" s="7"/>
      <c r="DQ1072" s="7"/>
      <c r="DR1072" s="7"/>
      <c r="DS1072" s="7"/>
      <c r="DT1072" s="7"/>
      <c r="DU1072" s="7"/>
      <c r="DV1072" s="7"/>
      <c r="DW1072" s="7"/>
      <c r="DX1072" s="7"/>
      <c r="DY1072" s="7"/>
      <c r="DZ1072" s="7"/>
      <c r="EA1072" s="7"/>
      <c r="EB1072" s="7"/>
      <c r="EC1072" s="7"/>
      <c r="ED1072" s="7"/>
      <c r="EE1072" s="7"/>
      <c r="EF1072" s="7"/>
      <c r="EG1072" s="7"/>
      <c r="EH1072" s="7"/>
      <c r="EI1072" s="7"/>
      <c r="EJ1072" s="7"/>
      <c r="EK1072" s="7"/>
      <c r="EL1072" s="7"/>
      <c r="EM1072" s="7"/>
      <c r="EN1072" s="7"/>
      <c r="EO1072" s="7"/>
      <c r="EP1072" s="7"/>
      <c r="EQ1072" s="7"/>
      <c r="ER1072" s="7"/>
      <c r="ES1072" s="7"/>
      <c r="ET1072" s="7"/>
      <c r="EU1072" s="7"/>
      <c r="EV1072" s="7"/>
      <c r="EW1072" s="7"/>
      <c r="EX1072" s="7"/>
      <c r="EY1072" s="7"/>
      <c r="EZ1072" s="7"/>
      <c r="FA1072" s="7"/>
      <c r="FB1072" s="7"/>
      <c r="FC1072" s="7"/>
      <c r="FD1072" s="7"/>
      <c r="FE1072" s="7"/>
      <c r="FF1072" s="7"/>
      <c r="FG1072" s="7"/>
      <c r="FH1072" s="7"/>
      <c r="FI1072" s="7"/>
      <c r="FJ1072" s="7"/>
      <c r="FK1072" s="7"/>
      <c r="FL1072" s="7"/>
      <c r="FM1072" s="7"/>
      <c r="FN1072" s="7"/>
      <c r="FO1072" s="7"/>
      <c r="FP1072" s="7"/>
      <c r="FQ1072" s="7"/>
      <c r="FR1072" s="7"/>
      <c r="FS1072" s="7"/>
      <c r="FT1072" s="7"/>
      <c r="FU1072" s="7"/>
      <c r="FV1072" s="7"/>
      <c r="FW1072" s="7"/>
      <c r="FX1072" s="7"/>
      <c r="FY1072" s="7"/>
      <c r="FZ1072" s="7"/>
      <c r="GA1072" s="7"/>
      <c r="GB1072" s="7"/>
      <c r="GC1072" s="7"/>
      <c r="GD1072" s="7"/>
      <c r="GE1072" s="7"/>
      <c r="GF1072" s="7"/>
      <c r="GG1072" s="7"/>
      <c r="GH1072" s="7"/>
      <c r="GI1072" s="7"/>
      <c r="GJ1072" s="7"/>
      <c r="GK1072" s="7"/>
      <c r="GL1072" s="7"/>
      <c r="GM1072" s="7"/>
      <c r="GN1072" s="7"/>
      <c r="GO1072" s="7"/>
      <c r="GP1072" s="7"/>
      <c r="GQ1072" s="7"/>
      <c r="GR1072" s="7"/>
      <c r="GS1072" s="7"/>
      <c r="GT1072" s="7"/>
      <c r="GU1072" s="7"/>
      <c r="GV1072" s="7"/>
      <c r="GW1072" s="7"/>
      <c r="GX1072" s="7"/>
      <c r="GY1072" s="7"/>
      <c r="GZ1072" s="7"/>
      <c r="HA1072" s="7"/>
      <c r="HB1072" s="7"/>
      <c r="HC1072" s="7"/>
      <c r="HD1072" s="7"/>
      <c r="HE1072" s="7"/>
      <c r="HF1072" s="7"/>
      <c r="HG1072" s="7"/>
      <c r="HH1072" s="7"/>
      <c r="HI1072" s="7"/>
      <c r="HJ1072" s="7"/>
      <c r="HK1072" s="7"/>
      <c r="HL1072" s="7"/>
      <c r="HM1072" s="7"/>
      <c r="HN1072" s="7"/>
      <c r="HO1072" s="7"/>
      <c r="HP1072" s="7"/>
      <c r="HQ1072" s="7"/>
      <c r="HR1072" s="7"/>
      <c r="HS1072" s="7"/>
      <c r="HT1072" s="7"/>
      <c r="HU1072" s="7"/>
      <c r="HV1072" s="7"/>
      <c r="HW1072" s="7"/>
      <c r="HX1072" s="7"/>
      <c r="HY1072" s="7"/>
      <c r="HZ1072" s="7"/>
      <c r="IA1072" s="7"/>
      <c r="IB1072" s="7"/>
      <c r="IC1072" s="7"/>
      <c r="ID1072" s="7"/>
      <c r="IE1072" s="7"/>
      <c r="IF1072" s="7"/>
      <c r="IG1072" s="7"/>
      <c r="IH1072" s="7"/>
      <c r="II1072" s="7"/>
    </row>
    <row r="1073" spans="1:243" s="56" customFormat="1" ht="27" customHeight="1">
      <c r="A1073" s="10">
        <f t="shared" si="16"/>
        <v>1069</v>
      </c>
      <c r="B1073" s="12" t="s">
        <v>2115</v>
      </c>
      <c r="C1073" s="43" t="s">
        <v>54</v>
      </c>
      <c r="D1073" s="12">
        <v>2018.12</v>
      </c>
      <c r="E1073" s="28" t="s">
        <v>1815</v>
      </c>
      <c r="F1073" s="22">
        <v>797</v>
      </c>
      <c r="G1073" s="22">
        <v>1667</v>
      </c>
      <c r="H1073" s="23" t="s">
        <v>2116</v>
      </c>
      <c r="I1073" s="24" t="s">
        <v>1844</v>
      </c>
      <c r="J1073" s="29"/>
      <c r="K1073" s="7"/>
      <c r="L1073" s="7"/>
      <c r="M1073" s="7"/>
      <c r="N1073" s="7"/>
      <c r="O1073" s="7"/>
      <c r="P1073" s="7"/>
      <c r="Q1073" s="7"/>
      <c r="R1073" s="7"/>
      <c r="S1073" s="7"/>
      <c r="T1073" s="7"/>
      <c r="U1073" s="7"/>
      <c r="V1073" s="7"/>
      <c r="W1073" s="7"/>
      <c r="X1073" s="7"/>
      <c r="Y1073" s="7"/>
      <c r="Z1073" s="7"/>
      <c r="AA1073" s="7"/>
      <c r="AB1073" s="7"/>
      <c r="AC1073" s="7"/>
      <c r="AD1073" s="7"/>
      <c r="AE1073" s="7"/>
      <c r="AF1073" s="7"/>
      <c r="AG1073" s="7"/>
      <c r="AH1073" s="7"/>
      <c r="AI1073" s="7"/>
      <c r="AJ1073" s="7"/>
      <c r="AK1073" s="7"/>
      <c r="AL1073" s="7"/>
      <c r="AM1073" s="7"/>
      <c r="AN1073" s="7"/>
      <c r="AO1073" s="7"/>
      <c r="AP1073" s="7"/>
      <c r="AQ1073" s="7"/>
      <c r="AR1073" s="7"/>
      <c r="AS1073" s="7"/>
      <c r="AT1073" s="7"/>
      <c r="AU1073" s="7"/>
      <c r="AV1073" s="7"/>
      <c r="AW1073" s="7"/>
      <c r="AX1073" s="7"/>
      <c r="AY1073" s="7"/>
      <c r="AZ1073" s="7"/>
      <c r="BA1073" s="7"/>
      <c r="BB1073" s="7"/>
      <c r="BC1073" s="7"/>
      <c r="BD1073" s="7"/>
      <c r="BE1073" s="7"/>
      <c r="BF1073" s="7"/>
      <c r="BG1073" s="7"/>
      <c r="BH1073" s="7"/>
      <c r="BI1073" s="7"/>
      <c r="BJ1073" s="7"/>
      <c r="BK1073" s="7"/>
      <c r="BL1073" s="7"/>
      <c r="BM1073" s="7"/>
      <c r="BN1073" s="7"/>
      <c r="BO1073" s="7"/>
      <c r="BP1073" s="7"/>
      <c r="BQ1073" s="7"/>
      <c r="BR1073" s="7"/>
      <c r="BS1073" s="7"/>
      <c r="BT1073" s="7"/>
      <c r="BU1073" s="7"/>
      <c r="BV1073" s="7"/>
      <c r="BW1073" s="7"/>
      <c r="BX1073" s="7"/>
      <c r="BY1073" s="7"/>
      <c r="BZ1073" s="7"/>
      <c r="CA1073" s="7"/>
      <c r="CB1073" s="7"/>
      <c r="CC1073" s="7"/>
      <c r="CD1073" s="7"/>
      <c r="CE1073" s="7"/>
      <c r="CF1073" s="7"/>
      <c r="CG1073" s="7"/>
      <c r="CH1073" s="7"/>
      <c r="CI1073" s="7"/>
      <c r="CJ1073" s="7"/>
      <c r="CK1073" s="7"/>
      <c r="CL1073" s="7"/>
      <c r="CM1073" s="7"/>
      <c r="CN1073" s="7"/>
      <c r="CO1073" s="7"/>
      <c r="CP1073" s="7"/>
      <c r="CQ1073" s="7"/>
      <c r="CR1073" s="7"/>
      <c r="CS1073" s="7"/>
      <c r="CT1073" s="7"/>
      <c r="CU1073" s="7"/>
      <c r="CV1073" s="7"/>
      <c r="CW1073" s="7"/>
      <c r="CX1073" s="7"/>
      <c r="CY1073" s="7"/>
      <c r="CZ1073" s="7"/>
      <c r="DA1073" s="7"/>
      <c r="DB1073" s="7"/>
      <c r="DC1073" s="7"/>
      <c r="DD1073" s="7"/>
      <c r="DE1073" s="7"/>
      <c r="DF1073" s="7"/>
      <c r="DG1073" s="7"/>
      <c r="DH1073" s="7"/>
      <c r="DI1073" s="7"/>
      <c r="DJ1073" s="7"/>
      <c r="DK1073" s="7"/>
      <c r="DL1073" s="7"/>
      <c r="DM1073" s="7"/>
      <c r="DN1073" s="7"/>
      <c r="DO1073" s="7"/>
      <c r="DP1073" s="7"/>
      <c r="DQ1073" s="7"/>
      <c r="DR1073" s="7"/>
      <c r="DS1073" s="7"/>
      <c r="DT1073" s="7"/>
      <c r="DU1073" s="7"/>
      <c r="DV1073" s="7"/>
      <c r="DW1073" s="7"/>
      <c r="DX1073" s="7"/>
      <c r="DY1073" s="7"/>
      <c r="DZ1073" s="7"/>
      <c r="EA1073" s="7"/>
      <c r="EB1073" s="7"/>
      <c r="EC1073" s="7"/>
      <c r="ED1073" s="7"/>
      <c r="EE1073" s="7"/>
      <c r="EF1073" s="7"/>
      <c r="EG1073" s="7"/>
      <c r="EH1073" s="7"/>
      <c r="EI1073" s="7"/>
      <c r="EJ1073" s="7"/>
      <c r="EK1073" s="7"/>
      <c r="EL1073" s="7"/>
      <c r="EM1073" s="7"/>
      <c r="EN1073" s="7"/>
      <c r="EO1073" s="7"/>
      <c r="EP1073" s="7"/>
      <c r="EQ1073" s="7"/>
      <c r="ER1073" s="7"/>
      <c r="ES1073" s="7"/>
      <c r="ET1073" s="7"/>
      <c r="EU1073" s="7"/>
      <c r="EV1073" s="7"/>
      <c r="EW1073" s="7"/>
      <c r="EX1073" s="7"/>
      <c r="EY1073" s="7"/>
      <c r="EZ1073" s="7"/>
      <c r="FA1073" s="7"/>
      <c r="FB1073" s="7"/>
      <c r="FC1073" s="7"/>
      <c r="FD1073" s="7"/>
      <c r="FE1073" s="7"/>
      <c r="FF1073" s="7"/>
      <c r="FG1073" s="7"/>
      <c r="FH1073" s="7"/>
      <c r="FI1073" s="7"/>
      <c r="FJ1073" s="7"/>
      <c r="FK1073" s="7"/>
      <c r="FL1073" s="7"/>
      <c r="FM1073" s="7"/>
      <c r="FN1073" s="7"/>
      <c r="FO1073" s="7"/>
      <c r="FP1073" s="7"/>
      <c r="FQ1073" s="7"/>
      <c r="FR1073" s="7"/>
      <c r="FS1073" s="7"/>
      <c r="FT1073" s="7"/>
      <c r="FU1073" s="7"/>
      <c r="FV1073" s="7"/>
      <c r="FW1073" s="7"/>
      <c r="FX1073" s="7"/>
      <c r="FY1073" s="7"/>
      <c r="FZ1073" s="7"/>
      <c r="GA1073" s="7"/>
      <c r="GB1073" s="7"/>
      <c r="GC1073" s="7"/>
      <c r="GD1073" s="7"/>
      <c r="GE1073" s="7"/>
      <c r="GF1073" s="7"/>
      <c r="GG1073" s="7"/>
      <c r="GH1073" s="7"/>
      <c r="GI1073" s="7"/>
      <c r="GJ1073" s="7"/>
      <c r="GK1073" s="7"/>
      <c r="GL1073" s="7"/>
      <c r="GM1073" s="7"/>
      <c r="GN1073" s="7"/>
      <c r="GO1073" s="7"/>
      <c r="GP1073" s="7"/>
      <c r="GQ1073" s="7"/>
      <c r="GR1073" s="7"/>
      <c r="GS1073" s="7"/>
      <c r="GT1073" s="7"/>
      <c r="GU1073" s="7"/>
      <c r="GV1073" s="7"/>
      <c r="GW1073" s="7"/>
      <c r="GX1073" s="7"/>
      <c r="GY1073" s="7"/>
      <c r="GZ1073" s="7"/>
      <c r="HA1073" s="7"/>
      <c r="HB1073" s="7"/>
      <c r="HC1073" s="7"/>
      <c r="HD1073" s="7"/>
      <c r="HE1073" s="7"/>
      <c r="HF1073" s="7"/>
      <c r="HG1073" s="7"/>
      <c r="HH1073" s="7"/>
      <c r="HI1073" s="7"/>
      <c r="HJ1073" s="7"/>
      <c r="HK1073" s="7"/>
      <c r="HL1073" s="7"/>
      <c r="HM1073" s="7"/>
      <c r="HN1073" s="7"/>
      <c r="HO1073" s="7"/>
      <c r="HP1073" s="7"/>
      <c r="HQ1073" s="7"/>
      <c r="HR1073" s="7"/>
      <c r="HS1073" s="7"/>
      <c r="HT1073" s="7"/>
      <c r="HU1073" s="7"/>
      <c r="HV1073" s="7"/>
      <c r="HW1073" s="7"/>
      <c r="HX1073" s="7"/>
      <c r="HY1073" s="7"/>
      <c r="HZ1073" s="7"/>
      <c r="IA1073" s="7"/>
      <c r="IB1073" s="7"/>
      <c r="IC1073" s="7"/>
      <c r="ID1073" s="7"/>
      <c r="IE1073" s="7"/>
      <c r="IF1073" s="7"/>
      <c r="IG1073" s="7"/>
      <c r="IH1073" s="7"/>
      <c r="II1073" s="7"/>
    </row>
    <row r="1074" spans="1:243" s="56" customFormat="1" ht="27" customHeight="1">
      <c r="A1074" s="10">
        <f t="shared" si="16"/>
        <v>1070</v>
      </c>
      <c r="B1074" s="12" t="s">
        <v>2117</v>
      </c>
      <c r="C1074" s="43" t="s">
        <v>54</v>
      </c>
      <c r="D1074" s="12">
        <v>2018.12</v>
      </c>
      <c r="E1074" s="28" t="s">
        <v>1815</v>
      </c>
      <c r="F1074" s="22">
        <v>522</v>
      </c>
      <c r="G1074" s="22">
        <v>1037</v>
      </c>
      <c r="H1074" s="23" t="s">
        <v>2116</v>
      </c>
      <c r="I1074" s="24" t="s">
        <v>1844</v>
      </c>
      <c r="J1074" s="29"/>
      <c r="K1074" s="7"/>
      <c r="L1074" s="7"/>
      <c r="M1074" s="7"/>
      <c r="N1074" s="7"/>
      <c r="O1074" s="7"/>
      <c r="P1074" s="7"/>
      <c r="Q1074" s="7"/>
      <c r="R1074" s="7"/>
      <c r="S1074" s="7"/>
      <c r="T1074" s="7"/>
      <c r="U1074" s="7"/>
      <c r="V1074" s="7"/>
      <c r="W1074" s="7"/>
      <c r="X1074" s="7"/>
      <c r="Y1074" s="7"/>
      <c r="Z1074" s="7"/>
      <c r="AA1074" s="7"/>
      <c r="AB1074" s="7"/>
      <c r="AC1074" s="7"/>
      <c r="AD1074" s="7"/>
      <c r="AE1074" s="7"/>
      <c r="AF1074" s="7"/>
      <c r="AG1074" s="7"/>
      <c r="AH1074" s="7"/>
      <c r="AI1074" s="7"/>
      <c r="AJ1074" s="7"/>
      <c r="AK1074" s="7"/>
      <c r="AL1074" s="7"/>
      <c r="AM1074" s="7"/>
      <c r="AN1074" s="7"/>
      <c r="AO1074" s="7"/>
      <c r="AP1074" s="7"/>
      <c r="AQ1074" s="7"/>
      <c r="AR1074" s="7"/>
      <c r="AS1074" s="7"/>
      <c r="AT1074" s="7"/>
      <c r="AU1074" s="7"/>
      <c r="AV1074" s="7"/>
      <c r="AW1074" s="7"/>
      <c r="AX1074" s="7"/>
      <c r="AY1074" s="7"/>
      <c r="AZ1074" s="7"/>
      <c r="BA1074" s="7"/>
      <c r="BB1074" s="7"/>
      <c r="BC1074" s="7"/>
      <c r="BD1074" s="7"/>
      <c r="BE1074" s="7"/>
      <c r="BF1074" s="7"/>
      <c r="BG1074" s="7"/>
      <c r="BH1074" s="7"/>
      <c r="BI1074" s="7"/>
      <c r="BJ1074" s="7"/>
      <c r="BK1074" s="7"/>
      <c r="BL1074" s="7"/>
      <c r="BM1074" s="7"/>
      <c r="BN1074" s="7"/>
      <c r="BO1074" s="7"/>
      <c r="BP1074" s="7"/>
      <c r="BQ1074" s="7"/>
      <c r="BR1074" s="7"/>
      <c r="BS1074" s="7"/>
      <c r="BT1074" s="7"/>
      <c r="BU1074" s="7"/>
      <c r="BV1074" s="7"/>
      <c r="BW1074" s="7"/>
      <c r="BX1074" s="7"/>
      <c r="BY1074" s="7"/>
      <c r="BZ1074" s="7"/>
      <c r="CA1074" s="7"/>
      <c r="CB1074" s="7"/>
      <c r="CC1074" s="7"/>
      <c r="CD1074" s="7"/>
      <c r="CE1074" s="7"/>
      <c r="CF1074" s="7"/>
      <c r="CG1074" s="7"/>
      <c r="CH1074" s="7"/>
      <c r="CI1074" s="7"/>
      <c r="CJ1074" s="7"/>
      <c r="CK1074" s="7"/>
      <c r="CL1074" s="7"/>
      <c r="CM1074" s="7"/>
      <c r="CN1074" s="7"/>
      <c r="CO1074" s="7"/>
      <c r="CP1074" s="7"/>
      <c r="CQ1074" s="7"/>
      <c r="CR1074" s="7"/>
      <c r="CS1074" s="7"/>
      <c r="CT1074" s="7"/>
      <c r="CU1074" s="7"/>
      <c r="CV1074" s="7"/>
      <c r="CW1074" s="7"/>
      <c r="CX1074" s="7"/>
      <c r="CY1074" s="7"/>
      <c r="CZ1074" s="7"/>
      <c r="DA1074" s="7"/>
      <c r="DB1074" s="7"/>
      <c r="DC1074" s="7"/>
      <c r="DD1074" s="7"/>
      <c r="DE1074" s="7"/>
      <c r="DF1074" s="7"/>
      <c r="DG1074" s="7"/>
      <c r="DH1074" s="7"/>
      <c r="DI1074" s="7"/>
      <c r="DJ1074" s="7"/>
      <c r="DK1074" s="7"/>
      <c r="DL1074" s="7"/>
      <c r="DM1074" s="7"/>
      <c r="DN1074" s="7"/>
      <c r="DO1074" s="7"/>
      <c r="DP1074" s="7"/>
      <c r="DQ1074" s="7"/>
      <c r="DR1074" s="7"/>
      <c r="DS1074" s="7"/>
      <c r="DT1074" s="7"/>
      <c r="DU1074" s="7"/>
      <c r="DV1074" s="7"/>
      <c r="DW1074" s="7"/>
      <c r="DX1074" s="7"/>
      <c r="DY1074" s="7"/>
      <c r="DZ1074" s="7"/>
      <c r="EA1074" s="7"/>
      <c r="EB1074" s="7"/>
      <c r="EC1074" s="7"/>
      <c r="ED1074" s="7"/>
      <c r="EE1074" s="7"/>
      <c r="EF1074" s="7"/>
      <c r="EG1074" s="7"/>
      <c r="EH1074" s="7"/>
      <c r="EI1074" s="7"/>
      <c r="EJ1074" s="7"/>
      <c r="EK1074" s="7"/>
      <c r="EL1074" s="7"/>
      <c r="EM1074" s="7"/>
      <c r="EN1074" s="7"/>
      <c r="EO1074" s="7"/>
      <c r="EP1074" s="7"/>
      <c r="EQ1074" s="7"/>
      <c r="ER1074" s="7"/>
      <c r="ES1074" s="7"/>
      <c r="ET1074" s="7"/>
      <c r="EU1074" s="7"/>
      <c r="EV1074" s="7"/>
      <c r="EW1074" s="7"/>
      <c r="EX1074" s="7"/>
      <c r="EY1074" s="7"/>
      <c r="EZ1074" s="7"/>
      <c r="FA1074" s="7"/>
      <c r="FB1074" s="7"/>
      <c r="FC1074" s="7"/>
      <c r="FD1074" s="7"/>
      <c r="FE1074" s="7"/>
      <c r="FF1074" s="7"/>
      <c r="FG1074" s="7"/>
      <c r="FH1074" s="7"/>
      <c r="FI1074" s="7"/>
      <c r="FJ1074" s="7"/>
      <c r="FK1074" s="7"/>
      <c r="FL1074" s="7"/>
      <c r="FM1074" s="7"/>
      <c r="FN1074" s="7"/>
      <c r="FO1074" s="7"/>
      <c r="FP1074" s="7"/>
      <c r="FQ1074" s="7"/>
      <c r="FR1074" s="7"/>
      <c r="FS1074" s="7"/>
      <c r="FT1074" s="7"/>
      <c r="FU1074" s="7"/>
      <c r="FV1074" s="7"/>
      <c r="FW1074" s="7"/>
      <c r="FX1074" s="7"/>
      <c r="FY1074" s="7"/>
      <c r="FZ1074" s="7"/>
      <c r="GA1074" s="7"/>
      <c r="GB1074" s="7"/>
      <c r="GC1074" s="7"/>
      <c r="GD1074" s="7"/>
      <c r="GE1074" s="7"/>
      <c r="GF1074" s="7"/>
      <c r="GG1074" s="7"/>
      <c r="GH1074" s="7"/>
      <c r="GI1074" s="7"/>
      <c r="GJ1074" s="7"/>
      <c r="GK1074" s="7"/>
      <c r="GL1074" s="7"/>
      <c r="GM1074" s="7"/>
      <c r="GN1074" s="7"/>
      <c r="GO1074" s="7"/>
      <c r="GP1074" s="7"/>
      <c r="GQ1074" s="7"/>
      <c r="GR1074" s="7"/>
      <c r="GS1074" s="7"/>
      <c r="GT1074" s="7"/>
      <c r="GU1074" s="7"/>
      <c r="GV1074" s="7"/>
      <c r="GW1074" s="7"/>
      <c r="GX1074" s="7"/>
      <c r="GY1074" s="7"/>
      <c r="GZ1074" s="7"/>
      <c r="HA1074" s="7"/>
      <c r="HB1074" s="7"/>
      <c r="HC1074" s="7"/>
      <c r="HD1074" s="7"/>
      <c r="HE1074" s="7"/>
      <c r="HF1074" s="7"/>
      <c r="HG1074" s="7"/>
      <c r="HH1074" s="7"/>
      <c r="HI1074" s="7"/>
      <c r="HJ1074" s="7"/>
      <c r="HK1074" s="7"/>
      <c r="HL1074" s="7"/>
      <c r="HM1074" s="7"/>
      <c r="HN1074" s="7"/>
      <c r="HO1074" s="7"/>
      <c r="HP1074" s="7"/>
      <c r="HQ1074" s="7"/>
      <c r="HR1074" s="7"/>
      <c r="HS1074" s="7"/>
      <c r="HT1074" s="7"/>
      <c r="HU1074" s="7"/>
      <c r="HV1074" s="7"/>
      <c r="HW1074" s="7"/>
      <c r="HX1074" s="7"/>
      <c r="HY1074" s="7"/>
      <c r="HZ1074" s="7"/>
      <c r="IA1074" s="7"/>
      <c r="IB1074" s="7"/>
      <c r="IC1074" s="7"/>
      <c r="ID1074" s="7"/>
      <c r="IE1074" s="7"/>
      <c r="IF1074" s="7"/>
      <c r="IG1074" s="7"/>
      <c r="IH1074" s="7"/>
      <c r="II1074" s="7"/>
    </row>
    <row r="1075" spans="1:243" s="30" customFormat="1" ht="27" customHeight="1">
      <c r="A1075" s="10">
        <f t="shared" si="16"/>
        <v>1071</v>
      </c>
      <c r="B1075" s="12" t="s">
        <v>2118</v>
      </c>
      <c r="C1075" s="43" t="s">
        <v>56</v>
      </c>
      <c r="D1075" s="12">
        <v>2018.12</v>
      </c>
      <c r="E1075" s="28" t="s">
        <v>1815</v>
      </c>
      <c r="F1075" s="22">
        <v>364</v>
      </c>
      <c r="G1075" s="22">
        <v>670</v>
      </c>
      <c r="H1075" s="23" t="s">
        <v>2116</v>
      </c>
      <c r="I1075" s="24" t="s">
        <v>1844</v>
      </c>
      <c r="J1075" s="29"/>
      <c r="K1075" s="7"/>
      <c r="L1075" s="7"/>
      <c r="M1075" s="7"/>
      <c r="N1075" s="7"/>
      <c r="O1075" s="7"/>
      <c r="P1075" s="7"/>
      <c r="Q1075" s="7"/>
      <c r="R1075" s="7"/>
      <c r="S1075" s="7"/>
      <c r="T1075" s="7"/>
      <c r="U1075" s="7"/>
      <c r="V1075" s="7"/>
      <c r="W1075" s="7"/>
      <c r="X1075" s="7"/>
      <c r="Y1075" s="7"/>
      <c r="Z1075" s="7"/>
      <c r="AA1075" s="7"/>
      <c r="AB1075" s="7"/>
      <c r="AC1075" s="7"/>
      <c r="AD1075" s="7"/>
      <c r="AE1075" s="7"/>
      <c r="AF1075" s="7"/>
      <c r="AG1075" s="7"/>
      <c r="AH1075" s="7"/>
      <c r="AI1075" s="7"/>
      <c r="AJ1075" s="7"/>
      <c r="AK1075" s="7"/>
      <c r="AL1075" s="7"/>
      <c r="AM1075" s="7"/>
      <c r="AN1075" s="7"/>
      <c r="AO1075" s="7"/>
      <c r="AP1075" s="7"/>
      <c r="AQ1075" s="7"/>
      <c r="AR1075" s="7"/>
      <c r="AS1075" s="7"/>
      <c r="AT1075" s="7"/>
      <c r="AU1075" s="7"/>
      <c r="AV1075" s="7"/>
      <c r="AW1075" s="7"/>
      <c r="AX1075" s="7"/>
      <c r="AY1075" s="7"/>
      <c r="AZ1075" s="7"/>
      <c r="BA1075" s="7"/>
      <c r="BB1075" s="7"/>
      <c r="BC1075" s="7"/>
      <c r="BD1075" s="7"/>
      <c r="BE1075" s="7"/>
      <c r="BF1075" s="7"/>
      <c r="BG1075" s="7"/>
      <c r="BH1075" s="7"/>
      <c r="BI1075" s="7"/>
      <c r="BJ1075" s="7"/>
      <c r="BK1075" s="7"/>
      <c r="BL1075" s="7"/>
      <c r="BM1075" s="7"/>
      <c r="BN1075" s="7"/>
      <c r="BO1075" s="7"/>
      <c r="BP1075" s="7"/>
      <c r="BQ1075" s="7"/>
      <c r="BR1075" s="7"/>
      <c r="BS1075" s="7"/>
      <c r="BT1075" s="7"/>
      <c r="BU1075" s="7"/>
      <c r="BV1075" s="7"/>
      <c r="BW1075" s="7"/>
      <c r="BX1075" s="7"/>
      <c r="BY1075" s="7"/>
      <c r="BZ1075" s="7"/>
      <c r="CA1075" s="7"/>
      <c r="CB1075" s="7"/>
      <c r="CC1075" s="7"/>
      <c r="CD1075" s="7"/>
      <c r="CE1075" s="7"/>
      <c r="CF1075" s="7"/>
      <c r="CG1075" s="7"/>
      <c r="CH1075" s="7"/>
      <c r="CI1075" s="7"/>
      <c r="CJ1075" s="7"/>
      <c r="CK1075" s="7"/>
      <c r="CL1075" s="7"/>
      <c r="CM1075" s="7"/>
      <c r="CN1075" s="7"/>
      <c r="CO1075" s="7"/>
      <c r="CP1075" s="7"/>
      <c r="CQ1075" s="7"/>
      <c r="CR1075" s="7"/>
      <c r="CS1075" s="7"/>
      <c r="CT1075" s="7"/>
      <c r="CU1075" s="7"/>
      <c r="CV1075" s="7"/>
      <c r="CW1075" s="7"/>
      <c r="CX1075" s="7"/>
      <c r="CY1075" s="7"/>
      <c r="CZ1075" s="7"/>
      <c r="DA1075" s="7"/>
      <c r="DB1075" s="7"/>
      <c r="DC1075" s="7"/>
      <c r="DD1075" s="7"/>
      <c r="DE1075" s="7"/>
      <c r="DF1075" s="7"/>
      <c r="DG1075" s="7"/>
      <c r="DH1075" s="7"/>
      <c r="DI1075" s="7"/>
      <c r="DJ1075" s="7"/>
      <c r="DK1075" s="7"/>
      <c r="DL1075" s="7"/>
      <c r="DM1075" s="7"/>
      <c r="DN1075" s="7"/>
      <c r="DO1075" s="7"/>
      <c r="DP1075" s="7"/>
      <c r="DQ1075" s="7"/>
      <c r="DR1075" s="7"/>
      <c r="DS1075" s="7"/>
      <c r="DT1075" s="7"/>
      <c r="DU1075" s="7"/>
      <c r="DV1075" s="7"/>
      <c r="DW1075" s="7"/>
      <c r="DX1075" s="7"/>
      <c r="DY1075" s="7"/>
      <c r="DZ1075" s="7"/>
      <c r="EA1075" s="7"/>
      <c r="EB1075" s="7"/>
      <c r="EC1075" s="7"/>
      <c r="ED1075" s="7"/>
      <c r="EE1075" s="7"/>
      <c r="EF1075" s="7"/>
      <c r="EG1075" s="7"/>
      <c r="EH1075" s="7"/>
      <c r="EI1075" s="7"/>
      <c r="EJ1075" s="7"/>
      <c r="EK1075" s="7"/>
      <c r="EL1075" s="7"/>
      <c r="EM1075" s="7"/>
      <c r="EN1075" s="7"/>
      <c r="EO1075" s="7"/>
      <c r="EP1075" s="7"/>
      <c r="EQ1075" s="7"/>
      <c r="ER1075" s="7"/>
      <c r="ES1075" s="7"/>
      <c r="ET1075" s="7"/>
      <c r="EU1075" s="7"/>
      <c r="EV1075" s="7"/>
      <c r="EW1075" s="7"/>
      <c r="EX1075" s="7"/>
      <c r="EY1075" s="7"/>
      <c r="EZ1075" s="7"/>
      <c r="FA1075" s="7"/>
      <c r="FB1075" s="7"/>
      <c r="FC1075" s="7"/>
      <c r="FD1075" s="7"/>
      <c r="FE1075" s="7"/>
      <c r="FF1075" s="7"/>
      <c r="FG1075" s="7"/>
      <c r="FH1075" s="7"/>
      <c r="FI1075" s="7"/>
      <c r="FJ1075" s="7"/>
      <c r="FK1075" s="7"/>
      <c r="FL1075" s="7"/>
      <c r="FM1075" s="7"/>
      <c r="FN1075" s="7"/>
      <c r="FO1075" s="7"/>
      <c r="FP1075" s="7"/>
      <c r="FQ1075" s="7"/>
      <c r="FR1075" s="7"/>
      <c r="FS1075" s="7"/>
      <c r="FT1075" s="7"/>
      <c r="FU1075" s="7"/>
      <c r="FV1075" s="7"/>
      <c r="FW1075" s="7"/>
      <c r="FX1075" s="7"/>
      <c r="FY1075" s="7"/>
      <c r="FZ1075" s="7"/>
      <c r="GA1075" s="7"/>
      <c r="GB1075" s="7"/>
      <c r="GC1075" s="7"/>
      <c r="GD1075" s="7"/>
      <c r="GE1075" s="7"/>
      <c r="GF1075" s="7"/>
      <c r="GG1075" s="7"/>
      <c r="GH1075" s="7"/>
      <c r="GI1075" s="7"/>
      <c r="GJ1075" s="7"/>
      <c r="GK1075" s="7"/>
      <c r="GL1075" s="7"/>
      <c r="GM1075" s="7"/>
      <c r="GN1075" s="7"/>
      <c r="GO1075" s="7"/>
      <c r="GP1075" s="7"/>
      <c r="GQ1075" s="7"/>
      <c r="GR1075" s="7"/>
      <c r="GS1075" s="7"/>
      <c r="GT1075" s="7"/>
      <c r="GU1075" s="7"/>
      <c r="GV1075" s="7"/>
      <c r="GW1075" s="7"/>
      <c r="GX1075" s="7"/>
      <c r="GY1075" s="7"/>
      <c r="GZ1075" s="7"/>
      <c r="HA1075" s="7"/>
      <c r="HB1075" s="7"/>
      <c r="HC1075" s="7"/>
      <c r="HD1075" s="7"/>
      <c r="HE1075" s="7"/>
      <c r="HF1075" s="7"/>
      <c r="HG1075" s="7"/>
      <c r="HH1075" s="7"/>
      <c r="HI1075" s="7"/>
      <c r="HJ1075" s="7"/>
      <c r="HK1075" s="7"/>
      <c r="HL1075" s="7"/>
      <c r="HM1075" s="7"/>
      <c r="HN1075" s="7"/>
      <c r="HO1075" s="7"/>
      <c r="HP1075" s="7"/>
      <c r="HQ1075" s="7"/>
      <c r="HR1075" s="7"/>
      <c r="HS1075" s="7"/>
      <c r="HT1075" s="7"/>
      <c r="HU1075" s="7"/>
      <c r="HV1075" s="7"/>
      <c r="HW1075" s="7"/>
      <c r="HX1075" s="7"/>
      <c r="HY1075" s="7"/>
      <c r="HZ1075" s="7"/>
      <c r="IA1075" s="7"/>
      <c r="IB1075" s="7"/>
      <c r="IC1075" s="7"/>
      <c r="ID1075" s="7"/>
      <c r="IE1075" s="7"/>
      <c r="IF1075" s="7"/>
      <c r="IG1075" s="7"/>
      <c r="IH1075" s="7"/>
      <c r="II1075" s="7"/>
    </row>
    <row r="1076" spans="1:243" s="30" customFormat="1" ht="27" customHeight="1">
      <c r="A1076" s="10">
        <f t="shared" si="16"/>
        <v>1072</v>
      </c>
      <c r="B1076" s="12" t="s">
        <v>2126</v>
      </c>
      <c r="C1076" s="43" t="s">
        <v>120</v>
      </c>
      <c r="D1076" s="12">
        <v>2019.1</v>
      </c>
      <c r="E1076" s="28" t="s">
        <v>1815</v>
      </c>
      <c r="F1076" s="22">
        <v>346</v>
      </c>
      <c r="G1076" s="22">
        <v>786</v>
      </c>
      <c r="H1076" s="23" t="s">
        <v>2127</v>
      </c>
      <c r="I1076" s="24" t="s">
        <v>122</v>
      </c>
      <c r="J1076" s="29"/>
      <c r="K1076" s="7"/>
      <c r="L1076" s="7"/>
      <c r="M1076" s="7"/>
      <c r="N1076" s="7"/>
      <c r="O1076" s="7"/>
      <c r="P1076" s="7"/>
      <c r="Q1076" s="7"/>
      <c r="R1076" s="7"/>
      <c r="S1076" s="7"/>
      <c r="T1076" s="7"/>
      <c r="U1076" s="7"/>
      <c r="V1076" s="7"/>
      <c r="W1076" s="7"/>
      <c r="X1076" s="7"/>
      <c r="Y1076" s="7"/>
      <c r="Z1076" s="7"/>
      <c r="AA1076" s="7"/>
      <c r="AB1076" s="7"/>
      <c r="AC1076" s="7"/>
      <c r="AD1076" s="7"/>
      <c r="AE1076" s="7"/>
      <c r="AF1076" s="7"/>
      <c r="AG1076" s="7"/>
      <c r="AH1076" s="7"/>
      <c r="AI1076" s="7"/>
      <c r="AJ1076" s="7"/>
      <c r="AK1076" s="7"/>
      <c r="AL1076" s="7"/>
      <c r="AM1076" s="7"/>
      <c r="AN1076" s="7"/>
      <c r="AO1076" s="7"/>
      <c r="AP1076" s="7"/>
      <c r="AQ1076" s="7"/>
      <c r="AR1076" s="7"/>
      <c r="AS1076" s="7"/>
      <c r="AT1076" s="7"/>
      <c r="AU1076" s="7"/>
      <c r="AV1076" s="7"/>
      <c r="AW1076" s="7"/>
      <c r="AX1076" s="7"/>
      <c r="AY1076" s="7"/>
      <c r="AZ1076" s="7"/>
      <c r="BA1076" s="7"/>
      <c r="BB1076" s="7"/>
      <c r="BC1076" s="7"/>
      <c r="BD1076" s="7"/>
      <c r="BE1076" s="7"/>
      <c r="BF1076" s="7"/>
      <c r="BG1076" s="7"/>
      <c r="BH1076" s="7"/>
      <c r="BI1076" s="7"/>
      <c r="BJ1076" s="7"/>
      <c r="BK1076" s="7"/>
      <c r="BL1076" s="7"/>
      <c r="BM1076" s="7"/>
      <c r="BN1076" s="7"/>
      <c r="BO1076" s="7"/>
      <c r="BP1076" s="7"/>
      <c r="BQ1076" s="7"/>
      <c r="BR1076" s="7"/>
      <c r="BS1076" s="7"/>
      <c r="BT1076" s="7"/>
      <c r="BU1076" s="7"/>
      <c r="BV1076" s="7"/>
      <c r="BW1076" s="7"/>
      <c r="BX1076" s="7"/>
      <c r="BY1076" s="7"/>
      <c r="BZ1076" s="7"/>
      <c r="CA1076" s="7"/>
      <c r="CB1076" s="7"/>
      <c r="CC1076" s="7"/>
      <c r="CD1076" s="7"/>
      <c r="CE1076" s="7"/>
      <c r="CF1076" s="7"/>
      <c r="CG1076" s="7"/>
      <c r="CH1076" s="7"/>
      <c r="CI1076" s="7"/>
      <c r="CJ1076" s="7"/>
      <c r="CK1076" s="7"/>
      <c r="CL1076" s="7"/>
      <c r="CM1076" s="7"/>
      <c r="CN1076" s="7"/>
      <c r="CO1076" s="7"/>
      <c r="CP1076" s="7"/>
      <c r="CQ1076" s="7"/>
      <c r="CR1076" s="7"/>
      <c r="CS1076" s="7"/>
      <c r="CT1076" s="7"/>
      <c r="CU1076" s="7"/>
      <c r="CV1076" s="7"/>
      <c r="CW1076" s="7"/>
      <c r="CX1076" s="7"/>
      <c r="CY1076" s="7"/>
      <c r="CZ1076" s="7"/>
      <c r="DA1076" s="7"/>
      <c r="DB1076" s="7"/>
      <c r="DC1076" s="7"/>
      <c r="DD1076" s="7"/>
      <c r="DE1076" s="7"/>
      <c r="DF1076" s="7"/>
      <c r="DG1076" s="7"/>
      <c r="DH1076" s="7"/>
      <c r="DI1076" s="7"/>
      <c r="DJ1076" s="7"/>
      <c r="DK1076" s="7"/>
      <c r="DL1076" s="7"/>
      <c r="DM1076" s="7"/>
      <c r="DN1076" s="7"/>
      <c r="DO1076" s="7"/>
      <c r="DP1076" s="7"/>
      <c r="DQ1076" s="7"/>
      <c r="DR1076" s="7"/>
      <c r="DS1076" s="7"/>
      <c r="DT1076" s="7"/>
      <c r="DU1076" s="7"/>
      <c r="DV1076" s="7"/>
      <c r="DW1076" s="7"/>
      <c r="DX1076" s="7"/>
      <c r="DY1076" s="7"/>
      <c r="DZ1076" s="7"/>
      <c r="EA1076" s="7"/>
      <c r="EB1076" s="7"/>
      <c r="EC1076" s="7"/>
      <c r="ED1076" s="7"/>
      <c r="EE1076" s="7"/>
      <c r="EF1076" s="7"/>
      <c r="EG1076" s="7"/>
      <c r="EH1076" s="7"/>
      <c r="EI1076" s="7"/>
      <c r="EJ1076" s="7"/>
      <c r="EK1076" s="7"/>
      <c r="EL1076" s="7"/>
      <c r="EM1076" s="7"/>
      <c r="EN1076" s="7"/>
      <c r="EO1076" s="7"/>
      <c r="EP1076" s="7"/>
      <c r="EQ1076" s="7"/>
      <c r="ER1076" s="7"/>
      <c r="ES1076" s="7"/>
      <c r="ET1076" s="7"/>
      <c r="EU1076" s="7"/>
      <c r="EV1076" s="7"/>
      <c r="EW1076" s="7"/>
      <c r="EX1076" s="7"/>
      <c r="EY1076" s="7"/>
      <c r="EZ1076" s="7"/>
      <c r="FA1076" s="7"/>
      <c r="FB1076" s="7"/>
      <c r="FC1076" s="7"/>
      <c r="FD1076" s="7"/>
      <c r="FE1076" s="7"/>
      <c r="FF1076" s="7"/>
      <c r="FG1076" s="7"/>
      <c r="FH1076" s="7"/>
      <c r="FI1076" s="7"/>
      <c r="FJ1076" s="7"/>
      <c r="FK1076" s="7"/>
      <c r="FL1076" s="7"/>
      <c r="FM1076" s="7"/>
      <c r="FN1076" s="7"/>
      <c r="FO1076" s="7"/>
      <c r="FP1076" s="7"/>
      <c r="FQ1076" s="7"/>
      <c r="FR1076" s="7"/>
      <c r="FS1076" s="7"/>
      <c r="FT1076" s="7"/>
      <c r="FU1076" s="7"/>
      <c r="FV1076" s="7"/>
      <c r="FW1076" s="7"/>
      <c r="FX1076" s="7"/>
      <c r="FY1076" s="7"/>
      <c r="FZ1076" s="7"/>
      <c r="GA1076" s="7"/>
      <c r="GB1076" s="7"/>
      <c r="GC1076" s="7"/>
      <c r="GD1076" s="7"/>
      <c r="GE1076" s="7"/>
      <c r="GF1076" s="7"/>
      <c r="GG1076" s="7"/>
      <c r="GH1076" s="7"/>
      <c r="GI1076" s="7"/>
      <c r="GJ1076" s="7"/>
      <c r="GK1076" s="7"/>
      <c r="GL1076" s="7"/>
      <c r="GM1076" s="7"/>
      <c r="GN1076" s="7"/>
      <c r="GO1076" s="7"/>
      <c r="GP1076" s="7"/>
      <c r="GQ1076" s="7"/>
      <c r="GR1076" s="7"/>
      <c r="GS1076" s="7"/>
      <c r="GT1076" s="7"/>
      <c r="GU1076" s="7"/>
      <c r="GV1076" s="7"/>
      <c r="GW1076" s="7"/>
      <c r="GX1076" s="7"/>
      <c r="GY1076" s="7"/>
      <c r="GZ1076" s="7"/>
      <c r="HA1076" s="7"/>
      <c r="HB1076" s="7"/>
      <c r="HC1076" s="7"/>
      <c r="HD1076" s="7"/>
      <c r="HE1076" s="7"/>
      <c r="HF1076" s="7"/>
      <c r="HG1076" s="7"/>
      <c r="HH1076" s="7"/>
      <c r="HI1076" s="7"/>
      <c r="HJ1076" s="7"/>
      <c r="HK1076" s="7"/>
      <c r="HL1076" s="7"/>
      <c r="HM1076" s="7"/>
      <c r="HN1076" s="7"/>
      <c r="HO1076" s="7"/>
      <c r="HP1076" s="7"/>
      <c r="HQ1076" s="7"/>
      <c r="HR1076" s="7"/>
      <c r="HS1076" s="7"/>
      <c r="HT1076" s="7"/>
      <c r="HU1076" s="7"/>
      <c r="HV1076" s="7"/>
      <c r="HW1076" s="7"/>
      <c r="HX1076" s="7"/>
      <c r="HY1076" s="7"/>
      <c r="HZ1076" s="7"/>
      <c r="IA1076" s="7"/>
      <c r="IB1076" s="7"/>
      <c r="IC1076" s="7"/>
      <c r="ID1076" s="7"/>
      <c r="IE1076" s="7"/>
      <c r="IF1076" s="7"/>
      <c r="IG1076" s="7"/>
      <c r="IH1076" s="7"/>
      <c r="II1076" s="7"/>
    </row>
    <row r="1077" spans="1:12" ht="27.75" customHeight="1">
      <c r="A1077" s="10">
        <f t="shared" si="16"/>
        <v>1073</v>
      </c>
      <c r="B1077" s="83" t="s">
        <v>2157</v>
      </c>
      <c r="C1077" s="91" t="s">
        <v>56</v>
      </c>
      <c r="D1077" s="82">
        <v>2019.2</v>
      </c>
      <c r="E1077" s="83" t="s">
        <v>2158</v>
      </c>
      <c r="F1077" s="104">
        <v>191</v>
      </c>
      <c r="G1077" s="104">
        <v>448</v>
      </c>
      <c r="H1077" s="84" t="s">
        <v>2159</v>
      </c>
      <c r="I1077" s="85" t="s">
        <v>1844</v>
      </c>
      <c r="J1077" s="86"/>
      <c r="K1077" s="87"/>
      <c r="L1077" s="88"/>
    </row>
    <row r="1078" spans="1:10" ht="27.75" customHeight="1">
      <c r="A1078" s="10">
        <f t="shared" si="16"/>
        <v>1074</v>
      </c>
      <c r="B1078" s="12" t="s">
        <v>2219</v>
      </c>
      <c r="C1078" s="43" t="s">
        <v>2220</v>
      </c>
      <c r="D1078" s="12">
        <v>2019.4</v>
      </c>
      <c r="E1078" s="28" t="s">
        <v>1642</v>
      </c>
      <c r="F1078" s="116">
        <v>525</v>
      </c>
      <c r="G1078" s="116">
        <v>1028</v>
      </c>
      <c r="H1078" s="23" t="s">
        <v>308</v>
      </c>
      <c r="I1078" s="24" t="s">
        <v>307</v>
      </c>
      <c r="J1078" s="86"/>
    </row>
    <row r="1079" spans="1:243" s="30" customFormat="1" ht="27" customHeight="1">
      <c r="A1079" s="10">
        <f t="shared" si="16"/>
        <v>1075</v>
      </c>
      <c r="B1079" s="12" t="s">
        <v>86</v>
      </c>
      <c r="C1079" s="12" t="s">
        <v>120</v>
      </c>
      <c r="D1079" s="12">
        <v>2005.6</v>
      </c>
      <c r="E1079" s="12" t="s">
        <v>1189</v>
      </c>
      <c r="F1079" s="22">
        <v>214</v>
      </c>
      <c r="G1079" s="22">
        <v>232</v>
      </c>
      <c r="H1079" s="13" t="s">
        <v>110</v>
      </c>
      <c r="I1079" s="14" t="s">
        <v>1648</v>
      </c>
      <c r="J1079" s="15"/>
      <c r="K1079" s="7"/>
      <c r="L1079" s="7"/>
      <c r="M1079" s="7"/>
      <c r="N1079" s="7"/>
      <c r="O1079" s="7"/>
      <c r="P1079" s="7"/>
      <c r="Q1079" s="7"/>
      <c r="R1079" s="7"/>
      <c r="S1079" s="7"/>
      <c r="T1079" s="7"/>
      <c r="U1079" s="7"/>
      <c r="V1079" s="7"/>
      <c r="W1079" s="7"/>
      <c r="X1079" s="7"/>
      <c r="Y1079" s="7"/>
      <c r="Z1079" s="7"/>
      <c r="AA1079" s="7"/>
      <c r="AB1079" s="7"/>
      <c r="AC1079" s="7"/>
      <c r="AD1079" s="7"/>
      <c r="AE1079" s="7"/>
      <c r="AF1079" s="7"/>
      <c r="AG1079" s="7"/>
      <c r="AH1079" s="7"/>
      <c r="AI1079" s="7"/>
      <c r="AJ1079" s="7"/>
      <c r="AK1079" s="7"/>
      <c r="AL1079" s="7"/>
      <c r="AM1079" s="7"/>
      <c r="AN1079" s="7"/>
      <c r="AO1079" s="7"/>
      <c r="AP1079" s="7"/>
      <c r="AQ1079" s="7"/>
      <c r="AR1079" s="7"/>
      <c r="AS1079" s="7"/>
      <c r="AT1079" s="7"/>
      <c r="AU1079" s="7"/>
      <c r="AV1079" s="7"/>
      <c r="AW1079" s="7"/>
      <c r="AX1079" s="7"/>
      <c r="AY1079" s="7"/>
      <c r="AZ1079" s="7"/>
      <c r="BA1079" s="7"/>
      <c r="BB1079" s="7"/>
      <c r="BC1079" s="7"/>
      <c r="BD1079" s="7"/>
      <c r="BE1079" s="7"/>
      <c r="BF1079" s="7"/>
      <c r="BG1079" s="7"/>
      <c r="BH1079" s="7"/>
      <c r="BI1079" s="7"/>
      <c r="BJ1079" s="7"/>
      <c r="BK1079" s="7"/>
      <c r="BL1079" s="7"/>
      <c r="BM1079" s="7"/>
      <c r="BN1079" s="7"/>
      <c r="BO1079" s="7"/>
      <c r="BP1079" s="7"/>
      <c r="BQ1079" s="7"/>
      <c r="BR1079" s="7"/>
      <c r="BS1079" s="7"/>
      <c r="BT1079" s="7"/>
      <c r="BU1079" s="7"/>
      <c r="BV1079" s="7"/>
      <c r="BW1079" s="7"/>
      <c r="BX1079" s="7"/>
      <c r="BY1079" s="7"/>
      <c r="BZ1079" s="7"/>
      <c r="CA1079" s="7"/>
      <c r="CB1079" s="7"/>
      <c r="CC1079" s="7"/>
      <c r="CD1079" s="7"/>
      <c r="CE1079" s="7"/>
      <c r="CF1079" s="7"/>
      <c r="CG1079" s="7"/>
      <c r="CH1079" s="7"/>
      <c r="CI1079" s="7"/>
      <c r="CJ1079" s="7"/>
      <c r="CK1079" s="7"/>
      <c r="CL1079" s="7"/>
      <c r="CM1079" s="7"/>
      <c r="CN1079" s="7"/>
      <c r="CO1079" s="7"/>
      <c r="CP1079" s="7"/>
      <c r="CQ1079" s="7"/>
      <c r="CR1079" s="7"/>
      <c r="CS1079" s="7"/>
      <c r="CT1079" s="7"/>
      <c r="CU1079" s="7"/>
      <c r="CV1079" s="7"/>
      <c r="CW1079" s="7"/>
      <c r="CX1079" s="7"/>
      <c r="CY1079" s="7"/>
      <c r="CZ1079" s="7"/>
      <c r="DA1079" s="7"/>
      <c r="DB1079" s="7"/>
      <c r="DC1079" s="7"/>
      <c r="DD1079" s="7"/>
      <c r="DE1079" s="7"/>
      <c r="DF1079" s="7"/>
      <c r="DG1079" s="7"/>
      <c r="DH1079" s="7"/>
      <c r="DI1079" s="7"/>
      <c r="DJ1079" s="7"/>
      <c r="DK1079" s="7"/>
      <c r="DL1079" s="7"/>
      <c r="DM1079" s="7"/>
      <c r="DN1079" s="7"/>
      <c r="DO1079" s="7"/>
      <c r="DP1079" s="7"/>
      <c r="DQ1079" s="7"/>
      <c r="DR1079" s="7"/>
      <c r="DS1079" s="7"/>
      <c r="DT1079" s="7"/>
      <c r="DU1079" s="7"/>
      <c r="DV1079" s="7"/>
      <c r="DW1079" s="7"/>
      <c r="DX1079" s="7"/>
      <c r="DY1079" s="7"/>
      <c r="DZ1079" s="7"/>
      <c r="EA1079" s="7"/>
      <c r="EB1079" s="7"/>
      <c r="EC1079" s="7"/>
      <c r="ED1079" s="7"/>
      <c r="EE1079" s="7"/>
      <c r="EF1079" s="7"/>
      <c r="EG1079" s="7"/>
      <c r="EH1079" s="7"/>
      <c r="EI1079" s="7"/>
      <c r="EJ1079" s="7"/>
      <c r="EK1079" s="7"/>
      <c r="EL1079" s="7"/>
      <c r="EM1079" s="7"/>
      <c r="EN1079" s="7"/>
      <c r="EO1079" s="7"/>
      <c r="EP1079" s="7"/>
      <c r="EQ1079" s="7"/>
      <c r="ER1079" s="7"/>
      <c r="ES1079" s="7"/>
      <c r="ET1079" s="7"/>
      <c r="EU1079" s="7"/>
      <c r="EV1079" s="7"/>
      <c r="EW1079" s="7"/>
      <c r="EX1079" s="7"/>
      <c r="EY1079" s="7"/>
      <c r="EZ1079" s="7"/>
      <c r="FA1079" s="7"/>
      <c r="FB1079" s="7"/>
      <c r="FC1079" s="7"/>
      <c r="FD1079" s="7"/>
      <c r="FE1079" s="7"/>
      <c r="FF1079" s="7"/>
      <c r="FG1079" s="7"/>
      <c r="FH1079" s="7"/>
      <c r="FI1079" s="7"/>
      <c r="FJ1079" s="7"/>
      <c r="FK1079" s="7"/>
      <c r="FL1079" s="7"/>
      <c r="FM1079" s="7"/>
      <c r="FN1079" s="7"/>
      <c r="FO1079" s="7"/>
      <c r="FP1079" s="7"/>
      <c r="FQ1079" s="7"/>
      <c r="FR1079" s="7"/>
      <c r="FS1079" s="7"/>
      <c r="FT1079" s="7"/>
      <c r="FU1079" s="7"/>
      <c r="FV1079" s="7"/>
      <c r="FW1079" s="7"/>
      <c r="FX1079" s="7"/>
      <c r="FY1079" s="7"/>
      <c r="FZ1079" s="7"/>
      <c r="GA1079" s="7"/>
      <c r="GB1079" s="7"/>
      <c r="GC1079" s="7"/>
      <c r="GD1079" s="7"/>
      <c r="GE1079" s="7"/>
      <c r="GF1079" s="7"/>
      <c r="GG1079" s="7"/>
      <c r="GH1079" s="7"/>
      <c r="GI1079" s="7"/>
      <c r="GJ1079" s="7"/>
      <c r="GK1079" s="7"/>
      <c r="GL1079" s="7"/>
      <c r="GM1079" s="7"/>
      <c r="GN1079" s="7"/>
      <c r="GO1079" s="7"/>
      <c r="GP1079" s="7"/>
      <c r="GQ1079" s="7"/>
      <c r="GR1079" s="7"/>
      <c r="GS1079" s="7"/>
      <c r="GT1079" s="7"/>
      <c r="GU1079" s="7"/>
      <c r="GV1079" s="7"/>
      <c r="GW1079" s="7"/>
      <c r="GX1079" s="7"/>
      <c r="GY1079" s="7"/>
      <c r="GZ1079" s="7"/>
      <c r="HA1079" s="7"/>
      <c r="HB1079" s="7"/>
      <c r="HC1079" s="7"/>
      <c r="HD1079" s="7"/>
      <c r="HE1079" s="7"/>
      <c r="HF1079" s="7"/>
      <c r="HG1079" s="7"/>
      <c r="HH1079" s="7"/>
      <c r="HI1079" s="7"/>
      <c r="HJ1079" s="7"/>
      <c r="HK1079" s="7"/>
      <c r="HL1079" s="7"/>
      <c r="HM1079" s="7"/>
      <c r="HN1079" s="7"/>
      <c r="HO1079" s="7"/>
      <c r="HP1079" s="7"/>
      <c r="HQ1079" s="7"/>
      <c r="HR1079" s="7"/>
      <c r="HS1079" s="7"/>
      <c r="HT1079" s="7"/>
      <c r="HU1079" s="7"/>
      <c r="HV1079" s="7"/>
      <c r="HW1079" s="7"/>
      <c r="HX1079" s="7"/>
      <c r="HY1079" s="7"/>
      <c r="HZ1079" s="7"/>
      <c r="IA1079" s="7"/>
      <c r="IB1079" s="7"/>
      <c r="IC1079" s="7"/>
      <c r="ID1079" s="7"/>
      <c r="IE1079" s="7"/>
      <c r="IF1079" s="7"/>
      <c r="IG1079" s="7"/>
      <c r="IH1079" s="7"/>
      <c r="II1079" s="7"/>
    </row>
    <row r="1080" spans="1:10" s="7" customFormat="1" ht="27" customHeight="1">
      <c r="A1080" s="10">
        <f t="shared" si="16"/>
        <v>1076</v>
      </c>
      <c r="B1080" s="12" t="s">
        <v>80</v>
      </c>
      <c r="C1080" s="12" t="s">
        <v>120</v>
      </c>
      <c r="D1080" s="12">
        <v>2004.1</v>
      </c>
      <c r="E1080" s="12" t="s">
        <v>1188</v>
      </c>
      <c r="F1080" s="22">
        <v>246.66666666666666</v>
      </c>
      <c r="G1080" s="22">
        <v>313</v>
      </c>
      <c r="H1080" s="13" t="s">
        <v>110</v>
      </c>
      <c r="I1080" s="14" t="s">
        <v>1648</v>
      </c>
      <c r="J1080" s="15"/>
    </row>
    <row r="1081" spans="1:243" s="30" customFormat="1" ht="27" customHeight="1">
      <c r="A1081" s="10">
        <f t="shared" si="16"/>
        <v>1077</v>
      </c>
      <c r="B1081" s="16" t="s">
        <v>1678</v>
      </c>
      <c r="C1081" s="12" t="s">
        <v>510</v>
      </c>
      <c r="D1081" s="12">
        <v>2017.4</v>
      </c>
      <c r="E1081" s="12" t="s">
        <v>1679</v>
      </c>
      <c r="F1081" s="22">
        <v>96.5</v>
      </c>
      <c r="G1081" s="22">
        <v>184</v>
      </c>
      <c r="H1081" s="13" t="s">
        <v>229</v>
      </c>
      <c r="I1081" s="72" t="s">
        <v>305</v>
      </c>
      <c r="J1081" s="15" t="s">
        <v>269</v>
      </c>
      <c r="K1081" s="7"/>
      <c r="L1081" s="7"/>
      <c r="M1081" s="7"/>
      <c r="N1081" s="7"/>
      <c r="O1081" s="7"/>
      <c r="P1081" s="7"/>
      <c r="Q1081" s="7"/>
      <c r="R1081" s="7"/>
      <c r="S1081" s="7"/>
      <c r="T1081" s="7"/>
      <c r="U1081" s="7"/>
      <c r="V1081" s="7"/>
      <c r="W1081" s="7"/>
      <c r="X1081" s="7"/>
      <c r="Y1081" s="7"/>
      <c r="Z1081" s="7"/>
      <c r="AA1081" s="7"/>
      <c r="AB1081" s="7"/>
      <c r="AC1081" s="7"/>
      <c r="AD1081" s="7"/>
      <c r="AE1081" s="7"/>
      <c r="AF1081" s="7"/>
      <c r="AG1081" s="7"/>
      <c r="AH1081" s="7"/>
      <c r="AI1081" s="7"/>
      <c r="AJ1081" s="7"/>
      <c r="AK1081" s="7"/>
      <c r="AL1081" s="7"/>
      <c r="AM1081" s="7"/>
      <c r="AN1081" s="7"/>
      <c r="AO1081" s="7"/>
      <c r="AP1081" s="7"/>
      <c r="AQ1081" s="7"/>
      <c r="AR1081" s="7"/>
      <c r="AS1081" s="7"/>
      <c r="AT1081" s="7"/>
      <c r="AU1081" s="7"/>
      <c r="AV1081" s="7"/>
      <c r="AW1081" s="7"/>
      <c r="AX1081" s="7"/>
      <c r="AY1081" s="7"/>
      <c r="AZ1081" s="7"/>
      <c r="BA1081" s="7"/>
      <c r="BB1081" s="7"/>
      <c r="BC1081" s="7"/>
      <c r="BD1081" s="7"/>
      <c r="BE1081" s="7"/>
      <c r="BF1081" s="7"/>
      <c r="BG1081" s="7"/>
      <c r="BH1081" s="7"/>
      <c r="BI1081" s="7"/>
      <c r="BJ1081" s="7"/>
      <c r="BK1081" s="7"/>
      <c r="BL1081" s="7"/>
      <c r="BM1081" s="7"/>
      <c r="BN1081" s="7"/>
      <c r="BO1081" s="7"/>
      <c r="BP1081" s="7"/>
      <c r="BQ1081" s="7"/>
      <c r="BR1081" s="7"/>
      <c r="BS1081" s="7"/>
      <c r="BT1081" s="7"/>
      <c r="BU1081" s="7"/>
      <c r="BV1081" s="7"/>
      <c r="BW1081" s="7"/>
      <c r="BX1081" s="7"/>
      <c r="BY1081" s="7"/>
      <c r="BZ1081" s="7"/>
      <c r="CA1081" s="7"/>
      <c r="CB1081" s="7"/>
      <c r="CC1081" s="7"/>
      <c r="CD1081" s="7"/>
      <c r="CE1081" s="7"/>
      <c r="CF1081" s="7"/>
      <c r="CG1081" s="7"/>
      <c r="CH1081" s="7"/>
      <c r="CI1081" s="7"/>
      <c r="CJ1081" s="7"/>
      <c r="CK1081" s="7"/>
      <c r="CL1081" s="7"/>
      <c r="CM1081" s="7"/>
      <c r="CN1081" s="7"/>
      <c r="CO1081" s="7"/>
      <c r="CP1081" s="7"/>
      <c r="CQ1081" s="7"/>
      <c r="CR1081" s="7"/>
      <c r="CS1081" s="7"/>
      <c r="CT1081" s="7"/>
      <c r="CU1081" s="7"/>
      <c r="CV1081" s="7"/>
      <c r="CW1081" s="7"/>
      <c r="CX1081" s="7"/>
      <c r="CY1081" s="7"/>
      <c r="CZ1081" s="7"/>
      <c r="DA1081" s="7"/>
      <c r="DB1081" s="7"/>
      <c r="DC1081" s="7"/>
      <c r="DD1081" s="7"/>
      <c r="DE1081" s="7"/>
      <c r="DF1081" s="7"/>
      <c r="DG1081" s="7"/>
      <c r="DH1081" s="7"/>
      <c r="DI1081" s="7"/>
      <c r="DJ1081" s="7"/>
      <c r="DK1081" s="7"/>
      <c r="DL1081" s="7"/>
      <c r="DM1081" s="7"/>
      <c r="DN1081" s="7"/>
      <c r="DO1081" s="7"/>
      <c r="DP1081" s="7"/>
      <c r="DQ1081" s="7"/>
      <c r="DR1081" s="7"/>
      <c r="DS1081" s="7"/>
      <c r="DT1081" s="7"/>
      <c r="DU1081" s="7"/>
      <c r="DV1081" s="7"/>
      <c r="DW1081" s="7"/>
      <c r="DX1081" s="7"/>
      <c r="DY1081" s="7"/>
      <c r="DZ1081" s="7"/>
      <c r="EA1081" s="7"/>
      <c r="EB1081" s="7"/>
      <c r="EC1081" s="7"/>
      <c r="ED1081" s="7"/>
      <c r="EE1081" s="7"/>
      <c r="EF1081" s="7"/>
      <c r="EG1081" s="7"/>
      <c r="EH1081" s="7"/>
      <c r="EI1081" s="7"/>
      <c r="EJ1081" s="7"/>
      <c r="EK1081" s="7"/>
      <c r="EL1081" s="7"/>
      <c r="EM1081" s="7"/>
      <c r="EN1081" s="7"/>
      <c r="EO1081" s="7"/>
      <c r="EP1081" s="7"/>
      <c r="EQ1081" s="7"/>
      <c r="ER1081" s="7"/>
      <c r="ES1081" s="7"/>
      <c r="ET1081" s="7"/>
      <c r="EU1081" s="7"/>
      <c r="EV1081" s="7"/>
      <c r="EW1081" s="7"/>
      <c r="EX1081" s="7"/>
      <c r="EY1081" s="7"/>
      <c r="EZ1081" s="7"/>
      <c r="FA1081" s="7"/>
      <c r="FB1081" s="7"/>
      <c r="FC1081" s="7"/>
      <c r="FD1081" s="7"/>
      <c r="FE1081" s="7"/>
      <c r="FF1081" s="7"/>
      <c r="FG1081" s="7"/>
      <c r="FH1081" s="7"/>
      <c r="FI1081" s="7"/>
      <c r="FJ1081" s="7"/>
      <c r="FK1081" s="7"/>
      <c r="FL1081" s="7"/>
      <c r="FM1081" s="7"/>
      <c r="FN1081" s="7"/>
      <c r="FO1081" s="7"/>
      <c r="FP1081" s="7"/>
      <c r="FQ1081" s="7"/>
      <c r="FR1081" s="7"/>
      <c r="FS1081" s="7"/>
      <c r="FT1081" s="7"/>
      <c r="FU1081" s="7"/>
      <c r="FV1081" s="7"/>
      <c r="FW1081" s="7"/>
      <c r="FX1081" s="7"/>
      <c r="FY1081" s="7"/>
      <c r="FZ1081" s="7"/>
      <c r="GA1081" s="7"/>
      <c r="GB1081" s="7"/>
      <c r="GC1081" s="7"/>
      <c r="GD1081" s="7"/>
      <c r="GE1081" s="7"/>
      <c r="GF1081" s="7"/>
      <c r="GG1081" s="7"/>
      <c r="GH1081" s="7"/>
      <c r="GI1081" s="7"/>
      <c r="GJ1081" s="7"/>
      <c r="GK1081" s="7"/>
      <c r="GL1081" s="7"/>
      <c r="GM1081" s="7"/>
      <c r="GN1081" s="7"/>
      <c r="GO1081" s="7"/>
      <c r="GP1081" s="7"/>
      <c r="GQ1081" s="7"/>
      <c r="GR1081" s="7"/>
      <c r="GS1081" s="7"/>
      <c r="GT1081" s="7"/>
      <c r="GU1081" s="7"/>
      <c r="GV1081" s="7"/>
      <c r="GW1081" s="7"/>
      <c r="GX1081" s="7"/>
      <c r="GY1081" s="7"/>
      <c r="GZ1081" s="7"/>
      <c r="HA1081" s="7"/>
      <c r="HB1081" s="7"/>
      <c r="HC1081" s="7"/>
      <c r="HD1081" s="7"/>
      <c r="HE1081" s="7"/>
      <c r="HF1081" s="7"/>
      <c r="HG1081" s="7"/>
      <c r="HH1081" s="7"/>
      <c r="HI1081" s="7"/>
      <c r="HJ1081" s="7"/>
      <c r="HK1081" s="7"/>
      <c r="HL1081" s="7"/>
      <c r="HM1081" s="7"/>
      <c r="HN1081" s="7"/>
      <c r="HO1081" s="7"/>
      <c r="HP1081" s="7"/>
      <c r="HQ1081" s="7"/>
      <c r="HR1081" s="7"/>
      <c r="HS1081" s="7"/>
      <c r="HT1081" s="7"/>
      <c r="HU1081" s="7"/>
      <c r="HV1081" s="7"/>
      <c r="HW1081" s="7"/>
      <c r="HX1081" s="7"/>
      <c r="HY1081" s="7"/>
      <c r="HZ1081" s="7"/>
      <c r="IA1081" s="7"/>
      <c r="IB1081" s="7"/>
      <c r="IC1081" s="7"/>
      <c r="ID1081" s="7"/>
      <c r="IE1081" s="7"/>
      <c r="IF1081" s="7"/>
      <c r="IG1081" s="7"/>
      <c r="IH1081" s="7"/>
      <c r="II1081" s="7"/>
    </row>
    <row r="1082" spans="1:243" s="56" customFormat="1" ht="27" customHeight="1">
      <c r="A1082" s="10">
        <f aca="true" t="shared" si="17" ref="A1082:A1146">ROW()-4</f>
        <v>1078</v>
      </c>
      <c r="B1082" s="12" t="s">
        <v>1192</v>
      </c>
      <c r="C1082" s="12" t="s">
        <v>47</v>
      </c>
      <c r="D1082" s="12">
        <v>2005.1</v>
      </c>
      <c r="E1082" s="12" t="s">
        <v>1188</v>
      </c>
      <c r="F1082" s="22">
        <v>1337</v>
      </c>
      <c r="G1082" s="22">
        <v>2069</v>
      </c>
      <c r="H1082" s="45" t="s">
        <v>4</v>
      </c>
      <c r="I1082" s="14" t="s">
        <v>307</v>
      </c>
      <c r="J1082" s="15"/>
      <c r="K1082" s="7"/>
      <c r="L1082" s="7"/>
      <c r="M1082" s="7"/>
      <c r="N1082" s="7"/>
      <c r="O1082" s="7"/>
      <c r="P1082" s="7"/>
      <c r="Q1082" s="7"/>
      <c r="R1082" s="7"/>
      <c r="S1082" s="7"/>
      <c r="T1082" s="7"/>
      <c r="U1082" s="7"/>
      <c r="V1082" s="7"/>
      <c r="W1082" s="7"/>
      <c r="X1082" s="7"/>
      <c r="Y1082" s="7"/>
      <c r="Z1082" s="7"/>
      <c r="AA1082" s="7"/>
      <c r="AB1082" s="7"/>
      <c r="AC1082" s="7"/>
      <c r="AD1082" s="7"/>
      <c r="AE1082" s="7"/>
      <c r="AF1082" s="7"/>
      <c r="AG1082" s="7"/>
      <c r="AH1082" s="7"/>
      <c r="AI1082" s="7"/>
      <c r="AJ1082" s="7"/>
      <c r="AK1082" s="7"/>
      <c r="AL1082" s="7"/>
      <c r="AM1082" s="7"/>
      <c r="AN1082" s="7"/>
      <c r="AO1082" s="7"/>
      <c r="AP1082" s="7"/>
      <c r="AQ1082" s="7"/>
      <c r="AR1082" s="7"/>
      <c r="AS1082" s="7"/>
      <c r="AT1082" s="7"/>
      <c r="AU1082" s="7"/>
      <c r="AV1082" s="7"/>
      <c r="AW1082" s="7"/>
      <c r="AX1082" s="7"/>
      <c r="AY1082" s="7"/>
      <c r="AZ1082" s="7"/>
      <c r="BA1082" s="7"/>
      <c r="BB1082" s="7"/>
      <c r="BC1082" s="7"/>
      <c r="BD1082" s="7"/>
      <c r="BE1082" s="7"/>
      <c r="BF1082" s="7"/>
      <c r="BG1082" s="7"/>
      <c r="BH1082" s="7"/>
      <c r="BI1082" s="7"/>
      <c r="BJ1082" s="7"/>
      <c r="BK1082" s="7"/>
      <c r="BL1082" s="7"/>
      <c r="BM1082" s="7"/>
      <c r="BN1082" s="7"/>
      <c r="BO1082" s="7"/>
      <c r="BP1082" s="7"/>
      <c r="BQ1082" s="7"/>
      <c r="BR1082" s="7"/>
      <c r="BS1082" s="7"/>
      <c r="BT1082" s="7"/>
      <c r="BU1082" s="7"/>
      <c r="BV1082" s="7"/>
      <c r="BW1082" s="7"/>
      <c r="BX1082" s="7"/>
      <c r="BY1082" s="7"/>
      <c r="BZ1082" s="7"/>
      <c r="CA1082" s="7"/>
      <c r="CB1082" s="7"/>
      <c r="CC1082" s="7"/>
      <c r="CD1082" s="7"/>
      <c r="CE1082" s="7"/>
      <c r="CF1082" s="7"/>
      <c r="CG1082" s="7"/>
      <c r="CH1082" s="7"/>
      <c r="CI1082" s="7"/>
      <c r="CJ1082" s="7"/>
      <c r="CK1082" s="7"/>
      <c r="CL1082" s="7"/>
      <c r="CM1082" s="7"/>
      <c r="CN1082" s="7"/>
      <c r="CO1082" s="7"/>
      <c r="CP1082" s="7"/>
      <c r="CQ1082" s="7"/>
      <c r="CR1082" s="7"/>
      <c r="CS1082" s="7"/>
      <c r="CT1082" s="7"/>
      <c r="CU1082" s="7"/>
      <c r="CV1082" s="7"/>
      <c r="CW1082" s="7"/>
      <c r="CX1082" s="7"/>
      <c r="CY1082" s="7"/>
      <c r="CZ1082" s="7"/>
      <c r="DA1082" s="7"/>
      <c r="DB1082" s="7"/>
      <c r="DC1082" s="7"/>
      <c r="DD1082" s="7"/>
      <c r="DE1082" s="7"/>
      <c r="DF1082" s="7"/>
      <c r="DG1082" s="7"/>
      <c r="DH1082" s="7"/>
      <c r="DI1082" s="7"/>
      <c r="DJ1082" s="7"/>
      <c r="DK1082" s="7"/>
      <c r="DL1082" s="7"/>
      <c r="DM1082" s="7"/>
      <c r="DN1082" s="7"/>
      <c r="DO1082" s="7"/>
      <c r="DP1082" s="7"/>
      <c r="DQ1082" s="7"/>
      <c r="DR1082" s="7"/>
      <c r="DS1082" s="7"/>
      <c r="DT1082" s="7"/>
      <c r="DU1082" s="7"/>
      <c r="DV1082" s="7"/>
      <c r="DW1082" s="7"/>
      <c r="DX1082" s="7"/>
      <c r="DY1082" s="7"/>
      <c r="DZ1082" s="7"/>
      <c r="EA1082" s="7"/>
      <c r="EB1082" s="7"/>
      <c r="EC1082" s="7"/>
      <c r="ED1082" s="7"/>
      <c r="EE1082" s="7"/>
      <c r="EF1082" s="7"/>
      <c r="EG1082" s="7"/>
      <c r="EH1082" s="7"/>
      <c r="EI1082" s="7"/>
      <c r="EJ1082" s="7"/>
      <c r="EK1082" s="7"/>
      <c r="EL1082" s="7"/>
      <c r="EM1082" s="7"/>
      <c r="EN1082" s="7"/>
      <c r="EO1082" s="7"/>
      <c r="EP1082" s="7"/>
      <c r="EQ1082" s="7"/>
      <c r="ER1082" s="7"/>
      <c r="ES1082" s="7"/>
      <c r="ET1082" s="7"/>
      <c r="EU1082" s="7"/>
      <c r="EV1082" s="7"/>
      <c r="EW1082" s="7"/>
      <c r="EX1082" s="7"/>
      <c r="EY1082" s="7"/>
      <c r="EZ1082" s="7"/>
      <c r="FA1082" s="7"/>
      <c r="FB1082" s="7"/>
      <c r="FC1082" s="7"/>
      <c r="FD1082" s="7"/>
      <c r="FE1082" s="7"/>
      <c r="FF1082" s="7"/>
      <c r="FG1082" s="7"/>
      <c r="FH1082" s="7"/>
      <c r="FI1082" s="7"/>
      <c r="FJ1082" s="7"/>
      <c r="FK1082" s="7"/>
      <c r="FL1082" s="7"/>
      <c r="FM1082" s="7"/>
      <c r="FN1082" s="7"/>
      <c r="FO1082" s="7"/>
      <c r="FP1082" s="7"/>
      <c r="FQ1082" s="7"/>
      <c r="FR1082" s="7"/>
      <c r="FS1082" s="7"/>
      <c r="FT1082" s="7"/>
      <c r="FU1082" s="7"/>
      <c r="FV1082" s="7"/>
      <c r="FW1082" s="7"/>
      <c r="FX1082" s="7"/>
      <c r="FY1082" s="7"/>
      <c r="FZ1082" s="7"/>
      <c r="GA1082" s="7"/>
      <c r="GB1082" s="7"/>
      <c r="GC1082" s="7"/>
      <c r="GD1082" s="7"/>
      <c r="GE1082" s="7"/>
      <c r="GF1082" s="7"/>
      <c r="GG1082" s="7"/>
      <c r="GH1082" s="7"/>
      <c r="GI1082" s="7"/>
      <c r="GJ1082" s="7"/>
      <c r="GK1082" s="7"/>
      <c r="GL1082" s="7"/>
      <c r="GM1082" s="7"/>
      <c r="GN1082" s="7"/>
      <c r="GO1082" s="7"/>
      <c r="GP1082" s="7"/>
      <c r="GQ1082" s="7"/>
      <c r="GR1082" s="7"/>
      <c r="GS1082" s="7"/>
      <c r="GT1082" s="7"/>
      <c r="GU1082" s="7"/>
      <c r="GV1082" s="7"/>
      <c r="GW1082" s="7"/>
      <c r="GX1082" s="7"/>
      <c r="GY1082" s="7"/>
      <c r="GZ1082" s="7"/>
      <c r="HA1082" s="7"/>
      <c r="HB1082" s="7"/>
      <c r="HC1082" s="7"/>
      <c r="HD1082" s="7"/>
      <c r="HE1082" s="7"/>
      <c r="HF1082" s="7"/>
      <c r="HG1082" s="7"/>
      <c r="HH1082" s="7"/>
      <c r="HI1082" s="7"/>
      <c r="HJ1082" s="7"/>
      <c r="HK1082" s="7"/>
      <c r="HL1082" s="7"/>
      <c r="HM1082" s="7"/>
      <c r="HN1082" s="7"/>
      <c r="HO1082" s="7"/>
      <c r="HP1082" s="7"/>
      <c r="HQ1082" s="7"/>
      <c r="HR1082" s="7"/>
      <c r="HS1082" s="7"/>
      <c r="HT1082" s="7"/>
      <c r="HU1082" s="7"/>
      <c r="HV1082" s="7"/>
      <c r="HW1082" s="7"/>
      <c r="HX1082" s="7"/>
      <c r="HY1082" s="7"/>
      <c r="HZ1082" s="7"/>
      <c r="IA1082" s="7"/>
      <c r="IB1082" s="7"/>
      <c r="IC1082" s="7"/>
      <c r="ID1082" s="7"/>
      <c r="IE1082" s="7"/>
      <c r="IF1082" s="7"/>
      <c r="IG1082" s="7"/>
      <c r="IH1082" s="7"/>
      <c r="II1082" s="7"/>
    </row>
    <row r="1083" spans="1:243" s="30" customFormat="1" ht="27" customHeight="1">
      <c r="A1083" s="10">
        <f t="shared" si="17"/>
        <v>1079</v>
      </c>
      <c r="B1083" s="16" t="s">
        <v>1598</v>
      </c>
      <c r="C1083" s="12" t="s">
        <v>255</v>
      </c>
      <c r="D1083" s="12">
        <v>2017.12</v>
      </c>
      <c r="E1083" s="19" t="s">
        <v>1599</v>
      </c>
      <c r="F1083" s="22">
        <v>1550</v>
      </c>
      <c r="G1083" s="22">
        <v>3157</v>
      </c>
      <c r="H1083" s="13" t="s">
        <v>114</v>
      </c>
      <c r="I1083" s="14" t="s">
        <v>307</v>
      </c>
      <c r="J1083" s="27" t="s">
        <v>2148</v>
      </c>
      <c r="K1083" s="7"/>
      <c r="L1083" s="7"/>
      <c r="M1083" s="7"/>
      <c r="N1083" s="7"/>
      <c r="O1083" s="7"/>
      <c r="P1083" s="7"/>
      <c r="Q1083" s="7"/>
      <c r="R1083" s="7"/>
      <c r="S1083" s="7"/>
      <c r="T1083" s="7"/>
      <c r="U1083" s="7"/>
      <c r="V1083" s="7"/>
      <c r="W1083" s="7"/>
      <c r="X1083" s="7"/>
      <c r="Y1083" s="7"/>
      <c r="Z1083" s="7"/>
      <c r="AA1083" s="7"/>
      <c r="AB1083" s="7"/>
      <c r="AC1083" s="7"/>
      <c r="AD1083" s="7"/>
      <c r="AE1083" s="7"/>
      <c r="AF1083" s="7"/>
      <c r="AG1083" s="7"/>
      <c r="AH1083" s="7"/>
      <c r="AI1083" s="7"/>
      <c r="AJ1083" s="7"/>
      <c r="AK1083" s="7"/>
      <c r="AL1083" s="7"/>
      <c r="AM1083" s="7"/>
      <c r="AN1083" s="7"/>
      <c r="AO1083" s="7"/>
      <c r="AP1083" s="7"/>
      <c r="AQ1083" s="7"/>
      <c r="AR1083" s="7"/>
      <c r="AS1083" s="7"/>
      <c r="AT1083" s="7"/>
      <c r="AU1083" s="7"/>
      <c r="AV1083" s="7"/>
      <c r="AW1083" s="7"/>
      <c r="AX1083" s="7"/>
      <c r="AY1083" s="7"/>
      <c r="AZ1083" s="7"/>
      <c r="BA1083" s="7"/>
      <c r="BB1083" s="7"/>
      <c r="BC1083" s="7"/>
      <c r="BD1083" s="7"/>
      <c r="BE1083" s="7"/>
      <c r="BF1083" s="7"/>
      <c r="BG1083" s="7"/>
      <c r="BH1083" s="7"/>
      <c r="BI1083" s="7"/>
      <c r="BJ1083" s="7"/>
      <c r="BK1083" s="7"/>
      <c r="BL1083" s="7"/>
      <c r="BM1083" s="7"/>
      <c r="BN1083" s="7"/>
      <c r="BO1083" s="7"/>
      <c r="BP1083" s="7"/>
      <c r="BQ1083" s="7"/>
      <c r="BR1083" s="7"/>
      <c r="BS1083" s="7"/>
      <c r="BT1083" s="7"/>
      <c r="BU1083" s="7"/>
      <c r="BV1083" s="7"/>
      <c r="BW1083" s="7"/>
      <c r="BX1083" s="7"/>
      <c r="BY1083" s="7"/>
      <c r="BZ1083" s="7"/>
      <c r="CA1083" s="7"/>
      <c r="CB1083" s="7"/>
      <c r="CC1083" s="7"/>
      <c r="CD1083" s="7"/>
      <c r="CE1083" s="7"/>
      <c r="CF1083" s="7"/>
      <c r="CG1083" s="7"/>
      <c r="CH1083" s="7"/>
      <c r="CI1083" s="7"/>
      <c r="CJ1083" s="7"/>
      <c r="CK1083" s="7"/>
      <c r="CL1083" s="7"/>
      <c r="CM1083" s="7"/>
      <c r="CN1083" s="7"/>
      <c r="CO1083" s="7"/>
      <c r="CP1083" s="7"/>
      <c r="CQ1083" s="7"/>
      <c r="CR1083" s="7"/>
      <c r="CS1083" s="7"/>
      <c r="CT1083" s="7"/>
      <c r="CU1083" s="7"/>
      <c r="CV1083" s="7"/>
      <c r="CW1083" s="7"/>
      <c r="CX1083" s="7"/>
      <c r="CY1083" s="7"/>
      <c r="CZ1083" s="7"/>
      <c r="DA1083" s="7"/>
      <c r="DB1083" s="7"/>
      <c r="DC1083" s="7"/>
      <c r="DD1083" s="7"/>
      <c r="DE1083" s="7"/>
      <c r="DF1083" s="7"/>
      <c r="DG1083" s="7"/>
      <c r="DH1083" s="7"/>
      <c r="DI1083" s="7"/>
      <c r="DJ1083" s="7"/>
      <c r="DK1083" s="7"/>
      <c r="DL1083" s="7"/>
      <c r="DM1083" s="7"/>
      <c r="DN1083" s="7"/>
      <c r="DO1083" s="7"/>
      <c r="DP1083" s="7"/>
      <c r="DQ1083" s="7"/>
      <c r="DR1083" s="7"/>
      <c r="DS1083" s="7"/>
      <c r="DT1083" s="7"/>
      <c r="DU1083" s="7"/>
      <c r="DV1083" s="7"/>
      <c r="DW1083" s="7"/>
      <c r="DX1083" s="7"/>
      <c r="DY1083" s="7"/>
      <c r="DZ1083" s="7"/>
      <c r="EA1083" s="7"/>
      <c r="EB1083" s="7"/>
      <c r="EC1083" s="7"/>
      <c r="ED1083" s="7"/>
      <c r="EE1083" s="7"/>
      <c r="EF1083" s="7"/>
      <c r="EG1083" s="7"/>
      <c r="EH1083" s="7"/>
      <c r="EI1083" s="7"/>
      <c r="EJ1083" s="7"/>
      <c r="EK1083" s="7"/>
      <c r="EL1083" s="7"/>
      <c r="EM1083" s="7"/>
      <c r="EN1083" s="7"/>
      <c r="EO1083" s="7"/>
      <c r="EP1083" s="7"/>
      <c r="EQ1083" s="7"/>
      <c r="ER1083" s="7"/>
      <c r="ES1083" s="7"/>
      <c r="ET1083" s="7"/>
      <c r="EU1083" s="7"/>
      <c r="EV1083" s="7"/>
      <c r="EW1083" s="7"/>
      <c r="EX1083" s="7"/>
      <c r="EY1083" s="7"/>
      <c r="EZ1083" s="7"/>
      <c r="FA1083" s="7"/>
      <c r="FB1083" s="7"/>
      <c r="FC1083" s="7"/>
      <c r="FD1083" s="7"/>
      <c r="FE1083" s="7"/>
      <c r="FF1083" s="7"/>
      <c r="FG1083" s="7"/>
      <c r="FH1083" s="7"/>
      <c r="FI1083" s="7"/>
      <c r="FJ1083" s="7"/>
      <c r="FK1083" s="7"/>
      <c r="FL1083" s="7"/>
      <c r="FM1083" s="7"/>
      <c r="FN1083" s="7"/>
      <c r="FO1083" s="7"/>
      <c r="FP1083" s="7"/>
      <c r="FQ1083" s="7"/>
      <c r="FR1083" s="7"/>
      <c r="FS1083" s="7"/>
      <c r="FT1083" s="7"/>
      <c r="FU1083" s="7"/>
      <c r="FV1083" s="7"/>
      <c r="FW1083" s="7"/>
      <c r="FX1083" s="7"/>
      <c r="FY1083" s="7"/>
      <c r="FZ1083" s="7"/>
      <c r="GA1083" s="7"/>
      <c r="GB1083" s="7"/>
      <c r="GC1083" s="7"/>
      <c r="GD1083" s="7"/>
      <c r="GE1083" s="7"/>
      <c r="GF1083" s="7"/>
      <c r="GG1083" s="7"/>
      <c r="GH1083" s="7"/>
      <c r="GI1083" s="7"/>
      <c r="GJ1083" s="7"/>
      <c r="GK1083" s="7"/>
      <c r="GL1083" s="7"/>
      <c r="GM1083" s="7"/>
      <c r="GN1083" s="7"/>
      <c r="GO1083" s="7"/>
      <c r="GP1083" s="7"/>
      <c r="GQ1083" s="7"/>
      <c r="GR1083" s="7"/>
      <c r="GS1083" s="7"/>
      <c r="GT1083" s="7"/>
      <c r="GU1083" s="7"/>
      <c r="GV1083" s="7"/>
      <c r="GW1083" s="7"/>
      <c r="GX1083" s="7"/>
      <c r="GY1083" s="7"/>
      <c r="GZ1083" s="7"/>
      <c r="HA1083" s="7"/>
      <c r="HB1083" s="7"/>
      <c r="HC1083" s="7"/>
      <c r="HD1083" s="7"/>
      <c r="HE1083" s="7"/>
      <c r="HF1083" s="7"/>
      <c r="HG1083" s="7"/>
      <c r="HH1083" s="7"/>
      <c r="HI1083" s="7"/>
      <c r="HJ1083" s="7"/>
      <c r="HK1083" s="7"/>
      <c r="HL1083" s="7"/>
      <c r="HM1083" s="7"/>
      <c r="HN1083" s="7"/>
      <c r="HO1083" s="7"/>
      <c r="HP1083" s="7"/>
      <c r="HQ1083" s="7"/>
      <c r="HR1083" s="7"/>
      <c r="HS1083" s="7"/>
      <c r="HT1083" s="7"/>
      <c r="HU1083" s="7"/>
      <c r="HV1083" s="7"/>
      <c r="HW1083" s="7"/>
      <c r="HX1083" s="7"/>
      <c r="HY1083" s="7"/>
      <c r="HZ1083" s="7"/>
      <c r="IA1083" s="7"/>
      <c r="IB1083" s="7"/>
      <c r="IC1083" s="7"/>
      <c r="ID1083" s="7"/>
      <c r="IE1083" s="7"/>
      <c r="IF1083" s="7"/>
      <c r="IG1083" s="7"/>
      <c r="IH1083" s="7"/>
      <c r="II1083" s="7"/>
    </row>
    <row r="1084" spans="1:10" s="7" customFormat="1" ht="27" customHeight="1">
      <c r="A1084" s="10">
        <f t="shared" si="17"/>
        <v>1080</v>
      </c>
      <c r="B1084" s="11" t="s">
        <v>883</v>
      </c>
      <c r="C1084" s="12" t="s">
        <v>48</v>
      </c>
      <c r="D1084" s="25">
        <v>2016.1</v>
      </c>
      <c r="E1084" s="12" t="s">
        <v>1201</v>
      </c>
      <c r="F1084" s="22">
        <v>3805</v>
      </c>
      <c r="G1084" s="22">
        <v>7383</v>
      </c>
      <c r="H1084" s="13" t="s">
        <v>202</v>
      </c>
      <c r="I1084" s="14" t="s">
        <v>307</v>
      </c>
      <c r="J1084" s="27"/>
    </row>
    <row r="1085" spans="1:10" s="7" customFormat="1" ht="27" customHeight="1">
      <c r="A1085" s="10">
        <f t="shared" si="17"/>
        <v>1081</v>
      </c>
      <c r="B1085" s="16" t="s">
        <v>2020</v>
      </c>
      <c r="C1085" s="43" t="s">
        <v>2021</v>
      </c>
      <c r="D1085" s="12">
        <v>2018.11</v>
      </c>
      <c r="E1085" s="12" t="s">
        <v>2022</v>
      </c>
      <c r="F1085" s="22">
        <v>578</v>
      </c>
      <c r="G1085" s="22">
        <v>1089</v>
      </c>
      <c r="H1085" s="23" t="s">
        <v>2018</v>
      </c>
      <c r="I1085" s="24" t="s">
        <v>2019</v>
      </c>
      <c r="J1085" s="15"/>
    </row>
    <row r="1086" spans="1:10" s="7" customFormat="1" ht="27" customHeight="1">
      <c r="A1086" s="10">
        <f t="shared" si="17"/>
        <v>1082</v>
      </c>
      <c r="B1086" s="12" t="s">
        <v>2023</v>
      </c>
      <c r="C1086" s="117" t="s">
        <v>2024</v>
      </c>
      <c r="D1086" s="12">
        <v>2018.11</v>
      </c>
      <c r="E1086" s="12" t="s">
        <v>2022</v>
      </c>
      <c r="F1086" s="22">
        <v>275</v>
      </c>
      <c r="G1086" s="22">
        <v>559</v>
      </c>
      <c r="H1086" s="13" t="s">
        <v>2018</v>
      </c>
      <c r="I1086" s="24" t="s">
        <v>2019</v>
      </c>
      <c r="J1086" s="15"/>
    </row>
    <row r="1087" spans="1:10" s="7" customFormat="1" ht="27" customHeight="1">
      <c r="A1087" s="10">
        <f t="shared" si="17"/>
        <v>1083</v>
      </c>
      <c r="B1087" s="12" t="s">
        <v>1014</v>
      </c>
      <c r="C1087" s="12" t="s">
        <v>48</v>
      </c>
      <c r="D1087" s="12">
        <v>2017.5</v>
      </c>
      <c r="E1087" s="12" t="s">
        <v>1182</v>
      </c>
      <c r="F1087" s="22">
        <v>3685</v>
      </c>
      <c r="G1087" s="22">
        <v>7260</v>
      </c>
      <c r="H1087" s="13" t="s">
        <v>114</v>
      </c>
      <c r="I1087" s="26" t="s">
        <v>307</v>
      </c>
      <c r="J1087" s="27"/>
    </row>
    <row r="1088" spans="1:243" s="30" customFormat="1" ht="27" customHeight="1">
      <c r="A1088" s="10">
        <f t="shared" si="17"/>
        <v>1084</v>
      </c>
      <c r="B1088" s="16" t="s">
        <v>1050</v>
      </c>
      <c r="C1088" s="11" t="s">
        <v>124</v>
      </c>
      <c r="D1088" s="12">
        <v>2017.6</v>
      </c>
      <c r="E1088" s="12" t="s">
        <v>1182</v>
      </c>
      <c r="F1088" s="22">
        <v>1630</v>
      </c>
      <c r="G1088" s="22">
        <v>3507</v>
      </c>
      <c r="H1088" s="13" t="s">
        <v>202</v>
      </c>
      <c r="I1088" s="14" t="s">
        <v>307</v>
      </c>
      <c r="J1088" s="27"/>
      <c r="K1088" s="7"/>
      <c r="L1088" s="7"/>
      <c r="M1088" s="7"/>
      <c r="N1088" s="7"/>
      <c r="O1088" s="7"/>
      <c r="P1088" s="7"/>
      <c r="Q1088" s="7"/>
      <c r="R1088" s="7"/>
      <c r="S1088" s="7"/>
      <c r="T1088" s="7"/>
      <c r="U1088" s="7"/>
      <c r="V1088" s="7"/>
      <c r="W1088" s="7"/>
      <c r="X1088" s="7"/>
      <c r="Y1088" s="7"/>
      <c r="Z1088" s="7"/>
      <c r="AA1088" s="7"/>
      <c r="AB1088" s="7"/>
      <c r="AC1088" s="7"/>
      <c r="AD1088" s="7"/>
      <c r="AE1088" s="7"/>
      <c r="AF1088" s="7"/>
      <c r="AG1088" s="7"/>
      <c r="AH1088" s="7"/>
      <c r="AI1088" s="7"/>
      <c r="AJ1088" s="7"/>
      <c r="AK1088" s="7"/>
      <c r="AL1088" s="7"/>
      <c r="AM1088" s="7"/>
      <c r="AN1088" s="7"/>
      <c r="AO1088" s="7"/>
      <c r="AP1088" s="7"/>
      <c r="AQ1088" s="7"/>
      <c r="AR1088" s="7"/>
      <c r="AS1088" s="7"/>
      <c r="AT1088" s="7"/>
      <c r="AU1088" s="7"/>
      <c r="AV1088" s="7"/>
      <c r="AW1088" s="7"/>
      <c r="AX1088" s="7"/>
      <c r="AY1088" s="7"/>
      <c r="AZ1088" s="7"/>
      <c r="BA1088" s="7"/>
      <c r="BB1088" s="7"/>
      <c r="BC1088" s="7"/>
      <c r="BD1088" s="7"/>
      <c r="BE1088" s="7"/>
      <c r="BF1088" s="7"/>
      <c r="BG1088" s="7"/>
      <c r="BH1088" s="7"/>
      <c r="BI1088" s="7"/>
      <c r="BJ1088" s="7"/>
      <c r="BK1088" s="7"/>
      <c r="BL1088" s="7"/>
      <c r="BM1088" s="7"/>
      <c r="BN1088" s="7"/>
      <c r="BO1088" s="7"/>
      <c r="BP1088" s="7"/>
      <c r="BQ1088" s="7"/>
      <c r="BR1088" s="7"/>
      <c r="BS1088" s="7"/>
      <c r="BT1088" s="7"/>
      <c r="BU1088" s="7"/>
      <c r="BV1088" s="7"/>
      <c r="BW1088" s="7"/>
      <c r="BX1088" s="7"/>
      <c r="BY1088" s="7"/>
      <c r="BZ1088" s="7"/>
      <c r="CA1088" s="7"/>
      <c r="CB1088" s="7"/>
      <c r="CC1088" s="7"/>
      <c r="CD1088" s="7"/>
      <c r="CE1088" s="7"/>
      <c r="CF1088" s="7"/>
      <c r="CG1088" s="7"/>
      <c r="CH1088" s="7"/>
      <c r="CI1088" s="7"/>
      <c r="CJ1088" s="7"/>
      <c r="CK1088" s="7"/>
      <c r="CL1088" s="7"/>
      <c r="CM1088" s="7"/>
      <c r="CN1088" s="7"/>
      <c r="CO1088" s="7"/>
      <c r="CP1088" s="7"/>
      <c r="CQ1088" s="7"/>
      <c r="CR1088" s="7"/>
      <c r="CS1088" s="7"/>
      <c r="CT1088" s="7"/>
      <c r="CU1088" s="7"/>
      <c r="CV1088" s="7"/>
      <c r="CW1088" s="7"/>
      <c r="CX1088" s="7"/>
      <c r="CY1088" s="7"/>
      <c r="CZ1088" s="7"/>
      <c r="DA1088" s="7"/>
      <c r="DB1088" s="7"/>
      <c r="DC1088" s="7"/>
      <c r="DD1088" s="7"/>
      <c r="DE1088" s="7"/>
      <c r="DF1088" s="7"/>
      <c r="DG1088" s="7"/>
      <c r="DH1088" s="7"/>
      <c r="DI1088" s="7"/>
      <c r="DJ1088" s="7"/>
      <c r="DK1088" s="7"/>
      <c r="DL1088" s="7"/>
      <c r="DM1088" s="7"/>
      <c r="DN1088" s="7"/>
      <c r="DO1088" s="7"/>
      <c r="DP1088" s="7"/>
      <c r="DQ1088" s="7"/>
      <c r="DR1088" s="7"/>
      <c r="DS1088" s="7"/>
      <c r="DT1088" s="7"/>
      <c r="DU1088" s="7"/>
      <c r="DV1088" s="7"/>
      <c r="DW1088" s="7"/>
      <c r="DX1088" s="7"/>
      <c r="DY1088" s="7"/>
      <c r="DZ1088" s="7"/>
      <c r="EA1088" s="7"/>
      <c r="EB1088" s="7"/>
      <c r="EC1088" s="7"/>
      <c r="ED1088" s="7"/>
      <c r="EE1088" s="7"/>
      <c r="EF1088" s="7"/>
      <c r="EG1088" s="7"/>
      <c r="EH1088" s="7"/>
      <c r="EI1088" s="7"/>
      <c r="EJ1088" s="7"/>
      <c r="EK1088" s="7"/>
      <c r="EL1088" s="7"/>
      <c r="EM1088" s="7"/>
      <c r="EN1088" s="7"/>
      <c r="EO1088" s="7"/>
      <c r="EP1088" s="7"/>
      <c r="EQ1088" s="7"/>
      <c r="ER1088" s="7"/>
      <c r="ES1088" s="7"/>
      <c r="ET1088" s="7"/>
      <c r="EU1088" s="7"/>
      <c r="EV1088" s="7"/>
      <c r="EW1088" s="7"/>
      <c r="EX1088" s="7"/>
      <c r="EY1088" s="7"/>
      <c r="EZ1088" s="7"/>
      <c r="FA1088" s="7"/>
      <c r="FB1088" s="7"/>
      <c r="FC1088" s="7"/>
      <c r="FD1088" s="7"/>
      <c r="FE1088" s="7"/>
      <c r="FF1088" s="7"/>
      <c r="FG1088" s="7"/>
      <c r="FH1088" s="7"/>
      <c r="FI1088" s="7"/>
      <c r="FJ1088" s="7"/>
      <c r="FK1088" s="7"/>
      <c r="FL1088" s="7"/>
      <c r="FM1088" s="7"/>
      <c r="FN1088" s="7"/>
      <c r="FO1088" s="7"/>
      <c r="FP1088" s="7"/>
      <c r="FQ1088" s="7"/>
      <c r="FR1088" s="7"/>
      <c r="FS1088" s="7"/>
      <c r="FT1088" s="7"/>
      <c r="FU1088" s="7"/>
      <c r="FV1088" s="7"/>
      <c r="FW1088" s="7"/>
      <c r="FX1088" s="7"/>
      <c r="FY1088" s="7"/>
      <c r="FZ1088" s="7"/>
      <c r="GA1088" s="7"/>
      <c r="GB1088" s="7"/>
      <c r="GC1088" s="7"/>
      <c r="GD1088" s="7"/>
      <c r="GE1088" s="7"/>
      <c r="GF1088" s="7"/>
      <c r="GG1088" s="7"/>
      <c r="GH1088" s="7"/>
      <c r="GI1088" s="7"/>
      <c r="GJ1088" s="7"/>
      <c r="GK1088" s="7"/>
      <c r="GL1088" s="7"/>
      <c r="GM1088" s="7"/>
      <c r="GN1088" s="7"/>
      <c r="GO1088" s="7"/>
      <c r="GP1088" s="7"/>
      <c r="GQ1088" s="7"/>
      <c r="GR1088" s="7"/>
      <c r="GS1088" s="7"/>
      <c r="GT1088" s="7"/>
      <c r="GU1088" s="7"/>
      <c r="GV1088" s="7"/>
      <c r="GW1088" s="7"/>
      <c r="GX1088" s="7"/>
      <c r="GY1088" s="7"/>
      <c r="GZ1088" s="7"/>
      <c r="HA1088" s="7"/>
      <c r="HB1088" s="7"/>
      <c r="HC1088" s="7"/>
      <c r="HD1088" s="7"/>
      <c r="HE1088" s="7"/>
      <c r="HF1088" s="7"/>
      <c r="HG1088" s="7"/>
      <c r="HH1088" s="7"/>
      <c r="HI1088" s="7"/>
      <c r="HJ1088" s="7"/>
      <c r="HK1088" s="7"/>
      <c r="HL1088" s="7"/>
      <c r="HM1088" s="7"/>
      <c r="HN1088" s="7"/>
      <c r="HO1088" s="7"/>
      <c r="HP1088" s="7"/>
      <c r="HQ1088" s="7"/>
      <c r="HR1088" s="7"/>
      <c r="HS1088" s="7"/>
      <c r="HT1088" s="7"/>
      <c r="HU1088" s="7"/>
      <c r="HV1088" s="7"/>
      <c r="HW1088" s="7"/>
      <c r="HX1088" s="7"/>
      <c r="HY1088" s="7"/>
      <c r="HZ1088" s="7"/>
      <c r="IA1088" s="7"/>
      <c r="IB1088" s="7"/>
      <c r="IC1088" s="7"/>
      <c r="ID1088" s="7"/>
      <c r="IE1088" s="7"/>
      <c r="IF1088" s="7"/>
      <c r="IG1088" s="7"/>
      <c r="IH1088" s="7"/>
      <c r="II1088" s="7"/>
    </row>
    <row r="1089" spans="1:243" s="30" customFormat="1" ht="27" customHeight="1">
      <c r="A1089" s="10">
        <f t="shared" si="17"/>
        <v>1085</v>
      </c>
      <c r="B1089" s="16" t="s">
        <v>1375</v>
      </c>
      <c r="C1089" s="11" t="s">
        <v>45</v>
      </c>
      <c r="D1089" s="12">
        <v>2017.6</v>
      </c>
      <c r="E1089" s="12" t="s">
        <v>1185</v>
      </c>
      <c r="F1089" s="22">
        <v>1198</v>
      </c>
      <c r="G1089" s="22">
        <v>2446</v>
      </c>
      <c r="H1089" s="13" t="s">
        <v>4</v>
      </c>
      <c r="I1089" s="14" t="s">
        <v>307</v>
      </c>
      <c r="J1089" s="27"/>
      <c r="K1089" s="7"/>
      <c r="L1089" s="7"/>
      <c r="M1089" s="7"/>
      <c r="N1089" s="7"/>
      <c r="O1089" s="7"/>
      <c r="P1089" s="7"/>
      <c r="Q1089" s="7"/>
      <c r="R1089" s="7"/>
      <c r="S1089" s="7"/>
      <c r="T1089" s="7"/>
      <c r="U1089" s="7"/>
      <c r="V1089" s="7"/>
      <c r="W1089" s="7"/>
      <c r="X1089" s="7"/>
      <c r="Y1089" s="7"/>
      <c r="Z1089" s="7"/>
      <c r="AA1089" s="7"/>
      <c r="AB1089" s="7"/>
      <c r="AC1089" s="7"/>
      <c r="AD1089" s="7"/>
      <c r="AE1089" s="7"/>
      <c r="AF1089" s="7"/>
      <c r="AG1089" s="7"/>
      <c r="AH1089" s="7"/>
      <c r="AI1089" s="7"/>
      <c r="AJ1089" s="7"/>
      <c r="AK1089" s="7"/>
      <c r="AL1089" s="7"/>
      <c r="AM1089" s="7"/>
      <c r="AN1089" s="7"/>
      <c r="AO1089" s="7"/>
      <c r="AP1089" s="7"/>
      <c r="AQ1089" s="7"/>
      <c r="AR1089" s="7"/>
      <c r="AS1089" s="7"/>
      <c r="AT1089" s="7"/>
      <c r="AU1089" s="7"/>
      <c r="AV1089" s="7"/>
      <c r="AW1089" s="7"/>
      <c r="AX1089" s="7"/>
      <c r="AY1089" s="7"/>
      <c r="AZ1089" s="7"/>
      <c r="BA1089" s="7"/>
      <c r="BB1089" s="7"/>
      <c r="BC1089" s="7"/>
      <c r="BD1089" s="7"/>
      <c r="BE1089" s="7"/>
      <c r="BF1089" s="7"/>
      <c r="BG1089" s="7"/>
      <c r="BH1089" s="7"/>
      <c r="BI1089" s="7"/>
      <c r="BJ1089" s="7"/>
      <c r="BK1089" s="7"/>
      <c r="BL1089" s="7"/>
      <c r="BM1089" s="7"/>
      <c r="BN1089" s="7"/>
      <c r="BO1089" s="7"/>
      <c r="BP1089" s="7"/>
      <c r="BQ1089" s="7"/>
      <c r="BR1089" s="7"/>
      <c r="BS1089" s="7"/>
      <c r="BT1089" s="7"/>
      <c r="BU1089" s="7"/>
      <c r="BV1089" s="7"/>
      <c r="BW1089" s="7"/>
      <c r="BX1089" s="7"/>
      <c r="BY1089" s="7"/>
      <c r="BZ1089" s="7"/>
      <c r="CA1089" s="7"/>
      <c r="CB1089" s="7"/>
      <c r="CC1089" s="7"/>
      <c r="CD1089" s="7"/>
      <c r="CE1089" s="7"/>
      <c r="CF1089" s="7"/>
      <c r="CG1089" s="7"/>
      <c r="CH1089" s="7"/>
      <c r="CI1089" s="7"/>
      <c r="CJ1089" s="7"/>
      <c r="CK1089" s="7"/>
      <c r="CL1089" s="7"/>
      <c r="CM1089" s="7"/>
      <c r="CN1089" s="7"/>
      <c r="CO1089" s="7"/>
      <c r="CP1089" s="7"/>
      <c r="CQ1089" s="7"/>
      <c r="CR1089" s="7"/>
      <c r="CS1089" s="7"/>
      <c r="CT1089" s="7"/>
      <c r="CU1089" s="7"/>
      <c r="CV1089" s="7"/>
      <c r="CW1089" s="7"/>
      <c r="CX1089" s="7"/>
      <c r="CY1089" s="7"/>
      <c r="CZ1089" s="7"/>
      <c r="DA1089" s="7"/>
      <c r="DB1089" s="7"/>
      <c r="DC1089" s="7"/>
      <c r="DD1089" s="7"/>
      <c r="DE1089" s="7"/>
      <c r="DF1089" s="7"/>
      <c r="DG1089" s="7"/>
      <c r="DH1089" s="7"/>
      <c r="DI1089" s="7"/>
      <c r="DJ1089" s="7"/>
      <c r="DK1089" s="7"/>
      <c r="DL1089" s="7"/>
      <c r="DM1089" s="7"/>
      <c r="DN1089" s="7"/>
      <c r="DO1089" s="7"/>
      <c r="DP1089" s="7"/>
      <c r="DQ1089" s="7"/>
      <c r="DR1089" s="7"/>
      <c r="DS1089" s="7"/>
      <c r="DT1089" s="7"/>
      <c r="DU1089" s="7"/>
      <c r="DV1089" s="7"/>
      <c r="DW1089" s="7"/>
      <c r="DX1089" s="7"/>
      <c r="DY1089" s="7"/>
      <c r="DZ1089" s="7"/>
      <c r="EA1089" s="7"/>
      <c r="EB1089" s="7"/>
      <c r="EC1089" s="7"/>
      <c r="ED1089" s="7"/>
      <c r="EE1089" s="7"/>
      <c r="EF1089" s="7"/>
      <c r="EG1089" s="7"/>
      <c r="EH1089" s="7"/>
      <c r="EI1089" s="7"/>
      <c r="EJ1089" s="7"/>
      <c r="EK1089" s="7"/>
      <c r="EL1089" s="7"/>
      <c r="EM1089" s="7"/>
      <c r="EN1089" s="7"/>
      <c r="EO1089" s="7"/>
      <c r="EP1089" s="7"/>
      <c r="EQ1089" s="7"/>
      <c r="ER1089" s="7"/>
      <c r="ES1089" s="7"/>
      <c r="ET1089" s="7"/>
      <c r="EU1089" s="7"/>
      <c r="EV1089" s="7"/>
      <c r="EW1089" s="7"/>
      <c r="EX1089" s="7"/>
      <c r="EY1089" s="7"/>
      <c r="EZ1089" s="7"/>
      <c r="FA1089" s="7"/>
      <c r="FB1089" s="7"/>
      <c r="FC1089" s="7"/>
      <c r="FD1089" s="7"/>
      <c r="FE1089" s="7"/>
      <c r="FF1089" s="7"/>
      <c r="FG1089" s="7"/>
      <c r="FH1089" s="7"/>
      <c r="FI1089" s="7"/>
      <c r="FJ1089" s="7"/>
      <c r="FK1089" s="7"/>
      <c r="FL1089" s="7"/>
      <c r="FM1089" s="7"/>
      <c r="FN1089" s="7"/>
      <c r="FO1089" s="7"/>
      <c r="FP1089" s="7"/>
      <c r="FQ1089" s="7"/>
      <c r="FR1089" s="7"/>
      <c r="FS1089" s="7"/>
      <c r="FT1089" s="7"/>
      <c r="FU1089" s="7"/>
      <c r="FV1089" s="7"/>
      <c r="FW1089" s="7"/>
      <c r="FX1089" s="7"/>
      <c r="FY1089" s="7"/>
      <c r="FZ1089" s="7"/>
      <c r="GA1089" s="7"/>
      <c r="GB1089" s="7"/>
      <c r="GC1089" s="7"/>
      <c r="GD1089" s="7"/>
      <c r="GE1089" s="7"/>
      <c r="GF1089" s="7"/>
      <c r="GG1089" s="7"/>
      <c r="GH1089" s="7"/>
      <c r="GI1089" s="7"/>
      <c r="GJ1089" s="7"/>
      <c r="GK1089" s="7"/>
      <c r="GL1089" s="7"/>
      <c r="GM1089" s="7"/>
      <c r="GN1089" s="7"/>
      <c r="GO1089" s="7"/>
      <c r="GP1089" s="7"/>
      <c r="GQ1089" s="7"/>
      <c r="GR1089" s="7"/>
      <c r="GS1089" s="7"/>
      <c r="GT1089" s="7"/>
      <c r="GU1089" s="7"/>
      <c r="GV1089" s="7"/>
      <c r="GW1089" s="7"/>
      <c r="GX1089" s="7"/>
      <c r="GY1089" s="7"/>
      <c r="GZ1089" s="7"/>
      <c r="HA1089" s="7"/>
      <c r="HB1089" s="7"/>
      <c r="HC1089" s="7"/>
      <c r="HD1089" s="7"/>
      <c r="HE1089" s="7"/>
      <c r="HF1089" s="7"/>
      <c r="HG1089" s="7"/>
      <c r="HH1089" s="7"/>
      <c r="HI1089" s="7"/>
      <c r="HJ1089" s="7"/>
      <c r="HK1089" s="7"/>
      <c r="HL1089" s="7"/>
      <c r="HM1089" s="7"/>
      <c r="HN1089" s="7"/>
      <c r="HO1089" s="7"/>
      <c r="HP1089" s="7"/>
      <c r="HQ1089" s="7"/>
      <c r="HR1089" s="7"/>
      <c r="HS1089" s="7"/>
      <c r="HT1089" s="7"/>
      <c r="HU1089" s="7"/>
      <c r="HV1089" s="7"/>
      <c r="HW1089" s="7"/>
      <c r="HX1089" s="7"/>
      <c r="HY1089" s="7"/>
      <c r="HZ1089" s="7"/>
      <c r="IA1089" s="7"/>
      <c r="IB1089" s="7"/>
      <c r="IC1089" s="7"/>
      <c r="ID1089" s="7"/>
      <c r="IE1089" s="7"/>
      <c r="IF1089" s="7"/>
      <c r="IG1089" s="7"/>
      <c r="IH1089" s="7"/>
      <c r="II1089" s="7"/>
    </row>
    <row r="1090" spans="1:243" s="30" customFormat="1" ht="27" customHeight="1">
      <c r="A1090" s="10">
        <f t="shared" si="17"/>
        <v>1086</v>
      </c>
      <c r="B1090" s="16" t="s">
        <v>1820</v>
      </c>
      <c r="C1090" s="12" t="s">
        <v>47</v>
      </c>
      <c r="D1090" s="12">
        <v>2018.6</v>
      </c>
      <c r="E1090" s="12" t="s">
        <v>1821</v>
      </c>
      <c r="F1090" s="22">
        <v>1150</v>
      </c>
      <c r="G1090" s="22">
        <v>2876</v>
      </c>
      <c r="H1090" s="13" t="s">
        <v>1822</v>
      </c>
      <c r="I1090" s="14" t="s">
        <v>122</v>
      </c>
      <c r="J1090" s="15"/>
      <c r="K1090" s="7"/>
      <c r="L1090" s="7"/>
      <c r="M1090" s="7"/>
      <c r="N1090" s="7"/>
      <c r="O1090" s="7"/>
      <c r="P1090" s="7"/>
      <c r="Q1090" s="7"/>
      <c r="R1090" s="7"/>
      <c r="S1090" s="7"/>
      <c r="T1090" s="7"/>
      <c r="U1090" s="7"/>
      <c r="V1090" s="7"/>
      <c r="W1090" s="7"/>
      <c r="X1090" s="7"/>
      <c r="Y1090" s="7"/>
      <c r="Z1090" s="7"/>
      <c r="AA1090" s="7"/>
      <c r="AB1090" s="7"/>
      <c r="AC1090" s="7"/>
      <c r="AD1090" s="7"/>
      <c r="AE1090" s="7"/>
      <c r="AF1090" s="7"/>
      <c r="AG1090" s="7"/>
      <c r="AH1090" s="7"/>
      <c r="AI1090" s="7"/>
      <c r="AJ1090" s="7"/>
      <c r="AK1090" s="7"/>
      <c r="AL1090" s="7"/>
      <c r="AM1090" s="7"/>
      <c r="AN1090" s="7"/>
      <c r="AO1090" s="7"/>
      <c r="AP1090" s="7"/>
      <c r="AQ1090" s="7"/>
      <c r="AR1090" s="7"/>
      <c r="AS1090" s="7"/>
      <c r="AT1090" s="7"/>
      <c r="AU1090" s="7"/>
      <c r="AV1090" s="7"/>
      <c r="AW1090" s="7"/>
      <c r="AX1090" s="7"/>
      <c r="AY1090" s="7"/>
      <c r="AZ1090" s="7"/>
      <c r="BA1090" s="7"/>
      <c r="BB1090" s="7"/>
      <c r="BC1090" s="7"/>
      <c r="BD1090" s="7"/>
      <c r="BE1090" s="7"/>
      <c r="BF1090" s="7"/>
      <c r="BG1090" s="7"/>
      <c r="BH1090" s="7"/>
      <c r="BI1090" s="7"/>
      <c r="BJ1090" s="7"/>
      <c r="BK1090" s="7"/>
      <c r="BL1090" s="7"/>
      <c r="BM1090" s="7"/>
      <c r="BN1090" s="7"/>
      <c r="BO1090" s="7"/>
      <c r="BP1090" s="7"/>
      <c r="BQ1090" s="7"/>
      <c r="BR1090" s="7"/>
      <c r="BS1090" s="7"/>
      <c r="BT1090" s="7"/>
      <c r="BU1090" s="7"/>
      <c r="BV1090" s="7"/>
      <c r="BW1090" s="7"/>
      <c r="BX1090" s="7"/>
      <c r="BY1090" s="7"/>
      <c r="BZ1090" s="7"/>
      <c r="CA1090" s="7"/>
      <c r="CB1090" s="7"/>
      <c r="CC1090" s="7"/>
      <c r="CD1090" s="7"/>
      <c r="CE1090" s="7"/>
      <c r="CF1090" s="7"/>
      <c r="CG1090" s="7"/>
      <c r="CH1090" s="7"/>
      <c r="CI1090" s="7"/>
      <c r="CJ1090" s="7"/>
      <c r="CK1090" s="7"/>
      <c r="CL1090" s="7"/>
      <c r="CM1090" s="7"/>
      <c r="CN1090" s="7"/>
      <c r="CO1090" s="7"/>
      <c r="CP1090" s="7"/>
      <c r="CQ1090" s="7"/>
      <c r="CR1090" s="7"/>
      <c r="CS1090" s="7"/>
      <c r="CT1090" s="7"/>
      <c r="CU1090" s="7"/>
      <c r="CV1090" s="7"/>
      <c r="CW1090" s="7"/>
      <c r="CX1090" s="7"/>
      <c r="CY1090" s="7"/>
      <c r="CZ1090" s="7"/>
      <c r="DA1090" s="7"/>
      <c r="DB1090" s="7"/>
      <c r="DC1090" s="7"/>
      <c r="DD1090" s="7"/>
      <c r="DE1090" s="7"/>
      <c r="DF1090" s="7"/>
      <c r="DG1090" s="7"/>
      <c r="DH1090" s="7"/>
      <c r="DI1090" s="7"/>
      <c r="DJ1090" s="7"/>
      <c r="DK1090" s="7"/>
      <c r="DL1090" s="7"/>
      <c r="DM1090" s="7"/>
      <c r="DN1090" s="7"/>
      <c r="DO1090" s="7"/>
      <c r="DP1090" s="7"/>
      <c r="DQ1090" s="7"/>
      <c r="DR1090" s="7"/>
      <c r="DS1090" s="7"/>
      <c r="DT1090" s="7"/>
      <c r="DU1090" s="7"/>
      <c r="DV1090" s="7"/>
      <c r="DW1090" s="7"/>
      <c r="DX1090" s="7"/>
      <c r="DY1090" s="7"/>
      <c r="DZ1090" s="7"/>
      <c r="EA1090" s="7"/>
      <c r="EB1090" s="7"/>
      <c r="EC1090" s="7"/>
      <c r="ED1090" s="7"/>
      <c r="EE1090" s="7"/>
      <c r="EF1090" s="7"/>
      <c r="EG1090" s="7"/>
      <c r="EH1090" s="7"/>
      <c r="EI1090" s="7"/>
      <c r="EJ1090" s="7"/>
      <c r="EK1090" s="7"/>
      <c r="EL1090" s="7"/>
      <c r="EM1090" s="7"/>
      <c r="EN1090" s="7"/>
      <c r="EO1090" s="7"/>
      <c r="EP1090" s="7"/>
      <c r="EQ1090" s="7"/>
      <c r="ER1090" s="7"/>
      <c r="ES1090" s="7"/>
      <c r="ET1090" s="7"/>
      <c r="EU1090" s="7"/>
      <c r="EV1090" s="7"/>
      <c r="EW1090" s="7"/>
      <c r="EX1090" s="7"/>
      <c r="EY1090" s="7"/>
      <c r="EZ1090" s="7"/>
      <c r="FA1090" s="7"/>
      <c r="FB1090" s="7"/>
      <c r="FC1090" s="7"/>
      <c r="FD1090" s="7"/>
      <c r="FE1090" s="7"/>
      <c r="FF1090" s="7"/>
      <c r="FG1090" s="7"/>
      <c r="FH1090" s="7"/>
      <c r="FI1090" s="7"/>
      <c r="FJ1090" s="7"/>
      <c r="FK1090" s="7"/>
      <c r="FL1090" s="7"/>
      <c r="FM1090" s="7"/>
      <c r="FN1090" s="7"/>
      <c r="FO1090" s="7"/>
      <c r="FP1090" s="7"/>
      <c r="FQ1090" s="7"/>
      <c r="FR1090" s="7"/>
      <c r="FS1090" s="7"/>
      <c r="FT1090" s="7"/>
      <c r="FU1090" s="7"/>
      <c r="FV1090" s="7"/>
      <c r="FW1090" s="7"/>
      <c r="FX1090" s="7"/>
      <c r="FY1090" s="7"/>
      <c r="FZ1090" s="7"/>
      <c r="GA1090" s="7"/>
      <c r="GB1090" s="7"/>
      <c r="GC1090" s="7"/>
      <c r="GD1090" s="7"/>
      <c r="GE1090" s="7"/>
      <c r="GF1090" s="7"/>
      <c r="GG1090" s="7"/>
      <c r="GH1090" s="7"/>
      <c r="GI1090" s="7"/>
      <c r="GJ1090" s="7"/>
      <c r="GK1090" s="7"/>
      <c r="GL1090" s="7"/>
      <c r="GM1090" s="7"/>
      <c r="GN1090" s="7"/>
      <c r="GO1090" s="7"/>
      <c r="GP1090" s="7"/>
      <c r="GQ1090" s="7"/>
      <c r="GR1090" s="7"/>
      <c r="GS1090" s="7"/>
      <c r="GT1090" s="7"/>
      <c r="GU1090" s="7"/>
      <c r="GV1090" s="7"/>
      <c r="GW1090" s="7"/>
      <c r="GX1090" s="7"/>
      <c r="GY1090" s="7"/>
      <c r="GZ1090" s="7"/>
      <c r="HA1090" s="7"/>
      <c r="HB1090" s="7"/>
      <c r="HC1090" s="7"/>
      <c r="HD1090" s="7"/>
      <c r="HE1090" s="7"/>
      <c r="HF1090" s="7"/>
      <c r="HG1090" s="7"/>
      <c r="HH1090" s="7"/>
      <c r="HI1090" s="7"/>
      <c r="HJ1090" s="7"/>
      <c r="HK1090" s="7"/>
      <c r="HL1090" s="7"/>
      <c r="HM1090" s="7"/>
      <c r="HN1090" s="7"/>
      <c r="HO1090" s="7"/>
      <c r="HP1090" s="7"/>
      <c r="HQ1090" s="7"/>
      <c r="HR1090" s="7"/>
      <c r="HS1090" s="7"/>
      <c r="HT1090" s="7"/>
      <c r="HU1090" s="7"/>
      <c r="HV1090" s="7"/>
      <c r="HW1090" s="7"/>
      <c r="HX1090" s="7"/>
      <c r="HY1090" s="7"/>
      <c r="HZ1090" s="7"/>
      <c r="IA1090" s="7"/>
      <c r="IB1090" s="7"/>
      <c r="IC1090" s="7"/>
      <c r="ID1090" s="7"/>
      <c r="IE1090" s="7"/>
      <c r="IF1090" s="7"/>
      <c r="IG1090" s="7"/>
      <c r="IH1090" s="7"/>
      <c r="II1090" s="7"/>
    </row>
    <row r="1091" spans="1:11" s="7" customFormat="1" ht="27" customHeight="1">
      <c r="A1091" s="10">
        <f t="shared" si="17"/>
        <v>1087</v>
      </c>
      <c r="B1091" s="12" t="s">
        <v>108</v>
      </c>
      <c r="C1091" s="12" t="s">
        <v>70</v>
      </c>
      <c r="D1091" s="12">
        <v>2009.3</v>
      </c>
      <c r="E1091" s="12" t="s">
        <v>1182</v>
      </c>
      <c r="F1091" s="22">
        <v>2488</v>
      </c>
      <c r="G1091" s="22">
        <v>5193</v>
      </c>
      <c r="H1091" s="45" t="s">
        <v>4</v>
      </c>
      <c r="I1091" s="14" t="s">
        <v>307</v>
      </c>
      <c r="J1091" s="15"/>
      <c r="K1091" s="21"/>
    </row>
    <row r="1092" spans="1:11" s="7" customFormat="1" ht="27" customHeight="1">
      <c r="A1092" s="10">
        <f t="shared" si="17"/>
        <v>1088</v>
      </c>
      <c r="B1092" s="12" t="s">
        <v>1184</v>
      </c>
      <c r="C1092" s="12" t="s">
        <v>70</v>
      </c>
      <c r="D1092" s="12">
        <v>2002.12</v>
      </c>
      <c r="E1092" s="12" t="s">
        <v>1185</v>
      </c>
      <c r="F1092" s="22">
        <v>2997</v>
      </c>
      <c r="G1092" s="22">
        <v>4105</v>
      </c>
      <c r="H1092" s="45" t="s">
        <v>4</v>
      </c>
      <c r="I1092" s="14" t="s">
        <v>307</v>
      </c>
      <c r="J1092" s="15"/>
      <c r="K1092" s="21"/>
    </row>
    <row r="1093" spans="1:243" s="30" customFormat="1" ht="27" customHeight="1">
      <c r="A1093" s="10">
        <f t="shared" si="17"/>
        <v>1089</v>
      </c>
      <c r="B1093" s="12" t="s">
        <v>82</v>
      </c>
      <c r="C1093" s="12" t="s">
        <v>70</v>
      </c>
      <c r="D1093" s="12">
        <v>2005.3</v>
      </c>
      <c r="E1093" s="12" t="s">
        <v>1186</v>
      </c>
      <c r="F1093" s="22">
        <v>2954</v>
      </c>
      <c r="G1093" s="22">
        <v>4100</v>
      </c>
      <c r="H1093" s="45" t="s">
        <v>4</v>
      </c>
      <c r="I1093" s="14" t="s">
        <v>307</v>
      </c>
      <c r="J1093" s="15"/>
      <c r="K1093" s="7"/>
      <c r="L1093" s="7"/>
      <c r="M1093" s="7"/>
      <c r="N1093" s="7"/>
      <c r="O1093" s="7"/>
      <c r="P1093" s="7"/>
      <c r="Q1093" s="7"/>
      <c r="R1093" s="7"/>
      <c r="S1093" s="7"/>
      <c r="T1093" s="7"/>
      <c r="U1093" s="7"/>
      <c r="V1093" s="7"/>
      <c r="W1093" s="7"/>
      <c r="X1093" s="7"/>
      <c r="Y1093" s="7"/>
      <c r="Z1093" s="7"/>
      <c r="AA1093" s="7"/>
      <c r="AB1093" s="7"/>
      <c r="AC1093" s="7"/>
      <c r="AD1093" s="7"/>
      <c r="AE1093" s="7"/>
      <c r="AF1093" s="7"/>
      <c r="AG1093" s="7"/>
      <c r="AH1093" s="7"/>
      <c r="AI1093" s="7"/>
      <c r="AJ1093" s="7"/>
      <c r="AK1093" s="7"/>
      <c r="AL1093" s="7"/>
      <c r="AM1093" s="7"/>
      <c r="AN1093" s="7"/>
      <c r="AO1093" s="7"/>
      <c r="AP1093" s="7"/>
      <c r="AQ1093" s="7"/>
      <c r="AR1093" s="7"/>
      <c r="AS1093" s="7"/>
      <c r="AT1093" s="7"/>
      <c r="AU1093" s="7"/>
      <c r="AV1093" s="7"/>
      <c r="AW1093" s="7"/>
      <c r="AX1093" s="7"/>
      <c r="AY1093" s="7"/>
      <c r="AZ1093" s="7"/>
      <c r="BA1093" s="7"/>
      <c r="BB1093" s="7"/>
      <c r="BC1093" s="7"/>
      <c r="BD1093" s="7"/>
      <c r="BE1093" s="7"/>
      <c r="BF1093" s="7"/>
      <c r="BG1093" s="7"/>
      <c r="BH1093" s="7"/>
      <c r="BI1093" s="7"/>
      <c r="BJ1093" s="7"/>
      <c r="BK1093" s="7"/>
      <c r="BL1093" s="7"/>
      <c r="BM1093" s="7"/>
      <c r="BN1093" s="7"/>
      <c r="BO1093" s="7"/>
      <c r="BP1093" s="7"/>
      <c r="BQ1093" s="7"/>
      <c r="BR1093" s="7"/>
      <c r="BS1093" s="7"/>
      <c r="BT1093" s="7"/>
      <c r="BU1093" s="7"/>
      <c r="BV1093" s="7"/>
      <c r="BW1093" s="7"/>
      <c r="BX1093" s="7"/>
      <c r="BY1093" s="7"/>
      <c r="BZ1093" s="7"/>
      <c r="CA1093" s="7"/>
      <c r="CB1093" s="7"/>
      <c r="CC1093" s="7"/>
      <c r="CD1093" s="7"/>
      <c r="CE1093" s="7"/>
      <c r="CF1093" s="7"/>
      <c r="CG1093" s="7"/>
      <c r="CH1093" s="7"/>
      <c r="CI1093" s="7"/>
      <c r="CJ1093" s="7"/>
      <c r="CK1093" s="7"/>
      <c r="CL1093" s="7"/>
      <c r="CM1093" s="7"/>
      <c r="CN1093" s="7"/>
      <c r="CO1093" s="7"/>
      <c r="CP1093" s="7"/>
      <c r="CQ1093" s="7"/>
      <c r="CR1093" s="7"/>
      <c r="CS1093" s="7"/>
      <c r="CT1093" s="7"/>
      <c r="CU1093" s="7"/>
      <c r="CV1093" s="7"/>
      <c r="CW1093" s="7"/>
      <c r="CX1093" s="7"/>
      <c r="CY1093" s="7"/>
      <c r="CZ1093" s="7"/>
      <c r="DA1093" s="7"/>
      <c r="DB1093" s="7"/>
      <c r="DC1093" s="7"/>
      <c r="DD1093" s="7"/>
      <c r="DE1093" s="7"/>
      <c r="DF1093" s="7"/>
      <c r="DG1093" s="7"/>
      <c r="DH1093" s="7"/>
      <c r="DI1093" s="7"/>
      <c r="DJ1093" s="7"/>
      <c r="DK1093" s="7"/>
      <c r="DL1093" s="7"/>
      <c r="DM1093" s="7"/>
      <c r="DN1093" s="7"/>
      <c r="DO1093" s="7"/>
      <c r="DP1093" s="7"/>
      <c r="DQ1093" s="7"/>
      <c r="DR1093" s="7"/>
      <c r="DS1093" s="7"/>
      <c r="DT1093" s="7"/>
      <c r="DU1093" s="7"/>
      <c r="DV1093" s="7"/>
      <c r="DW1093" s="7"/>
      <c r="DX1093" s="7"/>
      <c r="DY1093" s="7"/>
      <c r="DZ1093" s="7"/>
      <c r="EA1093" s="7"/>
      <c r="EB1093" s="7"/>
      <c r="EC1093" s="7"/>
      <c r="ED1093" s="7"/>
      <c r="EE1093" s="7"/>
      <c r="EF1093" s="7"/>
      <c r="EG1093" s="7"/>
      <c r="EH1093" s="7"/>
      <c r="EI1093" s="7"/>
      <c r="EJ1093" s="7"/>
      <c r="EK1093" s="7"/>
      <c r="EL1093" s="7"/>
      <c r="EM1093" s="7"/>
      <c r="EN1093" s="7"/>
      <c r="EO1093" s="7"/>
      <c r="EP1093" s="7"/>
      <c r="EQ1093" s="7"/>
      <c r="ER1093" s="7"/>
      <c r="ES1093" s="7"/>
      <c r="ET1093" s="7"/>
      <c r="EU1093" s="7"/>
      <c r="EV1093" s="7"/>
      <c r="EW1093" s="7"/>
      <c r="EX1093" s="7"/>
      <c r="EY1093" s="7"/>
      <c r="EZ1093" s="7"/>
      <c r="FA1093" s="7"/>
      <c r="FB1093" s="7"/>
      <c r="FC1093" s="7"/>
      <c r="FD1093" s="7"/>
      <c r="FE1093" s="7"/>
      <c r="FF1093" s="7"/>
      <c r="FG1093" s="7"/>
      <c r="FH1093" s="7"/>
      <c r="FI1093" s="7"/>
      <c r="FJ1093" s="7"/>
      <c r="FK1093" s="7"/>
      <c r="FL1093" s="7"/>
      <c r="FM1093" s="7"/>
      <c r="FN1093" s="7"/>
      <c r="FO1093" s="7"/>
      <c r="FP1093" s="7"/>
      <c r="FQ1093" s="7"/>
      <c r="FR1093" s="7"/>
      <c r="FS1093" s="7"/>
      <c r="FT1093" s="7"/>
      <c r="FU1093" s="7"/>
      <c r="FV1093" s="7"/>
      <c r="FW1093" s="7"/>
      <c r="FX1093" s="7"/>
      <c r="FY1093" s="7"/>
      <c r="FZ1093" s="7"/>
      <c r="GA1093" s="7"/>
      <c r="GB1093" s="7"/>
      <c r="GC1093" s="7"/>
      <c r="GD1093" s="7"/>
      <c r="GE1093" s="7"/>
      <c r="GF1093" s="7"/>
      <c r="GG1093" s="7"/>
      <c r="GH1093" s="7"/>
      <c r="GI1093" s="7"/>
      <c r="GJ1093" s="7"/>
      <c r="GK1093" s="7"/>
      <c r="GL1093" s="7"/>
      <c r="GM1093" s="7"/>
      <c r="GN1093" s="7"/>
      <c r="GO1093" s="7"/>
      <c r="GP1093" s="7"/>
      <c r="GQ1093" s="7"/>
      <c r="GR1093" s="7"/>
      <c r="GS1093" s="7"/>
      <c r="GT1093" s="7"/>
      <c r="GU1093" s="7"/>
      <c r="GV1093" s="7"/>
      <c r="GW1093" s="7"/>
      <c r="GX1093" s="7"/>
      <c r="GY1093" s="7"/>
      <c r="GZ1093" s="7"/>
      <c r="HA1093" s="7"/>
      <c r="HB1093" s="7"/>
      <c r="HC1093" s="7"/>
      <c r="HD1093" s="7"/>
      <c r="HE1093" s="7"/>
      <c r="HF1093" s="7"/>
      <c r="HG1093" s="7"/>
      <c r="HH1093" s="7"/>
      <c r="HI1093" s="7"/>
      <c r="HJ1093" s="7"/>
      <c r="HK1093" s="7"/>
      <c r="HL1093" s="7"/>
      <c r="HM1093" s="7"/>
      <c r="HN1093" s="7"/>
      <c r="HO1093" s="7"/>
      <c r="HP1093" s="7"/>
      <c r="HQ1093" s="7"/>
      <c r="HR1093" s="7"/>
      <c r="HS1093" s="7"/>
      <c r="HT1093" s="7"/>
      <c r="HU1093" s="7"/>
      <c r="HV1093" s="7"/>
      <c r="HW1093" s="7"/>
      <c r="HX1093" s="7"/>
      <c r="HY1093" s="7"/>
      <c r="HZ1093" s="7"/>
      <c r="IA1093" s="7"/>
      <c r="IB1093" s="7"/>
      <c r="IC1093" s="7"/>
      <c r="ID1093" s="7"/>
      <c r="IE1093" s="7"/>
      <c r="IF1093" s="7"/>
      <c r="IG1093" s="7"/>
      <c r="IH1093" s="7"/>
      <c r="II1093" s="7"/>
    </row>
    <row r="1094" spans="1:243" s="30" customFormat="1" ht="27" customHeight="1">
      <c r="A1094" s="10">
        <f t="shared" si="17"/>
        <v>1090</v>
      </c>
      <c r="B1094" s="12" t="s">
        <v>88</v>
      </c>
      <c r="C1094" s="12" t="s">
        <v>48</v>
      </c>
      <c r="D1094" s="25">
        <v>2005.1</v>
      </c>
      <c r="E1094" s="12" t="s">
        <v>1178</v>
      </c>
      <c r="F1094" s="22">
        <v>2054</v>
      </c>
      <c r="G1094" s="22">
        <v>2353</v>
      </c>
      <c r="H1094" s="13" t="s">
        <v>4</v>
      </c>
      <c r="I1094" s="14" t="s">
        <v>307</v>
      </c>
      <c r="J1094" s="15"/>
      <c r="K1094" s="7"/>
      <c r="L1094" s="7"/>
      <c r="M1094" s="7"/>
      <c r="N1094" s="7"/>
      <c r="O1094" s="7"/>
      <c r="P1094" s="7"/>
      <c r="Q1094" s="7"/>
      <c r="R1094" s="7"/>
      <c r="S1094" s="7"/>
      <c r="T1094" s="7"/>
      <c r="U1094" s="7"/>
      <c r="V1094" s="7"/>
      <c r="W1094" s="7"/>
      <c r="X1094" s="7"/>
      <c r="Y1094" s="7"/>
      <c r="Z1094" s="7"/>
      <c r="AA1094" s="7"/>
      <c r="AB1094" s="7"/>
      <c r="AC1094" s="7"/>
      <c r="AD1094" s="7"/>
      <c r="AE1094" s="7"/>
      <c r="AF1094" s="7"/>
      <c r="AG1094" s="7"/>
      <c r="AH1094" s="7"/>
      <c r="AI1094" s="7"/>
      <c r="AJ1094" s="7"/>
      <c r="AK1094" s="7"/>
      <c r="AL1094" s="7"/>
      <c r="AM1094" s="7"/>
      <c r="AN1094" s="7"/>
      <c r="AO1094" s="7"/>
      <c r="AP1094" s="7"/>
      <c r="AQ1094" s="7"/>
      <c r="AR1094" s="7"/>
      <c r="AS1094" s="7"/>
      <c r="AT1094" s="7"/>
      <c r="AU1094" s="7"/>
      <c r="AV1094" s="7"/>
      <c r="AW1094" s="7"/>
      <c r="AX1094" s="7"/>
      <c r="AY1094" s="7"/>
      <c r="AZ1094" s="7"/>
      <c r="BA1094" s="7"/>
      <c r="BB1094" s="7"/>
      <c r="BC1094" s="7"/>
      <c r="BD1094" s="7"/>
      <c r="BE1094" s="7"/>
      <c r="BF1094" s="7"/>
      <c r="BG1094" s="7"/>
      <c r="BH1094" s="7"/>
      <c r="BI1094" s="7"/>
      <c r="BJ1094" s="7"/>
      <c r="BK1094" s="7"/>
      <c r="BL1094" s="7"/>
      <c r="BM1094" s="7"/>
      <c r="BN1094" s="7"/>
      <c r="BO1094" s="7"/>
      <c r="BP1094" s="7"/>
      <c r="BQ1094" s="7"/>
      <c r="BR1094" s="7"/>
      <c r="BS1094" s="7"/>
      <c r="BT1094" s="7"/>
      <c r="BU1094" s="7"/>
      <c r="BV1094" s="7"/>
      <c r="BW1094" s="7"/>
      <c r="BX1094" s="7"/>
      <c r="BY1094" s="7"/>
      <c r="BZ1094" s="7"/>
      <c r="CA1094" s="7"/>
      <c r="CB1094" s="7"/>
      <c r="CC1094" s="7"/>
      <c r="CD1094" s="7"/>
      <c r="CE1094" s="7"/>
      <c r="CF1094" s="7"/>
      <c r="CG1094" s="7"/>
      <c r="CH1094" s="7"/>
      <c r="CI1094" s="7"/>
      <c r="CJ1094" s="7"/>
      <c r="CK1094" s="7"/>
      <c r="CL1094" s="7"/>
      <c r="CM1094" s="7"/>
      <c r="CN1094" s="7"/>
      <c r="CO1094" s="7"/>
      <c r="CP1094" s="7"/>
      <c r="CQ1094" s="7"/>
      <c r="CR1094" s="7"/>
      <c r="CS1094" s="7"/>
      <c r="CT1094" s="7"/>
      <c r="CU1094" s="7"/>
      <c r="CV1094" s="7"/>
      <c r="CW1094" s="7"/>
      <c r="CX1094" s="7"/>
      <c r="CY1094" s="7"/>
      <c r="CZ1094" s="7"/>
      <c r="DA1094" s="7"/>
      <c r="DB1094" s="7"/>
      <c r="DC1094" s="7"/>
      <c r="DD1094" s="7"/>
      <c r="DE1094" s="7"/>
      <c r="DF1094" s="7"/>
      <c r="DG1094" s="7"/>
      <c r="DH1094" s="7"/>
      <c r="DI1094" s="7"/>
      <c r="DJ1094" s="7"/>
      <c r="DK1094" s="7"/>
      <c r="DL1094" s="7"/>
      <c r="DM1094" s="7"/>
      <c r="DN1094" s="7"/>
      <c r="DO1094" s="7"/>
      <c r="DP1094" s="7"/>
      <c r="DQ1094" s="7"/>
      <c r="DR1094" s="7"/>
      <c r="DS1094" s="7"/>
      <c r="DT1094" s="7"/>
      <c r="DU1094" s="7"/>
      <c r="DV1094" s="7"/>
      <c r="DW1094" s="7"/>
      <c r="DX1094" s="7"/>
      <c r="DY1094" s="7"/>
      <c r="DZ1094" s="7"/>
      <c r="EA1094" s="7"/>
      <c r="EB1094" s="7"/>
      <c r="EC1094" s="7"/>
      <c r="ED1094" s="7"/>
      <c r="EE1094" s="7"/>
      <c r="EF1094" s="7"/>
      <c r="EG1094" s="7"/>
      <c r="EH1094" s="7"/>
      <c r="EI1094" s="7"/>
      <c r="EJ1094" s="7"/>
      <c r="EK1094" s="7"/>
      <c r="EL1094" s="7"/>
      <c r="EM1094" s="7"/>
      <c r="EN1094" s="7"/>
      <c r="EO1094" s="7"/>
      <c r="EP1094" s="7"/>
      <c r="EQ1094" s="7"/>
      <c r="ER1094" s="7"/>
      <c r="ES1094" s="7"/>
      <c r="ET1094" s="7"/>
      <c r="EU1094" s="7"/>
      <c r="EV1094" s="7"/>
      <c r="EW1094" s="7"/>
      <c r="EX1094" s="7"/>
      <c r="EY1094" s="7"/>
      <c r="EZ1094" s="7"/>
      <c r="FA1094" s="7"/>
      <c r="FB1094" s="7"/>
      <c r="FC1094" s="7"/>
      <c r="FD1094" s="7"/>
      <c r="FE1094" s="7"/>
      <c r="FF1094" s="7"/>
      <c r="FG1094" s="7"/>
      <c r="FH1094" s="7"/>
      <c r="FI1094" s="7"/>
      <c r="FJ1094" s="7"/>
      <c r="FK1094" s="7"/>
      <c r="FL1094" s="7"/>
      <c r="FM1094" s="7"/>
      <c r="FN1094" s="7"/>
      <c r="FO1094" s="7"/>
      <c r="FP1094" s="7"/>
      <c r="FQ1094" s="7"/>
      <c r="FR1094" s="7"/>
      <c r="FS1094" s="7"/>
      <c r="FT1094" s="7"/>
      <c r="FU1094" s="7"/>
      <c r="FV1094" s="7"/>
      <c r="FW1094" s="7"/>
      <c r="FX1094" s="7"/>
      <c r="FY1094" s="7"/>
      <c r="FZ1094" s="7"/>
      <c r="GA1094" s="7"/>
      <c r="GB1094" s="7"/>
      <c r="GC1094" s="7"/>
      <c r="GD1094" s="7"/>
      <c r="GE1094" s="7"/>
      <c r="GF1094" s="7"/>
      <c r="GG1094" s="7"/>
      <c r="GH1094" s="7"/>
      <c r="GI1094" s="7"/>
      <c r="GJ1094" s="7"/>
      <c r="GK1094" s="7"/>
      <c r="GL1094" s="7"/>
      <c r="GM1094" s="7"/>
      <c r="GN1094" s="7"/>
      <c r="GO1094" s="7"/>
      <c r="GP1094" s="7"/>
      <c r="GQ1094" s="7"/>
      <c r="GR1094" s="7"/>
      <c r="GS1094" s="7"/>
      <c r="GT1094" s="7"/>
      <c r="GU1094" s="7"/>
      <c r="GV1094" s="7"/>
      <c r="GW1094" s="7"/>
      <c r="GX1094" s="7"/>
      <c r="GY1094" s="7"/>
      <c r="GZ1094" s="7"/>
      <c r="HA1094" s="7"/>
      <c r="HB1094" s="7"/>
      <c r="HC1094" s="7"/>
      <c r="HD1094" s="7"/>
      <c r="HE1094" s="7"/>
      <c r="HF1094" s="7"/>
      <c r="HG1094" s="7"/>
      <c r="HH1094" s="7"/>
      <c r="HI1094" s="7"/>
      <c r="HJ1094" s="7"/>
      <c r="HK1094" s="7"/>
      <c r="HL1094" s="7"/>
      <c r="HM1094" s="7"/>
      <c r="HN1094" s="7"/>
      <c r="HO1094" s="7"/>
      <c r="HP1094" s="7"/>
      <c r="HQ1094" s="7"/>
      <c r="HR1094" s="7"/>
      <c r="HS1094" s="7"/>
      <c r="HT1094" s="7"/>
      <c r="HU1094" s="7"/>
      <c r="HV1094" s="7"/>
      <c r="HW1094" s="7"/>
      <c r="HX1094" s="7"/>
      <c r="HY1094" s="7"/>
      <c r="HZ1094" s="7"/>
      <c r="IA1094" s="7"/>
      <c r="IB1094" s="7"/>
      <c r="IC1094" s="7"/>
      <c r="ID1094" s="7"/>
      <c r="IE1094" s="7"/>
      <c r="IF1094" s="7"/>
      <c r="IG1094" s="7"/>
      <c r="IH1094" s="7"/>
      <c r="II1094" s="7"/>
    </row>
    <row r="1095" spans="1:243" s="30" customFormat="1" ht="27" customHeight="1">
      <c r="A1095" s="10">
        <f t="shared" si="17"/>
        <v>1091</v>
      </c>
      <c r="B1095" s="12" t="s">
        <v>9</v>
      </c>
      <c r="C1095" s="12" t="s">
        <v>70</v>
      </c>
      <c r="D1095" s="12">
        <v>2009.4</v>
      </c>
      <c r="E1095" s="12" t="s">
        <v>1178</v>
      </c>
      <c r="F1095" s="22">
        <v>396</v>
      </c>
      <c r="G1095" s="22">
        <v>434</v>
      </c>
      <c r="H1095" s="13" t="s">
        <v>4</v>
      </c>
      <c r="I1095" s="14" t="s">
        <v>307</v>
      </c>
      <c r="J1095" s="15"/>
      <c r="K1095" s="7"/>
      <c r="L1095" s="7"/>
      <c r="M1095" s="7"/>
      <c r="N1095" s="7"/>
      <c r="O1095" s="7"/>
      <c r="P1095" s="7"/>
      <c r="Q1095" s="7"/>
      <c r="R1095" s="7"/>
      <c r="S1095" s="7"/>
      <c r="T1095" s="7"/>
      <c r="U1095" s="7"/>
      <c r="V1095" s="7"/>
      <c r="W1095" s="7"/>
      <c r="X1095" s="7"/>
      <c r="Y1095" s="7"/>
      <c r="Z1095" s="7"/>
      <c r="AA1095" s="7"/>
      <c r="AB1095" s="7"/>
      <c r="AC1095" s="7"/>
      <c r="AD1095" s="7"/>
      <c r="AE1095" s="7"/>
      <c r="AF1095" s="7"/>
      <c r="AG1095" s="7"/>
      <c r="AH1095" s="7"/>
      <c r="AI1095" s="7"/>
      <c r="AJ1095" s="7"/>
      <c r="AK1095" s="7"/>
      <c r="AL1095" s="7"/>
      <c r="AM1095" s="7"/>
      <c r="AN1095" s="7"/>
      <c r="AO1095" s="7"/>
      <c r="AP1095" s="7"/>
      <c r="AQ1095" s="7"/>
      <c r="AR1095" s="7"/>
      <c r="AS1095" s="7"/>
      <c r="AT1095" s="7"/>
      <c r="AU1095" s="7"/>
      <c r="AV1095" s="7"/>
      <c r="AW1095" s="7"/>
      <c r="AX1095" s="7"/>
      <c r="AY1095" s="7"/>
      <c r="AZ1095" s="7"/>
      <c r="BA1095" s="7"/>
      <c r="BB1095" s="7"/>
      <c r="BC1095" s="7"/>
      <c r="BD1095" s="7"/>
      <c r="BE1095" s="7"/>
      <c r="BF1095" s="7"/>
      <c r="BG1095" s="7"/>
      <c r="BH1095" s="7"/>
      <c r="BI1095" s="7"/>
      <c r="BJ1095" s="7"/>
      <c r="BK1095" s="7"/>
      <c r="BL1095" s="7"/>
      <c r="BM1095" s="7"/>
      <c r="BN1095" s="7"/>
      <c r="BO1095" s="7"/>
      <c r="BP1095" s="7"/>
      <c r="BQ1095" s="7"/>
      <c r="BR1095" s="7"/>
      <c r="BS1095" s="7"/>
      <c r="BT1095" s="7"/>
      <c r="BU1095" s="7"/>
      <c r="BV1095" s="7"/>
      <c r="BW1095" s="7"/>
      <c r="BX1095" s="7"/>
      <c r="BY1095" s="7"/>
      <c r="BZ1095" s="7"/>
      <c r="CA1095" s="7"/>
      <c r="CB1095" s="7"/>
      <c r="CC1095" s="7"/>
      <c r="CD1095" s="7"/>
      <c r="CE1095" s="7"/>
      <c r="CF1095" s="7"/>
      <c r="CG1095" s="7"/>
      <c r="CH1095" s="7"/>
      <c r="CI1095" s="7"/>
      <c r="CJ1095" s="7"/>
      <c r="CK1095" s="7"/>
      <c r="CL1095" s="7"/>
      <c r="CM1095" s="7"/>
      <c r="CN1095" s="7"/>
      <c r="CO1095" s="7"/>
      <c r="CP1095" s="7"/>
      <c r="CQ1095" s="7"/>
      <c r="CR1095" s="7"/>
      <c r="CS1095" s="7"/>
      <c r="CT1095" s="7"/>
      <c r="CU1095" s="7"/>
      <c r="CV1095" s="7"/>
      <c r="CW1095" s="7"/>
      <c r="CX1095" s="7"/>
      <c r="CY1095" s="7"/>
      <c r="CZ1095" s="7"/>
      <c r="DA1095" s="7"/>
      <c r="DB1095" s="7"/>
      <c r="DC1095" s="7"/>
      <c r="DD1095" s="7"/>
      <c r="DE1095" s="7"/>
      <c r="DF1095" s="7"/>
      <c r="DG1095" s="7"/>
      <c r="DH1095" s="7"/>
      <c r="DI1095" s="7"/>
      <c r="DJ1095" s="7"/>
      <c r="DK1095" s="7"/>
      <c r="DL1095" s="7"/>
      <c r="DM1095" s="7"/>
      <c r="DN1095" s="7"/>
      <c r="DO1095" s="7"/>
      <c r="DP1095" s="7"/>
      <c r="DQ1095" s="7"/>
      <c r="DR1095" s="7"/>
      <c r="DS1095" s="7"/>
      <c r="DT1095" s="7"/>
      <c r="DU1095" s="7"/>
      <c r="DV1095" s="7"/>
      <c r="DW1095" s="7"/>
      <c r="DX1095" s="7"/>
      <c r="DY1095" s="7"/>
      <c r="DZ1095" s="7"/>
      <c r="EA1095" s="7"/>
      <c r="EB1095" s="7"/>
      <c r="EC1095" s="7"/>
      <c r="ED1095" s="7"/>
      <c r="EE1095" s="7"/>
      <c r="EF1095" s="7"/>
      <c r="EG1095" s="7"/>
      <c r="EH1095" s="7"/>
      <c r="EI1095" s="7"/>
      <c r="EJ1095" s="7"/>
      <c r="EK1095" s="7"/>
      <c r="EL1095" s="7"/>
      <c r="EM1095" s="7"/>
      <c r="EN1095" s="7"/>
      <c r="EO1095" s="7"/>
      <c r="EP1095" s="7"/>
      <c r="EQ1095" s="7"/>
      <c r="ER1095" s="7"/>
      <c r="ES1095" s="7"/>
      <c r="ET1095" s="7"/>
      <c r="EU1095" s="7"/>
      <c r="EV1095" s="7"/>
      <c r="EW1095" s="7"/>
      <c r="EX1095" s="7"/>
      <c r="EY1095" s="7"/>
      <c r="EZ1095" s="7"/>
      <c r="FA1095" s="7"/>
      <c r="FB1095" s="7"/>
      <c r="FC1095" s="7"/>
      <c r="FD1095" s="7"/>
      <c r="FE1095" s="7"/>
      <c r="FF1095" s="7"/>
      <c r="FG1095" s="7"/>
      <c r="FH1095" s="7"/>
      <c r="FI1095" s="7"/>
      <c r="FJ1095" s="7"/>
      <c r="FK1095" s="7"/>
      <c r="FL1095" s="7"/>
      <c r="FM1095" s="7"/>
      <c r="FN1095" s="7"/>
      <c r="FO1095" s="7"/>
      <c r="FP1095" s="7"/>
      <c r="FQ1095" s="7"/>
      <c r="FR1095" s="7"/>
      <c r="FS1095" s="7"/>
      <c r="FT1095" s="7"/>
      <c r="FU1095" s="7"/>
      <c r="FV1095" s="7"/>
      <c r="FW1095" s="7"/>
      <c r="FX1095" s="7"/>
      <c r="FY1095" s="7"/>
      <c r="FZ1095" s="7"/>
      <c r="GA1095" s="7"/>
      <c r="GB1095" s="7"/>
      <c r="GC1095" s="7"/>
      <c r="GD1095" s="7"/>
      <c r="GE1095" s="7"/>
      <c r="GF1095" s="7"/>
      <c r="GG1095" s="7"/>
      <c r="GH1095" s="7"/>
      <c r="GI1095" s="7"/>
      <c r="GJ1095" s="7"/>
      <c r="GK1095" s="7"/>
      <c r="GL1095" s="7"/>
      <c r="GM1095" s="7"/>
      <c r="GN1095" s="7"/>
      <c r="GO1095" s="7"/>
      <c r="GP1095" s="7"/>
      <c r="GQ1095" s="7"/>
      <c r="GR1095" s="7"/>
      <c r="GS1095" s="7"/>
      <c r="GT1095" s="7"/>
      <c r="GU1095" s="7"/>
      <c r="GV1095" s="7"/>
      <c r="GW1095" s="7"/>
      <c r="GX1095" s="7"/>
      <c r="GY1095" s="7"/>
      <c r="GZ1095" s="7"/>
      <c r="HA1095" s="7"/>
      <c r="HB1095" s="7"/>
      <c r="HC1095" s="7"/>
      <c r="HD1095" s="7"/>
      <c r="HE1095" s="7"/>
      <c r="HF1095" s="7"/>
      <c r="HG1095" s="7"/>
      <c r="HH1095" s="7"/>
      <c r="HI1095" s="7"/>
      <c r="HJ1095" s="7"/>
      <c r="HK1095" s="7"/>
      <c r="HL1095" s="7"/>
      <c r="HM1095" s="7"/>
      <c r="HN1095" s="7"/>
      <c r="HO1095" s="7"/>
      <c r="HP1095" s="7"/>
      <c r="HQ1095" s="7"/>
      <c r="HR1095" s="7"/>
      <c r="HS1095" s="7"/>
      <c r="HT1095" s="7"/>
      <c r="HU1095" s="7"/>
      <c r="HV1095" s="7"/>
      <c r="HW1095" s="7"/>
      <c r="HX1095" s="7"/>
      <c r="HY1095" s="7"/>
      <c r="HZ1095" s="7"/>
      <c r="IA1095" s="7"/>
      <c r="IB1095" s="7"/>
      <c r="IC1095" s="7"/>
      <c r="ID1095" s="7"/>
      <c r="IE1095" s="7"/>
      <c r="IF1095" s="7"/>
      <c r="IG1095" s="7"/>
      <c r="IH1095" s="7"/>
      <c r="II1095" s="7"/>
    </row>
    <row r="1096" spans="1:243" s="30" customFormat="1" ht="27" customHeight="1">
      <c r="A1096" s="10">
        <f t="shared" si="17"/>
        <v>1092</v>
      </c>
      <c r="B1096" s="12" t="s">
        <v>23</v>
      </c>
      <c r="C1096" s="12" t="s">
        <v>70</v>
      </c>
      <c r="D1096" s="12">
        <v>2006.6</v>
      </c>
      <c r="E1096" s="12" t="s">
        <v>1178</v>
      </c>
      <c r="F1096" s="22">
        <v>3275</v>
      </c>
      <c r="G1096" s="22">
        <v>3872</v>
      </c>
      <c r="H1096" s="45" t="s">
        <v>4</v>
      </c>
      <c r="I1096" s="14" t="s">
        <v>307</v>
      </c>
      <c r="J1096" s="15"/>
      <c r="K1096" s="7"/>
      <c r="L1096" s="7"/>
      <c r="M1096" s="7"/>
      <c r="N1096" s="7"/>
      <c r="O1096" s="7"/>
      <c r="P1096" s="7"/>
      <c r="Q1096" s="7"/>
      <c r="R1096" s="7"/>
      <c r="S1096" s="7"/>
      <c r="T1096" s="7"/>
      <c r="U1096" s="7"/>
      <c r="V1096" s="7"/>
      <c r="W1096" s="7"/>
      <c r="X1096" s="7"/>
      <c r="Y1096" s="7"/>
      <c r="Z1096" s="7"/>
      <c r="AA1096" s="7"/>
      <c r="AB1096" s="7"/>
      <c r="AC1096" s="7"/>
      <c r="AD1096" s="7"/>
      <c r="AE1096" s="7"/>
      <c r="AF1096" s="7"/>
      <c r="AG1096" s="7"/>
      <c r="AH1096" s="7"/>
      <c r="AI1096" s="7"/>
      <c r="AJ1096" s="7"/>
      <c r="AK1096" s="7"/>
      <c r="AL1096" s="7"/>
      <c r="AM1096" s="7"/>
      <c r="AN1096" s="7"/>
      <c r="AO1096" s="7"/>
      <c r="AP1096" s="7"/>
      <c r="AQ1096" s="7"/>
      <c r="AR1096" s="7"/>
      <c r="AS1096" s="7"/>
      <c r="AT1096" s="7"/>
      <c r="AU1096" s="7"/>
      <c r="AV1096" s="7"/>
      <c r="AW1096" s="7"/>
      <c r="AX1096" s="7"/>
      <c r="AY1096" s="7"/>
      <c r="AZ1096" s="7"/>
      <c r="BA1096" s="7"/>
      <c r="BB1096" s="7"/>
      <c r="BC1096" s="7"/>
      <c r="BD1096" s="7"/>
      <c r="BE1096" s="7"/>
      <c r="BF1096" s="7"/>
      <c r="BG1096" s="7"/>
      <c r="BH1096" s="7"/>
      <c r="BI1096" s="7"/>
      <c r="BJ1096" s="7"/>
      <c r="BK1096" s="7"/>
      <c r="BL1096" s="7"/>
      <c r="BM1096" s="7"/>
      <c r="BN1096" s="7"/>
      <c r="BO1096" s="7"/>
      <c r="BP1096" s="7"/>
      <c r="BQ1096" s="7"/>
      <c r="BR1096" s="7"/>
      <c r="BS1096" s="7"/>
      <c r="BT1096" s="7"/>
      <c r="BU1096" s="7"/>
      <c r="BV1096" s="7"/>
      <c r="BW1096" s="7"/>
      <c r="BX1096" s="7"/>
      <c r="BY1096" s="7"/>
      <c r="BZ1096" s="7"/>
      <c r="CA1096" s="7"/>
      <c r="CB1096" s="7"/>
      <c r="CC1096" s="7"/>
      <c r="CD1096" s="7"/>
      <c r="CE1096" s="7"/>
      <c r="CF1096" s="7"/>
      <c r="CG1096" s="7"/>
      <c r="CH1096" s="7"/>
      <c r="CI1096" s="7"/>
      <c r="CJ1096" s="7"/>
      <c r="CK1096" s="7"/>
      <c r="CL1096" s="7"/>
      <c r="CM1096" s="7"/>
      <c r="CN1096" s="7"/>
      <c r="CO1096" s="7"/>
      <c r="CP1096" s="7"/>
      <c r="CQ1096" s="7"/>
      <c r="CR1096" s="7"/>
      <c r="CS1096" s="7"/>
      <c r="CT1096" s="7"/>
      <c r="CU1096" s="7"/>
      <c r="CV1096" s="7"/>
      <c r="CW1096" s="7"/>
      <c r="CX1096" s="7"/>
      <c r="CY1096" s="7"/>
      <c r="CZ1096" s="7"/>
      <c r="DA1096" s="7"/>
      <c r="DB1096" s="7"/>
      <c r="DC1096" s="7"/>
      <c r="DD1096" s="7"/>
      <c r="DE1096" s="7"/>
      <c r="DF1096" s="7"/>
      <c r="DG1096" s="7"/>
      <c r="DH1096" s="7"/>
      <c r="DI1096" s="7"/>
      <c r="DJ1096" s="7"/>
      <c r="DK1096" s="7"/>
      <c r="DL1096" s="7"/>
      <c r="DM1096" s="7"/>
      <c r="DN1096" s="7"/>
      <c r="DO1096" s="7"/>
      <c r="DP1096" s="7"/>
      <c r="DQ1096" s="7"/>
      <c r="DR1096" s="7"/>
      <c r="DS1096" s="7"/>
      <c r="DT1096" s="7"/>
      <c r="DU1096" s="7"/>
      <c r="DV1096" s="7"/>
      <c r="DW1096" s="7"/>
      <c r="DX1096" s="7"/>
      <c r="DY1096" s="7"/>
      <c r="DZ1096" s="7"/>
      <c r="EA1096" s="7"/>
      <c r="EB1096" s="7"/>
      <c r="EC1096" s="7"/>
      <c r="ED1096" s="7"/>
      <c r="EE1096" s="7"/>
      <c r="EF1096" s="7"/>
      <c r="EG1096" s="7"/>
      <c r="EH1096" s="7"/>
      <c r="EI1096" s="7"/>
      <c r="EJ1096" s="7"/>
      <c r="EK1096" s="7"/>
      <c r="EL1096" s="7"/>
      <c r="EM1096" s="7"/>
      <c r="EN1096" s="7"/>
      <c r="EO1096" s="7"/>
      <c r="EP1096" s="7"/>
      <c r="EQ1096" s="7"/>
      <c r="ER1096" s="7"/>
      <c r="ES1096" s="7"/>
      <c r="ET1096" s="7"/>
      <c r="EU1096" s="7"/>
      <c r="EV1096" s="7"/>
      <c r="EW1096" s="7"/>
      <c r="EX1096" s="7"/>
      <c r="EY1096" s="7"/>
      <c r="EZ1096" s="7"/>
      <c r="FA1096" s="7"/>
      <c r="FB1096" s="7"/>
      <c r="FC1096" s="7"/>
      <c r="FD1096" s="7"/>
      <c r="FE1096" s="7"/>
      <c r="FF1096" s="7"/>
      <c r="FG1096" s="7"/>
      <c r="FH1096" s="7"/>
      <c r="FI1096" s="7"/>
      <c r="FJ1096" s="7"/>
      <c r="FK1096" s="7"/>
      <c r="FL1096" s="7"/>
      <c r="FM1096" s="7"/>
      <c r="FN1096" s="7"/>
      <c r="FO1096" s="7"/>
      <c r="FP1096" s="7"/>
      <c r="FQ1096" s="7"/>
      <c r="FR1096" s="7"/>
      <c r="FS1096" s="7"/>
      <c r="FT1096" s="7"/>
      <c r="FU1096" s="7"/>
      <c r="FV1096" s="7"/>
      <c r="FW1096" s="7"/>
      <c r="FX1096" s="7"/>
      <c r="FY1096" s="7"/>
      <c r="FZ1096" s="7"/>
      <c r="GA1096" s="7"/>
      <c r="GB1096" s="7"/>
      <c r="GC1096" s="7"/>
      <c r="GD1096" s="7"/>
      <c r="GE1096" s="7"/>
      <c r="GF1096" s="7"/>
      <c r="GG1096" s="7"/>
      <c r="GH1096" s="7"/>
      <c r="GI1096" s="7"/>
      <c r="GJ1096" s="7"/>
      <c r="GK1096" s="7"/>
      <c r="GL1096" s="7"/>
      <c r="GM1096" s="7"/>
      <c r="GN1096" s="7"/>
      <c r="GO1096" s="7"/>
      <c r="GP1096" s="7"/>
      <c r="GQ1096" s="7"/>
      <c r="GR1096" s="7"/>
      <c r="GS1096" s="7"/>
      <c r="GT1096" s="7"/>
      <c r="GU1096" s="7"/>
      <c r="GV1096" s="7"/>
      <c r="GW1096" s="7"/>
      <c r="GX1096" s="7"/>
      <c r="GY1096" s="7"/>
      <c r="GZ1096" s="7"/>
      <c r="HA1096" s="7"/>
      <c r="HB1096" s="7"/>
      <c r="HC1096" s="7"/>
      <c r="HD1096" s="7"/>
      <c r="HE1096" s="7"/>
      <c r="HF1096" s="7"/>
      <c r="HG1096" s="7"/>
      <c r="HH1096" s="7"/>
      <c r="HI1096" s="7"/>
      <c r="HJ1096" s="7"/>
      <c r="HK1096" s="7"/>
      <c r="HL1096" s="7"/>
      <c r="HM1096" s="7"/>
      <c r="HN1096" s="7"/>
      <c r="HO1096" s="7"/>
      <c r="HP1096" s="7"/>
      <c r="HQ1096" s="7"/>
      <c r="HR1096" s="7"/>
      <c r="HS1096" s="7"/>
      <c r="HT1096" s="7"/>
      <c r="HU1096" s="7"/>
      <c r="HV1096" s="7"/>
      <c r="HW1096" s="7"/>
      <c r="HX1096" s="7"/>
      <c r="HY1096" s="7"/>
      <c r="HZ1096" s="7"/>
      <c r="IA1096" s="7"/>
      <c r="IB1096" s="7"/>
      <c r="IC1096" s="7"/>
      <c r="ID1096" s="7"/>
      <c r="IE1096" s="7"/>
      <c r="IF1096" s="7"/>
      <c r="IG1096" s="7"/>
      <c r="IH1096" s="7"/>
      <c r="II1096" s="7"/>
    </row>
    <row r="1097" spans="1:10" s="7" customFormat="1" ht="27" customHeight="1">
      <c r="A1097" s="10">
        <f t="shared" si="17"/>
        <v>1093</v>
      </c>
      <c r="B1097" s="12" t="s">
        <v>183</v>
      </c>
      <c r="C1097" s="12" t="s">
        <v>146</v>
      </c>
      <c r="D1097" s="12">
        <v>2008.7</v>
      </c>
      <c r="E1097" s="12" t="s">
        <v>1179</v>
      </c>
      <c r="F1097" s="22">
        <v>1342</v>
      </c>
      <c r="G1097" s="22">
        <v>2356</v>
      </c>
      <c r="H1097" s="13" t="s">
        <v>114</v>
      </c>
      <c r="I1097" s="14" t="s">
        <v>307</v>
      </c>
      <c r="J1097" s="15"/>
    </row>
    <row r="1098" spans="1:243" s="30" customFormat="1" ht="27" customHeight="1">
      <c r="A1098" s="10">
        <f t="shared" si="17"/>
        <v>1094</v>
      </c>
      <c r="B1098" s="12" t="s">
        <v>1855</v>
      </c>
      <c r="C1098" s="12" t="s">
        <v>120</v>
      </c>
      <c r="D1098" s="12">
        <v>2018.7</v>
      </c>
      <c r="E1098" s="12" t="s">
        <v>1856</v>
      </c>
      <c r="F1098" s="22">
        <v>677</v>
      </c>
      <c r="G1098" s="22">
        <v>1438</v>
      </c>
      <c r="H1098" s="13" t="s">
        <v>112</v>
      </c>
      <c r="I1098" s="40" t="s">
        <v>1655</v>
      </c>
      <c r="J1098" s="15"/>
      <c r="K1098" s="7"/>
      <c r="L1098" s="7"/>
      <c r="M1098" s="7"/>
      <c r="N1098" s="7"/>
      <c r="O1098" s="7"/>
      <c r="P1098" s="7"/>
      <c r="Q1098" s="7"/>
      <c r="R1098" s="7"/>
      <c r="S1098" s="7"/>
      <c r="T1098" s="7"/>
      <c r="U1098" s="7"/>
      <c r="V1098" s="7"/>
      <c r="W1098" s="7"/>
      <c r="X1098" s="7"/>
      <c r="Y1098" s="7"/>
      <c r="Z1098" s="7"/>
      <c r="AA1098" s="7"/>
      <c r="AB1098" s="7"/>
      <c r="AC1098" s="7"/>
      <c r="AD1098" s="7"/>
      <c r="AE1098" s="7"/>
      <c r="AF1098" s="7"/>
      <c r="AG1098" s="7"/>
      <c r="AH1098" s="7"/>
      <c r="AI1098" s="7"/>
      <c r="AJ1098" s="7"/>
      <c r="AK1098" s="7"/>
      <c r="AL1098" s="7"/>
      <c r="AM1098" s="7"/>
      <c r="AN1098" s="7"/>
      <c r="AO1098" s="7"/>
      <c r="AP1098" s="7"/>
      <c r="AQ1098" s="7"/>
      <c r="AR1098" s="7"/>
      <c r="AS1098" s="7"/>
      <c r="AT1098" s="7"/>
      <c r="AU1098" s="7"/>
      <c r="AV1098" s="7"/>
      <c r="AW1098" s="7"/>
      <c r="AX1098" s="7"/>
      <c r="AY1098" s="7"/>
      <c r="AZ1098" s="7"/>
      <c r="BA1098" s="7"/>
      <c r="BB1098" s="7"/>
      <c r="BC1098" s="7"/>
      <c r="BD1098" s="7"/>
      <c r="BE1098" s="7"/>
      <c r="BF1098" s="7"/>
      <c r="BG1098" s="7"/>
      <c r="BH1098" s="7"/>
      <c r="BI1098" s="7"/>
      <c r="BJ1098" s="7"/>
      <c r="BK1098" s="7"/>
      <c r="BL1098" s="7"/>
      <c r="BM1098" s="7"/>
      <c r="BN1098" s="7"/>
      <c r="BO1098" s="7"/>
      <c r="BP1098" s="7"/>
      <c r="BQ1098" s="7"/>
      <c r="BR1098" s="7"/>
      <c r="BS1098" s="7"/>
      <c r="BT1098" s="7"/>
      <c r="BU1098" s="7"/>
      <c r="BV1098" s="7"/>
      <c r="BW1098" s="7"/>
      <c r="BX1098" s="7"/>
      <c r="BY1098" s="7"/>
      <c r="BZ1098" s="7"/>
      <c r="CA1098" s="7"/>
      <c r="CB1098" s="7"/>
      <c r="CC1098" s="7"/>
      <c r="CD1098" s="7"/>
      <c r="CE1098" s="7"/>
      <c r="CF1098" s="7"/>
      <c r="CG1098" s="7"/>
      <c r="CH1098" s="7"/>
      <c r="CI1098" s="7"/>
      <c r="CJ1098" s="7"/>
      <c r="CK1098" s="7"/>
      <c r="CL1098" s="7"/>
      <c r="CM1098" s="7"/>
      <c r="CN1098" s="7"/>
      <c r="CO1098" s="7"/>
      <c r="CP1098" s="7"/>
      <c r="CQ1098" s="7"/>
      <c r="CR1098" s="7"/>
      <c r="CS1098" s="7"/>
      <c r="CT1098" s="7"/>
      <c r="CU1098" s="7"/>
      <c r="CV1098" s="7"/>
      <c r="CW1098" s="7"/>
      <c r="CX1098" s="7"/>
      <c r="CY1098" s="7"/>
      <c r="CZ1098" s="7"/>
      <c r="DA1098" s="7"/>
      <c r="DB1098" s="7"/>
      <c r="DC1098" s="7"/>
      <c r="DD1098" s="7"/>
      <c r="DE1098" s="7"/>
      <c r="DF1098" s="7"/>
      <c r="DG1098" s="7"/>
      <c r="DH1098" s="7"/>
      <c r="DI1098" s="7"/>
      <c r="DJ1098" s="7"/>
      <c r="DK1098" s="7"/>
      <c r="DL1098" s="7"/>
      <c r="DM1098" s="7"/>
      <c r="DN1098" s="7"/>
      <c r="DO1098" s="7"/>
      <c r="DP1098" s="7"/>
      <c r="DQ1098" s="7"/>
      <c r="DR1098" s="7"/>
      <c r="DS1098" s="7"/>
      <c r="DT1098" s="7"/>
      <c r="DU1098" s="7"/>
      <c r="DV1098" s="7"/>
      <c r="DW1098" s="7"/>
      <c r="DX1098" s="7"/>
      <c r="DY1098" s="7"/>
      <c r="DZ1098" s="7"/>
      <c r="EA1098" s="7"/>
      <c r="EB1098" s="7"/>
      <c r="EC1098" s="7"/>
      <c r="ED1098" s="7"/>
      <c r="EE1098" s="7"/>
      <c r="EF1098" s="7"/>
      <c r="EG1098" s="7"/>
      <c r="EH1098" s="7"/>
      <c r="EI1098" s="7"/>
      <c r="EJ1098" s="7"/>
      <c r="EK1098" s="7"/>
      <c r="EL1098" s="7"/>
      <c r="EM1098" s="7"/>
      <c r="EN1098" s="7"/>
      <c r="EO1098" s="7"/>
      <c r="EP1098" s="7"/>
      <c r="EQ1098" s="7"/>
      <c r="ER1098" s="7"/>
      <c r="ES1098" s="7"/>
      <c r="ET1098" s="7"/>
      <c r="EU1098" s="7"/>
      <c r="EV1098" s="7"/>
      <c r="EW1098" s="7"/>
      <c r="EX1098" s="7"/>
      <c r="EY1098" s="7"/>
      <c r="EZ1098" s="7"/>
      <c r="FA1098" s="7"/>
      <c r="FB1098" s="7"/>
      <c r="FC1098" s="7"/>
      <c r="FD1098" s="7"/>
      <c r="FE1098" s="7"/>
      <c r="FF1098" s="7"/>
      <c r="FG1098" s="7"/>
      <c r="FH1098" s="7"/>
      <c r="FI1098" s="7"/>
      <c r="FJ1098" s="7"/>
      <c r="FK1098" s="7"/>
      <c r="FL1098" s="7"/>
      <c r="FM1098" s="7"/>
      <c r="FN1098" s="7"/>
      <c r="FO1098" s="7"/>
      <c r="FP1098" s="7"/>
      <c r="FQ1098" s="7"/>
      <c r="FR1098" s="7"/>
      <c r="FS1098" s="7"/>
      <c r="FT1098" s="7"/>
      <c r="FU1098" s="7"/>
      <c r="FV1098" s="7"/>
      <c r="FW1098" s="7"/>
      <c r="FX1098" s="7"/>
      <c r="FY1098" s="7"/>
      <c r="FZ1098" s="7"/>
      <c r="GA1098" s="7"/>
      <c r="GB1098" s="7"/>
      <c r="GC1098" s="7"/>
      <c r="GD1098" s="7"/>
      <c r="GE1098" s="7"/>
      <c r="GF1098" s="7"/>
      <c r="GG1098" s="7"/>
      <c r="GH1098" s="7"/>
      <c r="GI1098" s="7"/>
      <c r="GJ1098" s="7"/>
      <c r="GK1098" s="7"/>
      <c r="GL1098" s="7"/>
      <c r="GM1098" s="7"/>
      <c r="GN1098" s="7"/>
      <c r="GO1098" s="7"/>
      <c r="GP1098" s="7"/>
      <c r="GQ1098" s="7"/>
      <c r="GR1098" s="7"/>
      <c r="GS1098" s="7"/>
      <c r="GT1098" s="7"/>
      <c r="GU1098" s="7"/>
      <c r="GV1098" s="7"/>
      <c r="GW1098" s="7"/>
      <c r="GX1098" s="7"/>
      <c r="GY1098" s="7"/>
      <c r="GZ1098" s="7"/>
      <c r="HA1098" s="7"/>
      <c r="HB1098" s="7"/>
      <c r="HC1098" s="7"/>
      <c r="HD1098" s="7"/>
      <c r="HE1098" s="7"/>
      <c r="HF1098" s="7"/>
      <c r="HG1098" s="7"/>
      <c r="HH1098" s="7"/>
      <c r="HI1098" s="7"/>
      <c r="HJ1098" s="7"/>
      <c r="HK1098" s="7"/>
      <c r="HL1098" s="7"/>
      <c r="HM1098" s="7"/>
      <c r="HN1098" s="7"/>
      <c r="HO1098" s="7"/>
      <c r="HP1098" s="7"/>
      <c r="HQ1098" s="7"/>
      <c r="HR1098" s="7"/>
      <c r="HS1098" s="7"/>
      <c r="HT1098" s="7"/>
      <c r="HU1098" s="7"/>
      <c r="HV1098" s="7"/>
      <c r="HW1098" s="7"/>
      <c r="HX1098" s="7"/>
      <c r="HY1098" s="7"/>
      <c r="HZ1098" s="7"/>
      <c r="IA1098" s="7"/>
      <c r="IB1098" s="7"/>
      <c r="IC1098" s="7"/>
      <c r="ID1098" s="7"/>
      <c r="IE1098" s="7"/>
      <c r="IF1098" s="7"/>
      <c r="IG1098" s="7"/>
      <c r="IH1098" s="7"/>
      <c r="II1098" s="7"/>
    </row>
    <row r="1099" spans="1:9" s="15" customFormat="1" ht="27" customHeight="1">
      <c r="A1099" s="10">
        <f t="shared" si="17"/>
        <v>1095</v>
      </c>
      <c r="B1099" s="12" t="s">
        <v>233</v>
      </c>
      <c r="C1099" s="12" t="s">
        <v>146</v>
      </c>
      <c r="D1099" s="12">
        <v>2011.12</v>
      </c>
      <c r="E1099" s="12" t="s">
        <v>1183</v>
      </c>
      <c r="F1099" s="22">
        <v>2695</v>
      </c>
      <c r="G1099" s="22">
        <v>2981</v>
      </c>
      <c r="H1099" s="13" t="s">
        <v>132</v>
      </c>
      <c r="I1099" s="14" t="s">
        <v>307</v>
      </c>
    </row>
    <row r="1100" spans="1:10" s="7" customFormat="1" ht="27" customHeight="1">
      <c r="A1100" s="10">
        <f t="shared" si="17"/>
        <v>1096</v>
      </c>
      <c r="B1100" s="12" t="s">
        <v>1196</v>
      </c>
      <c r="C1100" s="12" t="s">
        <v>100</v>
      </c>
      <c r="D1100" s="12">
        <v>2005.9</v>
      </c>
      <c r="E1100" s="12" t="s">
        <v>1190</v>
      </c>
      <c r="F1100" s="22">
        <v>4209</v>
      </c>
      <c r="G1100" s="22">
        <v>14192</v>
      </c>
      <c r="H1100" s="13" t="s">
        <v>504</v>
      </c>
      <c r="I1100" s="14" t="s">
        <v>307</v>
      </c>
      <c r="J1100" s="15"/>
    </row>
    <row r="1101" spans="1:11" s="7" customFormat="1" ht="27" customHeight="1">
      <c r="A1101" s="10">
        <f t="shared" si="17"/>
        <v>1097</v>
      </c>
      <c r="B1101" s="12" t="s">
        <v>279</v>
      </c>
      <c r="C1101" s="12" t="s">
        <v>47</v>
      </c>
      <c r="D1101" s="12">
        <v>2012.8</v>
      </c>
      <c r="E1101" s="12" t="s">
        <v>1190</v>
      </c>
      <c r="F1101" s="22">
        <v>9198</v>
      </c>
      <c r="G1101" s="22">
        <v>16334</v>
      </c>
      <c r="H1101" s="13" t="s">
        <v>114</v>
      </c>
      <c r="I1101" s="14" t="s">
        <v>307</v>
      </c>
      <c r="J1101" s="15"/>
      <c r="K1101" s="21"/>
    </row>
    <row r="1102" spans="1:9" s="15" customFormat="1" ht="27" customHeight="1">
      <c r="A1102" s="10">
        <f t="shared" si="17"/>
        <v>1098</v>
      </c>
      <c r="B1102" s="12" t="s">
        <v>16</v>
      </c>
      <c r="C1102" s="12" t="s">
        <v>47</v>
      </c>
      <c r="D1102" s="12">
        <v>2009.7</v>
      </c>
      <c r="E1102" s="12" t="s">
        <v>1190</v>
      </c>
      <c r="F1102" s="22">
        <v>1317</v>
      </c>
      <c r="G1102" s="22">
        <v>2306</v>
      </c>
      <c r="H1102" s="13" t="s">
        <v>112</v>
      </c>
      <c r="I1102" s="14" t="s">
        <v>307</v>
      </c>
    </row>
    <row r="1103" spans="1:9" s="15" customFormat="1" ht="27" customHeight="1">
      <c r="A1103" s="10">
        <f t="shared" si="17"/>
        <v>1099</v>
      </c>
      <c r="B1103" s="12" t="s">
        <v>284</v>
      </c>
      <c r="C1103" s="12" t="s">
        <v>167</v>
      </c>
      <c r="D1103" s="12">
        <v>2010.6</v>
      </c>
      <c r="E1103" s="12" t="s">
        <v>1191</v>
      </c>
      <c r="F1103" s="22">
        <v>5651</v>
      </c>
      <c r="G1103" s="22">
        <v>9148</v>
      </c>
      <c r="H1103" s="13" t="s">
        <v>132</v>
      </c>
      <c r="I1103" s="14" t="s">
        <v>307</v>
      </c>
    </row>
    <row r="1104" spans="1:10" s="7" customFormat="1" ht="27" customHeight="1">
      <c r="A1104" s="10">
        <f t="shared" si="17"/>
        <v>1100</v>
      </c>
      <c r="B1104" s="11" t="s">
        <v>881</v>
      </c>
      <c r="C1104" s="11" t="s">
        <v>442</v>
      </c>
      <c r="D1104" s="12">
        <v>2016.9</v>
      </c>
      <c r="E1104" s="12" t="s">
        <v>1193</v>
      </c>
      <c r="F1104" s="22">
        <v>866</v>
      </c>
      <c r="G1104" s="22">
        <v>1450</v>
      </c>
      <c r="H1104" s="13" t="s">
        <v>202</v>
      </c>
      <c r="I1104" s="14" t="s">
        <v>307</v>
      </c>
      <c r="J1104" s="15"/>
    </row>
    <row r="1105" spans="1:243" s="56" customFormat="1" ht="27" customHeight="1">
      <c r="A1105" s="10">
        <f t="shared" si="17"/>
        <v>1101</v>
      </c>
      <c r="B1105" s="12" t="s">
        <v>42</v>
      </c>
      <c r="C1105" s="12" t="s">
        <v>47</v>
      </c>
      <c r="D1105" s="12">
        <v>2008.6</v>
      </c>
      <c r="E1105" s="12" t="s">
        <v>1181</v>
      </c>
      <c r="F1105" s="22">
        <v>1241</v>
      </c>
      <c r="G1105" s="22">
        <v>1982</v>
      </c>
      <c r="H1105" s="13" t="s">
        <v>112</v>
      </c>
      <c r="I1105" s="14" t="s">
        <v>307</v>
      </c>
      <c r="J1105" s="15"/>
      <c r="K1105" s="7"/>
      <c r="L1105" s="7"/>
      <c r="M1105" s="7"/>
      <c r="N1105" s="7"/>
      <c r="O1105" s="7"/>
      <c r="P1105" s="7"/>
      <c r="Q1105" s="7"/>
      <c r="R1105" s="7"/>
      <c r="S1105" s="7"/>
      <c r="T1105" s="7"/>
      <c r="U1105" s="7"/>
      <c r="V1105" s="7"/>
      <c r="W1105" s="7"/>
      <c r="X1105" s="7"/>
      <c r="Y1105" s="7"/>
      <c r="Z1105" s="7"/>
      <c r="AA1105" s="7"/>
      <c r="AB1105" s="7"/>
      <c r="AC1105" s="7"/>
      <c r="AD1105" s="7"/>
      <c r="AE1105" s="7"/>
      <c r="AF1105" s="7"/>
      <c r="AG1105" s="7"/>
      <c r="AH1105" s="7"/>
      <c r="AI1105" s="7"/>
      <c r="AJ1105" s="7"/>
      <c r="AK1105" s="7"/>
      <c r="AL1105" s="7"/>
      <c r="AM1105" s="7"/>
      <c r="AN1105" s="7"/>
      <c r="AO1105" s="7"/>
      <c r="AP1105" s="7"/>
      <c r="AQ1105" s="7"/>
      <c r="AR1105" s="7"/>
      <c r="AS1105" s="7"/>
      <c r="AT1105" s="7"/>
      <c r="AU1105" s="7"/>
      <c r="AV1105" s="7"/>
      <c r="AW1105" s="7"/>
      <c r="AX1105" s="7"/>
      <c r="AY1105" s="7"/>
      <c r="AZ1105" s="7"/>
      <c r="BA1105" s="7"/>
      <c r="BB1105" s="7"/>
      <c r="BC1105" s="7"/>
      <c r="BD1105" s="7"/>
      <c r="BE1105" s="7"/>
      <c r="BF1105" s="7"/>
      <c r="BG1105" s="7"/>
      <c r="BH1105" s="7"/>
      <c r="BI1105" s="7"/>
      <c r="BJ1105" s="7"/>
      <c r="BK1105" s="7"/>
      <c r="BL1105" s="7"/>
      <c r="BM1105" s="7"/>
      <c r="BN1105" s="7"/>
      <c r="BO1105" s="7"/>
      <c r="BP1105" s="7"/>
      <c r="BQ1105" s="7"/>
      <c r="BR1105" s="7"/>
      <c r="BS1105" s="7"/>
      <c r="BT1105" s="7"/>
      <c r="BU1105" s="7"/>
      <c r="BV1105" s="7"/>
      <c r="BW1105" s="7"/>
      <c r="BX1105" s="7"/>
      <c r="BY1105" s="7"/>
      <c r="BZ1105" s="7"/>
      <c r="CA1105" s="7"/>
      <c r="CB1105" s="7"/>
      <c r="CC1105" s="7"/>
      <c r="CD1105" s="7"/>
      <c r="CE1105" s="7"/>
      <c r="CF1105" s="7"/>
      <c r="CG1105" s="7"/>
      <c r="CH1105" s="7"/>
      <c r="CI1105" s="7"/>
      <c r="CJ1105" s="7"/>
      <c r="CK1105" s="7"/>
      <c r="CL1105" s="7"/>
      <c r="CM1105" s="7"/>
      <c r="CN1105" s="7"/>
      <c r="CO1105" s="7"/>
      <c r="CP1105" s="7"/>
      <c r="CQ1105" s="7"/>
      <c r="CR1105" s="7"/>
      <c r="CS1105" s="7"/>
      <c r="CT1105" s="7"/>
      <c r="CU1105" s="7"/>
      <c r="CV1105" s="7"/>
      <c r="CW1105" s="7"/>
      <c r="CX1105" s="7"/>
      <c r="CY1105" s="7"/>
      <c r="CZ1105" s="7"/>
      <c r="DA1105" s="7"/>
      <c r="DB1105" s="7"/>
      <c r="DC1105" s="7"/>
      <c r="DD1105" s="7"/>
      <c r="DE1105" s="7"/>
      <c r="DF1105" s="7"/>
      <c r="DG1105" s="7"/>
      <c r="DH1105" s="7"/>
      <c r="DI1105" s="7"/>
      <c r="DJ1105" s="7"/>
      <c r="DK1105" s="7"/>
      <c r="DL1105" s="7"/>
      <c r="DM1105" s="7"/>
      <c r="DN1105" s="7"/>
      <c r="DO1105" s="7"/>
      <c r="DP1105" s="7"/>
      <c r="DQ1105" s="7"/>
      <c r="DR1105" s="7"/>
      <c r="DS1105" s="7"/>
      <c r="DT1105" s="7"/>
      <c r="DU1105" s="7"/>
      <c r="DV1105" s="7"/>
      <c r="DW1105" s="7"/>
      <c r="DX1105" s="7"/>
      <c r="DY1105" s="7"/>
      <c r="DZ1105" s="7"/>
      <c r="EA1105" s="7"/>
      <c r="EB1105" s="7"/>
      <c r="EC1105" s="7"/>
      <c r="ED1105" s="7"/>
      <c r="EE1105" s="7"/>
      <c r="EF1105" s="7"/>
      <c r="EG1105" s="7"/>
      <c r="EH1105" s="7"/>
      <c r="EI1105" s="7"/>
      <c r="EJ1105" s="7"/>
      <c r="EK1105" s="7"/>
      <c r="EL1105" s="7"/>
      <c r="EM1105" s="7"/>
      <c r="EN1105" s="7"/>
      <c r="EO1105" s="7"/>
      <c r="EP1105" s="7"/>
      <c r="EQ1105" s="7"/>
      <c r="ER1105" s="7"/>
      <c r="ES1105" s="7"/>
      <c r="ET1105" s="7"/>
      <c r="EU1105" s="7"/>
      <c r="EV1105" s="7"/>
      <c r="EW1105" s="7"/>
      <c r="EX1105" s="7"/>
      <c r="EY1105" s="7"/>
      <c r="EZ1105" s="7"/>
      <c r="FA1105" s="7"/>
      <c r="FB1105" s="7"/>
      <c r="FC1105" s="7"/>
      <c r="FD1105" s="7"/>
      <c r="FE1105" s="7"/>
      <c r="FF1105" s="7"/>
      <c r="FG1105" s="7"/>
      <c r="FH1105" s="7"/>
      <c r="FI1105" s="7"/>
      <c r="FJ1105" s="7"/>
      <c r="FK1105" s="7"/>
      <c r="FL1105" s="7"/>
      <c r="FM1105" s="7"/>
      <c r="FN1105" s="7"/>
      <c r="FO1105" s="7"/>
      <c r="FP1105" s="7"/>
      <c r="FQ1105" s="7"/>
      <c r="FR1105" s="7"/>
      <c r="FS1105" s="7"/>
      <c r="FT1105" s="7"/>
      <c r="FU1105" s="7"/>
      <c r="FV1105" s="7"/>
      <c r="FW1105" s="7"/>
      <c r="FX1105" s="7"/>
      <c r="FY1105" s="7"/>
      <c r="FZ1105" s="7"/>
      <c r="GA1105" s="7"/>
      <c r="GB1105" s="7"/>
      <c r="GC1105" s="7"/>
      <c r="GD1105" s="7"/>
      <c r="GE1105" s="7"/>
      <c r="GF1105" s="7"/>
      <c r="GG1105" s="7"/>
      <c r="GH1105" s="7"/>
      <c r="GI1105" s="7"/>
      <c r="GJ1105" s="7"/>
      <c r="GK1105" s="7"/>
      <c r="GL1105" s="7"/>
      <c r="GM1105" s="7"/>
      <c r="GN1105" s="7"/>
      <c r="GO1105" s="7"/>
      <c r="GP1105" s="7"/>
      <c r="GQ1105" s="7"/>
      <c r="GR1105" s="7"/>
      <c r="GS1105" s="7"/>
      <c r="GT1105" s="7"/>
      <c r="GU1105" s="7"/>
      <c r="GV1105" s="7"/>
      <c r="GW1105" s="7"/>
      <c r="GX1105" s="7"/>
      <c r="GY1105" s="7"/>
      <c r="GZ1105" s="7"/>
      <c r="HA1105" s="7"/>
      <c r="HB1105" s="7"/>
      <c r="HC1105" s="7"/>
      <c r="HD1105" s="7"/>
      <c r="HE1105" s="7"/>
      <c r="HF1105" s="7"/>
      <c r="HG1105" s="7"/>
      <c r="HH1105" s="7"/>
      <c r="HI1105" s="7"/>
      <c r="HJ1105" s="7"/>
      <c r="HK1105" s="7"/>
      <c r="HL1105" s="7"/>
      <c r="HM1105" s="7"/>
      <c r="HN1105" s="7"/>
      <c r="HO1105" s="7"/>
      <c r="HP1105" s="7"/>
      <c r="HQ1105" s="7"/>
      <c r="HR1105" s="7"/>
      <c r="HS1105" s="7"/>
      <c r="HT1105" s="7"/>
      <c r="HU1105" s="7"/>
      <c r="HV1105" s="7"/>
      <c r="HW1105" s="7"/>
      <c r="HX1105" s="7"/>
      <c r="HY1105" s="7"/>
      <c r="HZ1105" s="7"/>
      <c r="IA1105" s="7"/>
      <c r="IB1105" s="7"/>
      <c r="IC1105" s="7"/>
      <c r="ID1105" s="7"/>
      <c r="IE1105" s="7"/>
      <c r="IF1105" s="7"/>
      <c r="IG1105" s="7"/>
      <c r="IH1105" s="7"/>
      <c r="II1105" s="7"/>
    </row>
    <row r="1106" spans="1:243" s="56" customFormat="1" ht="27" customHeight="1">
      <c r="A1106" s="10">
        <f t="shared" si="17"/>
        <v>1102</v>
      </c>
      <c r="B1106" s="16" t="s">
        <v>1069</v>
      </c>
      <c r="C1106" s="12" t="s">
        <v>442</v>
      </c>
      <c r="D1106" s="12">
        <v>2017.7</v>
      </c>
      <c r="E1106" s="12" t="s">
        <v>1181</v>
      </c>
      <c r="F1106" s="22">
        <v>356</v>
      </c>
      <c r="G1106" s="22">
        <v>768</v>
      </c>
      <c r="H1106" s="13" t="s">
        <v>1049</v>
      </c>
      <c r="I1106" s="14" t="s">
        <v>307</v>
      </c>
      <c r="J1106" s="27"/>
      <c r="K1106" s="7"/>
      <c r="L1106" s="7"/>
      <c r="M1106" s="7"/>
      <c r="N1106" s="7"/>
      <c r="O1106" s="7"/>
      <c r="P1106" s="7"/>
      <c r="Q1106" s="7"/>
      <c r="R1106" s="7"/>
      <c r="S1106" s="7"/>
      <c r="T1106" s="7"/>
      <c r="U1106" s="7"/>
      <c r="V1106" s="7"/>
      <c r="W1106" s="7"/>
      <c r="X1106" s="7"/>
      <c r="Y1106" s="7"/>
      <c r="Z1106" s="7"/>
      <c r="AA1106" s="7"/>
      <c r="AB1106" s="7"/>
      <c r="AC1106" s="7"/>
      <c r="AD1106" s="7"/>
      <c r="AE1106" s="7"/>
      <c r="AF1106" s="7"/>
      <c r="AG1106" s="7"/>
      <c r="AH1106" s="7"/>
      <c r="AI1106" s="7"/>
      <c r="AJ1106" s="7"/>
      <c r="AK1106" s="7"/>
      <c r="AL1106" s="7"/>
      <c r="AM1106" s="7"/>
      <c r="AN1106" s="7"/>
      <c r="AO1106" s="7"/>
      <c r="AP1106" s="7"/>
      <c r="AQ1106" s="7"/>
      <c r="AR1106" s="7"/>
      <c r="AS1106" s="7"/>
      <c r="AT1106" s="7"/>
      <c r="AU1106" s="7"/>
      <c r="AV1106" s="7"/>
      <c r="AW1106" s="7"/>
      <c r="AX1106" s="7"/>
      <c r="AY1106" s="7"/>
      <c r="AZ1106" s="7"/>
      <c r="BA1106" s="7"/>
      <c r="BB1106" s="7"/>
      <c r="BC1106" s="7"/>
      <c r="BD1106" s="7"/>
      <c r="BE1106" s="7"/>
      <c r="BF1106" s="7"/>
      <c r="BG1106" s="7"/>
      <c r="BH1106" s="7"/>
      <c r="BI1106" s="7"/>
      <c r="BJ1106" s="7"/>
      <c r="BK1106" s="7"/>
      <c r="BL1106" s="7"/>
      <c r="BM1106" s="7"/>
      <c r="BN1106" s="7"/>
      <c r="BO1106" s="7"/>
      <c r="BP1106" s="7"/>
      <c r="BQ1106" s="7"/>
      <c r="BR1106" s="7"/>
      <c r="BS1106" s="7"/>
      <c r="BT1106" s="7"/>
      <c r="BU1106" s="7"/>
      <c r="BV1106" s="7"/>
      <c r="BW1106" s="7"/>
      <c r="BX1106" s="7"/>
      <c r="BY1106" s="7"/>
      <c r="BZ1106" s="7"/>
      <c r="CA1106" s="7"/>
      <c r="CB1106" s="7"/>
      <c r="CC1106" s="7"/>
      <c r="CD1106" s="7"/>
      <c r="CE1106" s="7"/>
      <c r="CF1106" s="7"/>
      <c r="CG1106" s="7"/>
      <c r="CH1106" s="7"/>
      <c r="CI1106" s="7"/>
      <c r="CJ1106" s="7"/>
      <c r="CK1106" s="7"/>
      <c r="CL1106" s="7"/>
      <c r="CM1106" s="7"/>
      <c r="CN1106" s="7"/>
      <c r="CO1106" s="7"/>
      <c r="CP1106" s="7"/>
      <c r="CQ1106" s="7"/>
      <c r="CR1106" s="7"/>
      <c r="CS1106" s="7"/>
      <c r="CT1106" s="7"/>
      <c r="CU1106" s="7"/>
      <c r="CV1106" s="7"/>
      <c r="CW1106" s="7"/>
      <c r="CX1106" s="7"/>
      <c r="CY1106" s="7"/>
      <c r="CZ1106" s="7"/>
      <c r="DA1106" s="7"/>
      <c r="DB1106" s="7"/>
      <c r="DC1106" s="7"/>
      <c r="DD1106" s="7"/>
      <c r="DE1106" s="7"/>
      <c r="DF1106" s="7"/>
      <c r="DG1106" s="7"/>
      <c r="DH1106" s="7"/>
      <c r="DI1106" s="7"/>
      <c r="DJ1106" s="7"/>
      <c r="DK1106" s="7"/>
      <c r="DL1106" s="7"/>
      <c r="DM1106" s="7"/>
      <c r="DN1106" s="7"/>
      <c r="DO1106" s="7"/>
      <c r="DP1106" s="7"/>
      <c r="DQ1106" s="7"/>
      <c r="DR1106" s="7"/>
      <c r="DS1106" s="7"/>
      <c r="DT1106" s="7"/>
      <c r="DU1106" s="7"/>
      <c r="DV1106" s="7"/>
      <c r="DW1106" s="7"/>
      <c r="DX1106" s="7"/>
      <c r="DY1106" s="7"/>
      <c r="DZ1106" s="7"/>
      <c r="EA1106" s="7"/>
      <c r="EB1106" s="7"/>
      <c r="EC1106" s="7"/>
      <c r="ED1106" s="7"/>
      <c r="EE1106" s="7"/>
      <c r="EF1106" s="7"/>
      <c r="EG1106" s="7"/>
      <c r="EH1106" s="7"/>
      <c r="EI1106" s="7"/>
      <c r="EJ1106" s="7"/>
      <c r="EK1106" s="7"/>
      <c r="EL1106" s="7"/>
      <c r="EM1106" s="7"/>
      <c r="EN1106" s="7"/>
      <c r="EO1106" s="7"/>
      <c r="EP1106" s="7"/>
      <c r="EQ1106" s="7"/>
      <c r="ER1106" s="7"/>
      <c r="ES1106" s="7"/>
      <c r="ET1106" s="7"/>
      <c r="EU1106" s="7"/>
      <c r="EV1106" s="7"/>
      <c r="EW1106" s="7"/>
      <c r="EX1106" s="7"/>
      <c r="EY1106" s="7"/>
      <c r="EZ1106" s="7"/>
      <c r="FA1106" s="7"/>
      <c r="FB1106" s="7"/>
      <c r="FC1106" s="7"/>
      <c r="FD1106" s="7"/>
      <c r="FE1106" s="7"/>
      <c r="FF1106" s="7"/>
      <c r="FG1106" s="7"/>
      <c r="FH1106" s="7"/>
      <c r="FI1106" s="7"/>
      <c r="FJ1106" s="7"/>
      <c r="FK1106" s="7"/>
      <c r="FL1106" s="7"/>
      <c r="FM1106" s="7"/>
      <c r="FN1106" s="7"/>
      <c r="FO1106" s="7"/>
      <c r="FP1106" s="7"/>
      <c r="FQ1106" s="7"/>
      <c r="FR1106" s="7"/>
      <c r="FS1106" s="7"/>
      <c r="FT1106" s="7"/>
      <c r="FU1106" s="7"/>
      <c r="FV1106" s="7"/>
      <c r="FW1106" s="7"/>
      <c r="FX1106" s="7"/>
      <c r="FY1106" s="7"/>
      <c r="FZ1106" s="7"/>
      <c r="GA1106" s="7"/>
      <c r="GB1106" s="7"/>
      <c r="GC1106" s="7"/>
      <c r="GD1106" s="7"/>
      <c r="GE1106" s="7"/>
      <c r="GF1106" s="7"/>
      <c r="GG1106" s="7"/>
      <c r="GH1106" s="7"/>
      <c r="GI1106" s="7"/>
      <c r="GJ1106" s="7"/>
      <c r="GK1106" s="7"/>
      <c r="GL1106" s="7"/>
      <c r="GM1106" s="7"/>
      <c r="GN1106" s="7"/>
      <c r="GO1106" s="7"/>
      <c r="GP1106" s="7"/>
      <c r="GQ1106" s="7"/>
      <c r="GR1106" s="7"/>
      <c r="GS1106" s="7"/>
      <c r="GT1106" s="7"/>
      <c r="GU1106" s="7"/>
      <c r="GV1106" s="7"/>
      <c r="GW1106" s="7"/>
      <c r="GX1106" s="7"/>
      <c r="GY1106" s="7"/>
      <c r="GZ1106" s="7"/>
      <c r="HA1106" s="7"/>
      <c r="HB1106" s="7"/>
      <c r="HC1106" s="7"/>
      <c r="HD1106" s="7"/>
      <c r="HE1106" s="7"/>
      <c r="HF1106" s="7"/>
      <c r="HG1106" s="7"/>
      <c r="HH1106" s="7"/>
      <c r="HI1106" s="7"/>
      <c r="HJ1106" s="7"/>
      <c r="HK1106" s="7"/>
      <c r="HL1106" s="7"/>
      <c r="HM1106" s="7"/>
      <c r="HN1106" s="7"/>
      <c r="HO1106" s="7"/>
      <c r="HP1106" s="7"/>
      <c r="HQ1106" s="7"/>
      <c r="HR1106" s="7"/>
      <c r="HS1106" s="7"/>
      <c r="HT1106" s="7"/>
      <c r="HU1106" s="7"/>
      <c r="HV1106" s="7"/>
      <c r="HW1106" s="7"/>
      <c r="HX1106" s="7"/>
      <c r="HY1106" s="7"/>
      <c r="HZ1106" s="7"/>
      <c r="IA1106" s="7"/>
      <c r="IB1106" s="7"/>
      <c r="IC1106" s="7"/>
      <c r="ID1106" s="7"/>
      <c r="IE1106" s="7"/>
      <c r="IF1106" s="7"/>
      <c r="IG1106" s="7"/>
      <c r="IH1106" s="7"/>
      <c r="II1106" s="7"/>
    </row>
    <row r="1107" spans="1:243" s="56" customFormat="1" ht="27" customHeight="1">
      <c r="A1107" s="10">
        <f t="shared" si="17"/>
        <v>1103</v>
      </c>
      <c r="B1107" s="12" t="s">
        <v>184</v>
      </c>
      <c r="C1107" s="12" t="s">
        <v>70</v>
      </c>
      <c r="D1107" s="12">
        <v>2008.8</v>
      </c>
      <c r="E1107" s="12" t="s">
        <v>1181</v>
      </c>
      <c r="F1107" s="22">
        <v>3721</v>
      </c>
      <c r="G1107" s="22">
        <v>5865</v>
      </c>
      <c r="H1107" s="45" t="s">
        <v>114</v>
      </c>
      <c r="I1107" s="14" t="s">
        <v>307</v>
      </c>
      <c r="J1107" s="15"/>
      <c r="K1107" s="7"/>
      <c r="L1107" s="7"/>
      <c r="M1107" s="7"/>
      <c r="N1107" s="7"/>
      <c r="O1107" s="7"/>
      <c r="P1107" s="7"/>
      <c r="Q1107" s="7"/>
      <c r="R1107" s="7"/>
      <c r="S1107" s="7"/>
      <c r="T1107" s="7"/>
      <c r="U1107" s="7"/>
      <c r="V1107" s="7"/>
      <c r="W1107" s="7"/>
      <c r="X1107" s="7"/>
      <c r="Y1107" s="7"/>
      <c r="Z1107" s="7"/>
      <c r="AA1107" s="7"/>
      <c r="AB1107" s="7"/>
      <c r="AC1107" s="7"/>
      <c r="AD1107" s="7"/>
      <c r="AE1107" s="7"/>
      <c r="AF1107" s="7"/>
      <c r="AG1107" s="7"/>
      <c r="AH1107" s="7"/>
      <c r="AI1107" s="7"/>
      <c r="AJ1107" s="7"/>
      <c r="AK1107" s="7"/>
      <c r="AL1107" s="7"/>
      <c r="AM1107" s="7"/>
      <c r="AN1107" s="7"/>
      <c r="AO1107" s="7"/>
      <c r="AP1107" s="7"/>
      <c r="AQ1107" s="7"/>
      <c r="AR1107" s="7"/>
      <c r="AS1107" s="7"/>
      <c r="AT1107" s="7"/>
      <c r="AU1107" s="7"/>
      <c r="AV1107" s="7"/>
      <c r="AW1107" s="7"/>
      <c r="AX1107" s="7"/>
      <c r="AY1107" s="7"/>
      <c r="AZ1107" s="7"/>
      <c r="BA1107" s="7"/>
      <c r="BB1107" s="7"/>
      <c r="BC1107" s="7"/>
      <c r="BD1107" s="7"/>
      <c r="BE1107" s="7"/>
      <c r="BF1107" s="7"/>
      <c r="BG1107" s="7"/>
      <c r="BH1107" s="7"/>
      <c r="BI1107" s="7"/>
      <c r="BJ1107" s="7"/>
      <c r="BK1107" s="7"/>
      <c r="BL1107" s="7"/>
      <c r="BM1107" s="7"/>
      <c r="BN1107" s="7"/>
      <c r="BO1107" s="7"/>
      <c r="BP1107" s="7"/>
      <c r="BQ1107" s="7"/>
      <c r="BR1107" s="7"/>
      <c r="BS1107" s="7"/>
      <c r="BT1107" s="7"/>
      <c r="BU1107" s="7"/>
      <c r="BV1107" s="7"/>
      <c r="BW1107" s="7"/>
      <c r="BX1107" s="7"/>
      <c r="BY1107" s="7"/>
      <c r="BZ1107" s="7"/>
      <c r="CA1107" s="7"/>
      <c r="CB1107" s="7"/>
      <c r="CC1107" s="7"/>
      <c r="CD1107" s="7"/>
      <c r="CE1107" s="7"/>
      <c r="CF1107" s="7"/>
      <c r="CG1107" s="7"/>
      <c r="CH1107" s="7"/>
      <c r="CI1107" s="7"/>
      <c r="CJ1107" s="7"/>
      <c r="CK1107" s="7"/>
      <c r="CL1107" s="7"/>
      <c r="CM1107" s="7"/>
      <c r="CN1107" s="7"/>
      <c r="CO1107" s="7"/>
      <c r="CP1107" s="7"/>
      <c r="CQ1107" s="7"/>
      <c r="CR1107" s="7"/>
      <c r="CS1107" s="7"/>
      <c r="CT1107" s="7"/>
      <c r="CU1107" s="7"/>
      <c r="CV1107" s="7"/>
      <c r="CW1107" s="7"/>
      <c r="CX1107" s="7"/>
      <c r="CY1107" s="7"/>
      <c r="CZ1107" s="7"/>
      <c r="DA1107" s="7"/>
      <c r="DB1107" s="7"/>
      <c r="DC1107" s="7"/>
      <c r="DD1107" s="7"/>
      <c r="DE1107" s="7"/>
      <c r="DF1107" s="7"/>
      <c r="DG1107" s="7"/>
      <c r="DH1107" s="7"/>
      <c r="DI1107" s="7"/>
      <c r="DJ1107" s="7"/>
      <c r="DK1107" s="7"/>
      <c r="DL1107" s="7"/>
      <c r="DM1107" s="7"/>
      <c r="DN1107" s="7"/>
      <c r="DO1107" s="7"/>
      <c r="DP1107" s="7"/>
      <c r="DQ1107" s="7"/>
      <c r="DR1107" s="7"/>
      <c r="DS1107" s="7"/>
      <c r="DT1107" s="7"/>
      <c r="DU1107" s="7"/>
      <c r="DV1107" s="7"/>
      <c r="DW1107" s="7"/>
      <c r="DX1107" s="7"/>
      <c r="DY1107" s="7"/>
      <c r="DZ1107" s="7"/>
      <c r="EA1107" s="7"/>
      <c r="EB1107" s="7"/>
      <c r="EC1107" s="7"/>
      <c r="ED1107" s="7"/>
      <c r="EE1107" s="7"/>
      <c r="EF1107" s="7"/>
      <c r="EG1107" s="7"/>
      <c r="EH1107" s="7"/>
      <c r="EI1107" s="7"/>
      <c r="EJ1107" s="7"/>
      <c r="EK1107" s="7"/>
      <c r="EL1107" s="7"/>
      <c r="EM1107" s="7"/>
      <c r="EN1107" s="7"/>
      <c r="EO1107" s="7"/>
      <c r="EP1107" s="7"/>
      <c r="EQ1107" s="7"/>
      <c r="ER1107" s="7"/>
      <c r="ES1107" s="7"/>
      <c r="ET1107" s="7"/>
      <c r="EU1107" s="7"/>
      <c r="EV1107" s="7"/>
      <c r="EW1107" s="7"/>
      <c r="EX1107" s="7"/>
      <c r="EY1107" s="7"/>
      <c r="EZ1107" s="7"/>
      <c r="FA1107" s="7"/>
      <c r="FB1107" s="7"/>
      <c r="FC1107" s="7"/>
      <c r="FD1107" s="7"/>
      <c r="FE1107" s="7"/>
      <c r="FF1107" s="7"/>
      <c r="FG1107" s="7"/>
      <c r="FH1107" s="7"/>
      <c r="FI1107" s="7"/>
      <c r="FJ1107" s="7"/>
      <c r="FK1107" s="7"/>
      <c r="FL1107" s="7"/>
      <c r="FM1107" s="7"/>
      <c r="FN1107" s="7"/>
      <c r="FO1107" s="7"/>
      <c r="FP1107" s="7"/>
      <c r="FQ1107" s="7"/>
      <c r="FR1107" s="7"/>
      <c r="FS1107" s="7"/>
      <c r="FT1107" s="7"/>
      <c r="FU1107" s="7"/>
      <c r="FV1107" s="7"/>
      <c r="FW1107" s="7"/>
      <c r="FX1107" s="7"/>
      <c r="FY1107" s="7"/>
      <c r="FZ1107" s="7"/>
      <c r="GA1107" s="7"/>
      <c r="GB1107" s="7"/>
      <c r="GC1107" s="7"/>
      <c r="GD1107" s="7"/>
      <c r="GE1107" s="7"/>
      <c r="GF1107" s="7"/>
      <c r="GG1107" s="7"/>
      <c r="GH1107" s="7"/>
      <c r="GI1107" s="7"/>
      <c r="GJ1107" s="7"/>
      <c r="GK1107" s="7"/>
      <c r="GL1107" s="7"/>
      <c r="GM1107" s="7"/>
      <c r="GN1107" s="7"/>
      <c r="GO1107" s="7"/>
      <c r="GP1107" s="7"/>
      <c r="GQ1107" s="7"/>
      <c r="GR1107" s="7"/>
      <c r="GS1107" s="7"/>
      <c r="GT1107" s="7"/>
      <c r="GU1107" s="7"/>
      <c r="GV1107" s="7"/>
      <c r="GW1107" s="7"/>
      <c r="GX1107" s="7"/>
      <c r="GY1107" s="7"/>
      <c r="GZ1107" s="7"/>
      <c r="HA1107" s="7"/>
      <c r="HB1107" s="7"/>
      <c r="HC1107" s="7"/>
      <c r="HD1107" s="7"/>
      <c r="HE1107" s="7"/>
      <c r="HF1107" s="7"/>
      <c r="HG1107" s="7"/>
      <c r="HH1107" s="7"/>
      <c r="HI1107" s="7"/>
      <c r="HJ1107" s="7"/>
      <c r="HK1107" s="7"/>
      <c r="HL1107" s="7"/>
      <c r="HM1107" s="7"/>
      <c r="HN1107" s="7"/>
      <c r="HO1107" s="7"/>
      <c r="HP1107" s="7"/>
      <c r="HQ1107" s="7"/>
      <c r="HR1107" s="7"/>
      <c r="HS1107" s="7"/>
      <c r="HT1107" s="7"/>
      <c r="HU1107" s="7"/>
      <c r="HV1107" s="7"/>
      <c r="HW1107" s="7"/>
      <c r="HX1107" s="7"/>
      <c r="HY1107" s="7"/>
      <c r="HZ1107" s="7"/>
      <c r="IA1107" s="7"/>
      <c r="IB1107" s="7"/>
      <c r="IC1107" s="7"/>
      <c r="ID1107" s="7"/>
      <c r="IE1107" s="7"/>
      <c r="IF1107" s="7"/>
      <c r="IG1107" s="7"/>
      <c r="IH1107" s="7"/>
      <c r="II1107" s="7"/>
    </row>
    <row r="1108" spans="1:243" s="56" customFormat="1" ht="27" customHeight="1">
      <c r="A1108" s="10">
        <f t="shared" si="17"/>
        <v>1104</v>
      </c>
      <c r="B1108" s="16" t="s">
        <v>1951</v>
      </c>
      <c r="C1108" s="43" t="s">
        <v>1931</v>
      </c>
      <c r="D1108" s="12">
        <v>2018.9</v>
      </c>
      <c r="E1108" s="28" t="s">
        <v>1932</v>
      </c>
      <c r="F1108" s="51">
        <v>6226</v>
      </c>
      <c r="G1108" s="22">
        <v>11873</v>
      </c>
      <c r="H1108" s="23" t="s">
        <v>203</v>
      </c>
      <c r="I1108" s="24" t="s">
        <v>307</v>
      </c>
      <c r="J1108" s="15"/>
      <c r="K1108" s="7"/>
      <c r="L1108" s="7"/>
      <c r="M1108" s="7"/>
      <c r="N1108" s="7"/>
      <c r="O1108" s="7"/>
      <c r="P1108" s="7"/>
      <c r="Q1108" s="7"/>
      <c r="R1108" s="7"/>
      <c r="S1108" s="7"/>
      <c r="T1108" s="7"/>
      <c r="U1108" s="7"/>
      <c r="V1108" s="7"/>
      <c r="W1108" s="7"/>
      <c r="X1108" s="7"/>
      <c r="Y1108" s="7"/>
      <c r="Z1108" s="7"/>
      <c r="AA1108" s="7"/>
      <c r="AB1108" s="7"/>
      <c r="AC1108" s="7"/>
      <c r="AD1108" s="7"/>
      <c r="AE1108" s="7"/>
      <c r="AF1108" s="7"/>
      <c r="AG1108" s="7"/>
      <c r="AH1108" s="7"/>
      <c r="AI1108" s="7"/>
      <c r="AJ1108" s="7"/>
      <c r="AK1108" s="7"/>
      <c r="AL1108" s="7"/>
      <c r="AM1108" s="7"/>
      <c r="AN1108" s="7"/>
      <c r="AO1108" s="7"/>
      <c r="AP1108" s="7"/>
      <c r="AQ1108" s="7"/>
      <c r="AR1108" s="7"/>
      <c r="AS1108" s="7"/>
      <c r="AT1108" s="7"/>
      <c r="AU1108" s="7"/>
      <c r="AV1108" s="7"/>
      <c r="AW1108" s="7"/>
      <c r="AX1108" s="7"/>
      <c r="AY1108" s="7"/>
      <c r="AZ1108" s="7"/>
      <c r="BA1108" s="7"/>
      <c r="BB1108" s="7"/>
      <c r="BC1108" s="7"/>
      <c r="BD1108" s="7"/>
      <c r="BE1108" s="7"/>
      <c r="BF1108" s="7"/>
      <c r="BG1108" s="7"/>
      <c r="BH1108" s="7"/>
      <c r="BI1108" s="7"/>
      <c r="BJ1108" s="7"/>
      <c r="BK1108" s="7"/>
      <c r="BL1108" s="7"/>
      <c r="BM1108" s="7"/>
      <c r="BN1108" s="7"/>
      <c r="BO1108" s="7"/>
      <c r="BP1108" s="7"/>
      <c r="BQ1108" s="7"/>
      <c r="BR1108" s="7"/>
      <c r="BS1108" s="7"/>
      <c r="BT1108" s="7"/>
      <c r="BU1108" s="7"/>
      <c r="BV1108" s="7"/>
      <c r="BW1108" s="7"/>
      <c r="BX1108" s="7"/>
      <c r="BY1108" s="7"/>
      <c r="BZ1108" s="7"/>
      <c r="CA1108" s="7"/>
      <c r="CB1108" s="7"/>
      <c r="CC1108" s="7"/>
      <c r="CD1108" s="7"/>
      <c r="CE1108" s="7"/>
      <c r="CF1108" s="7"/>
      <c r="CG1108" s="7"/>
      <c r="CH1108" s="7"/>
      <c r="CI1108" s="7"/>
      <c r="CJ1108" s="7"/>
      <c r="CK1108" s="7"/>
      <c r="CL1108" s="7"/>
      <c r="CM1108" s="7"/>
      <c r="CN1108" s="7"/>
      <c r="CO1108" s="7"/>
      <c r="CP1108" s="7"/>
      <c r="CQ1108" s="7"/>
      <c r="CR1108" s="7"/>
      <c r="CS1108" s="7"/>
      <c r="CT1108" s="7"/>
      <c r="CU1108" s="7"/>
      <c r="CV1108" s="7"/>
      <c r="CW1108" s="7"/>
      <c r="CX1108" s="7"/>
      <c r="CY1108" s="7"/>
      <c r="CZ1108" s="7"/>
      <c r="DA1108" s="7"/>
      <c r="DB1108" s="7"/>
      <c r="DC1108" s="7"/>
      <c r="DD1108" s="7"/>
      <c r="DE1108" s="7"/>
      <c r="DF1108" s="7"/>
      <c r="DG1108" s="7"/>
      <c r="DH1108" s="7"/>
      <c r="DI1108" s="7"/>
      <c r="DJ1108" s="7"/>
      <c r="DK1108" s="7"/>
      <c r="DL1108" s="7"/>
      <c r="DM1108" s="7"/>
      <c r="DN1108" s="7"/>
      <c r="DO1108" s="7"/>
      <c r="DP1108" s="7"/>
      <c r="DQ1108" s="7"/>
      <c r="DR1108" s="7"/>
      <c r="DS1108" s="7"/>
      <c r="DT1108" s="7"/>
      <c r="DU1108" s="7"/>
      <c r="DV1108" s="7"/>
      <c r="DW1108" s="7"/>
      <c r="DX1108" s="7"/>
      <c r="DY1108" s="7"/>
      <c r="DZ1108" s="7"/>
      <c r="EA1108" s="7"/>
      <c r="EB1108" s="7"/>
      <c r="EC1108" s="7"/>
      <c r="ED1108" s="7"/>
      <c r="EE1108" s="7"/>
      <c r="EF1108" s="7"/>
      <c r="EG1108" s="7"/>
      <c r="EH1108" s="7"/>
      <c r="EI1108" s="7"/>
      <c r="EJ1108" s="7"/>
      <c r="EK1108" s="7"/>
      <c r="EL1108" s="7"/>
      <c r="EM1108" s="7"/>
      <c r="EN1108" s="7"/>
      <c r="EO1108" s="7"/>
      <c r="EP1108" s="7"/>
      <c r="EQ1108" s="7"/>
      <c r="ER1108" s="7"/>
      <c r="ES1108" s="7"/>
      <c r="ET1108" s="7"/>
      <c r="EU1108" s="7"/>
      <c r="EV1108" s="7"/>
      <c r="EW1108" s="7"/>
      <c r="EX1108" s="7"/>
      <c r="EY1108" s="7"/>
      <c r="EZ1108" s="7"/>
      <c r="FA1108" s="7"/>
      <c r="FB1108" s="7"/>
      <c r="FC1108" s="7"/>
      <c r="FD1108" s="7"/>
      <c r="FE1108" s="7"/>
      <c r="FF1108" s="7"/>
      <c r="FG1108" s="7"/>
      <c r="FH1108" s="7"/>
      <c r="FI1108" s="7"/>
      <c r="FJ1108" s="7"/>
      <c r="FK1108" s="7"/>
      <c r="FL1108" s="7"/>
      <c r="FM1108" s="7"/>
      <c r="FN1108" s="7"/>
      <c r="FO1108" s="7"/>
      <c r="FP1108" s="7"/>
      <c r="FQ1108" s="7"/>
      <c r="FR1108" s="7"/>
      <c r="FS1108" s="7"/>
      <c r="FT1108" s="7"/>
      <c r="FU1108" s="7"/>
      <c r="FV1108" s="7"/>
      <c r="FW1108" s="7"/>
      <c r="FX1108" s="7"/>
      <c r="FY1108" s="7"/>
      <c r="FZ1108" s="7"/>
      <c r="GA1108" s="7"/>
      <c r="GB1108" s="7"/>
      <c r="GC1108" s="7"/>
      <c r="GD1108" s="7"/>
      <c r="GE1108" s="7"/>
      <c r="GF1108" s="7"/>
      <c r="GG1108" s="7"/>
      <c r="GH1108" s="7"/>
      <c r="GI1108" s="7"/>
      <c r="GJ1108" s="7"/>
      <c r="GK1108" s="7"/>
      <c r="GL1108" s="7"/>
      <c r="GM1108" s="7"/>
      <c r="GN1108" s="7"/>
      <c r="GO1108" s="7"/>
      <c r="GP1108" s="7"/>
      <c r="GQ1108" s="7"/>
      <c r="GR1108" s="7"/>
      <c r="GS1108" s="7"/>
      <c r="GT1108" s="7"/>
      <c r="GU1108" s="7"/>
      <c r="GV1108" s="7"/>
      <c r="GW1108" s="7"/>
      <c r="GX1108" s="7"/>
      <c r="GY1108" s="7"/>
      <c r="GZ1108" s="7"/>
      <c r="HA1108" s="7"/>
      <c r="HB1108" s="7"/>
      <c r="HC1108" s="7"/>
      <c r="HD1108" s="7"/>
      <c r="HE1108" s="7"/>
      <c r="HF1108" s="7"/>
      <c r="HG1108" s="7"/>
      <c r="HH1108" s="7"/>
      <c r="HI1108" s="7"/>
      <c r="HJ1108" s="7"/>
      <c r="HK1108" s="7"/>
      <c r="HL1108" s="7"/>
      <c r="HM1108" s="7"/>
      <c r="HN1108" s="7"/>
      <c r="HO1108" s="7"/>
      <c r="HP1108" s="7"/>
      <c r="HQ1108" s="7"/>
      <c r="HR1108" s="7"/>
      <c r="HS1108" s="7"/>
      <c r="HT1108" s="7"/>
      <c r="HU1108" s="7"/>
      <c r="HV1108" s="7"/>
      <c r="HW1108" s="7"/>
      <c r="HX1108" s="7"/>
      <c r="HY1108" s="7"/>
      <c r="HZ1108" s="7"/>
      <c r="IA1108" s="7"/>
      <c r="IB1108" s="7"/>
      <c r="IC1108" s="7"/>
      <c r="ID1108" s="7"/>
      <c r="IE1108" s="7"/>
      <c r="IF1108" s="7"/>
      <c r="IG1108" s="7"/>
      <c r="IH1108" s="7"/>
      <c r="II1108" s="7"/>
    </row>
    <row r="1109" spans="1:243" s="56" customFormat="1" ht="27" customHeight="1">
      <c r="A1109" s="10">
        <f t="shared" si="17"/>
        <v>1105</v>
      </c>
      <c r="B1109" s="12" t="s">
        <v>162</v>
      </c>
      <c r="C1109" s="12" t="s">
        <v>146</v>
      </c>
      <c r="D1109" s="12">
        <v>2010.9</v>
      </c>
      <c r="E1109" s="12" t="s">
        <v>1180</v>
      </c>
      <c r="F1109" s="22">
        <v>597</v>
      </c>
      <c r="G1109" s="22">
        <v>658</v>
      </c>
      <c r="H1109" s="23" t="s">
        <v>4</v>
      </c>
      <c r="I1109" s="24" t="s">
        <v>307</v>
      </c>
      <c r="J1109" s="15"/>
      <c r="K1109" s="7"/>
      <c r="L1109" s="7"/>
      <c r="M1109" s="7"/>
      <c r="N1109" s="7"/>
      <c r="O1109" s="7"/>
      <c r="P1109" s="7"/>
      <c r="Q1109" s="7"/>
      <c r="R1109" s="7"/>
      <c r="S1109" s="7"/>
      <c r="T1109" s="7"/>
      <c r="U1109" s="7"/>
      <c r="V1109" s="7"/>
      <c r="W1109" s="7"/>
      <c r="X1109" s="7"/>
      <c r="Y1109" s="7"/>
      <c r="Z1109" s="7"/>
      <c r="AA1109" s="7"/>
      <c r="AB1109" s="7"/>
      <c r="AC1109" s="7"/>
      <c r="AD1109" s="7"/>
      <c r="AE1109" s="7"/>
      <c r="AF1109" s="7"/>
      <c r="AG1109" s="7"/>
      <c r="AH1109" s="7"/>
      <c r="AI1109" s="7"/>
      <c r="AJ1109" s="7"/>
      <c r="AK1109" s="7"/>
      <c r="AL1109" s="7"/>
      <c r="AM1109" s="7"/>
      <c r="AN1109" s="7"/>
      <c r="AO1109" s="7"/>
      <c r="AP1109" s="7"/>
      <c r="AQ1109" s="7"/>
      <c r="AR1109" s="7"/>
      <c r="AS1109" s="7"/>
      <c r="AT1109" s="7"/>
      <c r="AU1109" s="7"/>
      <c r="AV1109" s="7"/>
      <c r="AW1109" s="7"/>
      <c r="AX1109" s="7"/>
      <c r="AY1109" s="7"/>
      <c r="AZ1109" s="7"/>
      <c r="BA1109" s="7"/>
      <c r="BB1109" s="7"/>
      <c r="BC1109" s="7"/>
      <c r="BD1109" s="7"/>
      <c r="BE1109" s="7"/>
      <c r="BF1109" s="7"/>
      <c r="BG1109" s="7"/>
      <c r="BH1109" s="7"/>
      <c r="BI1109" s="7"/>
      <c r="BJ1109" s="7"/>
      <c r="BK1109" s="7"/>
      <c r="BL1109" s="7"/>
      <c r="BM1109" s="7"/>
      <c r="BN1109" s="7"/>
      <c r="BO1109" s="7"/>
      <c r="BP1109" s="7"/>
      <c r="BQ1109" s="7"/>
      <c r="BR1109" s="7"/>
      <c r="BS1109" s="7"/>
      <c r="BT1109" s="7"/>
      <c r="BU1109" s="7"/>
      <c r="BV1109" s="7"/>
      <c r="BW1109" s="7"/>
      <c r="BX1109" s="7"/>
      <c r="BY1109" s="7"/>
      <c r="BZ1109" s="7"/>
      <c r="CA1109" s="7"/>
      <c r="CB1109" s="7"/>
      <c r="CC1109" s="7"/>
      <c r="CD1109" s="7"/>
      <c r="CE1109" s="7"/>
      <c r="CF1109" s="7"/>
      <c r="CG1109" s="7"/>
      <c r="CH1109" s="7"/>
      <c r="CI1109" s="7"/>
      <c r="CJ1109" s="7"/>
      <c r="CK1109" s="7"/>
      <c r="CL1109" s="7"/>
      <c r="CM1109" s="7"/>
      <c r="CN1109" s="7"/>
      <c r="CO1109" s="7"/>
      <c r="CP1109" s="7"/>
      <c r="CQ1109" s="7"/>
      <c r="CR1109" s="7"/>
      <c r="CS1109" s="7"/>
      <c r="CT1109" s="7"/>
      <c r="CU1109" s="7"/>
      <c r="CV1109" s="7"/>
      <c r="CW1109" s="7"/>
      <c r="CX1109" s="7"/>
      <c r="CY1109" s="7"/>
      <c r="CZ1109" s="7"/>
      <c r="DA1109" s="7"/>
      <c r="DB1109" s="7"/>
      <c r="DC1109" s="7"/>
      <c r="DD1109" s="7"/>
      <c r="DE1109" s="7"/>
      <c r="DF1109" s="7"/>
      <c r="DG1109" s="7"/>
      <c r="DH1109" s="7"/>
      <c r="DI1109" s="7"/>
      <c r="DJ1109" s="7"/>
      <c r="DK1109" s="7"/>
      <c r="DL1109" s="7"/>
      <c r="DM1109" s="7"/>
      <c r="DN1109" s="7"/>
      <c r="DO1109" s="7"/>
      <c r="DP1109" s="7"/>
      <c r="DQ1109" s="7"/>
      <c r="DR1109" s="7"/>
      <c r="DS1109" s="7"/>
      <c r="DT1109" s="7"/>
      <c r="DU1109" s="7"/>
      <c r="DV1109" s="7"/>
      <c r="DW1109" s="7"/>
      <c r="DX1109" s="7"/>
      <c r="DY1109" s="7"/>
      <c r="DZ1109" s="7"/>
      <c r="EA1109" s="7"/>
      <c r="EB1109" s="7"/>
      <c r="EC1109" s="7"/>
      <c r="ED1109" s="7"/>
      <c r="EE1109" s="7"/>
      <c r="EF1109" s="7"/>
      <c r="EG1109" s="7"/>
      <c r="EH1109" s="7"/>
      <c r="EI1109" s="7"/>
      <c r="EJ1109" s="7"/>
      <c r="EK1109" s="7"/>
      <c r="EL1109" s="7"/>
      <c r="EM1109" s="7"/>
      <c r="EN1109" s="7"/>
      <c r="EO1109" s="7"/>
      <c r="EP1109" s="7"/>
      <c r="EQ1109" s="7"/>
      <c r="ER1109" s="7"/>
      <c r="ES1109" s="7"/>
      <c r="ET1109" s="7"/>
      <c r="EU1109" s="7"/>
      <c r="EV1109" s="7"/>
      <c r="EW1109" s="7"/>
      <c r="EX1109" s="7"/>
      <c r="EY1109" s="7"/>
      <c r="EZ1109" s="7"/>
      <c r="FA1109" s="7"/>
      <c r="FB1109" s="7"/>
      <c r="FC1109" s="7"/>
      <c r="FD1109" s="7"/>
      <c r="FE1109" s="7"/>
      <c r="FF1109" s="7"/>
      <c r="FG1109" s="7"/>
      <c r="FH1109" s="7"/>
      <c r="FI1109" s="7"/>
      <c r="FJ1109" s="7"/>
      <c r="FK1109" s="7"/>
      <c r="FL1109" s="7"/>
      <c r="FM1109" s="7"/>
      <c r="FN1109" s="7"/>
      <c r="FO1109" s="7"/>
      <c r="FP1109" s="7"/>
      <c r="FQ1109" s="7"/>
      <c r="FR1109" s="7"/>
      <c r="FS1109" s="7"/>
      <c r="FT1109" s="7"/>
      <c r="FU1109" s="7"/>
      <c r="FV1109" s="7"/>
      <c r="FW1109" s="7"/>
      <c r="FX1109" s="7"/>
      <c r="FY1109" s="7"/>
      <c r="FZ1109" s="7"/>
      <c r="GA1109" s="7"/>
      <c r="GB1109" s="7"/>
      <c r="GC1109" s="7"/>
      <c r="GD1109" s="7"/>
      <c r="GE1109" s="7"/>
      <c r="GF1109" s="7"/>
      <c r="GG1109" s="7"/>
      <c r="GH1109" s="7"/>
      <c r="GI1109" s="7"/>
      <c r="GJ1109" s="7"/>
      <c r="GK1109" s="7"/>
      <c r="GL1109" s="7"/>
      <c r="GM1109" s="7"/>
      <c r="GN1109" s="7"/>
      <c r="GO1109" s="7"/>
      <c r="GP1109" s="7"/>
      <c r="GQ1109" s="7"/>
      <c r="GR1109" s="7"/>
      <c r="GS1109" s="7"/>
      <c r="GT1109" s="7"/>
      <c r="GU1109" s="7"/>
      <c r="GV1109" s="7"/>
      <c r="GW1109" s="7"/>
      <c r="GX1109" s="7"/>
      <c r="GY1109" s="7"/>
      <c r="GZ1109" s="7"/>
      <c r="HA1109" s="7"/>
      <c r="HB1109" s="7"/>
      <c r="HC1109" s="7"/>
      <c r="HD1109" s="7"/>
      <c r="HE1109" s="7"/>
      <c r="HF1109" s="7"/>
      <c r="HG1109" s="7"/>
      <c r="HH1109" s="7"/>
      <c r="HI1109" s="7"/>
      <c r="HJ1109" s="7"/>
      <c r="HK1109" s="7"/>
      <c r="HL1109" s="7"/>
      <c r="HM1109" s="7"/>
      <c r="HN1109" s="7"/>
      <c r="HO1109" s="7"/>
      <c r="HP1109" s="7"/>
      <c r="HQ1109" s="7"/>
      <c r="HR1109" s="7"/>
      <c r="HS1109" s="7"/>
      <c r="HT1109" s="7"/>
      <c r="HU1109" s="7"/>
      <c r="HV1109" s="7"/>
      <c r="HW1109" s="7"/>
      <c r="HX1109" s="7"/>
      <c r="HY1109" s="7"/>
      <c r="HZ1109" s="7"/>
      <c r="IA1109" s="7"/>
      <c r="IB1109" s="7"/>
      <c r="IC1109" s="7"/>
      <c r="ID1109" s="7"/>
      <c r="IE1109" s="7"/>
      <c r="IF1109" s="7"/>
      <c r="IG1109" s="7"/>
      <c r="IH1109" s="7"/>
      <c r="II1109" s="7"/>
    </row>
    <row r="1110" spans="1:10" s="7" customFormat="1" ht="27" customHeight="1">
      <c r="A1110" s="10">
        <f t="shared" si="17"/>
        <v>1106</v>
      </c>
      <c r="B1110" s="12" t="s">
        <v>32</v>
      </c>
      <c r="C1110" s="12" t="s">
        <v>46</v>
      </c>
      <c r="D1110" s="12">
        <v>2006.12</v>
      </c>
      <c r="E1110" s="12" t="s">
        <v>1195</v>
      </c>
      <c r="F1110" s="22">
        <v>856</v>
      </c>
      <c r="G1110" s="22">
        <v>1113</v>
      </c>
      <c r="H1110" s="13" t="s">
        <v>112</v>
      </c>
      <c r="I1110" s="14" t="s">
        <v>307</v>
      </c>
      <c r="J1110" s="15"/>
    </row>
    <row r="1111" spans="1:10" s="7" customFormat="1" ht="27" customHeight="1">
      <c r="A1111" s="10">
        <f t="shared" si="17"/>
        <v>1107</v>
      </c>
      <c r="B1111" s="16" t="s">
        <v>1004</v>
      </c>
      <c r="C1111" s="11" t="s">
        <v>442</v>
      </c>
      <c r="D1111" s="12">
        <v>2017.1</v>
      </c>
      <c r="E1111" s="12" t="s">
        <v>1194</v>
      </c>
      <c r="F1111" s="95">
        <v>1060</v>
      </c>
      <c r="G1111" s="22">
        <v>1749</v>
      </c>
      <c r="H1111" s="13" t="s">
        <v>202</v>
      </c>
      <c r="I1111" s="18" t="s">
        <v>307</v>
      </c>
      <c r="J1111" s="27"/>
    </row>
    <row r="1112" spans="1:10" s="7" customFormat="1" ht="27" customHeight="1">
      <c r="A1112" s="10">
        <f t="shared" si="17"/>
        <v>1108</v>
      </c>
      <c r="B1112" s="16" t="s">
        <v>948</v>
      </c>
      <c r="C1112" s="11" t="s">
        <v>469</v>
      </c>
      <c r="D1112" s="12">
        <v>2017.1</v>
      </c>
      <c r="E1112" s="12" t="s">
        <v>1198</v>
      </c>
      <c r="F1112" s="95">
        <v>448</v>
      </c>
      <c r="G1112" s="22">
        <v>850</v>
      </c>
      <c r="H1112" s="17" t="s">
        <v>229</v>
      </c>
      <c r="I1112" s="18" t="s">
        <v>307</v>
      </c>
      <c r="J1112" s="27"/>
    </row>
    <row r="1113" spans="1:12" s="7" customFormat="1" ht="27" customHeight="1">
      <c r="A1113" s="10">
        <f t="shared" si="17"/>
        <v>1109</v>
      </c>
      <c r="B1113" s="16" t="s">
        <v>947</v>
      </c>
      <c r="C1113" s="11" t="s">
        <v>469</v>
      </c>
      <c r="D1113" s="12">
        <v>2017.1</v>
      </c>
      <c r="E1113" s="16" t="s">
        <v>1198</v>
      </c>
      <c r="F1113" s="95">
        <v>212</v>
      </c>
      <c r="G1113" s="22">
        <v>520</v>
      </c>
      <c r="H1113" s="13" t="s">
        <v>466</v>
      </c>
      <c r="I1113" s="14" t="s">
        <v>608</v>
      </c>
      <c r="J1113" s="27"/>
      <c r="K1113" s="20"/>
      <c r="L1113" s="21"/>
    </row>
    <row r="1114" spans="1:10" s="7" customFormat="1" ht="27" customHeight="1">
      <c r="A1114" s="10">
        <f t="shared" si="17"/>
        <v>1110</v>
      </c>
      <c r="B1114" s="12" t="s">
        <v>555</v>
      </c>
      <c r="C1114" s="12" t="s">
        <v>209</v>
      </c>
      <c r="D1114" s="12">
        <v>2014.7</v>
      </c>
      <c r="E1114" s="12" t="s">
        <v>1198</v>
      </c>
      <c r="F1114" s="22">
        <v>477</v>
      </c>
      <c r="G1114" s="22">
        <v>858</v>
      </c>
      <c r="H1114" s="13" t="s">
        <v>229</v>
      </c>
      <c r="I1114" s="14" t="s">
        <v>307</v>
      </c>
      <c r="J1114" s="15"/>
    </row>
    <row r="1115" spans="1:11" s="7" customFormat="1" ht="27" customHeight="1">
      <c r="A1115" s="10">
        <f t="shared" si="17"/>
        <v>1111</v>
      </c>
      <c r="B1115" s="12" t="s">
        <v>714</v>
      </c>
      <c r="C1115" s="12" t="s">
        <v>438</v>
      </c>
      <c r="D1115" s="12">
        <v>2015.8</v>
      </c>
      <c r="E1115" s="12" t="s">
        <v>1198</v>
      </c>
      <c r="F1115" s="22">
        <v>7514</v>
      </c>
      <c r="G1115" s="22">
        <v>12932</v>
      </c>
      <c r="H1115" s="13" t="s">
        <v>114</v>
      </c>
      <c r="I1115" s="14" t="s">
        <v>307</v>
      </c>
      <c r="J1115" s="15"/>
      <c r="K1115" s="21"/>
    </row>
    <row r="1116" spans="1:243" s="56" customFormat="1" ht="27" customHeight="1">
      <c r="A1116" s="10">
        <f t="shared" si="17"/>
        <v>1112</v>
      </c>
      <c r="B1116" s="12" t="s">
        <v>321</v>
      </c>
      <c r="C1116" s="12" t="s">
        <v>322</v>
      </c>
      <c r="D1116" s="12">
        <v>2013.1</v>
      </c>
      <c r="E1116" s="12" t="s">
        <v>1199</v>
      </c>
      <c r="F1116" s="22">
        <v>186</v>
      </c>
      <c r="G1116" s="22">
        <v>215</v>
      </c>
      <c r="H1116" s="13" t="s">
        <v>114</v>
      </c>
      <c r="I1116" s="14" t="s">
        <v>307</v>
      </c>
      <c r="J1116" s="15"/>
      <c r="K1116" s="7"/>
      <c r="L1116" s="7"/>
      <c r="M1116" s="7"/>
      <c r="N1116" s="7"/>
      <c r="O1116" s="7"/>
      <c r="P1116" s="7"/>
      <c r="Q1116" s="7"/>
      <c r="R1116" s="7"/>
      <c r="S1116" s="7"/>
      <c r="T1116" s="7"/>
      <c r="U1116" s="7"/>
      <c r="V1116" s="7"/>
      <c r="W1116" s="7"/>
      <c r="X1116" s="7"/>
      <c r="Y1116" s="7"/>
      <c r="Z1116" s="7"/>
      <c r="AA1116" s="7"/>
      <c r="AB1116" s="7"/>
      <c r="AC1116" s="7"/>
      <c r="AD1116" s="7"/>
      <c r="AE1116" s="7"/>
      <c r="AF1116" s="7"/>
      <c r="AG1116" s="7"/>
      <c r="AH1116" s="7"/>
      <c r="AI1116" s="7"/>
      <c r="AJ1116" s="7"/>
      <c r="AK1116" s="7"/>
      <c r="AL1116" s="7"/>
      <c r="AM1116" s="7"/>
      <c r="AN1116" s="7"/>
      <c r="AO1116" s="7"/>
      <c r="AP1116" s="7"/>
      <c r="AQ1116" s="7"/>
      <c r="AR1116" s="7"/>
      <c r="AS1116" s="7"/>
      <c r="AT1116" s="7"/>
      <c r="AU1116" s="7"/>
      <c r="AV1116" s="7"/>
      <c r="AW1116" s="7"/>
      <c r="AX1116" s="7"/>
      <c r="AY1116" s="7"/>
      <c r="AZ1116" s="7"/>
      <c r="BA1116" s="7"/>
      <c r="BB1116" s="7"/>
      <c r="BC1116" s="7"/>
      <c r="BD1116" s="7"/>
      <c r="BE1116" s="7"/>
      <c r="BF1116" s="7"/>
      <c r="BG1116" s="7"/>
      <c r="BH1116" s="7"/>
      <c r="BI1116" s="7"/>
      <c r="BJ1116" s="7"/>
      <c r="BK1116" s="7"/>
      <c r="BL1116" s="7"/>
      <c r="BM1116" s="7"/>
      <c r="BN1116" s="7"/>
      <c r="BO1116" s="7"/>
      <c r="BP1116" s="7"/>
      <c r="BQ1116" s="7"/>
      <c r="BR1116" s="7"/>
      <c r="BS1116" s="7"/>
      <c r="BT1116" s="7"/>
      <c r="BU1116" s="7"/>
      <c r="BV1116" s="7"/>
      <c r="BW1116" s="7"/>
      <c r="BX1116" s="7"/>
      <c r="BY1116" s="7"/>
      <c r="BZ1116" s="7"/>
      <c r="CA1116" s="7"/>
      <c r="CB1116" s="7"/>
      <c r="CC1116" s="7"/>
      <c r="CD1116" s="7"/>
      <c r="CE1116" s="7"/>
      <c r="CF1116" s="7"/>
      <c r="CG1116" s="7"/>
      <c r="CH1116" s="7"/>
      <c r="CI1116" s="7"/>
      <c r="CJ1116" s="7"/>
      <c r="CK1116" s="7"/>
      <c r="CL1116" s="7"/>
      <c r="CM1116" s="7"/>
      <c r="CN1116" s="7"/>
      <c r="CO1116" s="7"/>
      <c r="CP1116" s="7"/>
      <c r="CQ1116" s="7"/>
      <c r="CR1116" s="7"/>
      <c r="CS1116" s="7"/>
      <c r="CT1116" s="7"/>
      <c r="CU1116" s="7"/>
      <c r="CV1116" s="7"/>
      <c r="CW1116" s="7"/>
      <c r="CX1116" s="7"/>
      <c r="CY1116" s="7"/>
      <c r="CZ1116" s="7"/>
      <c r="DA1116" s="7"/>
      <c r="DB1116" s="7"/>
      <c r="DC1116" s="7"/>
      <c r="DD1116" s="7"/>
      <c r="DE1116" s="7"/>
      <c r="DF1116" s="7"/>
      <c r="DG1116" s="7"/>
      <c r="DH1116" s="7"/>
      <c r="DI1116" s="7"/>
      <c r="DJ1116" s="7"/>
      <c r="DK1116" s="7"/>
      <c r="DL1116" s="7"/>
      <c r="DM1116" s="7"/>
      <c r="DN1116" s="7"/>
      <c r="DO1116" s="7"/>
      <c r="DP1116" s="7"/>
      <c r="DQ1116" s="7"/>
      <c r="DR1116" s="7"/>
      <c r="DS1116" s="7"/>
      <c r="DT1116" s="7"/>
      <c r="DU1116" s="7"/>
      <c r="DV1116" s="7"/>
      <c r="DW1116" s="7"/>
      <c r="DX1116" s="7"/>
      <c r="DY1116" s="7"/>
      <c r="DZ1116" s="7"/>
      <c r="EA1116" s="7"/>
      <c r="EB1116" s="7"/>
      <c r="EC1116" s="7"/>
      <c r="ED1116" s="7"/>
      <c r="EE1116" s="7"/>
      <c r="EF1116" s="7"/>
      <c r="EG1116" s="7"/>
      <c r="EH1116" s="7"/>
      <c r="EI1116" s="7"/>
      <c r="EJ1116" s="7"/>
      <c r="EK1116" s="7"/>
      <c r="EL1116" s="7"/>
      <c r="EM1116" s="7"/>
      <c r="EN1116" s="7"/>
      <c r="EO1116" s="7"/>
      <c r="EP1116" s="7"/>
      <c r="EQ1116" s="7"/>
      <c r="ER1116" s="7"/>
      <c r="ES1116" s="7"/>
      <c r="ET1116" s="7"/>
      <c r="EU1116" s="7"/>
      <c r="EV1116" s="7"/>
      <c r="EW1116" s="7"/>
      <c r="EX1116" s="7"/>
      <c r="EY1116" s="7"/>
      <c r="EZ1116" s="7"/>
      <c r="FA1116" s="7"/>
      <c r="FB1116" s="7"/>
      <c r="FC1116" s="7"/>
      <c r="FD1116" s="7"/>
      <c r="FE1116" s="7"/>
      <c r="FF1116" s="7"/>
      <c r="FG1116" s="7"/>
      <c r="FH1116" s="7"/>
      <c r="FI1116" s="7"/>
      <c r="FJ1116" s="7"/>
      <c r="FK1116" s="7"/>
      <c r="FL1116" s="7"/>
      <c r="FM1116" s="7"/>
      <c r="FN1116" s="7"/>
      <c r="FO1116" s="7"/>
      <c r="FP1116" s="7"/>
      <c r="FQ1116" s="7"/>
      <c r="FR1116" s="7"/>
      <c r="FS1116" s="7"/>
      <c r="FT1116" s="7"/>
      <c r="FU1116" s="7"/>
      <c r="FV1116" s="7"/>
      <c r="FW1116" s="7"/>
      <c r="FX1116" s="7"/>
      <c r="FY1116" s="7"/>
      <c r="FZ1116" s="7"/>
      <c r="GA1116" s="7"/>
      <c r="GB1116" s="7"/>
      <c r="GC1116" s="7"/>
      <c r="GD1116" s="7"/>
      <c r="GE1116" s="7"/>
      <c r="GF1116" s="7"/>
      <c r="GG1116" s="7"/>
      <c r="GH1116" s="7"/>
      <c r="GI1116" s="7"/>
      <c r="GJ1116" s="7"/>
      <c r="GK1116" s="7"/>
      <c r="GL1116" s="7"/>
      <c r="GM1116" s="7"/>
      <c r="GN1116" s="7"/>
      <c r="GO1116" s="7"/>
      <c r="GP1116" s="7"/>
      <c r="GQ1116" s="7"/>
      <c r="GR1116" s="7"/>
      <c r="GS1116" s="7"/>
      <c r="GT1116" s="7"/>
      <c r="GU1116" s="7"/>
      <c r="GV1116" s="7"/>
      <c r="GW1116" s="7"/>
      <c r="GX1116" s="7"/>
      <c r="GY1116" s="7"/>
      <c r="GZ1116" s="7"/>
      <c r="HA1116" s="7"/>
      <c r="HB1116" s="7"/>
      <c r="HC1116" s="7"/>
      <c r="HD1116" s="7"/>
      <c r="HE1116" s="7"/>
      <c r="HF1116" s="7"/>
      <c r="HG1116" s="7"/>
      <c r="HH1116" s="7"/>
      <c r="HI1116" s="7"/>
      <c r="HJ1116" s="7"/>
      <c r="HK1116" s="7"/>
      <c r="HL1116" s="7"/>
      <c r="HM1116" s="7"/>
      <c r="HN1116" s="7"/>
      <c r="HO1116" s="7"/>
      <c r="HP1116" s="7"/>
      <c r="HQ1116" s="7"/>
      <c r="HR1116" s="7"/>
      <c r="HS1116" s="7"/>
      <c r="HT1116" s="7"/>
      <c r="HU1116" s="7"/>
      <c r="HV1116" s="7"/>
      <c r="HW1116" s="7"/>
      <c r="HX1116" s="7"/>
      <c r="HY1116" s="7"/>
      <c r="HZ1116" s="7"/>
      <c r="IA1116" s="7"/>
      <c r="IB1116" s="7"/>
      <c r="IC1116" s="7"/>
      <c r="ID1116" s="7"/>
      <c r="IE1116" s="7"/>
      <c r="IF1116" s="7"/>
      <c r="IG1116" s="7"/>
      <c r="IH1116" s="7"/>
      <c r="II1116" s="7"/>
    </row>
    <row r="1117" spans="1:243" s="56" customFormat="1" ht="27" customHeight="1">
      <c r="A1117" s="10">
        <f t="shared" si="17"/>
        <v>1113</v>
      </c>
      <c r="B1117" s="12" t="s">
        <v>763</v>
      </c>
      <c r="C1117" s="12" t="s">
        <v>438</v>
      </c>
      <c r="D1117" s="12">
        <v>2015.12</v>
      </c>
      <c r="E1117" s="12" t="s">
        <v>1200</v>
      </c>
      <c r="F1117" s="22">
        <v>1419</v>
      </c>
      <c r="G1117" s="22">
        <v>2557</v>
      </c>
      <c r="H1117" s="13" t="s">
        <v>114</v>
      </c>
      <c r="I1117" s="14" t="s">
        <v>307</v>
      </c>
      <c r="J1117" s="15"/>
      <c r="K1117" s="7"/>
      <c r="L1117" s="7"/>
      <c r="M1117" s="7"/>
      <c r="N1117" s="7"/>
      <c r="O1117" s="7"/>
      <c r="P1117" s="7"/>
      <c r="Q1117" s="7"/>
      <c r="R1117" s="7"/>
      <c r="S1117" s="7"/>
      <c r="T1117" s="7"/>
      <c r="U1117" s="7"/>
      <c r="V1117" s="7"/>
      <c r="W1117" s="7"/>
      <c r="X1117" s="7"/>
      <c r="Y1117" s="7"/>
      <c r="Z1117" s="7"/>
      <c r="AA1117" s="7"/>
      <c r="AB1117" s="7"/>
      <c r="AC1117" s="7"/>
      <c r="AD1117" s="7"/>
      <c r="AE1117" s="7"/>
      <c r="AF1117" s="7"/>
      <c r="AG1117" s="7"/>
      <c r="AH1117" s="7"/>
      <c r="AI1117" s="7"/>
      <c r="AJ1117" s="7"/>
      <c r="AK1117" s="7"/>
      <c r="AL1117" s="7"/>
      <c r="AM1117" s="7"/>
      <c r="AN1117" s="7"/>
      <c r="AO1117" s="7"/>
      <c r="AP1117" s="7"/>
      <c r="AQ1117" s="7"/>
      <c r="AR1117" s="7"/>
      <c r="AS1117" s="7"/>
      <c r="AT1117" s="7"/>
      <c r="AU1117" s="7"/>
      <c r="AV1117" s="7"/>
      <c r="AW1117" s="7"/>
      <c r="AX1117" s="7"/>
      <c r="AY1117" s="7"/>
      <c r="AZ1117" s="7"/>
      <c r="BA1117" s="7"/>
      <c r="BB1117" s="7"/>
      <c r="BC1117" s="7"/>
      <c r="BD1117" s="7"/>
      <c r="BE1117" s="7"/>
      <c r="BF1117" s="7"/>
      <c r="BG1117" s="7"/>
      <c r="BH1117" s="7"/>
      <c r="BI1117" s="7"/>
      <c r="BJ1117" s="7"/>
      <c r="BK1117" s="7"/>
      <c r="BL1117" s="7"/>
      <c r="BM1117" s="7"/>
      <c r="BN1117" s="7"/>
      <c r="BO1117" s="7"/>
      <c r="BP1117" s="7"/>
      <c r="BQ1117" s="7"/>
      <c r="BR1117" s="7"/>
      <c r="BS1117" s="7"/>
      <c r="BT1117" s="7"/>
      <c r="BU1117" s="7"/>
      <c r="BV1117" s="7"/>
      <c r="BW1117" s="7"/>
      <c r="BX1117" s="7"/>
      <c r="BY1117" s="7"/>
      <c r="BZ1117" s="7"/>
      <c r="CA1117" s="7"/>
      <c r="CB1117" s="7"/>
      <c r="CC1117" s="7"/>
      <c r="CD1117" s="7"/>
      <c r="CE1117" s="7"/>
      <c r="CF1117" s="7"/>
      <c r="CG1117" s="7"/>
      <c r="CH1117" s="7"/>
      <c r="CI1117" s="7"/>
      <c r="CJ1117" s="7"/>
      <c r="CK1117" s="7"/>
      <c r="CL1117" s="7"/>
      <c r="CM1117" s="7"/>
      <c r="CN1117" s="7"/>
      <c r="CO1117" s="7"/>
      <c r="CP1117" s="7"/>
      <c r="CQ1117" s="7"/>
      <c r="CR1117" s="7"/>
      <c r="CS1117" s="7"/>
      <c r="CT1117" s="7"/>
      <c r="CU1117" s="7"/>
      <c r="CV1117" s="7"/>
      <c r="CW1117" s="7"/>
      <c r="CX1117" s="7"/>
      <c r="CY1117" s="7"/>
      <c r="CZ1117" s="7"/>
      <c r="DA1117" s="7"/>
      <c r="DB1117" s="7"/>
      <c r="DC1117" s="7"/>
      <c r="DD1117" s="7"/>
      <c r="DE1117" s="7"/>
      <c r="DF1117" s="7"/>
      <c r="DG1117" s="7"/>
      <c r="DH1117" s="7"/>
      <c r="DI1117" s="7"/>
      <c r="DJ1117" s="7"/>
      <c r="DK1117" s="7"/>
      <c r="DL1117" s="7"/>
      <c r="DM1117" s="7"/>
      <c r="DN1117" s="7"/>
      <c r="DO1117" s="7"/>
      <c r="DP1117" s="7"/>
      <c r="DQ1117" s="7"/>
      <c r="DR1117" s="7"/>
      <c r="DS1117" s="7"/>
      <c r="DT1117" s="7"/>
      <c r="DU1117" s="7"/>
      <c r="DV1117" s="7"/>
      <c r="DW1117" s="7"/>
      <c r="DX1117" s="7"/>
      <c r="DY1117" s="7"/>
      <c r="DZ1117" s="7"/>
      <c r="EA1117" s="7"/>
      <c r="EB1117" s="7"/>
      <c r="EC1117" s="7"/>
      <c r="ED1117" s="7"/>
      <c r="EE1117" s="7"/>
      <c r="EF1117" s="7"/>
      <c r="EG1117" s="7"/>
      <c r="EH1117" s="7"/>
      <c r="EI1117" s="7"/>
      <c r="EJ1117" s="7"/>
      <c r="EK1117" s="7"/>
      <c r="EL1117" s="7"/>
      <c r="EM1117" s="7"/>
      <c r="EN1117" s="7"/>
      <c r="EO1117" s="7"/>
      <c r="EP1117" s="7"/>
      <c r="EQ1117" s="7"/>
      <c r="ER1117" s="7"/>
      <c r="ES1117" s="7"/>
      <c r="ET1117" s="7"/>
      <c r="EU1117" s="7"/>
      <c r="EV1117" s="7"/>
      <c r="EW1117" s="7"/>
      <c r="EX1117" s="7"/>
      <c r="EY1117" s="7"/>
      <c r="EZ1117" s="7"/>
      <c r="FA1117" s="7"/>
      <c r="FB1117" s="7"/>
      <c r="FC1117" s="7"/>
      <c r="FD1117" s="7"/>
      <c r="FE1117" s="7"/>
      <c r="FF1117" s="7"/>
      <c r="FG1117" s="7"/>
      <c r="FH1117" s="7"/>
      <c r="FI1117" s="7"/>
      <c r="FJ1117" s="7"/>
      <c r="FK1117" s="7"/>
      <c r="FL1117" s="7"/>
      <c r="FM1117" s="7"/>
      <c r="FN1117" s="7"/>
      <c r="FO1117" s="7"/>
      <c r="FP1117" s="7"/>
      <c r="FQ1117" s="7"/>
      <c r="FR1117" s="7"/>
      <c r="FS1117" s="7"/>
      <c r="FT1117" s="7"/>
      <c r="FU1117" s="7"/>
      <c r="FV1117" s="7"/>
      <c r="FW1117" s="7"/>
      <c r="FX1117" s="7"/>
      <c r="FY1117" s="7"/>
      <c r="FZ1117" s="7"/>
      <c r="GA1117" s="7"/>
      <c r="GB1117" s="7"/>
      <c r="GC1117" s="7"/>
      <c r="GD1117" s="7"/>
      <c r="GE1117" s="7"/>
      <c r="GF1117" s="7"/>
      <c r="GG1117" s="7"/>
      <c r="GH1117" s="7"/>
      <c r="GI1117" s="7"/>
      <c r="GJ1117" s="7"/>
      <c r="GK1117" s="7"/>
      <c r="GL1117" s="7"/>
      <c r="GM1117" s="7"/>
      <c r="GN1117" s="7"/>
      <c r="GO1117" s="7"/>
      <c r="GP1117" s="7"/>
      <c r="GQ1117" s="7"/>
      <c r="GR1117" s="7"/>
      <c r="GS1117" s="7"/>
      <c r="GT1117" s="7"/>
      <c r="GU1117" s="7"/>
      <c r="GV1117" s="7"/>
      <c r="GW1117" s="7"/>
      <c r="GX1117" s="7"/>
      <c r="GY1117" s="7"/>
      <c r="GZ1117" s="7"/>
      <c r="HA1117" s="7"/>
      <c r="HB1117" s="7"/>
      <c r="HC1117" s="7"/>
      <c r="HD1117" s="7"/>
      <c r="HE1117" s="7"/>
      <c r="HF1117" s="7"/>
      <c r="HG1117" s="7"/>
      <c r="HH1117" s="7"/>
      <c r="HI1117" s="7"/>
      <c r="HJ1117" s="7"/>
      <c r="HK1117" s="7"/>
      <c r="HL1117" s="7"/>
      <c r="HM1117" s="7"/>
      <c r="HN1117" s="7"/>
      <c r="HO1117" s="7"/>
      <c r="HP1117" s="7"/>
      <c r="HQ1117" s="7"/>
      <c r="HR1117" s="7"/>
      <c r="HS1117" s="7"/>
      <c r="HT1117" s="7"/>
      <c r="HU1117" s="7"/>
      <c r="HV1117" s="7"/>
      <c r="HW1117" s="7"/>
      <c r="HX1117" s="7"/>
      <c r="HY1117" s="7"/>
      <c r="HZ1117" s="7"/>
      <c r="IA1117" s="7"/>
      <c r="IB1117" s="7"/>
      <c r="IC1117" s="7"/>
      <c r="ID1117" s="7"/>
      <c r="IE1117" s="7"/>
      <c r="IF1117" s="7"/>
      <c r="IG1117" s="7"/>
      <c r="IH1117" s="7"/>
      <c r="II1117" s="7"/>
    </row>
    <row r="1118" spans="1:243" s="56" customFormat="1" ht="27" customHeight="1">
      <c r="A1118" s="10">
        <f t="shared" si="17"/>
        <v>1114</v>
      </c>
      <c r="B1118" s="11" t="s">
        <v>884</v>
      </c>
      <c r="C1118" s="11" t="s">
        <v>438</v>
      </c>
      <c r="D1118" s="25">
        <v>2016.1</v>
      </c>
      <c r="E1118" s="12" t="s">
        <v>1200</v>
      </c>
      <c r="F1118" s="22">
        <v>262</v>
      </c>
      <c r="G1118" s="22">
        <v>528</v>
      </c>
      <c r="H1118" s="13" t="s">
        <v>112</v>
      </c>
      <c r="I1118" s="14" t="s">
        <v>307</v>
      </c>
      <c r="J1118" s="27"/>
      <c r="K1118" s="7"/>
      <c r="L1118" s="7"/>
      <c r="M1118" s="7"/>
      <c r="N1118" s="7"/>
      <c r="O1118" s="7"/>
      <c r="P1118" s="7"/>
      <c r="Q1118" s="7"/>
      <c r="R1118" s="7"/>
      <c r="S1118" s="7"/>
      <c r="T1118" s="7"/>
      <c r="U1118" s="7"/>
      <c r="V1118" s="7"/>
      <c r="W1118" s="7"/>
      <c r="X1118" s="7"/>
      <c r="Y1118" s="7"/>
      <c r="Z1118" s="7"/>
      <c r="AA1118" s="7"/>
      <c r="AB1118" s="7"/>
      <c r="AC1118" s="7"/>
      <c r="AD1118" s="7"/>
      <c r="AE1118" s="7"/>
      <c r="AF1118" s="7"/>
      <c r="AG1118" s="7"/>
      <c r="AH1118" s="7"/>
      <c r="AI1118" s="7"/>
      <c r="AJ1118" s="7"/>
      <c r="AK1118" s="7"/>
      <c r="AL1118" s="7"/>
      <c r="AM1118" s="7"/>
      <c r="AN1118" s="7"/>
      <c r="AO1118" s="7"/>
      <c r="AP1118" s="7"/>
      <c r="AQ1118" s="7"/>
      <c r="AR1118" s="7"/>
      <c r="AS1118" s="7"/>
      <c r="AT1118" s="7"/>
      <c r="AU1118" s="7"/>
      <c r="AV1118" s="7"/>
      <c r="AW1118" s="7"/>
      <c r="AX1118" s="7"/>
      <c r="AY1118" s="7"/>
      <c r="AZ1118" s="7"/>
      <c r="BA1118" s="7"/>
      <c r="BB1118" s="7"/>
      <c r="BC1118" s="7"/>
      <c r="BD1118" s="7"/>
      <c r="BE1118" s="7"/>
      <c r="BF1118" s="7"/>
      <c r="BG1118" s="7"/>
      <c r="BH1118" s="7"/>
      <c r="BI1118" s="7"/>
      <c r="BJ1118" s="7"/>
      <c r="BK1118" s="7"/>
      <c r="BL1118" s="7"/>
      <c r="BM1118" s="7"/>
      <c r="BN1118" s="7"/>
      <c r="BO1118" s="7"/>
      <c r="BP1118" s="7"/>
      <c r="BQ1118" s="7"/>
      <c r="BR1118" s="7"/>
      <c r="BS1118" s="7"/>
      <c r="BT1118" s="7"/>
      <c r="BU1118" s="7"/>
      <c r="BV1118" s="7"/>
      <c r="BW1118" s="7"/>
      <c r="BX1118" s="7"/>
      <c r="BY1118" s="7"/>
      <c r="BZ1118" s="7"/>
      <c r="CA1118" s="7"/>
      <c r="CB1118" s="7"/>
      <c r="CC1118" s="7"/>
      <c r="CD1118" s="7"/>
      <c r="CE1118" s="7"/>
      <c r="CF1118" s="7"/>
      <c r="CG1118" s="7"/>
      <c r="CH1118" s="7"/>
      <c r="CI1118" s="7"/>
      <c r="CJ1118" s="7"/>
      <c r="CK1118" s="7"/>
      <c r="CL1118" s="7"/>
      <c r="CM1118" s="7"/>
      <c r="CN1118" s="7"/>
      <c r="CO1118" s="7"/>
      <c r="CP1118" s="7"/>
      <c r="CQ1118" s="7"/>
      <c r="CR1118" s="7"/>
      <c r="CS1118" s="7"/>
      <c r="CT1118" s="7"/>
      <c r="CU1118" s="7"/>
      <c r="CV1118" s="7"/>
      <c r="CW1118" s="7"/>
      <c r="CX1118" s="7"/>
      <c r="CY1118" s="7"/>
      <c r="CZ1118" s="7"/>
      <c r="DA1118" s="7"/>
      <c r="DB1118" s="7"/>
      <c r="DC1118" s="7"/>
      <c r="DD1118" s="7"/>
      <c r="DE1118" s="7"/>
      <c r="DF1118" s="7"/>
      <c r="DG1118" s="7"/>
      <c r="DH1118" s="7"/>
      <c r="DI1118" s="7"/>
      <c r="DJ1118" s="7"/>
      <c r="DK1118" s="7"/>
      <c r="DL1118" s="7"/>
      <c r="DM1118" s="7"/>
      <c r="DN1118" s="7"/>
      <c r="DO1118" s="7"/>
      <c r="DP1118" s="7"/>
      <c r="DQ1118" s="7"/>
      <c r="DR1118" s="7"/>
      <c r="DS1118" s="7"/>
      <c r="DT1118" s="7"/>
      <c r="DU1118" s="7"/>
      <c r="DV1118" s="7"/>
      <c r="DW1118" s="7"/>
      <c r="DX1118" s="7"/>
      <c r="DY1118" s="7"/>
      <c r="DZ1118" s="7"/>
      <c r="EA1118" s="7"/>
      <c r="EB1118" s="7"/>
      <c r="EC1118" s="7"/>
      <c r="ED1118" s="7"/>
      <c r="EE1118" s="7"/>
      <c r="EF1118" s="7"/>
      <c r="EG1118" s="7"/>
      <c r="EH1118" s="7"/>
      <c r="EI1118" s="7"/>
      <c r="EJ1118" s="7"/>
      <c r="EK1118" s="7"/>
      <c r="EL1118" s="7"/>
      <c r="EM1118" s="7"/>
      <c r="EN1118" s="7"/>
      <c r="EO1118" s="7"/>
      <c r="EP1118" s="7"/>
      <c r="EQ1118" s="7"/>
      <c r="ER1118" s="7"/>
      <c r="ES1118" s="7"/>
      <c r="ET1118" s="7"/>
      <c r="EU1118" s="7"/>
      <c r="EV1118" s="7"/>
      <c r="EW1118" s="7"/>
      <c r="EX1118" s="7"/>
      <c r="EY1118" s="7"/>
      <c r="EZ1118" s="7"/>
      <c r="FA1118" s="7"/>
      <c r="FB1118" s="7"/>
      <c r="FC1118" s="7"/>
      <c r="FD1118" s="7"/>
      <c r="FE1118" s="7"/>
      <c r="FF1118" s="7"/>
      <c r="FG1118" s="7"/>
      <c r="FH1118" s="7"/>
      <c r="FI1118" s="7"/>
      <c r="FJ1118" s="7"/>
      <c r="FK1118" s="7"/>
      <c r="FL1118" s="7"/>
      <c r="FM1118" s="7"/>
      <c r="FN1118" s="7"/>
      <c r="FO1118" s="7"/>
      <c r="FP1118" s="7"/>
      <c r="FQ1118" s="7"/>
      <c r="FR1118" s="7"/>
      <c r="FS1118" s="7"/>
      <c r="FT1118" s="7"/>
      <c r="FU1118" s="7"/>
      <c r="FV1118" s="7"/>
      <c r="FW1118" s="7"/>
      <c r="FX1118" s="7"/>
      <c r="FY1118" s="7"/>
      <c r="FZ1118" s="7"/>
      <c r="GA1118" s="7"/>
      <c r="GB1118" s="7"/>
      <c r="GC1118" s="7"/>
      <c r="GD1118" s="7"/>
      <c r="GE1118" s="7"/>
      <c r="GF1118" s="7"/>
      <c r="GG1118" s="7"/>
      <c r="GH1118" s="7"/>
      <c r="GI1118" s="7"/>
      <c r="GJ1118" s="7"/>
      <c r="GK1118" s="7"/>
      <c r="GL1118" s="7"/>
      <c r="GM1118" s="7"/>
      <c r="GN1118" s="7"/>
      <c r="GO1118" s="7"/>
      <c r="GP1118" s="7"/>
      <c r="GQ1118" s="7"/>
      <c r="GR1118" s="7"/>
      <c r="GS1118" s="7"/>
      <c r="GT1118" s="7"/>
      <c r="GU1118" s="7"/>
      <c r="GV1118" s="7"/>
      <c r="GW1118" s="7"/>
      <c r="GX1118" s="7"/>
      <c r="GY1118" s="7"/>
      <c r="GZ1118" s="7"/>
      <c r="HA1118" s="7"/>
      <c r="HB1118" s="7"/>
      <c r="HC1118" s="7"/>
      <c r="HD1118" s="7"/>
      <c r="HE1118" s="7"/>
      <c r="HF1118" s="7"/>
      <c r="HG1118" s="7"/>
      <c r="HH1118" s="7"/>
      <c r="HI1118" s="7"/>
      <c r="HJ1118" s="7"/>
      <c r="HK1118" s="7"/>
      <c r="HL1118" s="7"/>
      <c r="HM1118" s="7"/>
      <c r="HN1118" s="7"/>
      <c r="HO1118" s="7"/>
      <c r="HP1118" s="7"/>
      <c r="HQ1118" s="7"/>
      <c r="HR1118" s="7"/>
      <c r="HS1118" s="7"/>
      <c r="HT1118" s="7"/>
      <c r="HU1118" s="7"/>
      <c r="HV1118" s="7"/>
      <c r="HW1118" s="7"/>
      <c r="HX1118" s="7"/>
      <c r="HY1118" s="7"/>
      <c r="HZ1118" s="7"/>
      <c r="IA1118" s="7"/>
      <c r="IB1118" s="7"/>
      <c r="IC1118" s="7"/>
      <c r="ID1118" s="7"/>
      <c r="IE1118" s="7"/>
      <c r="IF1118" s="7"/>
      <c r="IG1118" s="7"/>
      <c r="IH1118" s="7"/>
      <c r="II1118" s="7"/>
    </row>
    <row r="1119" spans="1:10" ht="27.75" customHeight="1">
      <c r="A1119" s="10">
        <f t="shared" si="17"/>
        <v>1115</v>
      </c>
      <c r="B1119" s="12" t="s">
        <v>2250</v>
      </c>
      <c r="C1119" s="43" t="s">
        <v>2275</v>
      </c>
      <c r="D1119" s="12">
        <v>2019.5</v>
      </c>
      <c r="E1119" s="28" t="s">
        <v>2251</v>
      </c>
      <c r="F1119" s="116">
        <v>1413</v>
      </c>
      <c r="G1119" s="116">
        <v>3040</v>
      </c>
      <c r="H1119" s="23" t="s">
        <v>308</v>
      </c>
      <c r="I1119" s="24" t="s">
        <v>2217</v>
      </c>
      <c r="J1119" s="86"/>
    </row>
    <row r="1120" spans="1:10" s="7" customFormat="1" ht="27" customHeight="1">
      <c r="A1120" s="10">
        <f t="shared" si="17"/>
        <v>1116</v>
      </c>
      <c r="B1120" s="12" t="s">
        <v>401</v>
      </c>
      <c r="C1120" s="12" t="s">
        <v>402</v>
      </c>
      <c r="D1120" s="12">
        <v>2012.11</v>
      </c>
      <c r="E1120" s="12" t="s">
        <v>1144</v>
      </c>
      <c r="F1120" s="22">
        <v>379</v>
      </c>
      <c r="G1120" s="22">
        <v>664</v>
      </c>
      <c r="H1120" s="13" t="s">
        <v>4</v>
      </c>
      <c r="I1120" s="14" t="s">
        <v>307</v>
      </c>
      <c r="J1120" s="15"/>
    </row>
    <row r="1121" spans="1:243" s="56" customFormat="1" ht="27" customHeight="1">
      <c r="A1121" s="10">
        <f t="shared" si="17"/>
        <v>1117</v>
      </c>
      <c r="B1121" s="12" t="s">
        <v>266</v>
      </c>
      <c r="C1121" s="12" t="s">
        <v>264</v>
      </c>
      <c r="D1121" s="12">
        <v>2012.4</v>
      </c>
      <c r="E1121" s="12" t="s">
        <v>1145</v>
      </c>
      <c r="F1121" s="22">
        <v>272</v>
      </c>
      <c r="G1121" s="22">
        <v>207</v>
      </c>
      <c r="H1121" s="13" t="s">
        <v>114</v>
      </c>
      <c r="I1121" s="14" t="s">
        <v>307</v>
      </c>
      <c r="J1121" s="15"/>
      <c r="K1121" s="7"/>
      <c r="L1121" s="7"/>
      <c r="M1121" s="7"/>
      <c r="N1121" s="7"/>
      <c r="O1121" s="7"/>
      <c r="P1121" s="7"/>
      <c r="Q1121" s="7"/>
      <c r="R1121" s="7"/>
      <c r="S1121" s="7"/>
      <c r="T1121" s="7"/>
      <c r="U1121" s="7"/>
      <c r="V1121" s="7"/>
      <c r="W1121" s="7"/>
      <c r="X1121" s="7"/>
      <c r="Y1121" s="7"/>
      <c r="Z1121" s="7"/>
      <c r="AA1121" s="7"/>
      <c r="AB1121" s="7"/>
      <c r="AC1121" s="7"/>
      <c r="AD1121" s="7"/>
      <c r="AE1121" s="7"/>
      <c r="AF1121" s="7"/>
      <c r="AG1121" s="7"/>
      <c r="AH1121" s="7"/>
      <c r="AI1121" s="7"/>
      <c r="AJ1121" s="7"/>
      <c r="AK1121" s="7"/>
      <c r="AL1121" s="7"/>
      <c r="AM1121" s="7"/>
      <c r="AN1121" s="7"/>
      <c r="AO1121" s="7"/>
      <c r="AP1121" s="7"/>
      <c r="AQ1121" s="7"/>
      <c r="AR1121" s="7"/>
      <c r="AS1121" s="7"/>
      <c r="AT1121" s="7"/>
      <c r="AU1121" s="7"/>
      <c r="AV1121" s="7"/>
      <c r="AW1121" s="7"/>
      <c r="AX1121" s="7"/>
      <c r="AY1121" s="7"/>
      <c r="AZ1121" s="7"/>
      <c r="BA1121" s="7"/>
      <c r="BB1121" s="7"/>
      <c r="BC1121" s="7"/>
      <c r="BD1121" s="7"/>
      <c r="BE1121" s="7"/>
      <c r="BF1121" s="7"/>
      <c r="BG1121" s="7"/>
      <c r="BH1121" s="7"/>
      <c r="BI1121" s="7"/>
      <c r="BJ1121" s="7"/>
      <c r="BK1121" s="7"/>
      <c r="BL1121" s="7"/>
      <c r="BM1121" s="7"/>
      <c r="BN1121" s="7"/>
      <c r="BO1121" s="7"/>
      <c r="BP1121" s="7"/>
      <c r="BQ1121" s="7"/>
      <c r="BR1121" s="7"/>
      <c r="BS1121" s="7"/>
      <c r="BT1121" s="7"/>
      <c r="BU1121" s="7"/>
      <c r="BV1121" s="7"/>
      <c r="BW1121" s="7"/>
      <c r="BX1121" s="7"/>
      <c r="BY1121" s="7"/>
      <c r="BZ1121" s="7"/>
      <c r="CA1121" s="7"/>
      <c r="CB1121" s="7"/>
      <c r="CC1121" s="7"/>
      <c r="CD1121" s="7"/>
      <c r="CE1121" s="7"/>
      <c r="CF1121" s="7"/>
      <c r="CG1121" s="7"/>
      <c r="CH1121" s="7"/>
      <c r="CI1121" s="7"/>
      <c r="CJ1121" s="7"/>
      <c r="CK1121" s="7"/>
      <c r="CL1121" s="7"/>
      <c r="CM1121" s="7"/>
      <c r="CN1121" s="7"/>
      <c r="CO1121" s="7"/>
      <c r="CP1121" s="7"/>
      <c r="CQ1121" s="7"/>
      <c r="CR1121" s="7"/>
      <c r="CS1121" s="7"/>
      <c r="CT1121" s="7"/>
      <c r="CU1121" s="7"/>
      <c r="CV1121" s="7"/>
      <c r="CW1121" s="7"/>
      <c r="CX1121" s="7"/>
      <c r="CY1121" s="7"/>
      <c r="CZ1121" s="7"/>
      <c r="DA1121" s="7"/>
      <c r="DB1121" s="7"/>
      <c r="DC1121" s="7"/>
      <c r="DD1121" s="7"/>
      <c r="DE1121" s="7"/>
      <c r="DF1121" s="7"/>
      <c r="DG1121" s="7"/>
      <c r="DH1121" s="7"/>
      <c r="DI1121" s="7"/>
      <c r="DJ1121" s="7"/>
      <c r="DK1121" s="7"/>
      <c r="DL1121" s="7"/>
      <c r="DM1121" s="7"/>
      <c r="DN1121" s="7"/>
      <c r="DO1121" s="7"/>
      <c r="DP1121" s="7"/>
      <c r="DQ1121" s="7"/>
      <c r="DR1121" s="7"/>
      <c r="DS1121" s="7"/>
      <c r="DT1121" s="7"/>
      <c r="DU1121" s="7"/>
      <c r="DV1121" s="7"/>
      <c r="DW1121" s="7"/>
      <c r="DX1121" s="7"/>
      <c r="DY1121" s="7"/>
      <c r="DZ1121" s="7"/>
      <c r="EA1121" s="7"/>
      <c r="EB1121" s="7"/>
      <c r="EC1121" s="7"/>
      <c r="ED1121" s="7"/>
      <c r="EE1121" s="7"/>
      <c r="EF1121" s="7"/>
      <c r="EG1121" s="7"/>
      <c r="EH1121" s="7"/>
      <c r="EI1121" s="7"/>
      <c r="EJ1121" s="7"/>
      <c r="EK1121" s="7"/>
      <c r="EL1121" s="7"/>
      <c r="EM1121" s="7"/>
      <c r="EN1121" s="7"/>
      <c r="EO1121" s="7"/>
      <c r="EP1121" s="7"/>
      <c r="EQ1121" s="7"/>
      <c r="ER1121" s="7"/>
      <c r="ES1121" s="7"/>
      <c r="ET1121" s="7"/>
      <c r="EU1121" s="7"/>
      <c r="EV1121" s="7"/>
      <c r="EW1121" s="7"/>
      <c r="EX1121" s="7"/>
      <c r="EY1121" s="7"/>
      <c r="EZ1121" s="7"/>
      <c r="FA1121" s="7"/>
      <c r="FB1121" s="7"/>
      <c r="FC1121" s="7"/>
      <c r="FD1121" s="7"/>
      <c r="FE1121" s="7"/>
      <c r="FF1121" s="7"/>
      <c r="FG1121" s="7"/>
      <c r="FH1121" s="7"/>
      <c r="FI1121" s="7"/>
      <c r="FJ1121" s="7"/>
      <c r="FK1121" s="7"/>
      <c r="FL1121" s="7"/>
      <c r="FM1121" s="7"/>
      <c r="FN1121" s="7"/>
      <c r="FO1121" s="7"/>
      <c r="FP1121" s="7"/>
      <c r="FQ1121" s="7"/>
      <c r="FR1121" s="7"/>
      <c r="FS1121" s="7"/>
      <c r="FT1121" s="7"/>
      <c r="FU1121" s="7"/>
      <c r="FV1121" s="7"/>
      <c r="FW1121" s="7"/>
      <c r="FX1121" s="7"/>
      <c r="FY1121" s="7"/>
      <c r="FZ1121" s="7"/>
      <c r="GA1121" s="7"/>
      <c r="GB1121" s="7"/>
      <c r="GC1121" s="7"/>
      <c r="GD1121" s="7"/>
      <c r="GE1121" s="7"/>
      <c r="GF1121" s="7"/>
      <c r="GG1121" s="7"/>
      <c r="GH1121" s="7"/>
      <c r="GI1121" s="7"/>
      <c r="GJ1121" s="7"/>
      <c r="GK1121" s="7"/>
      <c r="GL1121" s="7"/>
      <c r="GM1121" s="7"/>
      <c r="GN1121" s="7"/>
      <c r="GO1121" s="7"/>
      <c r="GP1121" s="7"/>
      <c r="GQ1121" s="7"/>
      <c r="GR1121" s="7"/>
      <c r="GS1121" s="7"/>
      <c r="GT1121" s="7"/>
      <c r="GU1121" s="7"/>
      <c r="GV1121" s="7"/>
      <c r="GW1121" s="7"/>
      <c r="GX1121" s="7"/>
      <c r="GY1121" s="7"/>
      <c r="GZ1121" s="7"/>
      <c r="HA1121" s="7"/>
      <c r="HB1121" s="7"/>
      <c r="HC1121" s="7"/>
      <c r="HD1121" s="7"/>
      <c r="HE1121" s="7"/>
      <c r="HF1121" s="7"/>
      <c r="HG1121" s="7"/>
      <c r="HH1121" s="7"/>
      <c r="HI1121" s="7"/>
      <c r="HJ1121" s="7"/>
      <c r="HK1121" s="7"/>
      <c r="HL1121" s="7"/>
      <c r="HM1121" s="7"/>
      <c r="HN1121" s="7"/>
      <c r="HO1121" s="7"/>
      <c r="HP1121" s="7"/>
      <c r="HQ1121" s="7"/>
      <c r="HR1121" s="7"/>
      <c r="HS1121" s="7"/>
      <c r="HT1121" s="7"/>
      <c r="HU1121" s="7"/>
      <c r="HV1121" s="7"/>
      <c r="HW1121" s="7"/>
      <c r="HX1121" s="7"/>
      <c r="HY1121" s="7"/>
      <c r="HZ1121" s="7"/>
      <c r="IA1121" s="7"/>
      <c r="IB1121" s="7"/>
      <c r="IC1121" s="7"/>
      <c r="ID1121" s="7"/>
      <c r="IE1121" s="7"/>
      <c r="IF1121" s="7"/>
      <c r="IG1121" s="7"/>
      <c r="IH1121" s="7"/>
      <c r="II1121" s="7"/>
    </row>
    <row r="1122" spans="1:243" s="56" customFormat="1" ht="27" customHeight="1">
      <c r="A1122" s="10">
        <f t="shared" si="17"/>
        <v>1118</v>
      </c>
      <c r="B1122" s="12" t="s">
        <v>358</v>
      </c>
      <c r="C1122" s="12" t="s">
        <v>949</v>
      </c>
      <c r="D1122" s="12">
        <v>2013.6</v>
      </c>
      <c r="E1122" s="12" t="s">
        <v>1146</v>
      </c>
      <c r="F1122" s="22">
        <v>729</v>
      </c>
      <c r="G1122" s="22">
        <v>1139</v>
      </c>
      <c r="H1122" s="13" t="s">
        <v>114</v>
      </c>
      <c r="I1122" s="14" t="s">
        <v>307</v>
      </c>
      <c r="J1122" s="15"/>
      <c r="K1122" s="7"/>
      <c r="L1122" s="7"/>
      <c r="M1122" s="7"/>
      <c r="N1122" s="7"/>
      <c r="O1122" s="7"/>
      <c r="P1122" s="7"/>
      <c r="Q1122" s="7"/>
      <c r="R1122" s="7"/>
      <c r="S1122" s="7"/>
      <c r="T1122" s="7"/>
      <c r="U1122" s="7"/>
      <c r="V1122" s="7"/>
      <c r="W1122" s="7"/>
      <c r="X1122" s="7"/>
      <c r="Y1122" s="7"/>
      <c r="Z1122" s="7"/>
      <c r="AA1122" s="7"/>
      <c r="AB1122" s="7"/>
      <c r="AC1122" s="7"/>
      <c r="AD1122" s="7"/>
      <c r="AE1122" s="7"/>
      <c r="AF1122" s="7"/>
      <c r="AG1122" s="7"/>
      <c r="AH1122" s="7"/>
      <c r="AI1122" s="7"/>
      <c r="AJ1122" s="7"/>
      <c r="AK1122" s="7"/>
      <c r="AL1122" s="7"/>
      <c r="AM1122" s="7"/>
      <c r="AN1122" s="7"/>
      <c r="AO1122" s="7"/>
      <c r="AP1122" s="7"/>
      <c r="AQ1122" s="7"/>
      <c r="AR1122" s="7"/>
      <c r="AS1122" s="7"/>
      <c r="AT1122" s="7"/>
      <c r="AU1122" s="7"/>
      <c r="AV1122" s="7"/>
      <c r="AW1122" s="7"/>
      <c r="AX1122" s="7"/>
      <c r="AY1122" s="7"/>
      <c r="AZ1122" s="7"/>
      <c r="BA1122" s="7"/>
      <c r="BB1122" s="7"/>
      <c r="BC1122" s="7"/>
      <c r="BD1122" s="7"/>
      <c r="BE1122" s="7"/>
      <c r="BF1122" s="7"/>
      <c r="BG1122" s="7"/>
      <c r="BH1122" s="7"/>
      <c r="BI1122" s="7"/>
      <c r="BJ1122" s="7"/>
      <c r="BK1122" s="7"/>
      <c r="BL1122" s="7"/>
      <c r="BM1122" s="7"/>
      <c r="BN1122" s="7"/>
      <c r="BO1122" s="7"/>
      <c r="BP1122" s="7"/>
      <c r="BQ1122" s="7"/>
      <c r="BR1122" s="7"/>
      <c r="BS1122" s="7"/>
      <c r="BT1122" s="7"/>
      <c r="BU1122" s="7"/>
      <c r="BV1122" s="7"/>
      <c r="BW1122" s="7"/>
      <c r="BX1122" s="7"/>
      <c r="BY1122" s="7"/>
      <c r="BZ1122" s="7"/>
      <c r="CA1122" s="7"/>
      <c r="CB1122" s="7"/>
      <c r="CC1122" s="7"/>
      <c r="CD1122" s="7"/>
      <c r="CE1122" s="7"/>
      <c r="CF1122" s="7"/>
      <c r="CG1122" s="7"/>
      <c r="CH1122" s="7"/>
      <c r="CI1122" s="7"/>
      <c r="CJ1122" s="7"/>
      <c r="CK1122" s="7"/>
      <c r="CL1122" s="7"/>
      <c r="CM1122" s="7"/>
      <c r="CN1122" s="7"/>
      <c r="CO1122" s="7"/>
      <c r="CP1122" s="7"/>
      <c r="CQ1122" s="7"/>
      <c r="CR1122" s="7"/>
      <c r="CS1122" s="7"/>
      <c r="CT1122" s="7"/>
      <c r="CU1122" s="7"/>
      <c r="CV1122" s="7"/>
      <c r="CW1122" s="7"/>
      <c r="CX1122" s="7"/>
      <c r="CY1122" s="7"/>
      <c r="CZ1122" s="7"/>
      <c r="DA1122" s="7"/>
      <c r="DB1122" s="7"/>
      <c r="DC1122" s="7"/>
      <c r="DD1122" s="7"/>
      <c r="DE1122" s="7"/>
      <c r="DF1122" s="7"/>
      <c r="DG1122" s="7"/>
      <c r="DH1122" s="7"/>
      <c r="DI1122" s="7"/>
      <c r="DJ1122" s="7"/>
      <c r="DK1122" s="7"/>
      <c r="DL1122" s="7"/>
      <c r="DM1122" s="7"/>
      <c r="DN1122" s="7"/>
      <c r="DO1122" s="7"/>
      <c r="DP1122" s="7"/>
      <c r="DQ1122" s="7"/>
      <c r="DR1122" s="7"/>
      <c r="DS1122" s="7"/>
      <c r="DT1122" s="7"/>
      <c r="DU1122" s="7"/>
      <c r="DV1122" s="7"/>
      <c r="DW1122" s="7"/>
      <c r="DX1122" s="7"/>
      <c r="DY1122" s="7"/>
      <c r="DZ1122" s="7"/>
      <c r="EA1122" s="7"/>
      <c r="EB1122" s="7"/>
      <c r="EC1122" s="7"/>
      <c r="ED1122" s="7"/>
      <c r="EE1122" s="7"/>
      <c r="EF1122" s="7"/>
      <c r="EG1122" s="7"/>
      <c r="EH1122" s="7"/>
      <c r="EI1122" s="7"/>
      <c r="EJ1122" s="7"/>
      <c r="EK1122" s="7"/>
      <c r="EL1122" s="7"/>
      <c r="EM1122" s="7"/>
      <c r="EN1122" s="7"/>
      <c r="EO1122" s="7"/>
      <c r="EP1122" s="7"/>
      <c r="EQ1122" s="7"/>
      <c r="ER1122" s="7"/>
      <c r="ES1122" s="7"/>
      <c r="ET1122" s="7"/>
      <c r="EU1122" s="7"/>
      <c r="EV1122" s="7"/>
      <c r="EW1122" s="7"/>
      <c r="EX1122" s="7"/>
      <c r="EY1122" s="7"/>
      <c r="EZ1122" s="7"/>
      <c r="FA1122" s="7"/>
      <c r="FB1122" s="7"/>
      <c r="FC1122" s="7"/>
      <c r="FD1122" s="7"/>
      <c r="FE1122" s="7"/>
      <c r="FF1122" s="7"/>
      <c r="FG1122" s="7"/>
      <c r="FH1122" s="7"/>
      <c r="FI1122" s="7"/>
      <c r="FJ1122" s="7"/>
      <c r="FK1122" s="7"/>
      <c r="FL1122" s="7"/>
      <c r="FM1122" s="7"/>
      <c r="FN1122" s="7"/>
      <c r="FO1122" s="7"/>
      <c r="FP1122" s="7"/>
      <c r="FQ1122" s="7"/>
      <c r="FR1122" s="7"/>
      <c r="FS1122" s="7"/>
      <c r="FT1122" s="7"/>
      <c r="FU1122" s="7"/>
      <c r="FV1122" s="7"/>
      <c r="FW1122" s="7"/>
      <c r="FX1122" s="7"/>
      <c r="FY1122" s="7"/>
      <c r="FZ1122" s="7"/>
      <c r="GA1122" s="7"/>
      <c r="GB1122" s="7"/>
      <c r="GC1122" s="7"/>
      <c r="GD1122" s="7"/>
      <c r="GE1122" s="7"/>
      <c r="GF1122" s="7"/>
      <c r="GG1122" s="7"/>
      <c r="GH1122" s="7"/>
      <c r="GI1122" s="7"/>
      <c r="GJ1122" s="7"/>
      <c r="GK1122" s="7"/>
      <c r="GL1122" s="7"/>
      <c r="GM1122" s="7"/>
      <c r="GN1122" s="7"/>
      <c r="GO1122" s="7"/>
      <c r="GP1122" s="7"/>
      <c r="GQ1122" s="7"/>
      <c r="GR1122" s="7"/>
      <c r="GS1122" s="7"/>
      <c r="GT1122" s="7"/>
      <c r="GU1122" s="7"/>
      <c r="GV1122" s="7"/>
      <c r="GW1122" s="7"/>
      <c r="GX1122" s="7"/>
      <c r="GY1122" s="7"/>
      <c r="GZ1122" s="7"/>
      <c r="HA1122" s="7"/>
      <c r="HB1122" s="7"/>
      <c r="HC1122" s="7"/>
      <c r="HD1122" s="7"/>
      <c r="HE1122" s="7"/>
      <c r="HF1122" s="7"/>
      <c r="HG1122" s="7"/>
      <c r="HH1122" s="7"/>
      <c r="HI1122" s="7"/>
      <c r="HJ1122" s="7"/>
      <c r="HK1122" s="7"/>
      <c r="HL1122" s="7"/>
      <c r="HM1122" s="7"/>
      <c r="HN1122" s="7"/>
      <c r="HO1122" s="7"/>
      <c r="HP1122" s="7"/>
      <c r="HQ1122" s="7"/>
      <c r="HR1122" s="7"/>
      <c r="HS1122" s="7"/>
      <c r="HT1122" s="7"/>
      <c r="HU1122" s="7"/>
      <c r="HV1122" s="7"/>
      <c r="HW1122" s="7"/>
      <c r="HX1122" s="7"/>
      <c r="HY1122" s="7"/>
      <c r="HZ1122" s="7"/>
      <c r="IA1122" s="7"/>
      <c r="IB1122" s="7"/>
      <c r="IC1122" s="7"/>
      <c r="ID1122" s="7"/>
      <c r="IE1122" s="7"/>
      <c r="IF1122" s="7"/>
      <c r="IG1122" s="7"/>
      <c r="IH1122" s="7"/>
      <c r="II1122" s="7"/>
    </row>
    <row r="1123" spans="1:243" s="56" customFormat="1" ht="27" customHeight="1">
      <c r="A1123" s="10">
        <f t="shared" si="17"/>
        <v>1119</v>
      </c>
      <c r="B1123" s="12" t="s">
        <v>115</v>
      </c>
      <c r="C1123" s="12" t="s">
        <v>116</v>
      </c>
      <c r="D1123" s="12">
        <v>2009.2</v>
      </c>
      <c r="E1123" s="12" t="s">
        <v>1139</v>
      </c>
      <c r="F1123" s="22">
        <v>84</v>
      </c>
      <c r="G1123" s="22">
        <v>102</v>
      </c>
      <c r="H1123" s="45" t="s">
        <v>4</v>
      </c>
      <c r="I1123" s="14" t="s">
        <v>307</v>
      </c>
      <c r="J1123" s="15"/>
      <c r="K1123" s="7"/>
      <c r="L1123" s="7"/>
      <c r="M1123" s="7"/>
      <c r="N1123" s="7"/>
      <c r="O1123" s="7"/>
      <c r="P1123" s="7"/>
      <c r="Q1123" s="7"/>
      <c r="R1123" s="7"/>
      <c r="S1123" s="7"/>
      <c r="T1123" s="7"/>
      <c r="U1123" s="7"/>
      <c r="V1123" s="7"/>
      <c r="W1123" s="7"/>
      <c r="X1123" s="7"/>
      <c r="Y1123" s="7"/>
      <c r="Z1123" s="7"/>
      <c r="AA1123" s="7"/>
      <c r="AB1123" s="7"/>
      <c r="AC1123" s="7"/>
      <c r="AD1123" s="7"/>
      <c r="AE1123" s="7"/>
      <c r="AF1123" s="7"/>
      <c r="AG1123" s="7"/>
      <c r="AH1123" s="7"/>
      <c r="AI1123" s="7"/>
      <c r="AJ1123" s="7"/>
      <c r="AK1123" s="7"/>
      <c r="AL1123" s="7"/>
      <c r="AM1123" s="7"/>
      <c r="AN1123" s="7"/>
      <c r="AO1123" s="7"/>
      <c r="AP1123" s="7"/>
      <c r="AQ1123" s="7"/>
      <c r="AR1123" s="7"/>
      <c r="AS1123" s="7"/>
      <c r="AT1123" s="7"/>
      <c r="AU1123" s="7"/>
      <c r="AV1123" s="7"/>
      <c r="AW1123" s="7"/>
      <c r="AX1123" s="7"/>
      <c r="AY1123" s="7"/>
      <c r="AZ1123" s="7"/>
      <c r="BA1123" s="7"/>
      <c r="BB1123" s="7"/>
      <c r="BC1123" s="7"/>
      <c r="BD1123" s="7"/>
      <c r="BE1123" s="7"/>
      <c r="BF1123" s="7"/>
      <c r="BG1123" s="7"/>
      <c r="BH1123" s="7"/>
      <c r="BI1123" s="7"/>
      <c r="BJ1123" s="7"/>
      <c r="BK1123" s="7"/>
      <c r="BL1123" s="7"/>
      <c r="BM1123" s="7"/>
      <c r="BN1123" s="7"/>
      <c r="BO1123" s="7"/>
      <c r="BP1123" s="7"/>
      <c r="BQ1123" s="7"/>
      <c r="BR1123" s="7"/>
      <c r="BS1123" s="7"/>
      <c r="BT1123" s="7"/>
      <c r="BU1123" s="7"/>
      <c r="BV1123" s="7"/>
      <c r="BW1123" s="7"/>
      <c r="BX1123" s="7"/>
      <c r="BY1123" s="7"/>
      <c r="BZ1123" s="7"/>
      <c r="CA1123" s="7"/>
      <c r="CB1123" s="7"/>
      <c r="CC1123" s="7"/>
      <c r="CD1123" s="7"/>
      <c r="CE1123" s="7"/>
      <c r="CF1123" s="7"/>
      <c r="CG1123" s="7"/>
      <c r="CH1123" s="7"/>
      <c r="CI1123" s="7"/>
      <c r="CJ1123" s="7"/>
      <c r="CK1123" s="7"/>
      <c r="CL1123" s="7"/>
      <c r="CM1123" s="7"/>
      <c r="CN1123" s="7"/>
      <c r="CO1123" s="7"/>
      <c r="CP1123" s="7"/>
      <c r="CQ1123" s="7"/>
      <c r="CR1123" s="7"/>
      <c r="CS1123" s="7"/>
      <c r="CT1123" s="7"/>
      <c r="CU1123" s="7"/>
      <c r="CV1123" s="7"/>
      <c r="CW1123" s="7"/>
      <c r="CX1123" s="7"/>
      <c r="CY1123" s="7"/>
      <c r="CZ1123" s="7"/>
      <c r="DA1123" s="7"/>
      <c r="DB1123" s="7"/>
      <c r="DC1123" s="7"/>
      <c r="DD1123" s="7"/>
      <c r="DE1123" s="7"/>
      <c r="DF1123" s="7"/>
      <c r="DG1123" s="7"/>
      <c r="DH1123" s="7"/>
      <c r="DI1123" s="7"/>
      <c r="DJ1123" s="7"/>
      <c r="DK1123" s="7"/>
      <c r="DL1123" s="7"/>
      <c r="DM1123" s="7"/>
      <c r="DN1123" s="7"/>
      <c r="DO1123" s="7"/>
      <c r="DP1123" s="7"/>
      <c r="DQ1123" s="7"/>
      <c r="DR1123" s="7"/>
      <c r="DS1123" s="7"/>
      <c r="DT1123" s="7"/>
      <c r="DU1123" s="7"/>
      <c r="DV1123" s="7"/>
      <c r="DW1123" s="7"/>
      <c r="DX1123" s="7"/>
      <c r="DY1123" s="7"/>
      <c r="DZ1123" s="7"/>
      <c r="EA1123" s="7"/>
      <c r="EB1123" s="7"/>
      <c r="EC1123" s="7"/>
      <c r="ED1123" s="7"/>
      <c r="EE1123" s="7"/>
      <c r="EF1123" s="7"/>
      <c r="EG1123" s="7"/>
      <c r="EH1123" s="7"/>
      <c r="EI1123" s="7"/>
      <c r="EJ1123" s="7"/>
      <c r="EK1123" s="7"/>
      <c r="EL1123" s="7"/>
      <c r="EM1123" s="7"/>
      <c r="EN1123" s="7"/>
      <c r="EO1123" s="7"/>
      <c r="EP1123" s="7"/>
      <c r="EQ1123" s="7"/>
      <c r="ER1123" s="7"/>
      <c r="ES1123" s="7"/>
      <c r="ET1123" s="7"/>
      <c r="EU1123" s="7"/>
      <c r="EV1123" s="7"/>
      <c r="EW1123" s="7"/>
      <c r="EX1123" s="7"/>
      <c r="EY1123" s="7"/>
      <c r="EZ1123" s="7"/>
      <c r="FA1123" s="7"/>
      <c r="FB1123" s="7"/>
      <c r="FC1123" s="7"/>
      <c r="FD1123" s="7"/>
      <c r="FE1123" s="7"/>
      <c r="FF1123" s="7"/>
      <c r="FG1123" s="7"/>
      <c r="FH1123" s="7"/>
      <c r="FI1123" s="7"/>
      <c r="FJ1123" s="7"/>
      <c r="FK1123" s="7"/>
      <c r="FL1123" s="7"/>
      <c r="FM1123" s="7"/>
      <c r="FN1123" s="7"/>
      <c r="FO1123" s="7"/>
      <c r="FP1123" s="7"/>
      <c r="FQ1123" s="7"/>
      <c r="FR1123" s="7"/>
      <c r="FS1123" s="7"/>
      <c r="FT1123" s="7"/>
      <c r="FU1123" s="7"/>
      <c r="FV1123" s="7"/>
      <c r="FW1123" s="7"/>
      <c r="FX1123" s="7"/>
      <c r="FY1123" s="7"/>
      <c r="FZ1123" s="7"/>
      <c r="GA1123" s="7"/>
      <c r="GB1123" s="7"/>
      <c r="GC1123" s="7"/>
      <c r="GD1123" s="7"/>
      <c r="GE1123" s="7"/>
      <c r="GF1123" s="7"/>
      <c r="GG1123" s="7"/>
      <c r="GH1123" s="7"/>
      <c r="GI1123" s="7"/>
      <c r="GJ1123" s="7"/>
      <c r="GK1123" s="7"/>
      <c r="GL1123" s="7"/>
      <c r="GM1123" s="7"/>
      <c r="GN1123" s="7"/>
      <c r="GO1123" s="7"/>
      <c r="GP1123" s="7"/>
      <c r="GQ1123" s="7"/>
      <c r="GR1123" s="7"/>
      <c r="GS1123" s="7"/>
      <c r="GT1123" s="7"/>
      <c r="GU1123" s="7"/>
      <c r="GV1123" s="7"/>
      <c r="GW1123" s="7"/>
      <c r="GX1123" s="7"/>
      <c r="GY1123" s="7"/>
      <c r="GZ1123" s="7"/>
      <c r="HA1123" s="7"/>
      <c r="HB1123" s="7"/>
      <c r="HC1123" s="7"/>
      <c r="HD1123" s="7"/>
      <c r="HE1123" s="7"/>
      <c r="HF1123" s="7"/>
      <c r="HG1123" s="7"/>
      <c r="HH1123" s="7"/>
      <c r="HI1123" s="7"/>
      <c r="HJ1123" s="7"/>
      <c r="HK1123" s="7"/>
      <c r="HL1123" s="7"/>
      <c r="HM1123" s="7"/>
      <c r="HN1123" s="7"/>
      <c r="HO1123" s="7"/>
      <c r="HP1123" s="7"/>
      <c r="HQ1123" s="7"/>
      <c r="HR1123" s="7"/>
      <c r="HS1123" s="7"/>
      <c r="HT1123" s="7"/>
      <c r="HU1123" s="7"/>
      <c r="HV1123" s="7"/>
      <c r="HW1123" s="7"/>
      <c r="HX1123" s="7"/>
      <c r="HY1123" s="7"/>
      <c r="HZ1123" s="7"/>
      <c r="IA1123" s="7"/>
      <c r="IB1123" s="7"/>
      <c r="IC1123" s="7"/>
      <c r="ID1123" s="7"/>
      <c r="IE1123" s="7"/>
      <c r="IF1123" s="7"/>
      <c r="IG1123" s="7"/>
      <c r="IH1123" s="7"/>
      <c r="II1123" s="7"/>
    </row>
    <row r="1124" spans="1:10" s="7" customFormat="1" ht="27" customHeight="1">
      <c r="A1124" s="10">
        <f t="shared" si="17"/>
        <v>1120</v>
      </c>
      <c r="B1124" s="12" t="s">
        <v>117</v>
      </c>
      <c r="C1124" s="12" t="s">
        <v>116</v>
      </c>
      <c r="D1124" s="12">
        <v>2009.2</v>
      </c>
      <c r="E1124" s="12" t="s">
        <v>1139</v>
      </c>
      <c r="F1124" s="22">
        <v>339</v>
      </c>
      <c r="G1124" s="22">
        <v>431</v>
      </c>
      <c r="H1124" s="45" t="s">
        <v>4</v>
      </c>
      <c r="I1124" s="14" t="s">
        <v>307</v>
      </c>
      <c r="J1124" s="15"/>
    </row>
    <row r="1125" spans="1:243" s="56" customFormat="1" ht="27" customHeight="1">
      <c r="A1125" s="10">
        <f t="shared" si="17"/>
        <v>1121</v>
      </c>
      <c r="B1125" s="12" t="s">
        <v>323</v>
      </c>
      <c r="C1125" s="12" t="s">
        <v>146</v>
      </c>
      <c r="D1125" s="12">
        <v>2013.1</v>
      </c>
      <c r="E1125" s="12" t="s">
        <v>1139</v>
      </c>
      <c r="F1125" s="22">
        <v>1328</v>
      </c>
      <c r="G1125" s="22">
        <v>2180</v>
      </c>
      <c r="H1125" s="13" t="s">
        <v>114</v>
      </c>
      <c r="I1125" s="14" t="s">
        <v>307</v>
      </c>
      <c r="J1125" s="15"/>
      <c r="K1125" s="7"/>
      <c r="L1125" s="7"/>
      <c r="M1125" s="7"/>
      <c r="N1125" s="7"/>
      <c r="O1125" s="7"/>
      <c r="P1125" s="7"/>
      <c r="Q1125" s="7"/>
      <c r="R1125" s="7"/>
      <c r="S1125" s="7"/>
      <c r="T1125" s="7"/>
      <c r="U1125" s="7"/>
      <c r="V1125" s="7"/>
      <c r="W1125" s="7"/>
      <c r="X1125" s="7"/>
      <c r="Y1125" s="7"/>
      <c r="Z1125" s="7"/>
      <c r="AA1125" s="7"/>
      <c r="AB1125" s="7"/>
      <c r="AC1125" s="7"/>
      <c r="AD1125" s="7"/>
      <c r="AE1125" s="7"/>
      <c r="AF1125" s="7"/>
      <c r="AG1125" s="7"/>
      <c r="AH1125" s="7"/>
      <c r="AI1125" s="7"/>
      <c r="AJ1125" s="7"/>
      <c r="AK1125" s="7"/>
      <c r="AL1125" s="7"/>
      <c r="AM1125" s="7"/>
      <c r="AN1125" s="7"/>
      <c r="AO1125" s="7"/>
      <c r="AP1125" s="7"/>
      <c r="AQ1125" s="7"/>
      <c r="AR1125" s="7"/>
      <c r="AS1125" s="7"/>
      <c r="AT1125" s="7"/>
      <c r="AU1125" s="7"/>
      <c r="AV1125" s="7"/>
      <c r="AW1125" s="7"/>
      <c r="AX1125" s="7"/>
      <c r="AY1125" s="7"/>
      <c r="AZ1125" s="7"/>
      <c r="BA1125" s="7"/>
      <c r="BB1125" s="7"/>
      <c r="BC1125" s="7"/>
      <c r="BD1125" s="7"/>
      <c r="BE1125" s="7"/>
      <c r="BF1125" s="7"/>
      <c r="BG1125" s="7"/>
      <c r="BH1125" s="7"/>
      <c r="BI1125" s="7"/>
      <c r="BJ1125" s="7"/>
      <c r="BK1125" s="7"/>
      <c r="BL1125" s="7"/>
      <c r="BM1125" s="7"/>
      <c r="BN1125" s="7"/>
      <c r="BO1125" s="7"/>
      <c r="BP1125" s="7"/>
      <c r="BQ1125" s="7"/>
      <c r="BR1125" s="7"/>
      <c r="BS1125" s="7"/>
      <c r="BT1125" s="7"/>
      <c r="BU1125" s="7"/>
      <c r="BV1125" s="7"/>
      <c r="BW1125" s="7"/>
      <c r="BX1125" s="7"/>
      <c r="BY1125" s="7"/>
      <c r="BZ1125" s="7"/>
      <c r="CA1125" s="7"/>
      <c r="CB1125" s="7"/>
      <c r="CC1125" s="7"/>
      <c r="CD1125" s="7"/>
      <c r="CE1125" s="7"/>
      <c r="CF1125" s="7"/>
      <c r="CG1125" s="7"/>
      <c r="CH1125" s="7"/>
      <c r="CI1125" s="7"/>
      <c r="CJ1125" s="7"/>
      <c r="CK1125" s="7"/>
      <c r="CL1125" s="7"/>
      <c r="CM1125" s="7"/>
      <c r="CN1125" s="7"/>
      <c r="CO1125" s="7"/>
      <c r="CP1125" s="7"/>
      <c r="CQ1125" s="7"/>
      <c r="CR1125" s="7"/>
      <c r="CS1125" s="7"/>
      <c r="CT1125" s="7"/>
      <c r="CU1125" s="7"/>
      <c r="CV1125" s="7"/>
      <c r="CW1125" s="7"/>
      <c r="CX1125" s="7"/>
      <c r="CY1125" s="7"/>
      <c r="CZ1125" s="7"/>
      <c r="DA1125" s="7"/>
      <c r="DB1125" s="7"/>
      <c r="DC1125" s="7"/>
      <c r="DD1125" s="7"/>
      <c r="DE1125" s="7"/>
      <c r="DF1125" s="7"/>
      <c r="DG1125" s="7"/>
      <c r="DH1125" s="7"/>
      <c r="DI1125" s="7"/>
      <c r="DJ1125" s="7"/>
      <c r="DK1125" s="7"/>
      <c r="DL1125" s="7"/>
      <c r="DM1125" s="7"/>
      <c r="DN1125" s="7"/>
      <c r="DO1125" s="7"/>
      <c r="DP1125" s="7"/>
      <c r="DQ1125" s="7"/>
      <c r="DR1125" s="7"/>
      <c r="DS1125" s="7"/>
      <c r="DT1125" s="7"/>
      <c r="DU1125" s="7"/>
      <c r="DV1125" s="7"/>
      <c r="DW1125" s="7"/>
      <c r="DX1125" s="7"/>
      <c r="DY1125" s="7"/>
      <c r="DZ1125" s="7"/>
      <c r="EA1125" s="7"/>
      <c r="EB1125" s="7"/>
      <c r="EC1125" s="7"/>
      <c r="ED1125" s="7"/>
      <c r="EE1125" s="7"/>
      <c r="EF1125" s="7"/>
      <c r="EG1125" s="7"/>
      <c r="EH1125" s="7"/>
      <c r="EI1125" s="7"/>
      <c r="EJ1125" s="7"/>
      <c r="EK1125" s="7"/>
      <c r="EL1125" s="7"/>
      <c r="EM1125" s="7"/>
      <c r="EN1125" s="7"/>
      <c r="EO1125" s="7"/>
      <c r="EP1125" s="7"/>
      <c r="EQ1125" s="7"/>
      <c r="ER1125" s="7"/>
      <c r="ES1125" s="7"/>
      <c r="ET1125" s="7"/>
      <c r="EU1125" s="7"/>
      <c r="EV1125" s="7"/>
      <c r="EW1125" s="7"/>
      <c r="EX1125" s="7"/>
      <c r="EY1125" s="7"/>
      <c r="EZ1125" s="7"/>
      <c r="FA1125" s="7"/>
      <c r="FB1125" s="7"/>
      <c r="FC1125" s="7"/>
      <c r="FD1125" s="7"/>
      <c r="FE1125" s="7"/>
      <c r="FF1125" s="7"/>
      <c r="FG1125" s="7"/>
      <c r="FH1125" s="7"/>
      <c r="FI1125" s="7"/>
      <c r="FJ1125" s="7"/>
      <c r="FK1125" s="7"/>
      <c r="FL1125" s="7"/>
      <c r="FM1125" s="7"/>
      <c r="FN1125" s="7"/>
      <c r="FO1125" s="7"/>
      <c r="FP1125" s="7"/>
      <c r="FQ1125" s="7"/>
      <c r="FR1125" s="7"/>
      <c r="FS1125" s="7"/>
      <c r="FT1125" s="7"/>
      <c r="FU1125" s="7"/>
      <c r="FV1125" s="7"/>
      <c r="FW1125" s="7"/>
      <c r="FX1125" s="7"/>
      <c r="FY1125" s="7"/>
      <c r="FZ1125" s="7"/>
      <c r="GA1125" s="7"/>
      <c r="GB1125" s="7"/>
      <c r="GC1125" s="7"/>
      <c r="GD1125" s="7"/>
      <c r="GE1125" s="7"/>
      <c r="GF1125" s="7"/>
      <c r="GG1125" s="7"/>
      <c r="GH1125" s="7"/>
      <c r="GI1125" s="7"/>
      <c r="GJ1125" s="7"/>
      <c r="GK1125" s="7"/>
      <c r="GL1125" s="7"/>
      <c r="GM1125" s="7"/>
      <c r="GN1125" s="7"/>
      <c r="GO1125" s="7"/>
      <c r="GP1125" s="7"/>
      <c r="GQ1125" s="7"/>
      <c r="GR1125" s="7"/>
      <c r="GS1125" s="7"/>
      <c r="GT1125" s="7"/>
      <c r="GU1125" s="7"/>
      <c r="GV1125" s="7"/>
      <c r="GW1125" s="7"/>
      <c r="GX1125" s="7"/>
      <c r="GY1125" s="7"/>
      <c r="GZ1125" s="7"/>
      <c r="HA1125" s="7"/>
      <c r="HB1125" s="7"/>
      <c r="HC1125" s="7"/>
      <c r="HD1125" s="7"/>
      <c r="HE1125" s="7"/>
      <c r="HF1125" s="7"/>
      <c r="HG1125" s="7"/>
      <c r="HH1125" s="7"/>
      <c r="HI1125" s="7"/>
      <c r="HJ1125" s="7"/>
      <c r="HK1125" s="7"/>
      <c r="HL1125" s="7"/>
      <c r="HM1125" s="7"/>
      <c r="HN1125" s="7"/>
      <c r="HO1125" s="7"/>
      <c r="HP1125" s="7"/>
      <c r="HQ1125" s="7"/>
      <c r="HR1125" s="7"/>
      <c r="HS1125" s="7"/>
      <c r="HT1125" s="7"/>
      <c r="HU1125" s="7"/>
      <c r="HV1125" s="7"/>
      <c r="HW1125" s="7"/>
      <c r="HX1125" s="7"/>
      <c r="HY1125" s="7"/>
      <c r="HZ1125" s="7"/>
      <c r="IA1125" s="7"/>
      <c r="IB1125" s="7"/>
      <c r="IC1125" s="7"/>
      <c r="ID1125" s="7"/>
      <c r="IE1125" s="7"/>
      <c r="IF1125" s="7"/>
      <c r="IG1125" s="7"/>
      <c r="IH1125" s="7"/>
      <c r="II1125" s="7"/>
    </row>
    <row r="1126" spans="1:243" s="56" customFormat="1" ht="27" customHeight="1">
      <c r="A1126" s="10">
        <f t="shared" si="17"/>
        <v>1122</v>
      </c>
      <c r="B1126" s="12" t="s">
        <v>10</v>
      </c>
      <c r="C1126" s="12" t="s">
        <v>70</v>
      </c>
      <c r="D1126" s="12">
        <v>2009.7</v>
      </c>
      <c r="E1126" s="12" t="s">
        <v>1143</v>
      </c>
      <c r="F1126" s="22">
        <v>2660</v>
      </c>
      <c r="G1126" s="22">
        <v>3164</v>
      </c>
      <c r="H1126" s="13" t="s">
        <v>4</v>
      </c>
      <c r="I1126" s="14" t="s">
        <v>307</v>
      </c>
      <c r="J1126" s="15"/>
      <c r="K1126" s="7"/>
      <c r="L1126" s="7"/>
      <c r="M1126" s="7"/>
      <c r="N1126" s="7"/>
      <c r="O1126" s="7"/>
      <c r="P1126" s="7"/>
      <c r="Q1126" s="7"/>
      <c r="R1126" s="7"/>
      <c r="S1126" s="7"/>
      <c r="T1126" s="7"/>
      <c r="U1126" s="7"/>
      <c r="V1126" s="7"/>
      <c r="W1126" s="7"/>
      <c r="X1126" s="7"/>
      <c r="Y1126" s="7"/>
      <c r="Z1126" s="7"/>
      <c r="AA1126" s="7"/>
      <c r="AB1126" s="7"/>
      <c r="AC1126" s="7"/>
      <c r="AD1126" s="7"/>
      <c r="AE1126" s="7"/>
      <c r="AF1126" s="7"/>
      <c r="AG1126" s="7"/>
      <c r="AH1126" s="7"/>
      <c r="AI1126" s="7"/>
      <c r="AJ1126" s="7"/>
      <c r="AK1126" s="7"/>
      <c r="AL1126" s="7"/>
      <c r="AM1126" s="7"/>
      <c r="AN1126" s="7"/>
      <c r="AO1126" s="7"/>
      <c r="AP1126" s="7"/>
      <c r="AQ1126" s="7"/>
      <c r="AR1126" s="7"/>
      <c r="AS1126" s="7"/>
      <c r="AT1126" s="7"/>
      <c r="AU1126" s="7"/>
      <c r="AV1126" s="7"/>
      <c r="AW1126" s="7"/>
      <c r="AX1126" s="7"/>
      <c r="AY1126" s="7"/>
      <c r="AZ1126" s="7"/>
      <c r="BA1126" s="7"/>
      <c r="BB1126" s="7"/>
      <c r="BC1126" s="7"/>
      <c r="BD1126" s="7"/>
      <c r="BE1126" s="7"/>
      <c r="BF1126" s="7"/>
      <c r="BG1126" s="7"/>
      <c r="BH1126" s="7"/>
      <c r="BI1126" s="7"/>
      <c r="BJ1126" s="7"/>
      <c r="BK1126" s="7"/>
      <c r="BL1126" s="7"/>
      <c r="BM1126" s="7"/>
      <c r="BN1126" s="7"/>
      <c r="BO1126" s="7"/>
      <c r="BP1126" s="7"/>
      <c r="BQ1126" s="7"/>
      <c r="BR1126" s="7"/>
      <c r="BS1126" s="7"/>
      <c r="BT1126" s="7"/>
      <c r="BU1126" s="7"/>
      <c r="BV1126" s="7"/>
      <c r="BW1126" s="7"/>
      <c r="BX1126" s="7"/>
      <c r="BY1126" s="7"/>
      <c r="BZ1126" s="7"/>
      <c r="CA1126" s="7"/>
      <c r="CB1126" s="7"/>
      <c r="CC1126" s="7"/>
      <c r="CD1126" s="7"/>
      <c r="CE1126" s="7"/>
      <c r="CF1126" s="7"/>
      <c r="CG1126" s="7"/>
      <c r="CH1126" s="7"/>
      <c r="CI1126" s="7"/>
      <c r="CJ1126" s="7"/>
      <c r="CK1126" s="7"/>
      <c r="CL1126" s="7"/>
      <c r="CM1126" s="7"/>
      <c r="CN1126" s="7"/>
      <c r="CO1126" s="7"/>
      <c r="CP1126" s="7"/>
      <c r="CQ1126" s="7"/>
      <c r="CR1126" s="7"/>
      <c r="CS1126" s="7"/>
      <c r="CT1126" s="7"/>
      <c r="CU1126" s="7"/>
      <c r="CV1126" s="7"/>
      <c r="CW1126" s="7"/>
      <c r="CX1126" s="7"/>
      <c r="CY1126" s="7"/>
      <c r="CZ1126" s="7"/>
      <c r="DA1126" s="7"/>
      <c r="DB1126" s="7"/>
      <c r="DC1126" s="7"/>
      <c r="DD1126" s="7"/>
      <c r="DE1126" s="7"/>
      <c r="DF1126" s="7"/>
      <c r="DG1126" s="7"/>
      <c r="DH1126" s="7"/>
      <c r="DI1126" s="7"/>
      <c r="DJ1126" s="7"/>
      <c r="DK1126" s="7"/>
      <c r="DL1126" s="7"/>
      <c r="DM1126" s="7"/>
      <c r="DN1126" s="7"/>
      <c r="DO1126" s="7"/>
      <c r="DP1126" s="7"/>
      <c r="DQ1126" s="7"/>
      <c r="DR1126" s="7"/>
      <c r="DS1126" s="7"/>
      <c r="DT1126" s="7"/>
      <c r="DU1126" s="7"/>
      <c r="DV1126" s="7"/>
      <c r="DW1126" s="7"/>
      <c r="DX1126" s="7"/>
      <c r="DY1126" s="7"/>
      <c r="DZ1126" s="7"/>
      <c r="EA1126" s="7"/>
      <c r="EB1126" s="7"/>
      <c r="EC1126" s="7"/>
      <c r="ED1126" s="7"/>
      <c r="EE1126" s="7"/>
      <c r="EF1126" s="7"/>
      <c r="EG1126" s="7"/>
      <c r="EH1126" s="7"/>
      <c r="EI1126" s="7"/>
      <c r="EJ1126" s="7"/>
      <c r="EK1126" s="7"/>
      <c r="EL1126" s="7"/>
      <c r="EM1126" s="7"/>
      <c r="EN1126" s="7"/>
      <c r="EO1126" s="7"/>
      <c r="EP1126" s="7"/>
      <c r="EQ1126" s="7"/>
      <c r="ER1126" s="7"/>
      <c r="ES1126" s="7"/>
      <c r="ET1126" s="7"/>
      <c r="EU1126" s="7"/>
      <c r="EV1126" s="7"/>
      <c r="EW1126" s="7"/>
      <c r="EX1126" s="7"/>
      <c r="EY1126" s="7"/>
      <c r="EZ1126" s="7"/>
      <c r="FA1126" s="7"/>
      <c r="FB1126" s="7"/>
      <c r="FC1126" s="7"/>
      <c r="FD1126" s="7"/>
      <c r="FE1126" s="7"/>
      <c r="FF1126" s="7"/>
      <c r="FG1126" s="7"/>
      <c r="FH1126" s="7"/>
      <c r="FI1126" s="7"/>
      <c r="FJ1126" s="7"/>
      <c r="FK1126" s="7"/>
      <c r="FL1126" s="7"/>
      <c r="FM1126" s="7"/>
      <c r="FN1126" s="7"/>
      <c r="FO1126" s="7"/>
      <c r="FP1126" s="7"/>
      <c r="FQ1126" s="7"/>
      <c r="FR1126" s="7"/>
      <c r="FS1126" s="7"/>
      <c r="FT1126" s="7"/>
      <c r="FU1126" s="7"/>
      <c r="FV1126" s="7"/>
      <c r="FW1126" s="7"/>
      <c r="FX1126" s="7"/>
      <c r="FY1126" s="7"/>
      <c r="FZ1126" s="7"/>
      <c r="GA1126" s="7"/>
      <c r="GB1126" s="7"/>
      <c r="GC1126" s="7"/>
      <c r="GD1126" s="7"/>
      <c r="GE1126" s="7"/>
      <c r="GF1126" s="7"/>
      <c r="GG1126" s="7"/>
      <c r="GH1126" s="7"/>
      <c r="GI1126" s="7"/>
      <c r="GJ1126" s="7"/>
      <c r="GK1126" s="7"/>
      <c r="GL1126" s="7"/>
      <c r="GM1126" s="7"/>
      <c r="GN1126" s="7"/>
      <c r="GO1126" s="7"/>
      <c r="GP1126" s="7"/>
      <c r="GQ1126" s="7"/>
      <c r="GR1126" s="7"/>
      <c r="GS1126" s="7"/>
      <c r="GT1126" s="7"/>
      <c r="GU1126" s="7"/>
      <c r="GV1126" s="7"/>
      <c r="GW1126" s="7"/>
      <c r="GX1126" s="7"/>
      <c r="GY1126" s="7"/>
      <c r="GZ1126" s="7"/>
      <c r="HA1126" s="7"/>
      <c r="HB1126" s="7"/>
      <c r="HC1126" s="7"/>
      <c r="HD1126" s="7"/>
      <c r="HE1126" s="7"/>
      <c r="HF1126" s="7"/>
      <c r="HG1126" s="7"/>
      <c r="HH1126" s="7"/>
      <c r="HI1126" s="7"/>
      <c r="HJ1126" s="7"/>
      <c r="HK1126" s="7"/>
      <c r="HL1126" s="7"/>
      <c r="HM1126" s="7"/>
      <c r="HN1126" s="7"/>
      <c r="HO1126" s="7"/>
      <c r="HP1126" s="7"/>
      <c r="HQ1126" s="7"/>
      <c r="HR1126" s="7"/>
      <c r="HS1126" s="7"/>
      <c r="HT1126" s="7"/>
      <c r="HU1126" s="7"/>
      <c r="HV1126" s="7"/>
      <c r="HW1126" s="7"/>
      <c r="HX1126" s="7"/>
      <c r="HY1126" s="7"/>
      <c r="HZ1126" s="7"/>
      <c r="IA1126" s="7"/>
      <c r="IB1126" s="7"/>
      <c r="IC1126" s="7"/>
      <c r="ID1126" s="7"/>
      <c r="IE1126" s="7"/>
      <c r="IF1126" s="7"/>
      <c r="IG1126" s="7"/>
      <c r="IH1126" s="7"/>
      <c r="II1126" s="7"/>
    </row>
    <row r="1127" spans="1:243" s="56" customFormat="1" ht="27" customHeight="1">
      <c r="A1127" s="10">
        <f t="shared" si="17"/>
        <v>1123</v>
      </c>
      <c r="B1127" s="12" t="s">
        <v>182</v>
      </c>
      <c r="C1127" s="12" t="s">
        <v>70</v>
      </c>
      <c r="D1127" s="12">
        <v>2008.7</v>
      </c>
      <c r="E1127" s="12" t="s">
        <v>1142</v>
      </c>
      <c r="F1127" s="22">
        <v>1257</v>
      </c>
      <c r="G1127" s="22">
        <v>2339</v>
      </c>
      <c r="H1127" s="13" t="s">
        <v>203</v>
      </c>
      <c r="I1127" s="14" t="s">
        <v>307</v>
      </c>
      <c r="J1127" s="15"/>
      <c r="K1127" s="7"/>
      <c r="L1127" s="7"/>
      <c r="M1127" s="7"/>
      <c r="N1127" s="7"/>
      <c r="O1127" s="7"/>
      <c r="P1127" s="7"/>
      <c r="Q1127" s="7"/>
      <c r="R1127" s="7"/>
      <c r="S1127" s="7"/>
      <c r="T1127" s="7"/>
      <c r="U1127" s="7"/>
      <c r="V1127" s="7"/>
      <c r="W1127" s="7"/>
      <c r="X1127" s="7"/>
      <c r="Y1127" s="7"/>
      <c r="Z1127" s="7"/>
      <c r="AA1127" s="7"/>
      <c r="AB1127" s="7"/>
      <c r="AC1127" s="7"/>
      <c r="AD1127" s="7"/>
      <c r="AE1127" s="7"/>
      <c r="AF1127" s="7"/>
      <c r="AG1127" s="7"/>
      <c r="AH1127" s="7"/>
      <c r="AI1127" s="7"/>
      <c r="AJ1127" s="7"/>
      <c r="AK1127" s="7"/>
      <c r="AL1127" s="7"/>
      <c r="AM1127" s="7"/>
      <c r="AN1127" s="7"/>
      <c r="AO1127" s="7"/>
      <c r="AP1127" s="7"/>
      <c r="AQ1127" s="7"/>
      <c r="AR1127" s="7"/>
      <c r="AS1127" s="7"/>
      <c r="AT1127" s="7"/>
      <c r="AU1127" s="7"/>
      <c r="AV1127" s="7"/>
      <c r="AW1127" s="7"/>
      <c r="AX1127" s="7"/>
      <c r="AY1127" s="7"/>
      <c r="AZ1127" s="7"/>
      <c r="BA1127" s="7"/>
      <c r="BB1127" s="7"/>
      <c r="BC1127" s="7"/>
      <c r="BD1127" s="7"/>
      <c r="BE1127" s="7"/>
      <c r="BF1127" s="7"/>
      <c r="BG1127" s="7"/>
      <c r="BH1127" s="7"/>
      <c r="BI1127" s="7"/>
      <c r="BJ1127" s="7"/>
      <c r="BK1127" s="7"/>
      <c r="BL1127" s="7"/>
      <c r="BM1127" s="7"/>
      <c r="BN1127" s="7"/>
      <c r="BO1127" s="7"/>
      <c r="BP1127" s="7"/>
      <c r="BQ1127" s="7"/>
      <c r="BR1127" s="7"/>
      <c r="BS1127" s="7"/>
      <c r="BT1127" s="7"/>
      <c r="BU1127" s="7"/>
      <c r="BV1127" s="7"/>
      <c r="BW1127" s="7"/>
      <c r="BX1127" s="7"/>
      <c r="BY1127" s="7"/>
      <c r="BZ1127" s="7"/>
      <c r="CA1127" s="7"/>
      <c r="CB1127" s="7"/>
      <c r="CC1127" s="7"/>
      <c r="CD1127" s="7"/>
      <c r="CE1127" s="7"/>
      <c r="CF1127" s="7"/>
      <c r="CG1127" s="7"/>
      <c r="CH1127" s="7"/>
      <c r="CI1127" s="7"/>
      <c r="CJ1127" s="7"/>
      <c r="CK1127" s="7"/>
      <c r="CL1127" s="7"/>
      <c r="CM1127" s="7"/>
      <c r="CN1127" s="7"/>
      <c r="CO1127" s="7"/>
      <c r="CP1127" s="7"/>
      <c r="CQ1127" s="7"/>
      <c r="CR1127" s="7"/>
      <c r="CS1127" s="7"/>
      <c r="CT1127" s="7"/>
      <c r="CU1127" s="7"/>
      <c r="CV1127" s="7"/>
      <c r="CW1127" s="7"/>
      <c r="CX1127" s="7"/>
      <c r="CY1127" s="7"/>
      <c r="CZ1127" s="7"/>
      <c r="DA1127" s="7"/>
      <c r="DB1127" s="7"/>
      <c r="DC1127" s="7"/>
      <c r="DD1127" s="7"/>
      <c r="DE1127" s="7"/>
      <c r="DF1127" s="7"/>
      <c r="DG1127" s="7"/>
      <c r="DH1127" s="7"/>
      <c r="DI1127" s="7"/>
      <c r="DJ1127" s="7"/>
      <c r="DK1127" s="7"/>
      <c r="DL1127" s="7"/>
      <c r="DM1127" s="7"/>
      <c r="DN1127" s="7"/>
      <c r="DO1127" s="7"/>
      <c r="DP1127" s="7"/>
      <c r="DQ1127" s="7"/>
      <c r="DR1127" s="7"/>
      <c r="DS1127" s="7"/>
      <c r="DT1127" s="7"/>
      <c r="DU1127" s="7"/>
      <c r="DV1127" s="7"/>
      <c r="DW1127" s="7"/>
      <c r="DX1127" s="7"/>
      <c r="DY1127" s="7"/>
      <c r="DZ1127" s="7"/>
      <c r="EA1127" s="7"/>
      <c r="EB1127" s="7"/>
      <c r="EC1127" s="7"/>
      <c r="ED1127" s="7"/>
      <c r="EE1127" s="7"/>
      <c r="EF1127" s="7"/>
      <c r="EG1127" s="7"/>
      <c r="EH1127" s="7"/>
      <c r="EI1127" s="7"/>
      <c r="EJ1127" s="7"/>
      <c r="EK1127" s="7"/>
      <c r="EL1127" s="7"/>
      <c r="EM1127" s="7"/>
      <c r="EN1127" s="7"/>
      <c r="EO1127" s="7"/>
      <c r="EP1127" s="7"/>
      <c r="EQ1127" s="7"/>
      <c r="ER1127" s="7"/>
      <c r="ES1127" s="7"/>
      <c r="ET1127" s="7"/>
      <c r="EU1127" s="7"/>
      <c r="EV1127" s="7"/>
      <c r="EW1127" s="7"/>
      <c r="EX1127" s="7"/>
      <c r="EY1127" s="7"/>
      <c r="EZ1127" s="7"/>
      <c r="FA1127" s="7"/>
      <c r="FB1127" s="7"/>
      <c r="FC1127" s="7"/>
      <c r="FD1127" s="7"/>
      <c r="FE1127" s="7"/>
      <c r="FF1127" s="7"/>
      <c r="FG1127" s="7"/>
      <c r="FH1127" s="7"/>
      <c r="FI1127" s="7"/>
      <c r="FJ1127" s="7"/>
      <c r="FK1127" s="7"/>
      <c r="FL1127" s="7"/>
      <c r="FM1127" s="7"/>
      <c r="FN1127" s="7"/>
      <c r="FO1127" s="7"/>
      <c r="FP1127" s="7"/>
      <c r="FQ1127" s="7"/>
      <c r="FR1127" s="7"/>
      <c r="FS1127" s="7"/>
      <c r="FT1127" s="7"/>
      <c r="FU1127" s="7"/>
      <c r="FV1127" s="7"/>
      <c r="FW1127" s="7"/>
      <c r="FX1127" s="7"/>
      <c r="FY1127" s="7"/>
      <c r="FZ1127" s="7"/>
      <c r="GA1127" s="7"/>
      <c r="GB1127" s="7"/>
      <c r="GC1127" s="7"/>
      <c r="GD1127" s="7"/>
      <c r="GE1127" s="7"/>
      <c r="GF1127" s="7"/>
      <c r="GG1127" s="7"/>
      <c r="GH1127" s="7"/>
      <c r="GI1127" s="7"/>
      <c r="GJ1127" s="7"/>
      <c r="GK1127" s="7"/>
      <c r="GL1127" s="7"/>
      <c r="GM1127" s="7"/>
      <c r="GN1127" s="7"/>
      <c r="GO1127" s="7"/>
      <c r="GP1127" s="7"/>
      <c r="GQ1127" s="7"/>
      <c r="GR1127" s="7"/>
      <c r="GS1127" s="7"/>
      <c r="GT1127" s="7"/>
      <c r="GU1127" s="7"/>
      <c r="GV1127" s="7"/>
      <c r="GW1127" s="7"/>
      <c r="GX1127" s="7"/>
      <c r="GY1127" s="7"/>
      <c r="GZ1127" s="7"/>
      <c r="HA1127" s="7"/>
      <c r="HB1127" s="7"/>
      <c r="HC1127" s="7"/>
      <c r="HD1127" s="7"/>
      <c r="HE1127" s="7"/>
      <c r="HF1127" s="7"/>
      <c r="HG1127" s="7"/>
      <c r="HH1127" s="7"/>
      <c r="HI1127" s="7"/>
      <c r="HJ1127" s="7"/>
      <c r="HK1127" s="7"/>
      <c r="HL1127" s="7"/>
      <c r="HM1127" s="7"/>
      <c r="HN1127" s="7"/>
      <c r="HO1127" s="7"/>
      <c r="HP1127" s="7"/>
      <c r="HQ1127" s="7"/>
      <c r="HR1127" s="7"/>
      <c r="HS1127" s="7"/>
      <c r="HT1127" s="7"/>
      <c r="HU1127" s="7"/>
      <c r="HV1127" s="7"/>
      <c r="HW1127" s="7"/>
      <c r="HX1127" s="7"/>
      <c r="HY1127" s="7"/>
      <c r="HZ1127" s="7"/>
      <c r="IA1127" s="7"/>
      <c r="IB1127" s="7"/>
      <c r="IC1127" s="7"/>
      <c r="ID1127" s="7"/>
      <c r="IE1127" s="7"/>
      <c r="IF1127" s="7"/>
      <c r="IG1127" s="7"/>
      <c r="IH1127" s="7"/>
      <c r="II1127" s="7"/>
    </row>
    <row r="1128" spans="1:12" s="7" customFormat="1" ht="27" customHeight="1">
      <c r="A1128" s="10">
        <f t="shared" si="17"/>
        <v>1124</v>
      </c>
      <c r="B1128" s="16" t="s">
        <v>1370</v>
      </c>
      <c r="C1128" s="43" t="s">
        <v>896</v>
      </c>
      <c r="D1128" s="12">
        <v>2016.11</v>
      </c>
      <c r="E1128" s="12" t="s">
        <v>1148</v>
      </c>
      <c r="F1128" s="95">
        <v>3592</v>
      </c>
      <c r="G1128" s="96">
        <v>7123</v>
      </c>
      <c r="H1128" s="17" t="s">
        <v>229</v>
      </c>
      <c r="I1128" s="18" t="s">
        <v>307</v>
      </c>
      <c r="J1128" s="27"/>
      <c r="K1128" s="27"/>
      <c r="L1128" s="21"/>
    </row>
    <row r="1129" spans="1:243" s="56" customFormat="1" ht="27" customHeight="1">
      <c r="A1129" s="10">
        <f t="shared" si="17"/>
        <v>1125</v>
      </c>
      <c r="B1129" s="12" t="s">
        <v>8</v>
      </c>
      <c r="C1129" s="12" t="s">
        <v>48</v>
      </c>
      <c r="D1129" s="12">
        <v>2002.2</v>
      </c>
      <c r="E1129" s="12" t="s">
        <v>1140</v>
      </c>
      <c r="F1129" s="22">
        <v>2933</v>
      </c>
      <c r="G1129" s="22">
        <v>3222</v>
      </c>
      <c r="H1129" s="45" t="s">
        <v>4</v>
      </c>
      <c r="I1129" s="14" t="s">
        <v>307</v>
      </c>
      <c r="J1129" s="15"/>
      <c r="K1129" s="7"/>
      <c r="L1129" s="7"/>
      <c r="M1129" s="7"/>
      <c r="N1129" s="7"/>
      <c r="O1129" s="7"/>
      <c r="P1129" s="7"/>
      <c r="Q1129" s="7"/>
      <c r="R1129" s="7"/>
      <c r="S1129" s="7"/>
      <c r="T1129" s="7"/>
      <c r="U1129" s="7"/>
      <c r="V1129" s="7"/>
      <c r="W1129" s="7"/>
      <c r="X1129" s="7"/>
      <c r="Y1129" s="7"/>
      <c r="Z1129" s="7"/>
      <c r="AA1129" s="7"/>
      <c r="AB1129" s="7"/>
      <c r="AC1129" s="7"/>
      <c r="AD1129" s="7"/>
      <c r="AE1129" s="7"/>
      <c r="AF1129" s="7"/>
      <c r="AG1129" s="7"/>
      <c r="AH1129" s="7"/>
      <c r="AI1129" s="7"/>
      <c r="AJ1129" s="7"/>
      <c r="AK1129" s="7"/>
      <c r="AL1129" s="7"/>
      <c r="AM1129" s="7"/>
      <c r="AN1129" s="7"/>
      <c r="AO1129" s="7"/>
      <c r="AP1129" s="7"/>
      <c r="AQ1129" s="7"/>
      <c r="AR1129" s="7"/>
      <c r="AS1129" s="7"/>
      <c r="AT1129" s="7"/>
      <c r="AU1129" s="7"/>
      <c r="AV1129" s="7"/>
      <c r="AW1129" s="7"/>
      <c r="AX1129" s="7"/>
      <c r="AY1129" s="7"/>
      <c r="AZ1129" s="7"/>
      <c r="BA1129" s="7"/>
      <c r="BB1129" s="7"/>
      <c r="BC1129" s="7"/>
      <c r="BD1129" s="7"/>
      <c r="BE1129" s="7"/>
      <c r="BF1129" s="7"/>
      <c r="BG1129" s="7"/>
      <c r="BH1129" s="7"/>
      <c r="BI1129" s="7"/>
      <c r="BJ1129" s="7"/>
      <c r="BK1129" s="7"/>
      <c r="BL1129" s="7"/>
      <c r="BM1129" s="7"/>
      <c r="BN1129" s="7"/>
      <c r="BO1129" s="7"/>
      <c r="BP1129" s="7"/>
      <c r="BQ1129" s="7"/>
      <c r="BR1129" s="7"/>
      <c r="BS1129" s="7"/>
      <c r="BT1129" s="7"/>
      <c r="BU1129" s="7"/>
      <c r="BV1129" s="7"/>
      <c r="BW1129" s="7"/>
      <c r="BX1129" s="7"/>
      <c r="BY1129" s="7"/>
      <c r="BZ1129" s="7"/>
      <c r="CA1129" s="7"/>
      <c r="CB1129" s="7"/>
      <c r="CC1129" s="7"/>
      <c r="CD1129" s="7"/>
      <c r="CE1129" s="7"/>
      <c r="CF1129" s="7"/>
      <c r="CG1129" s="7"/>
      <c r="CH1129" s="7"/>
      <c r="CI1129" s="7"/>
      <c r="CJ1129" s="7"/>
      <c r="CK1129" s="7"/>
      <c r="CL1129" s="7"/>
      <c r="CM1129" s="7"/>
      <c r="CN1129" s="7"/>
      <c r="CO1129" s="7"/>
      <c r="CP1129" s="7"/>
      <c r="CQ1129" s="7"/>
      <c r="CR1129" s="7"/>
      <c r="CS1129" s="7"/>
      <c r="CT1129" s="7"/>
      <c r="CU1129" s="7"/>
      <c r="CV1129" s="7"/>
      <c r="CW1129" s="7"/>
      <c r="CX1129" s="7"/>
      <c r="CY1129" s="7"/>
      <c r="CZ1129" s="7"/>
      <c r="DA1129" s="7"/>
      <c r="DB1129" s="7"/>
      <c r="DC1129" s="7"/>
      <c r="DD1129" s="7"/>
      <c r="DE1129" s="7"/>
      <c r="DF1129" s="7"/>
      <c r="DG1129" s="7"/>
      <c r="DH1129" s="7"/>
      <c r="DI1129" s="7"/>
      <c r="DJ1129" s="7"/>
      <c r="DK1129" s="7"/>
      <c r="DL1129" s="7"/>
      <c r="DM1129" s="7"/>
      <c r="DN1129" s="7"/>
      <c r="DO1129" s="7"/>
      <c r="DP1129" s="7"/>
      <c r="DQ1129" s="7"/>
      <c r="DR1129" s="7"/>
      <c r="DS1129" s="7"/>
      <c r="DT1129" s="7"/>
      <c r="DU1129" s="7"/>
      <c r="DV1129" s="7"/>
      <c r="DW1129" s="7"/>
      <c r="DX1129" s="7"/>
      <c r="DY1129" s="7"/>
      <c r="DZ1129" s="7"/>
      <c r="EA1129" s="7"/>
      <c r="EB1129" s="7"/>
      <c r="EC1129" s="7"/>
      <c r="ED1129" s="7"/>
      <c r="EE1129" s="7"/>
      <c r="EF1129" s="7"/>
      <c r="EG1129" s="7"/>
      <c r="EH1129" s="7"/>
      <c r="EI1129" s="7"/>
      <c r="EJ1129" s="7"/>
      <c r="EK1129" s="7"/>
      <c r="EL1129" s="7"/>
      <c r="EM1129" s="7"/>
      <c r="EN1129" s="7"/>
      <c r="EO1129" s="7"/>
      <c r="EP1129" s="7"/>
      <c r="EQ1129" s="7"/>
      <c r="ER1129" s="7"/>
      <c r="ES1129" s="7"/>
      <c r="ET1129" s="7"/>
      <c r="EU1129" s="7"/>
      <c r="EV1129" s="7"/>
      <c r="EW1129" s="7"/>
      <c r="EX1129" s="7"/>
      <c r="EY1129" s="7"/>
      <c r="EZ1129" s="7"/>
      <c r="FA1129" s="7"/>
      <c r="FB1129" s="7"/>
      <c r="FC1129" s="7"/>
      <c r="FD1129" s="7"/>
      <c r="FE1129" s="7"/>
      <c r="FF1129" s="7"/>
      <c r="FG1129" s="7"/>
      <c r="FH1129" s="7"/>
      <c r="FI1129" s="7"/>
      <c r="FJ1129" s="7"/>
      <c r="FK1129" s="7"/>
      <c r="FL1129" s="7"/>
      <c r="FM1129" s="7"/>
      <c r="FN1129" s="7"/>
      <c r="FO1129" s="7"/>
      <c r="FP1129" s="7"/>
      <c r="FQ1129" s="7"/>
      <c r="FR1129" s="7"/>
      <c r="FS1129" s="7"/>
      <c r="FT1129" s="7"/>
      <c r="FU1129" s="7"/>
      <c r="FV1129" s="7"/>
      <c r="FW1129" s="7"/>
      <c r="FX1129" s="7"/>
      <c r="FY1129" s="7"/>
      <c r="FZ1129" s="7"/>
      <c r="GA1129" s="7"/>
      <c r="GB1129" s="7"/>
      <c r="GC1129" s="7"/>
      <c r="GD1129" s="7"/>
      <c r="GE1129" s="7"/>
      <c r="GF1129" s="7"/>
      <c r="GG1129" s="7"/>
      <c r="GH1129" s="7"/>
      <c r="GI1129" s="7"/>
      <c r="GJ1129" s="7"/>
      <c r="GK1129" s="7"/>
      <c r="GL1129" s="7"/>
      <c r="GM1129" s="7"/>
      <c r="GN1129" s="7"/>
      <c r="GO1129" s="7"/>
      <c r="GP1129" s="7"/>
      <c r="GQ1129" s="7"/>
      <c r="GR1129" s="7"/>
      <c r="GS1129" s="7"/>
      <c r="GT1129" s="7"/>
      <c r="GU1129" s="7"/>
      <c r="GV1129" s="7"/>
      <c r="GW1129" s="7"/>
      <c r="GX1129" s="7"/>
      <c r="GY1129" s="7"/>
      <c r="GZ1129" s="7"/>
      <c r="HA1129" s="7"/>
      <c r="HB1129" s="7"/>
      <c r="HC1129" s="7"/>
      <c r="HD1129" s="7"/>
      <c r="HE1129" s="7"/>
      <c r="HF1129" s="7"/>
      <c r="HG1129" s="7"/>
      <c r="HH1129" s="7"/>
      <c r="HI1129" s="7"/>
      <c r="HJ1129" s="7"/>
      <c r="HK1129" s="7"/>
      <c r="HL1129" s="7"/>
      <c r="HM1129" s="7"/>
      <c r="HN1129" s="7"/>
      <c r="HO1129" s="7"/>
      <c r="HP1129" s="7"/>
      <c r="HQ1129" s="7"/>
      <c r="HR1129" s="7"/>
      <c r="HS1129" s="7"/>
      <c r="HT1129" s="7"/>
      <c r="HU1129" s="7"/>
      <c r="HV1129" s="7"/>
      <c r="HW1129" s="7"/>
      <c r="HX1129" s="7"/>
      <c r="HY1129" s="7"/>
      <c r="HZ1129" s="7"/>
      <c r="IA1129" s="7"/>
      <c r="IB1129" s="7"/>
      <c r="IC1129" s="7"/>
      <c r="ID1129" s="7"/>
      <c r="IE1129" s="7"/>
      <c r="IF1129" s="7"/>
      <c r="IG1129" s="7"/>
      <c r="IH1129" s="7"/>
      <c r="II1129" s="7"/>
    </row>
    <row r="1130" spans="1:243" s="56" customFormat="1" ht="27" customHeight="1">
      <c r="A1130" s="10">
        <f t="shared" si="17"/>
        <v>1126</v>
      </c>
      <c r="B1130" s="12" t="s">
        <v>11</v>
      </c>
      <c r="C1130" s="12" t="s">
        <v>101</v>
      </c>
      <c r="D1130" s="12">
        <v>2009.8</v>
      </c>
      <c r="E1130" s="12" t="s">
        <v>1140</v>
      </c>
      <c r="F1130" s="22">
        <v>279</v>
      </c>
      <c r="G1130" s="22">
        <v>1744</v>
      </c>
      <c r="H1130" s="13" t="s">
        <v>4</v>
      </c>
      <c r="I1130" s="14" t="s">
        <v>307</v>
      </c>
      <c r="J1130" s="15"/>
      <c r="K1130" s="7"/>
      <c r="L1130" s="7"/>
      <c r="M1130" s="7"/>
      <c r="N1130" s="7"/>
      <c r="O1130" s="7"/>
      <c r="P1130" s="7"/>
      <c r="Q1130" s="7"/>
      <c r="R1130" s="7"/>
      <c r="S1130" s="7"/>
      <c r="T1130" s="7"/>
      <c r="U1130" s="7"/>
      <c r="V1130" s="7"/>
      <c r="W1130" s="7"/>
      <c r="X1130" s="7"/>
      <c r="Y1130" s="7"/>
      <c r="Z1130" s="7"/>
      <c r="AA1130" s="7"/>
      <c r="AB1130" s="7"/>
      <c r="AC1130" s="7"/>
      <c r="AD1130" s="7"/>
      <c r="AE1130" s="7"/>
      <c r="AF1130" s="7"/>
      <c r="AG1130" s="7"/>
      <c r="AH1130" s="7"/>
      <c r="AI1130" s="7"/>
      <c r="AJ1130" s="7"/>
      <c r="AK1130" s="7"/>
      <c r="AL1130" s="7"/>
      <c r="AM1130" s="7"/>
      <c r="AN1130" s="7"/>
      <c r="AO1130" s="7"/>
      <c r="AP1130" s="7"/>
      <c r="AQ1130" s="7"/>
      <c r="AR1130" s="7"/>
      <c r="AS1130" s="7"/>
      <c r="AT1130" s="7"/>
      <c r="AU1130" s="7"/>
      <c r="AV1130" s="7"/>
      <c r="AW1130" s="7"/>
      <c r="AX1130" s="7"/>
      <c r="AY1130" s="7"/>
      <c r="AZ1130" s="7"/>
      <c r="BA1130" s="7"/>
      <c r="BB1130" s="7"/>
      <c r="BC1130" s="7"/>
      <c r="BD1130" s="7"/>
      <c r="BE1130" s="7"/>
      <c r="BF1130" s="7"/>
      <c r="BG1130" s="7"/>
      <c r="BH1130" s="7"/>
      <c r="BI1130" s="7"/>
      <c r="BJ1130" s="7"/>
      <c r="BK1130" s="7"/>
      <c r="BL1130" s="7"/>
      <c r="BM1130" s="7"/>
      <c r="BN1130" s="7"/>
      <c r="BO1130" s="7"/>
      <c r="BP1130" s="7"/>
      <c r="BQ1130" s="7"/>
      <c r="BR1130" s="7"/>
      <c r="BS1130" s="7"/>
      <c r="BT1130" s="7"/>
      <c r="BU1130" s="7"/>
      <c r="BV1130" s="7"/>
      <c r="BW1130" s="7"/>
      <c r="BX1130" s="7"/>
      <c r="BY1130" s="7"/>
      <c r="BZ1130" s="7"/>
      <c r="CA1130" s="7"/>
      <c r="CB1130" s="7"/>
      <c r="CC1130" s="7"/>
      <c r="CD1130" s="7"/>
      <c r="CE1130" s="7"/>
      <c r="CF1130" s="7"/>
      <c r="CG1130" s="7"/>
      <c r="CH1130" s="7"/>
      <c r="CI1130" s="7"/>
      <c r="CJ1130" s="7"/>
      <c r="CK1130" s="7"/>
      <c r="CL1130" s="7"/>
      <c r="CM1130" s="7"/>
      <c r="CN1130" s="7"/>
      <c r="CO1130" s="7"/>
      <c r="CP1130" s="7"/>
      <c r="CQ1130" s="7"/>
      <c r="CR1130" s="7"/>
      <c r="CS1130" s="7"/>
      <c r="CT1130" s="7"/>
      <c r="CU1130" s="7"/>
      <c r="CV1130" s="7"/>
      <c r="CW1130" s="7"/>
      <c r="CX1130" s="7"/>
      <c r="CY1130" s="7"/>
      <c r="CZ1130" s="7"/>
      <c r="DA1130" s="7"/>
      <c r="DB1130" s="7"/>
      <c r="DC1130" s="7"/>
      <c r="DD1130" s="7"/>
      <c r="DE1130" s="7"/>
      <c r="DF1130" s="7"/>
      <c r="DG1130" s="7"/>
      <c r="DH1130" s="7"/>
      <c r="DI1130" s="7"/>
      <c r="DJ1130" s="7"/>
      <c r="DK1130" s="7"/>
      <c r="DL1130" s="7"/>
      <c r="DM1130" s="7"/>
      <c r="DN1130" s="7"/>
      <c r="DO1130" s="7"/>
      <c r="DP1130" s="7"/>
      <c r="DQ1130" s="7"/>
      <c r="DR1130" s="7"/>
      <c r="DS1130" s="7"/>
      <c r="DT1130" s="7"/>
      <c r="DU1130" s="7"/>
      <c r="DV1130" s="7"/>
      <c r="DW1130" s="7"/>
      <c r="DX1130" s="7"/>
      <c r="DY1130" s="7"/>
      <c r="DZ1130" s="7"/>
      <c r="EA1130" s="7"/>
      <c r="EB1130" s="7"/>
      <c r="EC1130" s="7"/>
      <c r="ED1130" s="7"/>
      <c r="EE1130" s="7"/>
      <c r="EF1130" s="7"/>
      <c r="EG1130" s="7"/>
      <c r="EH1130" s="7"/>
      <c r="EI1130" s="7"/>
      <c r="EJ1130" s="7"/>
      <c r="EK1130" s="7"/>
      <c r="EL1130" s="7"/>
      <c r="EM1130" s="7"/>
      <c r="EN1130" s="7"/>
      <c r="EO1130" s="7"/>
      <c r="EP1130" s="7"/>
      <c r="EQ1130" s="7"/>
      <c r="ER1130" s="7"/>
      <c r="ES1130" s="7"/>
      <c r="ET1130" s="7"/>
      <c r="EU1130" s="7"/>
      <c r="EV1130" s="7"/>
      <c r="EW1130" s="7"/>
      <c r="EX1130" s="7"/>
      <c r="EY1130" s="7"/>
      <c r="EZ1130" s="7"/>
      <c r="FA1130" s="7"/>
      <c r="FB1130" s="7"/>
      <c r="FC1130" s="7"/>
      <c r="FD1130" s="7"/>
      <c r="FE1130" s="7"/>
      <c r="FF1130" s="7"/>
      <c r="FG1130" s="7"/>
      <c r="FH1130" s="7"/>
      <c r="FI1130" s="7"/>
      <c r="FJ1130" s="7"/>
      <c r="FK1130" s="7"/>
      <c r="FL1130" s="7"/>
      <c r="FM1130" s="7"/>
      <c r="FN1130" s="7"/>
      <c r="FO1130" s="7"/>
      <c r="FP1130" s="7"/>
      <c r="FQ1130" s="7"/>
      <c r="FR1130" s="7"/>
      <c r="FS1130" s="7"/>
      <c r="FT1130" s="7"/>
      <c r="FU1130" s="7"/>
      <c r="FV1130" s="7"/>
      <c r="FW1130" s="7"/>
      <c r="FX1130" s="7"/>
      <c r="FY1130" s="7"/>
      <c r="FZ1130" s="7"/>
      <c r="GA1130" s="7"/>
      <c r="GB1130" s="7"/>
      <c r="GC1130" s="7"/>
      <c r="GD1130" s="7"/>
      <c r="GE1130" s="7"/>
      <c r="GF1130" s="7"/>
      <c r="GG1130" s="7"/>
      <c r="GH1130" s="7"/>
      <c r="GI1130" s="7"/>
      <c r="GJ1130" s="7"/>
      <c r="GK1130" s="7"/>
      <c r="GL1130" s="7"/>
      <c r="GM1130" s="7"/>
      <c r="GN1130" s="7"/>
      <c r="GO1130" s="7"/>
      <c r="GP1130" s="7"/>
      <c r="GQ1130" s="7"/>
      <c r="GR1130" s="7"/>
      <c r="GS1130" s="7"/>
      <c r="GT1130" s="7"/>
      <c r="GU1130" s="7"/>
      <c r="GV1130" s="7"/>
      <c r="GW1130" s="7"/>
      <c r="GX1130" s="7"/>
      <c r="GY1130" s="7"/>
      <c r="GZ1130" s="7"/>
      <c r="HA1130" s="7"/>
      <c r="HB1130" s="7"/>
      <c r="HC1130" s="7"/>
      <c r="HD1130" s="7"/>
      <c r="HE1130" s="7"/>
      <c r="HF1130" s="7"/>
      <c r="HG1130" s="7"/>
      <c r="HH1130" s="7"/>
      <c r="HI1130" s="7"/>
      <c r="HJ1130" s="7"/>
      <c r="HK1130" s="7"/>
      <c r="HL1130" s="7"/>
      <c r="HM1130" s="7"/>
      <c r="HN1130" s="7"/>
      <c r="HO1130" s="7"/>
      <c r="HP1130" s="7"/>
      <c r="HQ1130" s="7"/>
      <c r="HR1130" s="7"/>
      <c r="HS1130" s="7"/>
      <c r="HT1130" s="7"/>
      <c r="HU1130" s="7"/>
      <c r="HV1130" s="7"/>
      <c r="HW1130" s="7"/>
      <c r="HX1130" s="7"/>
      <c r="HY1130" s="7"/>
      <c r="HZ1130" s="7"/>
      <c r="IA1130" s="7"/>
      <c r="IB1130" s="7"/>
      <c r="IC1130" s="7"/>
      <c r="ID1130" s="7"/>
      <c r="IE1130" s="7"/>
      <c r="IF1130" s="7"/>
      <c r="IG1130" s="7"/>
      <c r="IH1130" s="7"/>
      <c r="II1130" s="7"/>
    </row>
    <row r="1131" spans="1:243" s="56" customFormat="1" ht="27" customHeight="1">
      <c r="A1131" s="10">
        <f t="shared" si="17"/>
        <v>1127</v>
      </c>
      <c r="B1131" s="12" t="s">
        <v>39</v>
      </c>
      <c r="C1131" s="12" t="s">
        <v>101</v>
      </c>
      <c r="D1131" s="12">
        <v>2008.2</v>
      </c>
      <c r="E1131" s="12" t="s">
        <v>1141</v>
      </c>
      <c r="F1131" s="22">
        <v>463</v>
      </c>
      <c r="G1131" s="22">
        <v>1336</v>
      </c>
      <c r="H1131" s="13" t="s">
        <v>4</v>
      </c>
      <c r="I1131" s="14" t="s">
        <v>307</v>
      </c>
      <c r="J1131" s="15"/>
      <c r="K1131" s="7"/>
      <c r="L1131" s="7"/>
      <c r="M1131" s="7"/>
      <c r="N1131" s="7"/>
      <c r="O1131" s="7"/>
      <c r="P1131" s="7"/>
      <c r="Q1131" s="7"/>
      <c r="R1131" s="7"/>
      <c r="S1131" s="7"/>
      <c r="T1131" s="7"/>
      <c r="U1131" s="7"/>
      <c r="V1131" s="7"/>
      <c r="W1131" s="7"/>
      <c r="X1131" s="7"/>
      <c r="Y1131" s="7"/>
      <c r="Z1131" s="7"/>
      <c r="AA1131" s="7"/>
      <c r="AB1131" s="7"/>
      <c r="AC1131" s="7"/>
      <c r="AD1131" s="7"/>
      <c r="AE1131" s="7"/>
      <c r="AF1131" s="7"/>
      <c r="AG1131" s="7"/>
      <c r="AH1131" s="7"/>
      <c r="AI1131" s="7"/>
      <c r="AJ1131" s="7"/>
      <c r="AK1131" s="7"/>
      <c r="AL1131" s="7"/>
      <c r="AM1131" s="7"/>
      <c r="AN1131" s="7"/>
      <c r="AO1131" s="7"/>
      <c r="AP1131" s="7"/>
      <c r="AQ1131" s="7"/>
      <c r="AR1131" s="7"/>
      <c r="AS1131" s="7"/>
      <c r="AT1131" s="7"/>
      <c r="AU1131" s="7"/>
      <c r="AV1131" s="7"/>
      <c r="AW1131" s="7"/>
      <c r="AX1131" s="7"/>
      <c r="AY1131" s="7"/>
      <c r="AZ1131" s="7"/>
      <c r="BA1131" s="7"/>
      <c r="BB1131" s="7"/>
      <c r="BC1131" s="7"/>
      <c r="BD1131" s="7"/>
      <c r="BE1131" s="7"/>
      <c r="BF1131" s="7"/>
      <c r="BG1131" s="7"/>
      <c r="BH1131" s="7"/>
      <c r="BI1131" s="7"/>
      <c r="BJ1131" s="7"/>
      <c r="BK1131" s="7"/>
      <c r="BL1131" s="7"/>
      <c r="BM1131" s="7"/>
      <c r="BN1131" s="7"/>
      <c r="BO1131" s="7"/>
      <c r="BP1131" s="7"/>
      <c r="BQ1131" s="7"/>
      <c r="BR1131" s="7"/>
      <c r="BS1131" s="7"/>
      <c r="BT1131" s="7"/>
      <c r="BU1131" s="7"/>
      <c r="BV1131" s="7"/>
      <c r="BW1131" s="7"/>
      <c r="BX1131" s="7"/>
      <c r="BY1131" s="7"/>
      <c r="BZ1131" s="7"/>
      <c r="CA1131" s="7"/>
      <c r="CB1131" s="7"/>
      <c r="CC1131" s="7"/>
      <c r="CD1131" s="7"/>
      <c r="CE1131" s="7"/>
      <c r="CF1131" s="7"/>
      <c r="CG1131" s="7"/>
      <c r="CH1131" s="7"/>
      <c r="CI1131" s="7"/>
      <c r="CJ1131" s="7"/>
      <c r="CK1131" s="7"/>
      <c r="CL1131" s="7"/>
      <c r="CM1131" s="7"/>
      <c r="CN1131" s="7"/>
      <c r="CO1131" s="7"/>
      <c r="CP1131" s="7"/>
      <c r="CQ1131" s="7"/>
      <c r="CR1131" s="7"/>
      <c r="CS1131" s="7"/>
      <c r="CT1131" s="7"/>
      <c r="CU1131" s="7"/>
      <c r="CV1131" s="7"/>
      <c r="CW1131" s="7"/>
      <c r="CX1131" s="7"/>
      <c r="CY1131" s="7"/>
      <c r="CZ1131" s="7"/>
      <c r="DA1131" s="7"/>
      <c r="DB1131" s="7"/>
      <c r="DC1131" s="7"/>
      <c r="DD1131" s="7"/>
      <c r="DE1131" s="7"/>
      <c r="DF1131" s="7"/>
      <c r="DG1131" s="7"/>
      <c r="DH1131" s="7"/>
      <c r="DI1131" s="7"/>
      <c r="DJ1131" s="7"/>
      <c r="DK1131" s="7"/>
      <c r="DL1131" s="7"/>
      <c r="DM1131" s="7"/>
      <c r="DN1131" s="7"/>
      <c r="DO1131" s="7"/>
      <c r="DP1131" s="7"/>
      <c r="DQ1131" s="7"/>
      <c r="DR1131" s="7"/>
      <c r="DS1131" s="7"/>
      <c r="DT1131" s="7"/>
      <c r="DU1131" s="7"/>
      <c r="DV1131" s="7"/>
      <c r="DW1131" s="7"/>
      <c r="DX1131" s="7"/>
      <c r="DY1131" s="7"/>
      <c r="DZ1131" s="7"/>
      <c r="EA1131" s="7"/>
      <c r="EB1131" s="7"/>
      <c r="EC1131" s="7"/>
      <c r="ED1131" s="7"/>
      <c r="EE1131" s="7"/>
      <c r="EF1131" s="7"/>
      <c r="EG1131" s="7"/>
      <c r="EH1131" s="7"/>
      <c r="EI1131" s="7"/>
      <c r="EJ1131" s="7"/>
      <c r="EK1131" s="7"/>
      <c r="EL1131" s="7"/>
      <c r="EM1131" s="7"/>
      <c r="EN1131" s="7"/>
      <c r="EO1131" s="7"/>
      <c r="EP1131" s="7"/>
      <c r="EQ1131" s="7"/>
      <c r="ER1131" s="7"/>
      <c r="ES1131" s="7"/>
      <c r="ET1131" s="7"/>
      <c r="EU1131" s="7"/>
      <c r="EV1131" s="7"/>
      <c r="EW1131" s="7"/>
      <c r="EX1131" s="7"/>
      <c r="EY1131" s="7"/>
      <c r="EZ1131" s="7"/>
      <c r="FA1131" s="7"/>
      <c r="FB1131" s="7"/>
      <c r="FC1131" s="7"/>
      <c r="FD1131" s="7"/>
      <c r="FE1131" s="7"/>
      <c r="FF1131" s="7"/>
      <c r="FG1131" s="7"/>
      <c r="FH1131" s="7"/>
      <c r="FI1131" s="7"/>
      <c r="FJ1131" s="7"/>
      <c r="FK1131" s="7"/>
      <c r="FL1131" s="7"/>
      <c r="FM1131" s="7"/>
      <c r="FN1131" s="7"/>
      <c r="FO1131" s="7"/>
      <c r="FP1131" s="7"/>
      <c r="FQ1131" s="7"/>
      <c r="FR1131" s="7"/>
      <c r="FS1131" s="7"/>
      <c r="FT1131" s="7"/>
      <c r="FU1131" s="7"/>
      <c r="FV1131" s="7"/>
      <c r="FW1131" s="7"/>
      <c r="FX1131" s="7"/>
      <c r="FY1131" s="7"/>
      <c r="FZ1131" s="7"/>
      <c r="GA1131" s="7"/>
      <c r="GB1131" s="7"/>
      <c r="GC1131" s="7"/>
      <c r="GD1131" s="7"/>
      <c r="GE1131" s="7"/>
      <c r="GF1131" s="7"/>
      <c r="GG1131" s="7"/>
      <c r="GH1131" s="7"/>
      <c r="GI1131" s="7"/>
      <c r="GJ1131" s="7"/>
      <c r="GK1131" s="7"/>
      <c r="GL1131" s="7"/>
      <c r="GM1131" s="7"/>
      <c r="GN1131" s="7"/>
      <c r="GO1131" s="7"/>
      <c r="GP1131" s="7"/>
      <c r="GQ1131" s="7"/>
      <c r="GR1131" s="7"/>
      <c r="GS1131" s="7"/>
      <c r="GT1131" s="7"/>
      <c r="GU1131" s="7"/>
      <c r="GV1131" s="7"/>
      <c r="GW1131" s="7"/>
      <c r="GX1131" s="7"/>
      <c r="GY1131" s="7"/>
      <c r="GZ1131" s="7"/>
      <c r="HA1131" s="7"/>
      <c r="HB1131" s="7"/>
      <c r="HC1131" s="7"/>
      <c r="HD1131" s="7"/>
      <c r="HE1131" s="7"/>
      <c r="HF1131" s="7"/>
      <c r="HG1131" s="7"/>
      <c r="HH1131" s="7"/>
      <c r="HI1131" s="7"/>
      <c r="HJ1131" s="7"/>
      <c r="HK1131" s="7"/>
      <c r="HL1131" s="7"/>
      <c r="HM1131" s="7"/>
      <c r="HN1131" s="7"/>
      <c r="HO1131" s="7"/>
      <c r="HP1131" s="7"/>
      <c r="HQ1131" s="7"/>
      <c r="HR1131" s="7"/>
      <c r="HS1131" s="7"/>
      <c r="HT1131" s="7"/>
      <c r="HU1131" s="7"/>
      <c r="HV1131" s="7"/>
      <c r="HW1131" s="7"/>
      <c r="HX1131" s="7"/>
      <c r="HY1131" s="7"/>
      <c r="HZ1131" s="7"/>
      <c r="IA1131" s="7"/>
      <c r="IB1131" s="7"/>
      <c r="IC1131" s="7"/>
      <c r="ID1131" s="7"/>
      <c r="IE1131" s="7"/>
      <c r="IF1131" s="7"/>
      <c r="IG1131" s="7"/>
      <c r="IH1131" s="7"/>
      <c r="II1131" s="7"/>
    </row>
    <row r="1132" spans="1:10" s="7" customFormat="1" ht="27" customHeight="1">
      <c r="A1132" s="10">
        <f t="shared" si="17"/>
        <v>1128</v>
      </c>
      <c r="B1132" s="12" t="s">
        <v>743</v>
      </c>
      <c r="C1132" s="12" t="s">
        <v>744</v>
      </c>
      <c r="D1132" s="25">
        <v>2015.1</v>
      </c>
      <c r="E1132" s="12" t="s">
        <v>1147</v>
      </c>
      <c r="F1132" s="22">
        <v>1617</v>
      </c>
      <c r="G1132" s="22">
        <v>2153</v>
      </c>
      <c r="H1132" s="13" t="s">
        <v>114</v>
      </c>
      <c r="I1132" s="14" t="s">
        <v>509</v>
      </c>
      <c r="J1132" s="15"/>
    </row>
    <row r="1133" spans="1:10" s="7" customFormat="1" ht="27" customHeight="1">
      <c r="A1133" s="10">
        <f t="shared" si="17"/>
        <v>1129</v>
      </c>
      <c r="B1133" s="12" t="s">
        <v>982</v>
      </c>
      <c r="C1133" s="11" t="s">
        <v>983</v>
      </c>
      <c r="D1133" s="12">
        <v>2017.3</v>
      </c>
      <c r="E1133" s="12" t="s">
        <v>1147</v>
      </c>
      <c r="F1133" s="22">
        <v>293</v>
      </c>
      <c r="G1133" s="22">
        <v>626</v>
      </c>
      <c r="H1133" s="13" t="s">
        <v>36</v>
      </c>
      <c r="I1133" s="26" t="s">
        <v>307</v>
      </c>
      <c r="J1133" s="27"/>
    </row>
    <row r="1134" spans="1:10" s="7" customFormat="1" ht="27" customHeight="1">
      <c r="A1134" s="10">
        <f t="shared" si="17"/>
        <v>1130</v>
      </c>
      <c r="B1134" s="12" t="s">
        <v>1857</v>
      </c>
      <c r="C1134" s="12" t="s">
        <v>1858</v>
      </c>
      <c r="D1134" s="12">
        <v>2018.7</v>
      </c>
      <c r="E1134" s="12" t="s">
        <v>1147</v>
      </c>
      <c r="F1134" s="22">
        <v>320</v>
      </c>
      <c r="G1134" s="22">
        <v>787</v>
      </c>
      <c r="H1134" s="13" t="s">
        <v>114</v>
      </c>
      <c r="I1134" s="14" t="s">
        <v>1655</v>
      </c>
      <c r="J1134" s="15"/>
    </row>
    <row r="1135" spans="1:10" s="7" customFormat="1" ht="27" customHeight="1">
      <c r="A1135" s="10">
        <f t="shared" si="17"/>
        <v>1131</v>
      </c>
      <c r="B1135" s="16" t="s">
        <v>1070</v>
      </c>
      <c r="C1135" s="12" t="s">
        <v>1071</v>
      </c>
      <c r="D1135" s="12">
        <v>2017.7</v>
      </c>
      <c r="E1135" s="12" t="s">
        <v>1141</v>
      </c>
      <c r="F1135" s="22">
        <v>800</v>
      </c>
      <c r="G1135" s="22">
        <v>1556</v>
      </c>
      <c r="H1135" s="13" t="s">
        <v>114</v>
      </c>
      <c r="I1135" s="14" t="s">
        <v>307</v>
      </c>
      <c r="J1135" s="27"/>
    </row>
    <row r="1136" spans="1:243" s="56" customFormat="1" ht="27" customHeight="1">
      <c r="A1136" s="10">
        <f t="shared" si="17"/>
        <v>1132</v>
      </c>
      <c r="B1136" s="46" t="s">
        <v>1699</v>
      </c>
      <c r="C1136" s="33" t="s">
        <v>47</v>
      </c>
      <c r="D1136" s="33">
        <v>2018.3</v>
      </c>
      <c r="E1136" s="33" t="s">
        <v>1700</v>
      </c>
      <c r="F1136" s="35">
        <v>6661</v>
      </c>
      <c r="G1136" s="35">
        <v>10519</v>
      </c>
      <c r="H1136" s="39" t="s">
        <v>4</v>
      </c>
      <c r="I1136" s="40" t="s">
        <v>1655</v>
      </c>
      <c r="J1136" s="27"/>
      <c r="K1136" s="7"/>
      <c r="L1136" s="7"/>
      <c r="M1136" s="7"/>
      <c r="N1136" s="7"/>
      <c r="O1136" s="7"/>
      <c r="P1136" s="7"/>
      <c r="Q1136" s="7"/>
      <c r="R1136" s="7"/>
      <c r="S1136" s="7"/>
      <c r="T1136" s="7"/>
      <c r="U1136" s="7"/>
      <c r="V1136" s="7"/>
      <c r="W1136" s="7"/>
      <c r="X1136" s="7"/>
      <c r="Y1136" s="7"/>
      <c r="Z1136" s="7"/>
      <c r="AA1136" s="7"/>
      <c r="AB1136" s="7"/>
      <c r="AC1136" s="7"/>
      <c r="AD1136" s="7"/>
      <c r="AE1136" s="7"/>
      <c r="AF1136" s="7"/>
      <c r="AG1136" s="7"/>
      <c r="AH1136" s="7"/>
      <c r="AI1136" s="7"/>
      <c r="AJ1136" s="7"/>
      <c r="AK1136" s="7"/>
      <c r="AL1136" s="7"/>
      <c r="AM1136" s="7"/>
      <c r="AN1136" s="7"/>
      <c r="AO1136" s="7"/>
      <c r="AP1136" s="7"/>
      <c r="AQ1136" s="7"/>
      <c r="AR1136" s="7"/>
      <c r="AS1136" s="7"/>
      <c r="AT1136" s="7"/>
      <c r="AU1136" s="7"/>
      <c r="AV1136" s="7"/>
      <c r="AW1136" s="7"/>
      <c r="AX1136" s="7"/>
      <c r="AY1136" s="7"/>
      <c r="AZ1136" s="7"/>
      <c r="BA1136" s="7"/>
      <c r="BB1136" s="7"/>
      <c r="BC1136" s="7"/>
      <c r="BD1136" s="7"/>
      <c r="BE1136" s="7"/>
      <c r="BF1136" s="7"/>
      <c r="BG1136" s="7"/>
      <c r="BH1136" s="7"/>
      <c r="BI1136" s="7"/>
      <c r="BJ1136" s="7"/>
      <c r="BK1136" s="7"/>
      <c r="BL1136" s="7"/>
      <c r="BM1136" s="7"/>
      <c r="BN1136" s="7"/>
      <c r="BO1136" s="7"/>
      <c r="BP1136" s="7"/>
      <c r="BQ1136" s="7"/>
      <c r="BR1136" s="7"/>
      <c r="BS1136" s="7"/>
      <c r="BT1136" s="7"/>
      <c r="BU1136" s="7"/>
      <c r="BV1136" s="7"/>
      <c r="BW1136" s="7"/>
      <c r="BX1136" s="7"/>
      <c r="BY1136" s="7"/>
      <c r="BZ1136" s="7"/>
      <c r="CA1136" s="7"/>
      <c r="CB1136" s="7"/>
      <c r="CC1136" s="7"/>
      <c r="CD1136" s="7"/>
      <c r="CE1136" s="7"/>
      <c r="CF1136" s="7"/>
      <c r="CG1136" s="7"/>
      <c r="CH1136" s="7"/>
      <c r="CI1136" s="7"/>
      <c r="CJ1136" s="7"/>
      <c r="CK1136" s="7"/>
      <c r="CL1136" s="7"/>
      <c r="CM1136" s="7"/>
      <c r="CN1136" s="7"/>
      <c r="CO1136" s="7"/>
      <c r="CP1136" s="7"/>
      <c r="CQ1136" s="7"/>
      <c r="CR1136" s="7"/>
      <c r="CS1136" s="7"/>
      <c r="CT1136" s="7"/>
      <c r="CU1136" s="7"/>
      <c r="CV1136" s="7"/>
      <c r="CW1136" s="7"/>
      <c r="CX1136" s="7"/>
      <c r="CY1136" s="7"/>
      <c r="CZ1136" s="7"/>
      <c r="DA1136" s="7"/>
      <c r="DB1136" s="7"/>
      <c r="DC1136" s="7"/>
      <c r="DD1136" s="7"/>
      <c r="DE1136" s="7"/>
      <c r="DF1136" s="7"/>
      <c r="DG1136" s="7"/>
      <c r="DH1136" s="7"/>
      <c r="DI1136" s="7"/>
      <c r="DJ1136" s="7"/>
      <c r="DK1136" s="7"/>
      <c r="DL1136" s="7"/>
      <c r="DM1136" s="7"/>
      <c r="DN1136" s="7"/>
      <c r="DO1136" s="7"/>
      <c r="DP1136" s="7"/>
      <c r="DQ1136" s="7"/>
      <c r="DR1136" s="7"/>
      <c r="DS1136" s="7"/>
      <c r="DT1136" s="7"/>
      <c r="DU1136" s="7"/>
      <c r="DV1136" s="7"/>
      <c r="DW1136" s="7"/>
      <c r="DX1136" s="7"/>
      <c r="DY1136" s="7"/>
      <c r="DZ1136" s="7"/>
      <c r="EA1136" s="7"/>
      <c r="EB1136" s="7"/>
      <c r="EC1136" s="7"/>
      <c r="ED1136" s="7"/>
      <c r="EE1136" s="7"/>
      <c r="EF1136" s="7"/>
      <c r="EG1136" s="7"/>
      <c r="EH1136" s="7"/>
      <c r="EI1136" s="7"/>
      <c r="EJ1136" s="7"/>
      <c r="EK1136" s="7"/>
      <c r="EL1136" s="7"/>
      <c r="EM1136" s="7"/>
      <c r="EN1136" s="7"/>
      <c r="EO1136" s="7"/>
      <c r="EP1136" s="7"/>
      <c r="EQ1136" s="7"/>
      <c r="ER1136" s="7"/>
      <c r="ES1136" s="7"/>
      <c r="ET1136" s="7"/>
      <c r="EU1136" s="7"/>
      <c r="EV1136" s="7"/>
      <c r="EW1136" s="7"/>
      <c r="EX1136" s="7"/>
      <c r="EY1136" s="7"/>
      <c r="EZ1136" s="7"/>
      <c r="FA1136" s="7"/>
      <c r="FB1136" s="7"/>
      <c r="FC1136" s="7"/>
      <c r="FD1136" s="7"/>
      <c r="FE1136" s="7"/>
      <c r="FF1136" s="7"/>
      <c r="FG1136" s="7"/>
      <c r="FH1136" s="7"/>
      <c r="FI1136" s="7"/>
      <c r="FJ1136" s="7"/>
      <c r="FK1136" s="7"/>
      <c r="FL1136" s="7"/>
      <c r="FM1136" s="7"/>
      <c r="FN1136" s="7"/>
      <c r="FO1136" s="7"/>
      <c r="FP1136" s="7"/>
      <c r="FQ1136" s="7"/>
      <c r="FR1136" s="7"/>
      <c r="FS1136" s="7"/>
      <c r="FT1136" s="7"/>
      <c r="FU1136" s="7"/>
      <c r="FV1136" s="7"/>
      <c r="FW1136" s="7"/>
      <c r="FX1136" s="7"/>
      <c r="FY1136" s="7"/>
      <c r="FZ1136" s="7"/>
      <c r="GA1136" s="7"/>
      <c r="GB1136" s="7"/>
      <c r="GC1136" s="7"/>
      <c r="GD1136" s="7"/>
      <c r="GE1136" s="7"/>
      <c r="GF1136" s="7"/>
      <c r="GG1136" s="7"/>
      <c r="GH1136" s="7"/>
      <c r="GI1136" s="7"/>
      <c r="GJ1136" s="7"/>
      <c r="GK1136" s="7"/>
      <c r="GL1136" s="7"/>
      <c r="GM1136" s="7"/>
      <c r="GN1136" s="7"/>
      <c r="GO1136" s="7"/>
      <c r="GP1136" s="7"/>
      <c r="GQ1136" s="7"/>
      <c r="GR1136" s="7"/>
      <c r="GS1136" s="7"/>
      <c r="GT1136" s="7"/>
      <c r="GU1136" s="7"/>
      <c r="GV1136" s="7"/>
      <c r="GW1136" s="7"/>
      <c r="GX1136" s="7"/>
      <c r="GY1136" s="7"/>
      <c r="GZ1136" s="7"/>
      <c r="HA1136" s="7"/>
      <c r="HB1136" s="7"/>
      <c r="HC1136" s="7"/>
      <c r="HD1136" s="7"/>
      <c r="HE1136" s="7"/>
      <c r="HF1136" s="7"/>
      <c r="HG1136" s="7"/>
      <c r="HH1136" s="7"/>
      <c r="HI1136" s="7"/>
      <c r="HJ1136" s="7"/>
      <c r="HK1136" s="7"/>
      <c r="HL1136" s="7"/>
      <c r="HM1136" s="7"/>
      <c r="HN1136" s="7"/>
      <c r="HO1136" s="7"/>
      <c r="HP1136" s="7"/>
      <c r="HQ1136" s="7"/>
      <c r="HR1136" s="7"/>
      <c r="HS1136" s="7"/>
      <c r="HT1136" s="7"/>
      <c r="HU1136" s="7"/>
      <c r="HV1136" s="7"/>
      <c r="HW1136" s="7"/>
      <c r="HX1136" s="7"/>
      <c r="HY1136" s="7"/>
      <c r="HZ1136" s="7"/>
      <c r="IA1136" s="7"/>
      <c r="IB1136" s="7"/>
      <c r="IC1136" s="7"/>
      <c r="ID1136" s="7"/>
      <c r="IE1136" s="7"/>
      <c r="IF1136" s="7"/>
      <c r="IG1136" s="7"/>
      <c r="IH1136" s="7"/>
      <c r="II1136" s="7"/>
    </row>
    <row r="1137" spans="1:243" s="56" customFormat="1" ht="27" customHeight="1">
      <c r="A1137" s="10">
        <f t="shared" si="17"/>
        <v>1133</v>
      </c>
      <c r="B1137" s="12" t="s">
        <v>169</v>
      </c>
      <c r="C1137" s="12" t="s">
        <v>45</v>
      </c>
      <c r="D1137" s="25">
        <v>2010.1</v>
      </c>
      <c r="E1137" s="12" t="s">
        <v>1138</v>
      </c>
      <c r="F1137" s="22">
        <v>1388</v>
      </c>
      <c r="G1137" s="22">
        <v>2051</v>
      </c>
      <c r="H1137" s="23" t="s">
        <v>4</v>
      </c>
      <c r="I1137" s="24" t="s">
        <v>307</v>
      </c>
      <c r="J1137" s="15"/>
      <c r="K1137" s="7"/>
      <c r="L1137" s="7"/>
      <c r="M1137" s="7"/>
      <c r="N1137" s="7"/>
      <c r="O1137" s="7"/>
      <c r="P1137" s="7"/>
      <c r="Q1137" s="7"/>
      <c r="R1137" s="7"/>
      <c r="S1137" s="7"/>
      <c r="T1137" s="7"/>
      <c r="U1137" s="7"/>
      <c r="V1137" s="7"/>
      <c r="W1137" s="7"/>
      <c r="X1137" s="7"/>
      <c r="Y1137" s="7"/>
      <c r="Z1137" s="7"/>
      <c r="AA1137" s="7"/>
      <c r="AB1137" s="7"/>
      <c r="AC1137" s="7"/>
      <c r="AD1137" s="7"/>
      <c r="AE1137" s="7"/>
      <c r="AF1137" s="7"/>
      <c r="AG1137" s="7"/>
      <c r="AH1137" s="7"/>
      <c r="AI1137" s="7"/>
      <c r="AJ1137" s="7"/>
      <c r="AK1137" s="7"/>
      <c r="AL1137" s="7"/>
      <c r="AM1137" s="7"/>
      <c r="AN1137" s="7"/>
      <c r="AO1137" s="7"/>
      <c r="AP1137" s="7"/>
      <c r="AQ1137" s="7"/>
      <c r="AR1137" s="7"/>
      <c r="AS1137" s="7"/>
      <c r="AT1137" s="7"/>
      <c r="AU1137" s="7"/>
      <c r="AV1137" s="7"/>
      <c r="AW1137" s="7"/>
      <c r="AX1137" s="7"/>
      <c r="AY1137" s="7"/>
      <c r="AZ1137" s="7"/>
      <c r="BA1137" s="7"/>
      <c r="BB1137" s="7"/>
      <c r="BC1137" s="7"/>
      <c r="BD1137" s="7"/>
      <c r="BE1137" s="7"/>
      <c r="BF1137" s="7"/>
      <c r="BG1137" s="7"/>
      <c r="BH1137" s="7"/>
      <c r="BI1137" s="7"/>
      <c r="BJ1137" s="7"/>
      <c r="BK1137" s="7"/>
      <c r="BL1137" s="7"/>
      <c r="BM1137" s="7"/>
      <c r="BN1137" s="7"/>
      <c r="BO1137" s="7"/>
      <c r="BP1137" s="7"/>
      <c r="BQ1137" s="7"/>
      <c r="BR1137" s="7"/>
      <c r="BS1137" s="7"/>
      <c r="BT1137" s="7"/>
      <c r="BU1137" s="7"/>
      <c r="BV1137" s="7"/>
      <c r="BW1137" s="7"/>
      <c r="BX1137" s="7"/>
      <c r="BY1137" s="7"/>
      <c r="BZ1137" s="7"/>
      <c r="CA1137" s="7"/>
      <c r="CB1137" s="7"/>
      <c r="CC1137" s="7"/>
      <c r="CD1137" s="7"/>
      <c r="CE1137" s="7"/>
      <c r="CF1137" s="7"/>
      <c r="CG1137" s="7"/>
      <c r="CH1137" s="7"/>
      <c r="CI1137" s="7"/>
      <c r="CJ1137" s="7"/>
      <c r="CK1137" s="7"/>
      <c r="CL1137" s="7"/>
      <c r="CM1137" s="7"/>
      <c r="CN1137" s="7"/>
      <c r="CO1137" s="7"/>
      <c r="CP1137" s="7"/>
      <c r="CQ1137" s="7"/>
      <c r="CR1137" s="7"/>
      <c r="CS1137" s="7"/>
      <c r="CT1137" s="7"/>
      <c r="CU1137" s="7"/>
      <c r="CV1137" s="7"/>
      <c r="CW1137" s="7"/>
      <c r="CX1137" s="7"/>
      <c r="CY1137" s="7"/>
      <c r="CZ1137" s="7"/>
      <c r="DA1137" s="7"/>
      <c r="DB1137" s="7"/>
      <c r="DC1137" s="7"/>
      <c r="DD1137" s="7"/>
      <c r="DE1137" s="7"/>
      <c r="DF1137" s="7"/>
      <c r="DG1137" s="7"/>
      <c r="DH1137" s="7"/>
      <c r="DI1137" s="7"/>
      <c r="DJ1137" s="7"/>
      <c r="DK1137" s="7"/>
      <c r="DL1137" s="7"/>
      <c r="DM1137" s="7"/>
      <c r="DN1137" s="7"/>
      <c r="DO1137" s="7"/>
      <c r="DP1137" s="7"/>
      <c r="DQ1137" s="7"/>
      <c r="DR1137" s="7"/>
      <c r="DS1137" s="7"/>
      <c r="DT1137" s="7"/>
      <c r="DU1137" s="7"/>
      <c r="DV1137" s="7"/>
      <c r="DW1137" s="7"/>
      <c r="DX1137" s="7"/>
      <c r="DY1137" s="7"/>
      <c r="DZ1137" s="7"/>
      <c r="EA1137" s="7"/>
      <c r="EB1137" s="7"/>
      <c r="EC1137" s="7"/>
      <c r="ED1137" s="7"/>
      <c r="EE1137" s="7"/>
      <c r="EF1137" s="7"/>
      <c r="EG1137" s="7"/>
      <c r="EH1137" s="7"/>
      <c r="EI1137" s="7"/>
      <c r="EJ1137" s="7"/>
      <c r="EK1137" s="7"/>
      <c r="EL1137" s="7"/>
      <c r="EM1137" s="7"/>
      <c r="EN1137" s="7"/>
      <c r="EO1137" s="7"/>
      <c r="EP1137" s="7"/>
      <c r="EQ1137" s="7"/>
      <c r="ER1137" s="7"/>
      <c r="ES1137" s="7"/>
      <c r="ET1137" s="7"/>
      <c r="EU1137" s="7"/>
      <c r="EV1137" s="7"/>
      <c r="EW1137" s="7"/>
      <c r="EX1137" s="7"/>
      <c r="EY1137" s="7"/>
      <c r="EZ1137" s="7"/>
      <c r="FA1137" s="7"/>
      <c r="FB1137" s="7"/>
      <c r="FC1137" s="7"/>
      <c r="FD1137" s="7"/>
      <c r="FE1137" s="7"/>
      <c r="FF1137" s="7"/>
      <c r="FG1137" s="7"/>
      <c r="FH1137" s="7"/>
      <c r="FI1137" s="7"/>
      <c r="FJ1137" s="7"/>
      <c r="FK1137" s="7"/>
      <c r="FL1137" s="7"/>
      <c r="FM1137" s="7"/>
      <c r="FN1137" s="7"/>
      <c r="FO1137" s="7"/>
      <c r="FP1137" s="7"/>
      <c r="FQ1137" s="7"/>
      <c r="FR1137" s="7"/>
      <c r="FS1137" s="7"/>
      <c r="FT1137" s="7"/>
      <c r="FU1137" s="7"/>
      <c r="FV1137" s="7"/>
      <c r="FW1137" s="7"/>
      <c r="FX1137" s="7"/>
      <c r="FY1137" s="7"/>
      <c r="FZ1137" s="7"/>
      <c r="GA1137" s="7"/>
      <c r="GB1137" s="7"/>
      <c r="GC1137" s="7"/>
      <c r="GD1137" s="7"/>
      <c r="GE1137" s="7"/>
      <c r="GF1137" s="7"/>
      <c r="GG1137" s="7"/>
      <c r="GH1137" s="7"/>
      <c r="GI1137" s="7"/>
      <c r="GJ1137" s="7"/>
      <c r="GK1137" s="7"/>
      <c r="GL1137" s="7"/>
      <c r="GM1137" s="7"/>
      <c r="GN1137" s="7"/>
      <c r="GO1137" s="7"/>
      <c r="GP1137" s="7"/>
      <c r="GQ1137" s="7"/>
      <c r="GR1137" s="7"/>
      <c r="GS1137" s="7"/>
      <c r="GT1137" s="7"/>
      <c r="GU1137" s="7"/>
      <c r="GV1137" s="7"/>
      <c r="GW1137" s="7"/>
      <c r="GX1137" s="7"/>
      <c r="GY1137" s="7"/>
      <c r="GZ1137" s="7"/>
      <c r="HA1137" s="7"/>
      <c r="HB1137" s="7"/>
      <c r="HC1137" s="7"/>
      <c r="HD1137" s="7"/>
      <c r="HE1137" s="7"/>
      <c r="HF1137" s="7"/>
      <c r="HG1137" s="7"/>
      <c r="HH1137" s="7"/>
      <c r="HI1137" s="7"/>
      <c r="HJ1137" s="7"/>
      <c r="HK1137" s="7"/>
      <c r="HL1137" s="7"/>
      <c r="HM1137" s="7"/>
      <c r="HN1137" s="7"/>
      <c r="HO1137" s="7"/>
      <c r="HP1137" s="7"/>
      <c r="HQ1137" s="7"/>
      <c r="HR1137" s="7"/>
      <c r="HS1137" s="7"/>
      <c r="HT1137" s="7"/>
      <c r="HU1137" s="7"/>
      <c r="HV1137" s="7"/>
      <c r="HW1137" s="7"/>
      <c r="HX1137" s="7"/>
      <c r="HY1137" s="7"/>
      <c r="HZ1137" s="7"/>
      <c r="IA1137" s="7"/>
      <c r="IB1137" s="7"/>
      <c r="IC1137" s="7"/>
      <c r="ID1137" s="7"/>
      <c r="IE1137" s="7"/>
      <c r="IF1137" s="7"/>
      <c r="IG1137" s="7"/>
      <c r="IH1137" s="7"/>
      <c r="II1137" s="7"/>
    </row>
    <row r="1138" spans="1:10" s="7" customFormat="1" ht="27" customHeight="1">
      <c r="A1138" s="10">
        <f t="shared" si="17"/>
        <v>1134</v>
      </c>
      <c r="B1138" s="12" t="s">
        <v>394</v>
      </c>
      <c r="C1138" s="12" t="s">
        <v>246</v>
      </c>
      <c r="D1138" s="25">
        <v>2010.1</v>
      </c>
      <c r="E1138" s="12" t="s">
        <v>1138</v>
      </c>
      <c r="F1138" s="22">
        <v>3282</v>
      </c>
      <c r="G1138" s="22">
        <v>4926</v>
      </c>
      <c r="H1138" s="13" t="s">
        <v>4</v>
      </c>
      <c r="I1138" s="14" t="s">
        <v>307</v>
      </c>
      <c r="J1138" s="15"/>
    </row>
    <row r="1139" spans="1:12" s="7" customFormat="1" ht="27" customHeight="1">
      <c r="A1139" s="10">
        <f t="shared" si="17"/>
        <v>1135</v>
      </c>
      <c r="B1139" s="12" t="s">
        <v>395</v>
      </c>
      <c r="C1139" s="12" t="s">
        <v>347</v>
      </c>
      <c r="D1139" s="25">
        <v>2010.1</v>
      </c>
      <c r="E1139" s="12" t="s">
        <v>1138</v>
      </c>
      <c r="F1139" s="22">
        <v>192</v>
      </c>
      <c r="G1139" s="22">
        <v>336</v>
      </c>
      <c r="H1139" s="13" t="s">
        <v>4</v>
      </c>
      <c r="I1139" s="14" t="s">
        <v>307</v>
      </c>
      <c r="J1139" s="15"/>
      <c r="K1139" s="20"/>
      <c r="L1139" s="21"/>
    </row>
    <row r="1140" spans="1:11" s="7" customFormat="1" ht="27" customHeight="1">
      <c r="A1140" s="10">
        <f t="shared" si="17"/>
        <v>1136</v>
      </c>
      <c r="B1140" s="12" t="s">
        <v>199</v>
      </c>
      <c r="C1140" s="12" t="s">
        <v>124</v>
      </c>
      <c r="D1140" s="12">
        <v>2011.3</v>
      </c>
      <c r="E1140" s="12" t="s">
        <v>1138</v>
      </c>
      <c r="F1140" s="22">
        <v>945</v>
      </c>
      <c r="G1140" s="22">
        <v>1376</v>
      </c>
      <c r="H1140" s="13" t="s">
        <v>4</v>
      </c>
      <c r="I1140" s="14" t="s">
        <v>307</v>
      </c>
      <c r="J1140" s="27"/>
      <c r="K1140" s="21"/>
    </row>
    <row r="1141" spans="1:11" s="7" customFormat="1" ht="27" customHeight="1">
      <c r="A1141" s="10">
        <f t="shared" si="17"/>
        <v>1137</v>
      </c>
      <c r="B1141" s="16" t="s">
        <v>1091</v>
      </c>
      <c r="C1141" s="12" t="s">
        <v>1092</v>
      </c>
      <c r="D1141" s="12">
        <v>2017.9</v>
      </c>
      <c r="E1141" s="12" t="s">
        <v>1137</v>
      </c>
      <c r="F1141" s="22">
        <v>129</v>
      </c>
      <c r="G1141" s="22">
        <v>275</v>
      </c>
      <c r="H1141" s="13" t="s">
        <v>202</v>
      </c>
      <c r="I1141" s="14" t="s">
        <v>307</v>
      </c>
      <c r="J1141" s="27"/>
      <c r="K1141" s="21"/>
    </row>
    <row r="1142" spans="1:10" s="7" customFormat="1" ht="27" customHeight="1">
      <c r="A1142" s="10">
        <f t="shared" si="17"/>
        <v>1138</v>
      </c>
      <c r="B1142" s="16" t="s">
        <v>1596</v>
      </c>
      <c r="C1142" s="12" t="s">
        <v>442</v>
      </c>
      <c r="D1142" s="12">
        <v>2017.12</v>
      </c>
      <c r="E1142" s="19" t="s">
        <v>1597</v>
      </c>
      <c r="F1142" s="22">
        <v>614</v>
      </c>
      <c r="G1142" s="22">
        <v>1532</v>
      </c>
      <c r="H1142" s="13" t="s">
        <v>114</v>
      </c>
      <c r="I1142" s="14" t="s">
        <v>307</v>
      </c>
      <c r="J1142" s="80" t="s">
        <v>517</v>
      </c>
    </row>
    <row r="1143" spans="1:11" s="7" customFormat="1" ht="27" customHeight="1">
      <c r="A1143" s="10">
        <f t="shared" si="17"/>
        <v>1139</v>
      </c>
      <c r="B1143" s="12" t="s">
        <v>558</v>
      </c>
      <c r="C1143" s="12" t="s">
        <v>438</v>
      </c>
      <c r="D1143" s="12">
        <v>2014.8</v>
      </c>
      <c r="E1143" s="12" t="s">
        <v>1135</v>
      </c>
      <c r="F1143" s="22">
        <v>2856</v>
      </c>
      <c r="G1143" s="22">
        <v>6880</v>
      </c>
      <c r="H1143" s="13" t="s">
        <v>114</v>
      </c>
      <c r="I1143" s="14" t="s">
        <v>307</v>
      </c>
      <c r="J1143" s="80"/>
      <c r="K1143" s="21"/>
    </row>
    <row r="1144" spans="1:10" s="7" customFormat="1" ht="27" customHeight="1">
      <c r="A1144" s="10">
        <f t="shared" si="17"/>
        <v>1140</v>
      </c>
      <c r="B1144" s="12" t="s">
        <v>507</v>
      </c>
      <c r="C1144" s="12" t="s">
        <v>45</v>
      </c>
      <c r="D1144" s="12">
        <v>2014.5</v>
      </c>
      <c r="E1144" s="42" t="s">
        <v>1134</v>
      </c>
      <c r="F1144" s="97">
        <v>2540</v>
      </c>
      <c r="G1144" s="22">
        <v>3294</v>
      </c>
      <c r="H1144" s="13" t="s">
        <v>114</v>
      </c>
      <c r="I1144" s="14" t="s">
        <v>307</v>
      </c>
      <c r="J1144" s="15"/>
    </row>
    <row r="1145" spans="1:243" s="56" customFormat="1" ht="27" customHeight="1">
      <c r="A1145" s="10">
        <f t="shared" si="17"/>
        <v>1141</v>
      </c>
      <c r="B1145" s="12" t="s">
        <v>411</v>
      </c>
      <c r="C1145" s="12" t="s">
        <v>45</v>
      </c>
      <c r="D1145" s="12">
        <v>2013.7</v>
      </c>
      <c r="E1145" s="12" t="s">
        <v>1133</v>
      </c>
      <c r="F1145" s="22">
        <v>1265</v>
      </c>
      <c r="G1145" s="22">
        <v>2174</v>
      </c>
      <c r="H1145" s="13" t="s">
        <v>132</v>
      </c>
      <c r="I1145" s="14" t="s">
        <v>307</v>
      </c>
      <c r="J1145" s="15"/>
      <c r="K1145" s="7"/>
      <c r="L1145" s="7"/>
      <c r="M1145" s="7"/>
      <c r="N1145" s="7"/>
      <c r="O1145" s="7"/>
      <c r="P1145" s="7"/>
      <c r="Q1145" s="7"/>
      <c r="R1145" s="7"/>
      <c r="S1145" s="7"/>
      <c r="T1145" s="7"/>
      <c r="U1145" s="7"/>
      <c r="V1145" s="7"/>
      <c r="W1145" s="7"/>
      <c r="X1145" s="7"/>
      <c r="Y1145" s="7"/>
      <c r="Z1145" s="7"/>
      <c r="AA1145" s="7"/>
      <c r="AB1145" s="7"/>
      <c r="AC1145" s="7"/>
      <c r="AD1145" s="7"/>
      <c r="AE1145" s="7"/>
      <c r="AF1145" s="7"/>
      <c r="AG1145" s="7"/>
      <c r="AH1145" s="7"/>
      <c r="AI1145" s="7"/>
      <c r="AJ1145" s="7"/>
      <c r="AK1145" s="7"/>
      <c r="AL1145" s="7"/>
      <c r="AM1145" s="7"/>
      <c r="AN1145" s="7"/>
      <c r="AO1145" s="7"/>
      <c r="AP1145" s="7"/>
      <c r="AQ1145" s="7"/>
      <c r="AR1145" s="7"/>
      <c r="AS1145" s="7"/>
      <c r="AT1145" s="7"/>
      <c r="AU1145" s="7"/>
      <c r="AV1145" s="7"/>
      <c r="AW1145" s="7"/>
      <c r="AX1145" s="7"/>
      <c r="AY1145" s="7"/>
      <c r="AZ1145" s="7"/>
      <c r="BA1145" s="7"/>
      <c r="BB1145" s="7"/>
      <c r="BC1145" s="7"/>
      <c r="BD1145" s="7"/>
      <c r="BE1145" s="7"/>
      <c r="BF1145" s="7"/>
      <c r="BG1145" s="7"/>
      <c r="BH1145" s="7"/>
      <c r="BI1145" s="7"/>
      <c r="BJ1145" s="7"/>
      <c r="BK1145" s="7"/>
      <c r="BL1145" s="7"/>
      <c r="BM1145" s="7"/>
      <c r="BN1145" s="7"/>
      <c r="BO1145" s="7"/>
      <c r="BP1145" s="7"/>
      <c r="BQ1145" s="7"/>
      <c r="BR1145" s="7"/>
      <c r="BS1145" s="7"/>
      <c r="BT1145" s="7"/>
      <c r="BU1145" s="7"/>
      <c r="BV1145" s="7"/>
      <c r="BW1145" s="7"/>
      <c r="BX1145" s="7"/>
      <c r="BY1145" s="7"/>
      <c r="BZ1145" s="7"/>
      <c r="CA1145" s="7"/>
      <c r="CB1145" s="7"/>
      <c r="CC1145" s="7"/>
      <c r="CD1145" s="7"/>
      <c r="CE1145" s="7"/>
      <c r="CF1145" s="7"/>
      <c r="CG1145" s="7"/>
      <c r="CH1145" s="7"/>
      <c r="CI1145" s="7"/>
      <c r="CJ1145" s="7"/>
      <c r="CK1145" s="7"/>
      <c r="CL1145" s="7"/>
      <c r="CM1145" s="7"/>
      <c r="CN1145" s="7"/>
      <c r="CO1145" s="7"/>
      <c r="CP1145" s="7"/>
      <c r="CQ1145" s="7"/>
      <c r="CR1145" s="7"/>
      <c r="CS1145" s="7"/>
      <c r="CT1145" s="7"/>
      <c r="CU1145" s="7"/>
      <c r="CV1145" s="7"/>
      <c r="CW1145" s="7"/>
      <c r="CX1145" s="7"/>
      <c r="CY1145" s="7"/>
      <c r="CZ1145" s="7"/>
      <c r="DA1145" s="7"/>
      <c r="DB1145" s="7"/>
      <c r="DC1145" s="7"/>
      <c r="DD1145" s="7"/>
      <c r="DE1145" s="7"/>
      <c r="DF1145" s="7"/>
      <c r="DG1145" s="7"/>
      <c r="DH1145" s="7"/>
      <c r="DI1145" s="7"/>
      <c r="DJ1145" s="7"/>
      <c r="DK1145" s="7"/>
      <c r="DL1145" s="7"/>
      <c r="DM1145" s="7"/>
      <c r="DN1145" s="7"/>
      <c r="DO1145" s="7"/>
      <c r="DP1145" s="7"/>
      <c r="DQ1145" s="7"/>
      <c r="DR1145" s="7"/>
      <c r="DS1145" s="7"/>
      <c r="DT1145" s="7"/>
      <c r="DU1145" s="7"/>
      <c r="DV1145" s="7"/>
      <c r="DW1145" s="7"/>
      <c r="DX1145" s="7"/>
      <c r="DY1145" s="7"/>
      <c r="DZ1145" s="7"/>
      <c r="EA1145" s="7"/>
      <c r="EB1145" s="7"/>
      <c r="EC1145" s="7"/>
      <c r="ED1145" s="7"/>
      <c r="EE1145" s="7"/>
      <c r="EF1145" s="7"/>
      <c r="EG1145" s="7"/>
      <c r="EH1145" s="7"/>
      <c r="EI1145" s="7"/>
      <c r="EJ1145" s="7"/>
      <c r="EK1145" s="7"/>
      <c r="EL1145" s="7"/>
      <c r="EM1145" s="7"/>
      <c r="EN1145" s="7"/>
      <c r="EO1145" s="7"/>
      <c r="EP1145" s="7"/>
      <c r="EQ1145" s="7"/>
      <c r="ER1145" s="7"/>
      <c r="ES1145" s="7"/>
      <c r="ET1145" s="7"/>
      <c r="EU1145" s="7"/>
      <c r="EV1145" s="7"/>
      <c r="EW1145" s="7"/>
      <c r="EX1145" s="7"/>
      <c r="EY1145" s="7"/>
      <c r="EZ1145" s="7"/>
      <c r="FA1145" s="7"/>
      <c r="FB1145" s="7"/>
      <c r="FC1145" s="7"/>
      <c r="FD1145" s="7"/>
      <c r="FE1145" s="7"/>
      <c r="FF1145" s="7"/>
      <c r="FG1145" s="7"/>
      <c r="FH1145" s="7"/>
      <c r="FI1145" s="7"/>
      <c r="FJ1145" s="7"/>
      <c r="FK1145" s="7"/>
      <c r="FL1145" s="7"/>
      <c r="FM1145" s="7"/>
      <c r="FN1145" s="7"/>
      <c r="FO1145" s="7"/>
      <c r="FP1145" s="7"/>
      <c r="FQ1145" s="7"/>
      <c r="FR1145" s="7"/>
      <c r="FS1145" s="7"/>
      <c r="FT1145" s="7"/>
      <c r="FU1145" s="7"/>
      <c r="FV1145" s="7"/>
      <c r="FW1145" s="7"/>
      <c r="FX1145" s="7"/>
      <c r="FY1145" s="7"/>
      <c r="FZ1145" s="7"/>
      <c r="GA1145" s="7"/>
      <c r="GB1145" s="7"/>
      <c r="GC1145" s="7"/>
      <c r="GD1145" s="7"/>
      <c r="GE1145" s="7"/>
      <c r="GF1145" s="7"/>
      <c r="GG1145" s="7"/>
      <c r="GH1145" s="7"/>
      <c r="GI1145" s="7"/>
      <c r="GJ1145" s="7"/>
      <c r="GK1145" s="7"/>
      <c r="GL1145" s="7"/>
      <c r="GM1145" s="7"/>
      <c r="GN1145" s="7"/>
      <c r="GO1145" s="7"/>
      <c r="GP1145" s="7"/>
      <c r="GQ1145" s="7"/>
      <c r="GR1145" s="7"/>
      <c r="GS1145" s="7"/>
      <c r="GT1145" s="7"/>
      <c r="GU1145" s="7"/>
      <c r="GV1145" s="7"/>
      <c r="GW1145" s="7"/>
      <c r="GX1145" s="7"/>
      <c r="GY1145" s="7"/>
      <c r="GZ1145" s="7"/>
      <c r="HA1145" s="7"/>
      <c r="HB1145" s="7"/>
      <c r="HC1145" s="7"/>
      <c r="HD1145" s="7"/>
      <c r="HE1145" s="7"/>
      <c r="HF1145" s="7"/>
      <c r="HG1145" s="7"/>
      <c r="HH1145" s="7"/>
      <c r="HI1145" s="7"/>
      <c r="HJ1145" s="7"/>
      <c r="HK1145" s="7"/>
      <c r="HL1145" s="7"/>
      <c r="HM1145" s="7"/>
      <c r="HN1145" s="7"/>
      <c r="HO1145" s="7"/>
      <c r="HP1145" s="7"/>
      <c r="HQ1145" s="7"/>
      <c r="HR1145" s="7"/>
      <c r="HS1145" s="7"/>
      <c r="HT1145" s="7"/>
      <c r="HU1145" s="7"/>
      <c r="HV1145" s="7"/>
      <c r="HW1145" s="7"/>
      <c r="HX1145" s="7"/>
      <c r="HY1145" s="7"/>
      <c r="HZ1145" s="7"/>
      <c r="IA1145" s="7"/>
      <c r="IB1145" s="7"/>
      <c r="IC1145" s="7"/>
      <c r="ID1145" s="7"/>
      <c r="IE1145" s="7"/>
      <c r="IF1145" s="7"/>
      <c r="IG1145" s="7"/>
      <c r="IH1145" s="7"/>
      <c r="II1145" s="7"/>
    </row>
    <row r="1146" spans="1:243" s="56" customFormat="1" ht="27" customHeight="1">
      <c r="A1146" s="10">
        <f t="shared" si="17"/>
        <v>1142</v>
      </c>
      <c r="B1146" s="12" t="s">
        <v>612</v>
      </c>
      <c r="C1146" s="12" t="s">
        <v>246</v>
      </c>
      <c r="D1146" s="12">
        <v>2014.12</v>
      </c>
      <c r="E1146" s="12" t="s">
        <v>1136</v>
      </c>
      <c r="F1146" s="22">
        <v>2299</v>
      </c>
      <c r="G1146" s="22">
        <v>3975</v>
      </c>
      <c r="H1146" s="13" t="s">
        <v>229</v>
      </c>
      <c r="I1146" s="14" t="s">
        <v>307</v>
      </c>
      <c r="J1146" s="15"/>
      <c r="K1146" s="7"/>
      <c r="L1146" s="7"/>
      <c r="M1146" s="7"/>
      <c r="N1146" s="7"/>
      <c r="O1146" s="7"/>
      <c r="P1146" s="7"/>
      <c r="Q1146" s="7"/>
      <c r="R1146" s="7"/>
      <c r="S1146" s="7"/>
      <c r="T1146" s="7"/>
      <c r="U1146" s="7"/>
      <c r="V1146" s="7"/>
      <c r="W1146" s="7"/>
      <c r="X1146" s="7"/>
      <c r="Y1146" s="7"/>
      <c r="Z1146" s="7"/>
      <c r="AA1146" s="7"/>
      <c r="AB1146" s="7"/>
      <c r="AC1146" s="7"/>
      <c r="AD1146" s="7"/>
      <c r="AE1146" s="7"/>
      <c r="AF1146" s="7"/>
      <c r="AG1146" s="7"/>
      <c r="AH1146" s="7"/>
      <c r="AI1146" s="7"/>
      <c r="AJ1146" s="7"/>
      <c r="AK1146" s="7"/>
      <c r="AL1146" s="7"/>
      <c r="AM1146" s="7"/>
      <c r="AN1146" s="7"/>
      <c r="AO1146" s="7"/>
      <c r="AP1146" s="7"/>
      <c r="AQ1146" s="7"/>
      <c r="AR1146" s="7"/>
      <c r="AS1146" s="7"/>
      <c r="AT1146" s="7"/>
      <c r="AU1146" s="7"/>
      <c r="AV1146" s="7"/>
      <c r="AW1146" s="7"/>
      <c r="AX1146" s="7"/>
      <c r="AY1146" s="7"/>
      <c r="AZ1146" s="7"/>
      <c r="BA1146" s="7"/>
      <c r="BB1146" s="7"/>
      <c r="BC1146" s="7"/>
      <c r="BD1146" s="7"/>
      <c r="BE1146" s="7"/>
      <c r="BF1146" s="7"/>
      <c r="BG1146" s="7"/>
      <c r="BH1146" s="7"/>
      <c r="BI1146" s="7"/>
      <c r="BJ1146" s="7"/>
      <c r="BK1146" s="7"/>
      <c r="BL1146" s="7"/>
      <c r="BM1146" s="7"/>
      <c r="BN1146" s="7"/>
      <c r="BO1146" s="7"/>
      <c r="BP1146" s="7"/>
      <c r="BQ1146" s="7"/>
      <c r="BR1146" s="7"/>
      <c r="BS1146" s="7"/>
      <c r="BT1146" s="7"/>
      <c r="BU1146" s="7"/>
      <c r="BV1146" s="7"/>
      <c r="BW1146" s="7"/>
      <c r="BX1146" s="7"/>
      <c r="BY1146" s="7"/>
      <c r="BZ1146" s="7"/>
      <c r="CA1146" s="7"/>
      <c r="CB1146" s="7"/>
      <c r="CC1146" s="7"/>
      <c r="CD1146" s="7"/>
      <c r="CE1146" s="7"/>
      <c r="CF1146" s="7"/>
      <c r="CG1146" s="7"/>
      <c r="CH1146" s="7"/>
      <c r="CI1146" s="7"/>
      <c r="CJ1146" s="7"/>
      <c r="CK1146" s="7"/>
      <c r="CL1146" s="7"/>
      <c r="CM1146" s="7"/>
      <c r="CN1146" s="7"/>
      <c r="CO1146" s="7"/>
      <c r="CP1146" s="7"/>
      <c r="CQ1146" s="7"/>
      <c r="CR1146" s="7"/>
      <c r="CS1146" s="7"/>
      <c r="CT1146" s="7"/>
      <c r="CU1146" s="7"/>
      <c r="CV1146" s="7"/>
      <c r="CW1146" s="7"/>
      <c r="CX1146" s="7"/>
      <c r="CY1146" s="7"/>
      <c r="CZ1146" s="7"/>
      <c r="DA1146" s="7"/>
      <c r="DB1146" s="7"/>
      <c r="DC1146" s="7"/>
      <c r="DD1146" s="7"/>
      <c r="DE1146" s="7"/>
      <c r="DF1146" s="7"/>
      <c r="DG1146" s="7"/>
      <c r="DH1146" s="7"/>
      <c r="DI1146" s="7"/>
      <c r="DJ1146" s="7"/>
      <c r="DK1146" s="7"/>
      <c r="DL1146" s="7"/>
      <c r="DM1146" s="7"/>
      <c r="DN1146" s="7"/>
      <c r="DO1146" s="7"/>
      <c r="DP1146" s="7"/>
      <c r="DQ1146" s="7"/>
      <c r="DR1146" s="7"/>
      <c r="DS1146" s="7"/>
      <c r="DT1146" s="7"/>
      <c r="DU1146" s="7"/>
      <c r="DV1146" s="7"/>
      <c r="DW1146" s="7"/>
      <c r="DX1146" s="7"/>
      <c r="DY1146" s="7"/>
      <c r="DZ1146" s="7"/>
      <c r="EA1146" s="7"/>
      <c r="EB1146" s="7"/>
      <c r="EC1146" s="7"/>
      <c r="ED1146" s="7"/>
      <c r="EE1146" s="7"/>
      <c r="EF1146" s="7"/>
      <c r="EG1146" s="7"/>
      <c r="EH1146" s="7"/>
      <c r="EI1146" s="7"/>
      <c r="EJ1146" s="7"/>
      <c r="EK1146" s="7"/>
      <c r="EL1146" s="7"/>
      <c r="EM1146" s="7"/>
      <c r="EN1146" s="7"/>
      <c r="EO1146" s="7"/>
      <c r="EP1146" s="7"/>
      <c r="EQ1146" s="7"/>
      <c r="ER1146" s="7"/>
      <c r="ES1146" s="7"/>
      <c r="ET1146" s="7"/>
      <c r="EU1146" s="7"/>
      <c r="EV1146" s="7"/>
      <c r="EW1146" s="7"/>
      <c r="EX1146" s="7"/>
      <c r="EY1146" s="7"/>
      <c r="EZ1146" s="7"/>
      <c r="FA1146" s="7"/>
      <c r="FB1146" s="7"/>
      <c r="FC1146" s="7"/>
      <c r="FD1146" s="7"/>
      <c r="FE1146" s="7"/>
      <c r="FF1146" s="7"/>
      <c r="FG1146" s="7"/>
      <c r="FH1146" s="7"/>
      <c r="FI1146" s="7"/>
      <c r="FJ1146" s="7"/>
      <c r="FK1146" s="7"/>
      <c r="FL1146" s="7"/>
      <c r="FM1146" s="7"/>
      <c r="FN1146" s="7"/>
      <c r="FO1146" s="7"/>
      <c r="FP1146" s="7"/>
      <c r="FQ1146" s="7"/>
      <c r="FR1146" s="7"/>
      <c r="FS1146" s="7"/>
      <c r="FT1146" s="7"/>
      <c r="FU1146" s="7"/>
      <c r="FV1146" s="7"/>
      <c r="FW1146" s="7"/>
      <c r="FX1146" s="7"/>
      <c r="FY1146" s="7"/>
      <c r="FZ1146" s="7"/>
      <c r="GA1146" s="7"/>
      <c r="GB1146" s="7"/>
      <c r="GC1146" s="7"/>
      <c r="GD1146" s="7"/>
      <c r="GE1146" s="7"/>
      <c r="GF1146" s="7"/>
      <c r="GG1146" s="7"/>
      <c r="GH1146" s="7"/>
      <c r="GI1146" s="7"/>
      <c r="GJ1146" s="7"/>
      <c r="GK1146" s="7"/>
      <c r="GL1146" s="7"/>
      <c r="GM1146" s="7"/>
      <c r="GN1146" s="7"/>
      <c r="GO1146" s="7"/>
      <c r="GP1146" s="7"/>
      <c r="GQ1146" s="7"/>
      <c r="GR1146" s="7"/>
      <c r="GS1146" s="7"/>
      <c r="GT1146" s="7"/>
      <c r="GU1146" s="7"/>
      <c r="GV1146" s="7"/>
      <c r="GW1146" s="7"/>
      <c r="GX1146" s="7"/>
      <c r="GY1146" s="7"/>
      <c r="GZ1146" s="7"/>
      <c r="HA1146" s="7"/>
      <c r="HB1146" s="7"/>
      <c r="HC1146" s="7"/>
      <c r="HD1146" s="7"/>
      <c r="HE1146" s="7"/>
      <c r="HF1146" s="7"/>
      <c r="HG1146" s="7"/>
      <c r="HH1146" s="7"/>
      <c r="HI1146" s="7"/>
      <c r="HJ1146" s="7"/>
      <c r="HK1146" s="7"/>
      <c r="HL1146" s="7"/>
      <c r="HM1146" s="7"/>
      <c r="HN1146" s="7"/>
      <c r="HO1146" s="7"/>
      <c r="HP1146" s="7"/>
      <c r="HQ1146" s="7"/>
      <c r="HR1146" s="7"/>
      <c r="HS1146" s="7"/>
      <c r="HT1146" s="7"/>
      <c r="HU1146" s="7"/>
      <c r="HV1146" s="7"/>
      <c r="HW1146" s="7"/>
      <c r="HX1146" s="7"/>
      <c r="HY1146" s="7"/>
      <c r="HZ1146" s="7"/>
      <c r="IA1146" s="7"/>
      <c r="IB1146" s="7"/>
      <c r="IC1146" s="7"/>
      <c r="ID1146" s="7"/>
      <c r="IE1146" s="7"/>
      <c r="IF1146" s="7"/>
      <c r="IG1146" s="7"/>
      <c r="IH1146" s="7"/>
      <c r="II1146" s="7"/>
    </row>
    <row r="1147" spans="1:11" s="7" customFormat="1" ht="27" customHeight="1">
      <c r="A1147" s="10">
        <f aca="true" t="shared" si="18" ref="A1147:A1213">ROW()-4</f>
        <v>1143</v>
      </c>
      <c r="B1147" s="12" t="s">
        <v>669</v>
      </c>
      <c r="C1147" s="12" t="s">
        <v>510</v>
      </c>
      <c r="D1147" s="12">
        <v>2015.5</v>
      </c>
      <c r="E1147" s="12" t="s">
        <v>1136</v>
      </c>
      <c r="F1147" s="22">
        <v>267</v>
      </c>
      <c r="G1147" s="22">
        <v>937</v>
      </c>
      <c r="H1147" s="13" t="s">
        <v>331</v>
      </c>
      <c r="I1147" s="14" t="s">
        <v>608</v>
      </c>
      <c r="J1147" s="15"/>
      <c r="K1147" s="21"/>
    </row>
    <row r="1148" spans="1:243" s="56" customFormat="1" ht="27" customHeight="1">
      <c r="A1148" s="10">
        <f t="shared" si="18"/>
        <v>1144</v>
      </c>
      <c r="B1148" s="11" t="s">
        <v>853</v>
      </c>
      <c r="C1148" s="11" t="s">
        <v>882</v>
      </c>
      <c r="D1148" s="12">
        <v>2016.9</v>
      </c>
      <c r="E1148" s="12" t="s">
        <v>1136</v>
      </c>
      <c r="F1148" s="22">
        <v>211</v>
      </c>
      <c r="G1148" s="22">
        <v>502</v>
      </c>
      <c r="H1148" s="13" t="s">
        <v>112</v>
      </c>
      <c r="I1148" s="14" t="s">
        <v>307</v>
      </c>
      <c r="J1148" s="27"/>
      <c r="K1148" s="7"/>
      <c r="L1148" s="7"/>
      <c r="M1148" s="7"/>
      <c r="N1148" s="7"/>
      <c r="O1148" s="7"/>
      <c r="P1148" s="7"/>
      <c r="Q1148" s="7"/>
      <c r="R1148" s="7"/>
      <c r="S1148" s="7"/>
      <c r="T1148" s="7"/>
      <c r="U1148" s="7"/>
      <c r="V1148" s="7"/>
      <c r="W1148" s="7"/>
      <c r="X1148" s="7"/>
      <c r="Y1148" s="7"/>
      <c r="Z1148" s="7"/>
      <c r="AA1148" s="7"/>
      <c r="AB1148" s="7"/>
      <c r="AC1148" s="7"/>
      <c r="AD1148" s="7"/>
      <c r="AE1148" s="7"/>
      <c r="AF1148" s="7"/>
      <c r="AG1148" s="7"/>
      <c r="AH1148" s="7"/>
      <c r="AI1148" s="7"/>
      <c r="AJ1148" s="7"/>
      <c r="AK1148" s="7"/>
      <c r="AL1148" s="7"/>
      <c r="AM1148" s="7"/>
      <c r="AN1148" s="7"/>
      <c r="AO1148" s="7"/>
      <c r="AP1148" s="7"/>
      <c r="AQ1148" s="7"/>
      <c r="AR1148" s="7"/>
      <c r="AS1148" s="7"/>
      <c r="AT1148" s="7"/>
      <c r="AU1148" s="7"/>
      <c r="AV1148" s="7"/>
      <c r="AW1148" s="7"/>
      <c r="AX1148" s="7"/>
      <c r="AY1148" s="7"/>
      <c r="AZ1148" s="7"/>
      <c r="BA1148" s="7"/>
      <c r="BB1148" s="7"/>
      <c r="BC1148" s="7"/>
      <c r="BD1148" s="7"/>
      <c r="BE1148" s="7"/>
      <c r="BF1148" s="7"/>
      <c r="BG1148" s="7"/>
      <c r="BH1148" s="7"/>
      <c r="BI1148" s="7"/>
      <c r="BJ1148" s="7"/>
      <c r="BK1148" s="7"/>
      <c r="BL1148" s="7"/>
      <c r="BM1148" s="7"/>
      <c r="BN1148" s="7"/>
      <c r="BO1148" s="7"/>
      <c r="BP1148" s="7"/>
      <c r="BQ1148" s="7"/>
      <c r="BR1148" s="7"/>
      <c r="BS1148" s="7"/>
      <c r="BT1148" s="7"/>
      <c r="BU1148" s="7"/>
      <c r="BV1148" s="7"/>
      <c r="BW1148" s="7"/>
      <c r="BX1148" s="7"/>
      <c r="BY1148" s="7"/>
      <c r="BZ1148" s="7"/>
      <c r="CA1148" s="7"/>
      <c r="CB1148" s="7"/>
      <c r="CC1148" s="7"/>
      <c r="CD1148" s="7"/>
      <c r="CE1148" s="7"/>
      <c r="CF1148" s="7"/>
      <c r="CG1148" s="7"/>
      <c r="CH1148" s="7"/>
      <c r="CI1148" s="7"/>
      <c r="CJ1148" s="7"/>
      <c r="CK1148" s="7"/>
      <c r="CL1148" s="7"/>
      <c r="CM1148" s="7"/>
      <c r="CN1148" s="7"/>
      <c r="CO1148" s="7"/>
      <c r="CP1148" s="7"/>
      <c r="CQ1148" s="7"/>
      <c r="CR1148" s="7"/>
      <c r="CS1148" s="7"/>
      <c r="CT1148" s="7"/>
      <c r="CU1148" s="7"/>
      <c r="CV1148" s="7"/>
      <c r="CW1148" s="7"/>
      <c r="CX1148" s="7"/>
      <c r="CY1148" s="7"/>
      <c r="CZ1148" s="7"/>
      <c r="DA1148" s="7"/>
      <c r="DB1148" s="7"/>
      <c r="DC1148" s="7"/>
      <c r="DD1148" s="7"/>
      <c r="DE1148" s="7"/>
      <c r="DF1148" s="7"/>
      <c r="DG1148" s="7"/>
      <c r="DH1148" s="7"/>
      <c r="DI1148" s="7"/>
      <c r="DJ1148" s="7"/>
      <c r="DK1148" s="7"/>
      <c r="DL1148" s="7"/>
      <c r="DM1148" s="7"/>
      <c r="DN1148" s="7"/>
      <c r="DO1148" s="7"/>
      <c r="DP1148" s="7"/>
      <c r="DQ1148" s="7"/>
      <c r="DR1148" s="7"/>
      <c r="DS1148" s="7"/>
      <c r="DT1148" s="7"/>
      <c r="DU1148" s="7"/>
      <c r="DV1148" s="7"/>
      <c r="DW1148" s="7"/>
      <c r="DX1148" s="7"/>
      <c r="DY1148" s="7"/>
      <c r="DZ1148" s="7"/>
      <c r="EA1148" s="7"/>
      <c r="EB1148" s="7"/>
      <c r="EC1148" s="7"/>
      <c r="ED1148" s="7"/>
      <c r="EE1148" s="7"/>
      <c r="EF1148" s="7"/>
      <c r="EG1148" s="7"/>
      <c r="EH1148" s="7"/>
      <c r="EI1148" s="7"/>
      <c r="EJ1148" s="7"/>
      <c r="EK1148" s="7"/>
      <c r="EL1148" s="7"/>
      <c r="EM1148" s="7"/>
      <c r="EN1148" s="7"/>
      <c r="EO1148" s="7"/>
      <c r="EP1148" s="7"/>
      <c r="EQ1148" s="7"/>
      <c r="ER1148" s="7"/>
      <c r="ES1148" s="7"/>
      <c r="ET1148" s="7"/>
      <c r="EU1148" s="7"/>
      <c r="EV1148" s="7"/>
      <c r="EW1148" s="7"/>
      <c r="EX1148" s="7"/>
      <c r="EY1148" s="7"/>
      <c r="EZ1148" s="7"/>
      <c r="FA1148" s="7"/>
      <c r="FB1148" s="7"/>
      <c r="FC1148" s="7"/>
      <c r="FD1148" s="7"/>
      <c r="FE1148" s="7"/>
      <c r="FF1148" s="7"/>
      <c r="FG1148" s="7"/>
      <c r="FH1148" s="7"/>
      <c r="FI1148" s="7"/>
      <c r="FJ1148" s="7"/>
      <c r="FK1148" s="7"/>
      <c r="FL1148" s="7"/>
      <c r="FM1148" s="7"/>
      <c r="FN1148" s="7"/>
      <c r="FO1148" s="7"/>
      <c r="FP1148" s="7"/>
      <c r="FQ1148" s="7"/>
      <c r="FR1148" s="7"/>
      <c r="FS1148" s="7"/>
      <c r="FT1148" s="7"/>
      <c r="FU1148" s="7"/>
      <c r="FV1148" s="7"/>
      <c r="FW1148" s="7"/>
      <c r="FX1148" s="7"/>
      <c r="FY1148" s="7"/>
      <c r="FZ1148" s="7"/>
      <c r="GA1148" s="7"/>
      <c r="GB1148" s="7"/>
      <c r="GC1148" s="7"/>
      <c r="GD1148" s="7"/>
      <c r="GE1148" s="7"/>
      <c r="GF1148" s="7"/>
      <c r="GG1148" s="7"/>
      <c r="GH1148" s="7"/>
      <c r="GI1148" s="7"/>
      <c r="GJ1148" s="7"/>
      <c r="GK1148" s="7"/>
      <c r="GL1148" s="7"/>
      <c r="GM1148" s="7"/>
      <c r="GN1148" s="7"/>
      <c r="GO1148" s="7"/>
      <c r="GP1148" s="7"/>
      <c r="GQ1148" s="7"/>
      <c r="GR1148" s="7"/>
      <c r="GS1148" s="7"/>
      <c r="GT1148" s="7"/>
      <c r="GU1148" s="7"/>
      <c r="GV1148" s="7"/>
      <c r="GW1148" s="7"/>
      <c r="GX1148" s="7"/>
      <c r="GY1148" s="7"/>
      <c r="GZ1148" s="7"/>
      <c r="HA1148" s="7"/>
      <c r="HB1148" s="7"/>
      <c r="HC1148" s="7"/>
      <c r="HD1148" s="7"/>
      <c r="HE1148" s="7"/>
      <c r="HF1148" s="7"/>
      <c r="HG1148" s="7"/>
      <c r="HH1148" s="7"/>
      <c r="HI1148" s="7"/>
      <c r="HJ1148" s="7"/>
      <c r="HK1148" s="7"/>
      <c r="HL1148" s="7"/>
      <c r="HM1148" s="7"/>
      <c r="HN1148" s="7"/>
      <c r="HO1148" s="7"/>
      <c r="HP1148" s="7"/>
      <c r="HQ1148" s="7"/>
      <c r="HR1148" s="7"/>
      <c r="HS1148" s="7"/>
      <c r="HT1148" s="7"/>
      <c r="HU1148" s="7"/>
      <c r="HV1148" s="7"/>
      <c r="HW1148" s="7"/>
      <c r="HX1148" s="7"/>
      <c r="HY1148" s="7"/>
      <c r="HZ1148" s="7"/>
      <c r="IA1148" s="7"/>
      <c r="IB1148" s="7"/>
      <c r="IC1148" s="7"/>
      <c r="ID1148" s="7"/>
      <c r="IE1148" s="7"/>
      <c r="IF1148" s="7"/>
      <c r="IG1148" s="7"/>
      <c r="IH1148" s="7"/>
      <c r="II1148" s="7"/>
    </row>
    <row r="1149" spans="1:12" s="7" customFormat="1" ht="27" customHeight="1">
      <c r="A1149" s="10">
        <f t="shared" si="18"/>
        <v>1145</v>
      </c>
      <c r="B1149" s="16" t="s">
        <v>889</v>
      </c>
      <c r="C1149" s="11" t="s">
        <v>469</v>
      </c>
      <c r="D1149" s="25">
        <v>2016.1</v>
      </c>
      <c r="E1149" s="12" t="s">
        <v>1136</v>
      </c>
      <c r="F1149" s="22">
        <v>191</v>
      </c>
      <c r="G1149" s="22">
        <v>446</v>
      </c>
      <c r="H1149" s="13" t="s">
        <v>202</v>
      </c>
      <c r="I1149" s="14" t="s">
        <v>307</v>
      </c>
      <c r="J1149" s="27"/>
      <c r="K1149" s="20"/>
      <c r="L1149" s="21"/>
    </row>
    <row r="1150" spans="1:243" s="56" customFormat="1" ht="27" customHeight="1">
      <c r="A1150" s="10">
        <f t="shared" si="18"/>
        <v>1146</v>
      </c>
      <c r="B1150" s="16" t="s">
        <v>1573</v>
      </c>
      <c r="C1150" s="12" t="s">
        <v>1094</v>
      </c>
      <c r="D1150" s="12">
        <v>2017.11</v>
      </c>
      <c r="E1150" s="12" t="s">
        <v>1574</v>
      </c>
      <c r="F1150" s="22">
        <v>1106</v>
      </c>
      <c r="G1150" s="22">
        <v>1257</v>
      </c>
      <c r="H1150" s="13" t="s">
        <v>202</v>
      </c>
      <c r="I1150" s="14" t="s">
        <v>307</v>
      </c>
      <c r="J1150" s="80"/>
      <c r="K1150" s="7"/>
      <c r="L1150" s="7"/>
      <c r="M1150" s="7"/>
      <c r="N1150" s="7"/>
      <c r="O1150" s="7"/>
      <c r="P1150" s="7"/>
      <c r="Q1150" s="7"/>
      <c r="R1150" s="7"/>
      <c r="S1150" s="7"/>
      <c r="T1150" s="7"/>
      <c r="U1150" s="7"/>
      <c r="V1150" s="7"/>
      <c r="W1150" s="7"/>
      <c r="X1150" s="7"/>
      <c r="Y1150" s="7"/>
      <c r="Z1150" s="7"/>
      <c r="AA1150" s="7"/>
      <c r="AB1150" s="7"/>
      <c r="AC1150" s="7"/>
      <c r="AD1150" s="7"/>
      <c r="AE1150" s="7"/>
      <c r="AF1150" s="7"/>
      <c r="AG1150" s="7"/>
      <c r="AH1150" s="7"/>
      <c r="AI1150" s="7"/>
      <c r="AJ1150" s="7"/>
      <c r="AK1150" s="7"/>
      <c r="AL1150" s="7"/>
      <c r="AM1150" s="7"/>
      <c r="AN1150" s="7"/>
      <c r="AO1150" s="7"/>
      <c r="AP1150" s="7"/>
      <c r="AQ1150" s="7"/>
      <c r="AR1150" s="7"/>
      <c r="AS1150" s="7"/>
      <c r="AT1150" s="7"/>
      <c r="AU1150" s="7"/>
      <c r="AV1150" s="7"/>
      <c r="AW1150" s="7"/>
      <c r="AX1150" s="7"/>
      <c r="AY1150" s="7"/>
      <c r="AZ1150" s="7"/>
      <c r="BA1150" s="7"/>
      <c r="BB1150" s="7"/>
      <c r="BC1150" s="7"/>
      <c r="BD1150" s="7"/>
      <c r="BE1150" s="7"/>
      <c r="BF1150" s="7"/>
      <c r="BG1150" s="7"/>
      <c r="BH1150" s="7"/>
      <c r="BI1150" s="7"/>
      <c r="BJ1150" s="7"/>
      <c r="BK1150" s="7"/>
      <c r="BL1150" s="7"/>
      <c r="BM1150" s="7"/>
      <c r="BN1150" s="7"/>
      <c r="BO1150" s="7"/>
      <c r="BP1150" s="7"/>
      <c r="BQ1150" s="7"/>
      <c r="BR1150" s="7"/>
      <c r="BS1150" s="7"/>
      <c r="BT1150" s="7"/>
      <c r="BU1150" s="7"/>
      <c r="BV1150" s="7"/>
      <c r="BW1150" s="7"/>
      <c r="BX1150" s="7"/>
      <c r="BY1150" s="7"/>
      <c r="BZ1150" s="7"/>
      <c r="CA1150" s="7"/>
      <c r="CB1150" s="7"/>
      <c r="CC1150" s="7"/>
      <c r="CD1150" s="7"/>
      <c r="CE1150" s="7"/>
      <c r="CF1150" s="7"/>
      <c r="CG1150" s="7"/>
      <c r="CH1150" s="7"/>
      <c r="CI1150" s="7"/>
      <c r="CJ1150" s="7"/>
      <c r="CK1150" s="7"/>
      <c r="CL1150" s="7"/>
      <c r="CM1150" s="7"/>
      <c r="CN1150" s="7"/>
      <c r="CO1150" s="7"/>
      <c r="CP1150" s="7"/>
      <c r="CQ1150" s="7"/>
      <c r="CR1150" s="7"/>
      <c r="CS1150" s="7"/>
      <c r="CT1150" s="7"/>
      <c r="CU1150" s="7"/>
      <c r="CV1150" s="7"/>
      <c r="CW1150" s="7"/>
      <c r="CX1150" s="7"/>
      <c r="CY1150" s="7"/>
      <c r="CZ1150" s="7"/>
      <c r="DA1150" s="7"/>
      <c r="DB1150" s="7"/>
      <c r="DC1150" s="7"/>
      <c r="DD1150" s="7"/>
      <c r="DE1150" s="7"/>
      <c r="DF1150" s="7"/>
      <c r="DG1150" s="7"/>
      <c r="DH1150" s="7"/>
      <c r="DI1150" s="7"/>
      <c r="DJ1150" s="7"/>
      <c r="DK1150" s="7"/>
      <c r="DL1150" s="7"/>
      <c r="DM1150" s="7"/>
      <c r="DN1150" s="7"/>
      <c r="DO1150" s="7"/>
      <c r="DP1150" s="7"/>
      <c r="DQ1150" s="7"/>
      <c r="DR1150" s="7"/>
      <c r="DS1150" s="7"/>
      <c r="DT1150" s="7"/>
      <c r="DU1150" s="7"/>
      <c r="DV1150" s="7"/>
      <c r="DW1150" s="7"/>
      <c r="DX1150" s="7"/>
      <c r="DY1150" s="7"/>
      <c r="DZ1150" s="7"/>
      <c r="EA1150" s="7"/>
      <c r="EB1150" s="7"/>
      <c r="EC1150" s="7"/>
      <c r="ED1150" s="7"/>
      <c r="EE1150" s="7"/>
      <c r="EF1150" s="7"/>
      <c r="EG1150" s="7"/>
      <c r="EH1150" s="7"/>
      <c r="EI1150" s="7"/>
      <c r="EJ1150" s="7"/>
      <c r="EK1150" s="7"/>
      <c r="EL1150" s="7"/>
      <c r="EM1150" s="7"/>
      <c r="EN1150" s="7"/>
      <c r="EO1150" s="7"/>
      <c r="EP1150" s="7"/>
      <c r="EQ1150" s="7"/>
      <c r="ER1150" s="7"/>
      <c r="ES1150" s="7"/>
      <c r="ET1150" s="7"/>
      <c r="EU1150" s="7"/>
      <c r="EV1150" s="7"/>
      <c r="EW1150" s="7"/>
      <c r="EX1150" s="7"/>
      <c r="EY1150" s="7"/>
      <c r="EZ1150" s="7"/>
      <c r="FA1150" s="7"/>
      <c r="FB1150" s="7"/>
      <c r="FC1150" s="7"/>
      <c r="FD1150" s="7"/>
      <c r="FE1150" s="7"/>
      <c r="FF1150" s="7"/>
      <c r="FG1150" s="7"/>
      <c r="FH1150" s="7"/>
      <c r="FI1150" s="7"/>
      <c r="FJ1150" s="7"/>
      <c r="FK1150" s="7"/>
      <c r="FL1150" s="7"/>
      <c r="FM1150" s="7"/>
      <c r="FN1150" s="7"/>
      <c r="FO1150" s="7"/>
      <c r="FP1150" s="7"/>
      <c r="FQ1150" s="7"/>
      <c r="FR1150" s="7"/>
      <c r="FS1150" s="7"/>
      <c r="FT1150" s="7"/>
      <c r="FU1150" s="7"/>
      <c r="FV1150" s="7"/>
      <c r="FW1150" s="7"/>
      <c r="FX1150" s="7"/>
      <c r="FY1150" s="7"/>
      <c r="FZ1150" s="7"/>
      <c r="GA1150" s="7"/>
      <c r="GB1150" s="7"/>
      <c r="GC1150" s="7"/>
      <c r="GD1150" s="7"/>
      <c r="GE1150" s="7"/>
      <c r="GF1150" s="7"/>
      <c r="GG1150" s="7"/>
      <c r="GH1150" s="7"/>
      <c r="GI1150" s="7"/>
      <c r="GJ1150" s="7"/>
      <c r="GK1150" s="7"/>
      <c r="GL1150" s="7"/>
      <c r="GM1150" s="7"/>
      <c r="GN1150" s="7"/>
      <c r="GO1150" s="7"/>
      <c r="GP1150" s="7"/>
      <c r="GQ1150" s="7"/>
      <c r="GR1150" s="7"/>
      <c r="GS1150" s="7"/>
      <c r="GT1150" s="7"/>
      <c r="GU1150" s="7"/>
      <c r="GV1150" s="7"/>
      <c r="GW1150" s="7"/>
      <c r="GX1150" s="7"/>
      <c r="GY1150" s="7"/>
      <c r="GZ1150" s="7"/>
      <c r="HA1150" s="7"/>
      <c r="HB1150" s="7"/>
      <c r="HC1150" s="7"/>
      <c r="HD1150" s="7"/>
      <c r="HE1150" s="7"/>
      <c r="HF1150" s="7"/>
      <c r="HG1150" s="7"/>
      <c r="HH1150" s="7"/>
      <c r="HI1150" s="7"/>
      <c r="HJ1150" s="7"/>
      <c r="HK1150" s="7"/>
      <c r="HL1150" s="7"/>
      <c r="HM1150" s="7"/>
      <c r="HN1150" s="7"/>
      <c r="HO1150" s="7"/>
      <c r="HP1150" s="7"/>
      <c r="HQ1150" s="7"/>
      <c r="HR1150" s="7"/>
      <c r="HS1150" s="7"/>
      <c r="HT1150" s="7"/>
      <c r="HU1150" s="7"/>
      <c r="HV1150" s="7"/>
      <c r="HW1150" s="7"/>
      <c r="HX1150" s="7"/>
      <c r="HY1150" s="7"/>
      <c r="HZ1150" s="7"/>
      <c r="IA1150" s="7"/>
      <c r="IB1150" s="7"/>
      <c r="IC1150" s="7"/>
      <c r="ID1150" s="7"/>
      <c r="IE1150" s="7"/>
      <c r="IF1150" s="7"/>
      <c r="IG1150" s="7"/>
      <c r="IH1150" s="7"/>
      <c r="II1150" s="7"/>
    </row>
    <row r="1151" spans="1:10" s="7" customFormat="1" ht="27" customHeight="1">
      <c r="A1151" s="10">
        <f t="shared" si="18"/>
        <v>1147</v>
      </c>
      <c r="B1151" s="11" t="s">
        <v>833</v>
      </c>
      <c r="C1151" s="11" t="s">
        <v>48</v>
      </c>
      <c r="D1151" s="12">
        <v>2016.8</v>
      </c>
      <c r="E1151" s="12" t="s">
        <v>1136</v>
      </c>
      <c r="F1151" s="22">
        <v>3862</v>
      </c>
      <c r="G1151" s="22">
        <v>7415</v>
      </c>
      <c r="H1151" s="13" t="s">
        <v>114</v>
      </c>
      <c r="I1151" s="14" t="s">
        <v>307</v>
      </c>
      <c r="J1151" s="80"/>
    </row>
    <row r="1152" spans="1:10" s="7" customFormat="1" ht="27" customHeight="1">
      <c r="A1152" s="10">
        <f t="shared" si="18"/>
        <v>1148</v>
      </c>
      <c r="B1152" s="67" t="s">
        <v>834</v>
      </c>
      <c r="C1152" s="67" t="s">
        <v>214</v>
      </c>
      <c r="D1152" s="37">
        <v>2016.8</v>
      </c>
      <c r="E1152" s="37" t="s">
        <v>1136</v>
      </c>
      <c r="F1152" s="99">
        <v>1053</v>
      </c>
      <c r="G1152" s="99">
        <v>2091</v>
      </c>
      <c r="H1152" s="38" t="s">
        <v>114</v>
      </c>
      <c r="I1152" s="41" t="s">
        <v>307</v>
      </c>
      <c r="J1152" s="27"/>
    </row>
    <row r="1153" spans="1:243" s="56" customFormat="1" ht="27" customHeight="1">
      <c r="A1153" s="10">
        <f t="shared" si="18"/>
        <v>1149</v>
      </c>
      <c r="B1153" s="16" t="s">
        <v>1005</v>
      </c>
      <c r="C1153" s="11" t="s">
        <v>617</v>
      </c>
      <c r="D1153" s="12">
        <v>2017.4</v>
      </c>
      <c r="E1153" s="12" t="s">
        <v>1136</v>
      </c>
      <c r="F1153" s="22">
        <v>3417</v>
      </c>
      <c r="G1153" s="22">
        <v>7225</v>
      </c>
      <c r="H1153" s="13" t="s">
        <v>202</v>
      </c>
      <c r="I1153" s="26" t="s">
        <v>307</v>
      </c>
      <c r="J1153" s="15"/>
      <c r="K1153" s="7"/>
      <c r="L1153" s="7"/>
      <c r="M1153" s="7"/>
      <c r="N1153" s="7"/>
      <c r="O1153" s="7"/>
      <c r="P1153" s="7"/>
      <c r="Q1153" s="7"/>
      <c r="R1153" s="7"/>
      <c r="S1153" s="7"/>
      <c r="T1153" s="7"/>
      <c r="U1153" s="7"/>
      <c r="V1153" s="7"/>
      <c r="W1153" s="7"/>
      <c r="X1153" s="7"/>
      <c r="Y1153" s="7"/>
      <c r="Z1153" s="7"/>
      <c r="AA1153" s="7"/>
      <c r="AB1153" s="7"/>
      <c r="AC1153" s="7"/>
      <c r="AD1153" s="7"/>
      <c r="AE1153" s="7"/>
      <c r="AF1153" s="7"/>
      <c r="AG1153" s="7"/>
      <c r="AH1153" s="7"/>
      <c r="AI1153" s="7"/>
      <c r="AJ1153" s="7"/>
      <c r="AK1153" s="7"/>
      <c r="AL1153" s="7"/>
      <c r="AM1153" s="7"/>
      <c r="AN1153" s="7"/>
      <c r="AO1153" s="7"/>
      <c r="AP1153" s="7"/>
      <c r="AQ1153" s="7"/>
      <c r="AR1153" s="7"/>
      <c r="AS1153" s="7"/>
      <c r="AT1153" s="7"/>
      <c r="AU1153" s="7"/>
      <c r="AV1153" s="7"/>
      <c r="AW1153" s="7"/>
      <c r="AX1153" s="7"/>
      <c r="AY1153" s="7"/>
      <c r="AZ1153" s="7"/>
      <c r="BA1153" s="7"/>
      <c r="BB1153" s="7"/>
      <c r="BC1153" s="7"/>
      <c r="BD1153" s="7"/>
      <c r="BE1153" s="7"/>
      <c r="BF1153" s="7"/>
      <c r="BG1153" s="7"/>
      <c r="BH1153" s="7"/>
      <c r="BI1153" s="7"/>
      <c r="BJ1153" s="7"/>
      <c r="BK1153" s="7"/>
      <c r="BL1153" s="7"/>
      <c r="BM1153" s="7"/>
      <c r="BN1153" s="7"/>
      <c r="BO1153" s="7"/>
      <c r="BP1153" s="7"/>
      <c r="BQ1153" s="7"/>
      <c r="BR1153" s="7"/>
      <c r="BS1153" s="7"/>
      <c r="BT1153" s="7"/>
      <c r="BU1153" s="7"/>
      <c r="BV1153" s="7"/>
      <c r="BW1153" s="7"/>
      <c r="BX1153" s="7"/>
      <c r="BY1153" s="7"/>
      <c r="BZ1153" s="7"/>
      <c r="CA1153" s="7"/>
      <c r="CB1153" s="7"/>
      <c r="CC1153" s="7"/>
      <c r="CD1153" s="7"/>
      <c r="CE1153" s="7"/>
      <c r="CF1153" s="7"/>
      <c r="CG1153" s="7"/>
      <c r="CH1153" s="7"/>
      <c r="CI1153" s="7"/>
      <c r="CJ1153" s="7"/>
      <c r="CK1153" s="7"/>
      <c r="CL1153" s="7"/>
      <c r="CM1153" s="7"/>
      <c r="CN1153" s="7"/>
      <c r="CO1153" s="7"/>
      <c r="CP1153" s="7"/>
      <c r="CQ1153" s="7"/>
      <c r="CR1153" s="7"/>
      <c r="CS1153" s="7"/>
      <c r="CT1153" s="7"/>
      <c r="CU1153" s="7"/>
      <c r="CV1153" s="7"/>
      <c r="CW1153" s="7"/>
      <c r="CX1153" s="7"/>
      <c r="CY1153" s="7"/>
      <c r="CZ1153" s="7"/>
      <c r="DA1153" s="7"/>
      <c r="DB1153" s="7"/>
      <c r="DC1153" s="7"/>
      <c r="DD1153" s="7"/>
      <c r="DE1153" s="7"/>
      <c r="DF1153" s="7"/>
      <c r="DG1153" s="7"/>
      <c r="DH1153" s="7"/>
      <c r="DI1153" s="7"/>
      <c r="DJ1153" s="7"/>
      <c r="DK1153" s="7"/>
      <c r="DL1153" s="7"/>
      <c r="DM1153" s="7"/>
      <c r="DN1153" s="7"/>
      <c r="DO1153" s="7"/>
      <c r="DP1153" s="7"/>
      <c r="DQ1153" s="7"/>
      <c r="DR1153" s="7"/>
      <c r="DS1153" s="7"/>
      <c r="DT1153" s="7"/>
      <c r="DU1153" s="7"/>
      <c r="DV1153" s="7"/>
      <c r="DW1153" s="7"/>
      <c r="DX1153" s="7"/>
      <c r="DY1153" s="7"/>
      <c r="DZ1153" s="7"/>
      <c r="EA1153" s="7"/>
      <c r="EB1153" s="7"/>
      <c r="EC1153" s="7"/>
      <c r="ED1153" s="7"/>
      <c r="EE1153" s="7"/>
      <c r="EF1153" s="7"/>
      <c r="EG1153" s="7"/>
      <c r="EH1153" s="7"/>
      <c r="EI1153" s="7"/>
      <c r="EJ1153" s="7"/>
      <c r="EK1153" s="7"/>
      <c r="EL1153" s="7"/>
      <c r="EM1153" s="7"/>
      <c r="EN1153" s="7"/>
      <c r="EO1153" s="7"/>
      <c r="EP1153" s="7"/>
      <c r="EQ1153" s="7"/>
      <c r="ER1153" s="7"/>
      <c r="ES1153" s="7"/>
      <c r="ET1153" s="7"/>
      <c r="EU1153" s="7"/>
      <c r="EV1153" s="7"/>
      <c r="EW1153" s="7"/>
      <c r="EX1153" s="7"/>
      <c r="EY1153" s="7"/>
      <c r="EZ1153" s="7"/>
      <c r="FA1153" s="7"/>
      <c r="FB1153" s="7"/>
      <c r="FC1153" s="7"/>
      <c r="FD1153" s="7"/>
      <c r="FE1153" s="7"/>
      <c r="FF1153" s="7"/>
      <c r="FG1153" s="7"/>
      <c r="FH1153" s="7"/>
      <c r="FI1153" s="7"/>
      <c r="FJ1153" s="7"/>
      <c r="FK1153" s="7"/>
      <c r="FL1153" s="7"/>
      <c r="FM1153" s="7"/>
      <c r="FN1153" s="7"/>
      <c r="FO1153" s="7"/>
      <c r="FP1153" s="7"/>
      <c r="FQ1153" s="7"/>
      <c r="FR1153" s="7"/>
      <c r="FS1153" s="7"/>
      <c r="FT1153" s="7"/>
      <c r="FU1153" s="7"/>
      <c r="FV1153" s="7"/>
      <c r="FW1153" s="7"/>
      <c r="FX1153" s="7"/>
      <c r="FY1153" s="7"/>
      <c r="FZ1153" s="7"/>
      <c r="GA1153" s="7"/>
      <c r="GB1153" s="7"/>
      <c r="GC1153" s="7"/>
      <c r="GD1153" s="7"/>
      <c r="GE1153" s="7"/>
      <c r="GF1153" s="7"/>
      <c r="GG1153" s="7"/>
      <c r="GH1153" s="7"/>
      <c r="GI1153" s="7"/>
      <c r="GJ1153" s="7"/>
      <c r="GK1153" s="7"/>
      <c r="GL1153" s="7"/>
      <c r="GM1153" s="7"/>
      <c r="GN1153" s="7"/>
      <c r="GO1153" s="7"/>
      <c r="GP1153" s="7"/>
      <c r="GQ1153" s="7"/>
      <c r="GR1153" s="7"/>
      <c r="GS1153" s="7"/>
      <c r="GT1153" s="7"/>
      <c r="GU1153" s="7"/>
      <c r="GV1153" s="7"/>
      <c r="GW1153" s="7"/>
      <c r="GX1153" s="7"/>
      <c r="GY1153" s="7"/>
      <c r="GZ1153" s="7"/>
      <c r="HA1153" s="7"/>
      <c r="HB1153" s="7"/>
      <c r="HC1153" s="7"/>
      <c r="HD1153" s="7"/>
      <c r="HE1153" s="7"/>
      <c r="HF1153" s="7"/>
      <c r="HG1153" s="7"/>
      <c r="HH1153" s="7"/>
      <c r="HI1153" s="7"/>
      <c r="HJ1153" s="7"/>
      <c r="HK1153" s="7"/>
      <c r="HL1153" s="7"/>
      <c r="HM1153" s="7"/>
      <c r="HN1153" s="7"/>
      <c r="HO1153" s="7"/>
      <c r="HP1153" s="7"/>
      <c r="HQ1153" s="7"/>
      <c r="HR1153" s="7"/>
      <c r="HS1153" s="7"/>
      <c r="HT1153" s="7"/>
      <c r="HU1153" s="7"/>
      <c r="HV1153" s="7"/>
      <c r="HW1153" s="7"/>
      <c r="HX1153" s="7"/>
      <c r="HY1153" s="7"/>
      <c r="HZ1153" s="7"/>
      <c r="IA1153" s="7"/>
      <c r="IB1153" s="7"/>
      <c r="IC1153" s="7"/>
      <c r="ID1153" s="7"/>
      <c r="IE1153" s="7"/>
      <c r="IF1153" s="7"/>
      <c r="IG1153" s="7"/>
      <c r="IH1153" s="7"/>
      <c r="II1153" s="7"/>
    </row>
    <row r="1154" spans="1:243" s="56" customFormat="1" ht="27" customHeight="1">
      <c r="A1154" s="10">
        <f t="shared" si="18"/>
        <v>1150</v>
      </c>
      <c r="B1154" s="12" t="s">
        <v>224</v>
      </c>
      <c r="C1154" s="12" t="s">
        <v>214</v>
      </c>
      <c r="D1154" s="12">
        <v>2011.7</v>
      </c>
      <c r="E1154" s="12" t="s">
        <v>1126</v>
      </c>
      <c r="F1154" s="22">
        <v>418</v>
      </c>
      <c r="G1154" s="22">
        <v>649</v>
      </c>
      <c r="H1154" s="13" t="s">
        <v>114</v>
      </c>
      <c r="I1154" s="14" t="s">
        <v>307</v>
      </c>
      <c r="J1154" s="15"/>
      <c r="K1154" s="7"/>
      <c r="L1154" s="7"/>
      <c r="M1154" s="7"/>
      <c r="N1154" s="7"/>
      <c r="O1154" s="7"/>
      <c r="P1154" s="7"/>
      <c r="Q1154" s="7"/>
      <c r="R1154" s="7"/>
      <c r="S1154" s="7"/>
      <c r="T1154" s="7"/>
      <c r="U1154" s="7"/>
      <c r="V1154" s="7"/>
      <c r="W1154" s="7"/>
      <c r="X1154" s="7"/>
      <c r="Y1154" s="7"/>
      <c r="Z1154" s="7"/>
      <c r="AA1154" s="7"/>
      <c r="AB1154" s="7"/>
      <c r="AC1154" s="7"/>
      <c r="AD1154" s="7"/>
      <c r="AE1154" s="7"/>
      <c r="AF1154" s="7"/>
      <c r="AG1154" s="7"/>
      <c r="AH1154" s="7"/>
      <c r="AI1154" s="7"/>
      <c r="AJ1154" s="7"/>
      <c r="AK1154" s="7"/>
      <c r="AL1154" s="7"/>
      <c r="AM1154" s="7"/>
      <c r="AN1154" s="7"/>
      <c r="AO1154" s="7"/>
      <c r="AP1154" s="7"/>
      <c r="AQ1154" s="7"/>
      <c r="AR1154" s="7"/>
      <c r="AS1154" s="7"/>
      <c r="AT1154" s="7"/>
      <c r="AU1154" s="7"/>
      <c r="AV1154" s="7"/>
      <c r="AW1154" s="7"/>
      <c r="AX1154" s="7"/>
      <c r="AY1154" s="7"/>
      <c r="AZ1154" s="7"/>
      <c r="BA1154" s="7"/>
      <c r="BB1154" s="7"/>
      <c r="BC1154" s="7"/>
      <c r="BD1154" s="7"/>
      <c r="BE1154" s="7"/>
      <c r="BF1154" s="7"/>
      <c r="BG1154" s="7"/>
      <c r="BH1154" s="7"/>
      <c r="BI1154" s="7"/>
      <c r="BJ1154" s="7"/>
      <c r="BK1154" s="7"/>
      <c r="BL1154" s="7"/>
      <c r="BM1154" s="7"/>
      <c r="BN1154" s="7"/>
      <c r="BO1154" s="7"/>
      <c r="BP1154" s="7"/>
      <c r="BQ1154" s="7"/>
      <c r="BR1154" s="7"/>
      <c r="BS1154" s="7"/>
      <c r="BT1154" s="7"/>
      <c r="BU1154" s="7"/>
      <c r="BV1154" s="7"/>
      <c r="BW1154" s="7"/>
      <c r="BX1154" s="7"/>
      <c r="BY1154" s="7"/>
      <c r="BZ1154" s="7"/>
      <c r="CA1154" s="7"/>
      <c r="CB1154" s="7"/>
      <c r="CC1154" s="7"/>
      <c r="CD1154" s="7"/>
      <c r="CE1154" s="7"/>
      <c r="CF1154" s="7"/>
      <c r="CG1154" s="7"/>
      <c r="CH1154" s="7"/>
      <c r="CI1154" s="7"/>
      <c r="CJ1154" s="7"/>
      <c r="CK1154" s="7"/>
      <c r="CL1154" s="7"/>
      <c r="CM1154" s="7"/>
      <c r="CN1154" s="7"/>
      <c r="CO1154" s="7"/>
      <c r="CP1154" s="7"/>
      <c r="CQ1154" s="7"/>
      <c r="CR1154" s="7"/>
      <c r="CS1154" s="7"/>
      <c r="CT1154" s="7"/>
      <c r="CU1154" s="7"/>
      <c r="CV1154" s="7"/>
      <c r="CW1154" s="7"/>
      <c r="CX1154" s="7"/>
      <c r="CY1154" s="7"/>
      <c r="CZ1154" s="7"/>
      <c r="DA1154" s="7"/>
      <c r="DB1154" s="7"/>
      <c r="DC1154" s="7"/>
      <c r="DD1154" s="7"/>
      <c r="DE1154" s="7"/>
      <c r="DF1154" s="7"/>
      <c r="DG1154" s="7"/>
      <c r="DH1154" s="7"/>
      <c r="DI1154" s="7"/>
      <c r="DJ1154" s="7"/>
      <c r="DK1154" s="7"/>
      <c r="DL1154" s="7"/>
      <c r="DM1154" s="7"/>
      <c r="DN1154" s="7"/>
      <c r="DO1154" s="7"/>
      <c r="DP1154" s="7"/>
      <c r="DQ1154" s="7"/>
      <c r="DR1154" s="7"/>
      <c r="DS1154" s="7"/>
      <c r="DT1154" s="7"/>
      <c r="DU1154" s="7"/>
      <c r="DV1154" s="7"/>
      <c r="DW1154" s="7"/>
      <c r="DX1154" s="7"/>
      <c r="DY1154" s="7"/>
      <c r="DZ1154" s="7"/>
      <c r="EA1154" s="7"/>
      <c r="EB1154" s="7"/>
      <c r="EC1154" s="7"/>
      <c r="ED1154" s="7"/>
      <c r="EE1154" s="7"/>
      <c r="EF1154" s="7"/>
      <c r="EG1154" s="7"/>
      <c r="EH1154" s="7"/>
      <c r="EI1154" s="7"/>
      <c r="EJ1154" s="7"/>
      <c r="EK1154" s="7"/>
      <c r="EL1154" s="7"/>
      <c r="EM1154" s="7"/>
      <c r="EN1154" s="7"/>
      <c r="EO1154" s="7"/>
      <c r="EP1154" s="7"/>
      <c r="EQ1154" s="7"/>
      <c r="ER1154" s="7"/>
      <c r="ES1154" s="7"/>
      <c r="ET1154" s="7"/>
      <c r="EU1154" s="7"/>
      <c r="EV1154" s="7"/>
      <c r="EW1154" s="7"/>
      <c r="EX1154" s="7"/>
      <c r="EY1154" s="7"/>
      <c r="EZ1154" s="7"/>
      <c r="FA1154" s="7"/>
      <c r="FB1154" s="7"/>
      <c r="FC1154" s="7"/>
      <c r="FD1154" s="7"/>
      <c r="FE1154" s="7"/>
      <c r="FF1154" s="7"/>
      <c r="FG1154" s="7"/>
      <c r="FH1154" s="7"/>
      <c r="FI1154" s="7"/>
      <c r="FJ1154" s="7"/>
      <c r="FK1154" s="7"/>
      <c r="FL1154" s="7"/>
      <c r="FM1154" s="7"/>
      <c r="FN1154" s="7"/>
      <c r="FO1154" s="7"/>
      <c r="FP1154" s="7"/>
      <c r="FQ1154" s="7"/>
      <c r="FR1154" s="7"/>
      <c r="FS1154" s="7"/>
      <c r="FT1154" s="7"/>
      <c r="FU1154" s="7"/>
      <c r="FV1154" s="7"/>
      <c r="FW1154" s="7"/>
      <c r="FX1154" s="7"/>
      <c r="FY1154" s="7"/>
      <c r="FZ1154" s="7"/>
      <c r="GA1154" s="7"/>
      <c r="GB1154" s="7"/>
      <c r="GC1154" s="7"/>
      <c r="GD1154" s="7"/>
      <c r="GE1154" s="7"/>
      <c r="GF1154" s="7"/>
      <c r="GG1154" s="7"/>
      <c r="GH1154" s="7"/>
      <c r="GI1154" s="7"/>
      <c r="GJ1154" s="7"/>
      <c r="GK1154" s="7"/>
      <c r="GL1154" s="7"/>
      <c r="GM1154" s="7"/>
      <c r="GN1154" s="7"/>
      <c r="GO1154" s="7"/>
      <c r="GP1154" s="7"/>
      <c r="GQ1154" s="7"/>
      <c r="GR1154" s="7"/>
      <c r="GS1154" s="7"/>
      <c r="GT1154" s="7"/>
      <c r="GU1154" s="7"/>
      <c r="GV1154" s="7"/>
      <c r="GW1154" s="7"/>
      <c r="GX1154" s="7"/>
      <c r="GY1154" s="7"/>
      <c r="GZ1154" s="7"/>
      <c r="HA1154" s="7"/>
      <c r="HB1154" s="7"/>
      <c r="HC1154" s="7"/>
      <c r="HD1154" s="7"/>
      <c r="HE1154" s="7"/>
      <c r="HF1154" s="7"/>
      <c r="HG1154" s="7"/>
      <c r="HH1154" s="7"/>
      <c r="HI1154" s="7"/>
      <c r="HJ1154" s="7"/>
      <c r="HK1154" s="7"/>
      <c r="HL1154" s="7"/>
      <c r="HM1154" s="7"/>
      <c r="HN1154" s="7"/>
      <c r="HO1154" s="7"/>
      <c r="HP1154" s="7"/>
      <c r="HQ1154" s="7"/>
      <c r="HR1154" s="7"/>
      <c r="HS1154" s="7"/>
      <c r="HT1154" s="7"/>
      <c r="HU1154" s="7"/>
      <c r="HV1154" s="7"/>
      <c r="HW1154" s="7"/>
      <c r="HX1154" s="7"/>
      <c r="HY1154" s="7"/>
      <c r="HZ1154" s="7"/>
      <c r="IA1154" s="7"/>
      <c r="IB1154" s="7"/>
      <c r="IC1154" s="7"/>
      <c r="ID1154" s="7"/>
      <c r="IE1154" s="7"/>
      <c r="IF1154" s="7"/>
      <c r="IG1154" s="7"/>
      <c r="IH1154" s="7"/>
      <c r="II1154" s="7"/>
    </row>
    <row r="1155" spans="1:243" s="56" customFormat="1" ht="27" customHeight="1">
      <c r="A1155" s="10">
        <f t="shared" si="18"/>
        <v>1151</v>
      </c>
      <c r="B1155" s="16" t="s">
        <v>1702</v>
      </c>
      <c r="C1155" s="12" t="s">
        <v>54</v>
      </c>
      <c r="D1155" s="12">
        <v>2018.3</v>
      </c>
      <c r="E1155" s="12" t="s">
        <v>1703</v>
      </c>
      <c r="F1155" s="22">
        <v>3329</v>
      </c>
      <c r="G1155" s="22">
        <v>5887</v>
      </c>
      <c r="H1155" s="13" t="s">
        <v>4</v>
      </c>
      <c r="I1155" s="14" t="s">
        <v>1704</v>
      </c>
      <c r="J1155" s="15"/>
      <c r="K1155" s="7"/>
      <c r="L1155" s="7"/>
      <c r="M1155" s="7"/>
      <c r="N1155" s="7"/>
      <c r="O1155" s="7"/>
      <c r="P1155" s="7"/>
      <c r="Q1155" s="7"/>
      <c r="R1155" s="7"/>
      <c r="S1155" s="7"/>
      <c r="T1155" s="7"/>
      <c r="U1155" s="7"/>
      <c r="V1155" s="7"/>
      <c r="W1155" s="7"/>
      <c r="X1155" s="7"/>
      <c r="Y1155" s="7"/>
      <c r="Z1155" s="7"/>
      <c r="AA1155" s="7"/>
      <c r="AB1155" s="7"/>
      <c r="AC1155" s="7"/>
      <c r="AD1155" s="7"/>
      <c r="AE1155" s="7"/>
      <c r="AF1155" s="7"/>
      <c r="AG1155" s="7"/>
      <c r="AH1155" s="7"/>
      <c r="AI1155" s="7"/>
      <c r="AJ1155" s="7"/>
      <c r="AK1155" s="7"/>
      <c r="AL1155" s="7"/>
      <c r="AM1155" s="7"/>
      <c r="AN1155" s="7"/>
      <c r="AO1155" s="7"/>
      <c r="AP1155" s="7"/>
      <c r="AQ1155" s="7"/>
      <c r="AR1155" s="7"/>
      <c r="AS1155" s="7"/>
      <c r="AT1155" s="7"/>
      <c r="AU1155" s="7"/>
      <c r="AV1155" s="7"/>
      <c r="AW1155" s="7"/>
      <c r="AX1155" s="7"/>
      <c r="AY1155" s="7"/>
      <c r="AZ1155" s="7"/>
      <c r="BA1155" s="7"/>
      <c r="BB1155" s="7"/>
      <c r="BC1155" s="7"/>
      <c r="BD1155" s="7"/>
      <c r="BE1155" s="7"/>
      <c r="BF1155" s="7"/>
      <c r="BG1155" s="7"/>
      <c r="BH1155" s="7"/>
      <c r="BI1155" s="7"/>
      <c r="BJ1155" s="7"/>
      <c r="BK1155" s="7"/>
      <c r="BL1155" s="7"/>
      <c r="BM1155" s="7"/>
      <c r="BN1155" s="7"/>
      <c r="BO1155" s="7"/>
      <c r="BP1155" s="7"/>
      <c r="BQ1155" s="7"/>
      <c r="BR1155" s="7"/>
      <c r="BS1155" s="7"/>
      <c r="BT1155" s="7"/>
      <c r="BU1155" s="7"/>
      <c r="BV1155" s="7"/>
      <c r="BW1155" s="7"/>
      <c r="BX1155" s="7"/>
      <c r="BY1155" s="7"/>
      <c r="BZ1155" s="7"/>
      <c r="CA1155" s="7"/>
      <c r="CB1155" s="7"/>
      <c r="CC1155" s="7"/>
      <c r="CD1155" s="7"/>
      <c r="CE1155" s="7"/>
      <c r="CF1155" s="7"/>
      <c r="CG1155" s="7"/>
      <c r="CH1155" s="7"/>
      <c r="CI1155" s="7"/>
      <c r="CJ1155" s="7"/>
      <c r="CK1155" s="7"/>
      <c r="CL1155" s="7"/>
      <c r="CM1155" s="7"/>
      <c r="CN1155" s="7"/>
      <c r="CO1155" s="7"/>
      <c r="CP1155" s="7"/>
      <c r="CQ1155" s="7"/>
      <c r="CR1155" s="7"/>
      <c r="CS1155" s="7"/>
      <c r="CT1155" s="7"/>
      <c r="CU1155" s="7"/>
      <c r="CV1155" s="7"/>
      <c r="CW1155" s="7"/>
      <c r="CX1155" s="7"/>
      <c r="CY1155" s="7"/>
      <c r="CZ1155" s="7"/>
      <c r="DA1155" s="7"/>
      <c r="DB1155" s="7"/>
      <c r="DC1155" s="7"/>
      <c r="DD1155" s="7"/>
      <c r="DE1155" s="7"/>
      <c r="DF1155" s="7"/>
      <c r="DG1155" s="7"/>
      <c r="DH1155" s="7"/>
      <c r="DI1155" s="7"/>
      <c r="DJ1155" s="7"/>
      <c r="DK1155" s="7"/>
      <c r="DL1155" s="7"/>
      <c r="DM1155" s="7"/>
      <c r="DN1155" s="7"/>
      <c r="DO1155" s="7"/>
      <c r="DP1155" s="7"/>
      <c r="DQ1155" s="7"/>
      <c r="DR1155" s="7"/>
      <c r="DS1155" s="7"/>
      <c r="DT1155" s="7"/>
      <c r="DU1155" s="7"/>
      <c r="DV1155" s="7"/>
      <c r="DW1155" s="7"/>
      <c r="DX1155" s="7"/>
      <c r="DY1155" s="7"/>
      <c r="DZ1155" s="7"/>
      <c r="EA1155" s="7"/>
      <c r="EB1155" s="7"/>
      <c r="EC1155" s="7"/>
      <c r="ED1155" s="7"/>
      <c r="EE1155" s="7"/>
      <c r="EF1155" s="7"/>
      <c r="EG1155" s="7"/>
      <c r="EH1155" s="7"/>
      <c r="EI1155" s="7"/>
      <c r="EJ1155" s="7"/>
      <c r="EK1155" s="7"/>
      <c r="EL1155" s="7"/>
      <c r="EM1155" s="7"/>
      <c r="EN1155" s="7"/>
      <c r="EO1155" s="7"/>
      <c r="EP1155" s="7"/>
      <c r="EQ1155" s="7"/>
      <c r="ER1155" s="7"/>
      <c r="ES1155" s="7"/>
      <c r="ET1155" s="7"/>
      <c r="EU1155" s="7"/>
      <c r="EV1155" s="7"/>
      <c r="EW1155" s="7"/>
      <c r="EX1155" s="7"/>
      <c r="EY1155" s="7"/>
      <c r="EZ1155" s="7"/>
      <c r="FA1155" s="7"/>
      <c r="FB1155" s="7"/>
      <c r="FC1155" s="7"/>
      <c r="FD1155" s="7"/>
      <c r="FE1155" s="7"/>
      <c r="FF1155" s="7"/>
      <c r="FG1155" s="7"/>
      <c r="FH1155" s="7"/>
      <c r="FI1155" s="7"/>
      <c r="FJ1155" s="7"/>
      <c r="FK1155" s="7"/>
      <c r="FL1155" s="7"/>
      <c r="FM1155" s="7"/>
      <c r="FN1155" s="7"/>
      <c r="FO1155" s="7"/>
      <c r="FP1155" s="7"/>
      <c r="FQ1155" s="7"/>
      <c r="FR1155" s="7"/>
      <c r="FS1155" s="7"/>
      <c r="FT1155" s="7"/>
      <c r="FU1155" s="7"/>
      <c r="FV1155" s="7"/>
      <c r="FW1155" s="7"/>
      <c r="FX1155" s="7"/>
      <c r="FY1155" s="7"/>
      <c r="FZ1155" s="7"/>
      <c r="GA1155" s="7"/>
      <c r="GB1155" s="7"/>
      <c r="GC1155" s="7"/>
      <c r="GD1155" s="7"/>
      <c r="GE1155" s="7"/>
      <c r="GF1155" s="7"/>
      <c r="GG1155" s="7"/>
      <c r="GH1155" s="7"/>
      <c r="GI1155" s="7"/>
      <c r="GJ1155" s="7"/>
      <c r="GK1155" s="7"/>
      <c r="GL1155" s="7"/>
      <c r="GM1155" s="7"/>
      <c r="GN1155" s="7"/>
      <c r="GO1155" s="7"/>
      <c r="GP1155" s="7"/>
      <c r="GQ1155" s="7"/>
      <c r="GR1155" s="7"/>
      <c r="GS1155" s="7"/>
      <c r="GT1155" s="7"/>
      <c r="GU1155" s="7"/>
      <c r="GV1155" s="7"/>
      <c r="GW1155" s="7"/>
      <c r="GX1155" s="7"/>
      <c r="GY1155" s="7"/>
      <c r="GZ1155" s="7"/>
      <c r="HA1155" s="7"/>
      <c r="HB1155" s="7"/>
      <c r="HC1155" s="7"/>
      <c r="HD1155" s="7"/>
      <c r="HE1155" s="7"/>
      <c r="HF1155" s="7"/>
      <c r="HG1155" s="7"/>
      <c r="HH1155" s="7"/>
      <c r="HI1155" s="7"/>
      <c r="HJ1155" s="7"/>
      <c r="HK1155" s="7"/>
      <c r="HL1155" s="7"/>
      <c r="HM1155" s="7"/>
      <c r="HN1155" s="7"/>
      <c r="HO1155" s="7"/>
      <c r="HP1155" s="7"/>
      <c r="HQ1155" s="7"/>
      <c r="HR1155" s="7"/>
      <c r="HS1155" s="7"/>
      <c r="HT1155" s="7"/>
      <c r="HU1155" s="7"/>
      <c r="HV1155" s="7"/>
      <c r="HW1155" s="7"/>
      <c r="HX1155" s="7"/>
      <c r="HY1155" s="7"/>
      <c r="HZ1155" s="7"/>
      <c r="IA1155" s="7"/>
      <c r="IB1155" s="7"/>
      <c r="IC1155" s="7"/>
      <c r="ID1155" s="7"/>
      <c r="IE1155" s="7"/>
      <c r="IF1155" s="7"/>
      <c r="IG1155" s="7"/>
      <c r="IH1155" s="7"/>
      <c r="II1155" s="7"/>
    </row>
    <row r="1156" spans="1:9" s="7" customFormat="1" ht="27" customHeight="1">
      <c r="A1156" s="10">
        <f>ROW()-4</f>
        <v>1152</v>
      </c>
      <c r="B1156" s="53" t="s">
        <v>1957</v>
      </c>
      <c r="C1156" s="117" t="s">
        <v>1958</v>
      </c>
      <c r="D1156" s="25">
        <v>2018.1</v>
      </c>
      <c r="E1156" s="12" t="s">
        <v>2277</v>
      </c>
      <c r="F1156" s="22">
        <v>319</v>
      </c>
      <c r="G1156" s="22">
        <v>709</v>
      </c>
      <c r="H1156" s="13" t="s">
        <v>328</v>
      </c>
      <c r="I1156" s="24" t="s">
        <v>608</v>
      </c>
    </row>
    <row r="1157" spans="1:243" s="56" customFormat="1" ht="27" customHeight="1">
      <c r="A1157" s="10">
        <f t="shared" si="18"/>
        <v>1153</v>
      </c>
      <c r="B1157" s="12" t="s">
        <v>2119</v>
      </c>
      <c r="C1157" s="43" t="s">
        <v>47</v>
      </c>
      <c r="D1157" s="12">
        <v>2018.12</v>
      </c>
      <c r="E1157" s="28" t="s">
        <v>2120</v>
      </c>
      <c r="F1157" s="22">
        <v>1670</v>
      </c>
      <c r="G1157" s="22">
        <v>2870</v>
      </c>
      <c r="H1157" s="23" t="s">
        <v>114</v>
      </c>
      <c r="I1157" s="24" t="s">
        <v>1844</v>
      </c>
      <c r="J1157" s="15"/>
      <c r="K1157" s="7"/>
      <c r="L1157" s="7"/>
      <c r="M1157" s="7"/>
      <c r="N1157" s="7"/>
      <c r="O1157" s="7"/>
      <c r="P1157" s="7"/>
      <c r="Q1157" s="7"/>
      <c r="R1157" s="7"/>
      <c r="S1157" s="7"/>
      <c r="T1157" s="7"/>
      <c r="U1157" s="7"/>
      <c r="V1157" s="7"/>
      <c r="W1157" s="7"/>
      <c r="X1157" s="7"/>
      <c r="Y1157" s="7"/>
      <c r="Z1157" s="7"/>
      <c r="AA1157" s="7"/>
      <c r="AB1157" s="7"/>
      <c r="AC1157" s="7"/>
      <c r="AD1157" s="7"/>
      <c r="AE1157" s="7"/>
      <c r="AF1157" s="7"/>
      <c r="AG1157" s="7"/>
      <c r="AH1157" s="7"/>
      <c r="AI1157" s="7"/>
      <c r="AJ1157" s="7"/>
      <c r="AK1157" s="7"/>
      <c r="AL1157" s="7"/>
      <c r="AM1157" s="7"/>
      <c r="AN1157" s="7"/>
      <c r="AO1157" s="7"/>
      <c r="AP1157" s="7"/>
      <c r="AQ1157" s="7"/>
      <c r="AR1157" s="7"/>
      <c r="AS1157" s="7"/>
      <c r="AT1157" s="7"/>
      <c r="AU1157" s="7"/>
      <c r="AV1157" s="7"/>
      <c r="AW1157" s="7"/>
      <c r="AX1157" s="7"/>
      <c r="AY1157" s="7"/>
      <c r="AZ1157" s="7"/>
      <c r="BA1157" s="7"/>
      <c r="BB1157" s="7"/>
      <c r="BC1157" s="7"/>
      <c r="BD1157" s="7"/>
      <c r="BE1157" s="7"/>
      <c r="BF1157" s="7"/>
      <c r="BG1157" s="7"/>
      <c r="BH1157" s="7"/>
      <c r="BI1157" s="7"/>
      <c r="BJ1157" s="7"/>
      <c r="BK1157" s="7"/>
      <c r="BL1157" s="7"/>
      <c r="BM1157" s="7"/>
      <c r="BN1157" s="7"/>
      <c r="BO1157" s="7"/>
      <c r="BP1157" s="7"/>
      <c r="BQ1157" s="7"/>
      <c r="BR1157" s="7"/>
      <c r="BS1157" s="7"/>
      <c r="BT1157" s="7"/>
      <c r="BU1157" s="7"/>
      <c r="BV1157" s="7"/>
      <c r="BW1157" s="7"/>
      <c r="BX1157" s="7"/>
      <c r="BY1157" s="7"/>
      <c r="BZ1157" s="7"/>
      <c r="CA1157" s="7"/>
      <c r="CB1157" s="7"/>
      <c r="CC1157" s="7"/>
      <c r="CD1157" s="7"/>
      <c r="CE1157" s="7"/>
      <c r="CF1157" s="7"/>
      <c r="CG1157" s="7"/>
      <c r="CH1157" s="7"/>
      <c r="CI1157" s="7"/>
      <c r="CJ1157" s="7"/>
      <c r="CK1157" s="7"/>
      <c r="CL1157" s="7"/>
      <c r="CM1157" s="7"/>
      <c r="CN1157" s="7"/>
      <c r="CO1157" s="7"/>
      <c r="CP1157" s="7"/>
      <c r="CQ1157" s="7"/>
      <c r="CR1157" s="7"/>
      <c r="CS1157" s="7"/>
      <c r="CT1157" s="7"/>
      <c r="CU1157" s="7"/>
      <c r="CV1157" s="7"/>
      <c r="CW1157" s="7"/>
      <c r="CX1157" s="7"/>
      <c r="CY1157" s="7"/>
      <c r="CZ1157" s="7"/>
      <c r="DA1157" s="7"/>
      <c r="DB1157" s="7"/>
      <c r="DC1157" s="7"/>
      <c r="DD1157" s="7"/>
      <c r="DE1157" s="7"/>
      <c r="DF1157" s="7"/>
      <c r="DG1157" s="7"/>
      <c r="DH1157" s="7"/>
      <c r="DI1157" s="7"/>
      <c r="DJ1157" s="7"/>
      <c r="DK1157" s="7"/>
      <c r="DL1157" s="7"/>
      <c r="DM1157" s="7"/>
      <c r="DN1157" s="7"/>
      <c r="DO1157" s="7"/>
      <c r="DP1157" s="7"/>
      <c r="DQ1157" s="7"/>
      <c r="DR1157" s="7"/>
      <c r="DS1157" s="7"/>
      <c r="DT1157" s="7"/>
      <c r="DU1157" s="7"/>
      <c r="DV1157" s="7"/>
      <c r="DW1157" s="7"/>
      <c r="DX1157" s="7"/>
      <c r="DY1157" s="7"/>
      <c r="DZ1157" s="7"/>
      <c r="EA1157" s="7"/>
      <c r="EB1157" s="7"/>
      <c r="EC1157" s="7"/>
      <c r="ED1157" s="7"/>
      <c r="EE1157" s="7"/>
      <c r="EF1157" s="7"/>
      <c r="EG1157" s="7"/>
      <c r="EH1157" s="7"/>
      <c r="EI1157" s="7"/>
      <c r="EJ1157" s="7"/>
      <c r="EK1157" s="7"/>
      <c r="EL1157" s="7"/>
      <c r="EM1157" s="7"/>
      <c r="EN1157" s="7"/>
      <c r="EO1157" s="7"/>
      <c r="EP1157" s="7"/>
      <c r="EQ1157" s="7"/>
      <c r="ER1157" s="7"/>
      <c r="ES1157" s="7"/>
      <c r="ET1157" s="7"/>
      <c r="EU1157" s="7"/>
      <c r="EV1157" s="7"/>
      <c r="EW1157" s="7"/>
      <c r="EX1157" s="7"/>
      <c r="EY1157" s="7"/>
      <c r="EZ1157" s="7"/>
      <c r="FA1157" s="7"/>
      <c r="FB1157" s="7"/>
      <c r="FC1157" s="7"/>
      <c r="FD1157" s="7"/>
      <c r="FE1157" s="7"/>
      <c r="FF1157" s="7"/>
      <c r="FG1157" s="7"/>
      <c r="FH1157" s="7"/>
      <c r="FI1157" s="7"/>
      <c r="FJ1157" s="7"/>
      <c r="FK1157" s="7"/>
      <c r="FL1157" s="7"/>
      <c r="FM1157" s="7"/>
      <c r="FN1157" s="7"/>
      <c r="FO1157" s="7"/>
      <c r="FP1157" s="7"/>
      <c r="FQ1157" s="7"/>
      <c r="FR1157" s="7"/>
      <c r="FS1157" s="7"/>
      <c r="FT1157" s="7"/>
      <c r="FU1157" s="7"/>
      <c r="FV1157" s="7"/>
      <c r="FW1157" s="7"/>
      <c r="FX1157" s="7"/>
      <c r="FY1157" s="7"/>
      <c r="FZ1157" s="7"/>
      <c r="GA1157" s="7"/>
      <c r="GB1157" s="7"/>
      <c r="GC1157" s="7"/>
      <c r="GD1157" s="7"/>
      <c r="GE1157" s="7"/>
      <c r="GF1157" s="7"/>
      <c r="GG1157" s="7"/>
      <c r="GH1157" s="7"/>
      <c r="GI1157" s="7"/>
      <c r="GJ1157" s="7"/>
      <c r="GK1157" s="7"/>
      <c r="GL1157" s="7"/>
      <c r="GM1157" s="7"/>
      <c r="GN1157" s="7"/>
      <c r="GO1157" s="7"/>
      <c r="GP1157" s="7"/>
      <c r="GQ1157" s="7"/>
      <c r="GR1157" s="7"/>
      <c r="GS1157" s="7"/>
      <c r="GT1157" s="7"/>
      <c r="GU1157" s="7"/>
      <c r="GV1157" s="7"/>
      <c r="GW1157" s="7"/>
      <c r="GX1157" s="7"/>
      <c r="GY1157" s="7"/>
      <c r="GZ1157" s="7"/>
      <c r="HA1157" s="7"/>
      <c r="HB1157" s="7"/>
      <c r="HC1157" s="7"/>
      <c r="HD1157" s="7"/>
      <c r="HE1157" s="7"/>
      <c r="HF1157" s="7"/>
      <c r="HG1157" s="7"/>
      <c r="HH1157" s="7"/>
      <c r="HI1157" s="7"/>
      <c r="HJ1157" s="7"/>
      <c r="HK1157" s="7"/>
      <c r="HL1157" s="7"/>
      <c r="HM1157" s="7"/>
      <c r="HN1157" s="7"/>
      <c r="HO1157" s="7"/>
      <c r="HP1157" s="7"/>
      <c r="HQ1157" s="7"/>
      <c r="HR1157" s="7"/>
      <c r="HS1157" s="7"/>
      <c r="HT1157" s="7"/>
      <c r="HU1157" s="7"/>
      <c r="HV1157" s="7"/>
      <c r="HW1157" s="7"/>
      <c r="HX1157" s="7"/>
      <c r="HY1157" s="7"/>
      <c r="HZ1157" s="7"/>
      <c r="IA1157" s="7"/>
      <c r="IB1157" s="7"/>
      <c r="IC1157" s="7"/>
      <c r="ID1157" s="7"/>
      <c r="IE1157" s="7"/>
      <c r="IF1157" s="7"/>
      <c r="IG1157" s="7"/>
      <c r="IH1157" s="7"/>
      <c r="II1157" s="7"/>
    </row>
    <row r="1158" spans="1:243" s="56" customFormat="1" ht="27" customHeight="1">
      <c r="A1158" s="10">
        <f t="shared" si="18"/>
        <v>1154</v>
      </c>
      <c r="B1158" s="12" t="s">
        <v>2138</v>
      </c>
      <c r="C1158" s="43" t="s">
        <v>47</v>
      </c>
      <c r="D1158" s="12">
        <v>2019.1</v>
      </c>
      <c r="E1158" s="28" t="s">
        <v>2139</v>
      </c>
      <c r="F1158" s="22">
        <v>1527</v>
      </c>
      <c r="G1158" s="22">
        <v>2992</v>
      </c>
      <c r="H1158" s="23" t="s">
        <v>2140</v>
      </c>
      <c r="I1158" s="24" t="s">
        <v>1844</v>
      </c>
      <c r="J1158" s="29" t="s">
        <v>2141</v>
      </c>
      <c r="K1158" s="7"/>
      <c r="L1158" s="7"/>
      <c r="M1158" s="7"/>
      <c r="N1158" s="7"/>
      <c r="O1158" s="7"/>
      <c r="P1158" s="7"/>
      <c r="Q1158" s="7"/>
      <c r="R1158" s="7"/>
      <c r="S1158" s="7"/>
      <c r="T1158" s="7"/>
      <c r="U1158" s="7"/>
      <c r="V1158" s="7"/>
      <c r="W1158" s="7"/>
      <c r="X1158" s="7"/>
      <c r="Y1158" s="7"/>
      <c r="Z1158" s="7"/>
      <c r="AA1158" s="7"/>
      <c r="AB1158" s="7"/>
      <c r="AC1158" s="7"/>
      <c r="AD1158" s="7"/>
      <c r="AE1158" s="7"/>
      <c r="AF1158" s="7"/>
      <c r="AG1158" s="7"/>
      <c r="AH1158" s="7"/>
      <c r="AI1158" s="7"/>
      <c r="AJ1158" s="7"/>
      <c r="AK1158" s="7"/>
      <c r="AL1158" s="7"/>
      <c r="AM1158" s="7"/>
      <c r="AN1158" s="7"/>
      <c r="AO1158" s="7"/>
      <c r="AP1158" s="7"/>
      <c r="AQ1158" s="7"/>
      <c r="AR1158" s="7"/>
      <c r="AS1158" s="7"/>
      <c r="AT1158" s="7"/>
      <c r="AU1158" s="7"/>
      <c r="AV1158" s="7"/>
      <c r="AW1158" s="7"/>
      <c r="AX1158" s="7"/>
      <c r="AY1158" s="7"/>
      <c r="AZ1158" s="7"/>
      <c r="BA1158" s="7"/>
      <c r="BB1158" s="7"/>
      <c r="BC1158" s="7"/>
      <c r="BD1158" s="7"/>
      <c r="BE1158" s="7"/>
      <c r="BF1158" s="7"/>
      <c r="BG1158" s="7"/>
      <c r="BH1158" s="7"/>
      <c r="BI1158" s="7"/>
      <c r="BJ1158" s="7"/>
      <c r="BK1158" s="7"/>
      <c r="BL1158" s="7"/>
      <c r="BM1158" s="7"/>
      <c r="BN1158" s="7"/>
      <c r="BO1158" s="7"/>
      <c r="BP1158" s="7"/>
      <c r="BQ1158" s="7"/>
      <c r="BR1158" s="7"/>
      <c r="BS1158" s="7"/>
      <c r="BT1158" s="7"/>
      <c r="BU1158" s="7"/>
      <c r="BV1158" s="7"/>
      <c r="BW1158" s="7"/>
      <c r="BX1158" s="7"/>
      <c r="BY1158" s="7"/>
      <c r="BZ1158" s="7"/>
      <c r="CA1158" s="7"/>
      <c r="CB1158" s="7"/>
      <c r="CC1158" s="7"/>
      <c r="CD1158" s="7"/>
      <c r="CE1158" s="7"/>
      <c r="CF1158" s="7"/>
      <c r="CG1158" s="7"/>
      <c r="CH1158" s="7"/>
      <c r="CI1158" s="7"/>
      <c r="CJ1158" s="7"/>
      <c r="CK1158" s="7"/>
      <c r="CL1158" s="7"/>
      <c r="CM1158" s="7"/>
      <c r="CN1158" s="7"/>
      <c r="CO1158" s="7"/>
      <c r="CP1158" s="7"/>
      <c r="CQ1158" s="7"/>
      <c r="CR1158" s="7"/>
      <c r="CS1158" s="7"/>
      <c r="CT1158" s="7"/>
      <c r="CU1158" s="7"/>
      <c r="CV1158" s="7"/>
      <c r="CW1158" s="7"/>
      <c r="CX1158" s="7"/>
      <c r="CY1158" s="7"/>
      <c r="CZ1158" s="7"/>
      <c r="DA1158" s="7"/>
      <c r="DB1158" s="7"/>
      <c r="DC1158" s="7"/>
      <c r="DD1158" s="7"/>
      <c r="DE1158" s="7"/>
      <c r="DF1158" s="7"/>
      <c r="DG1158" s="7"/>
      <c r="DH1158" s="7"/>
      <c r="DI1158" s="7"/>
      <c r="DJ1158" s="7"/>
      <c r="DK1158" s="7"/>
      <c r="DL1158" s="7"/>
      <c r="DM1158" s="7"/>
      <c r="DN1158" s="7"/>
      <c r="DO1158" s="7"/>
      <c r="DP1158" s="7"/>
      <c r="DQ1158" s="7"/>
      <c r="DR1158" s="7"/>
      <c r="DS1158" s="7"/>
      <c r="DT1158" s="7"/>
      <c r="DU1158" s="7"/>
      <c r="DV1158" s="7"/>
      <c r="DW1158" s="7"/>
      <c r="DX1158" s="7"/>
      <c r="DY1158" s="7"/>
      <c r="DZ1158" s="7"/>
      <c r="EA1158" s="7"/>
      <c r="EB1158" s="7"/>
      <c r="EC1158" s="7"/>
      <c r="ED1158" s="7"/>
      <c r="EE1158" s="7"/>
      <c r="EF1158" s="7"/>
      <c r="EG1158" s="7"/>
      <c r="EH1158" s="7"/>
      <c r="EI1158" s="7"/>
      <c r="EJ1158" s="7"/>
      <c r="EK1158" s="7"/>
      <c r="EL1158" s="7"/>
      <c r="EM1158" s="7"/>
      <c r="EN1158" s="7"/>
      <c r="EO1158" s="7"/>
      <c r="EP1158" s="7"/>
      <c r="EQ1158" s="7"/>
      <c r="ER1158" s="7"/>
      <c r="ES1158" s="7"/>
      <c r="ET1158" s="7"/>
      <c r="EU1158" s="7"/>
      <c r="EV1158" s="7"/>
      <c r="EW1158" s="7"/>
      <c r="EX1158" s="7"/>
      <c r="EY1158" s="7"/>
      <c r="EZ1158" s="7"/>
      <c r="FA1158" s="7"/>
      <c r="FB1158" s="7"/>
      <c r="FC1158" s="7"/>
      <c r="FD1158" s="7"/>
      <c r="FE1158" s="7"/>
      <c r="FF1158" s="7"/>
      <c r="FG1158" s="7"/>
      <c r="FH1158" s="7"/>
      <c r="FI1158" s="7"/>
      <c r="FJ1158" s="7"/>
      <c r="FK1158" s="7"/>
      <c r="FL1158" s="7"/>
      <c r="FM1158" s="7"/>
      <c r="FN1158" s="7"/>
      <c r="FO1158" s="7"/>
      <c r="FP1158" s="7"/>
      <c r="FQ1158" s="7"/>
      <c r="FR1158" s="7"/>
      <c r="FS1158" s="7"/>
      <c r="FT1158" s="7"/>
      <c r="FU1158" s="7"/>
      <c r="FV1158" s="7"/>
      <c r="FW1158" s="7"/>
      <c r="FX1158" s="7"/>
      <c r="FY1158" s="7"/>
      <c r="FZ1158" s="7"/>
      <c r="GA1158" s="7"/>
      <c r="GB1158" s="7"/>
      <c r="GC1158" s="7"/>
      <c r="GD1158" s="7"/>
      <c r="GE1158" s="7"/>
      <c r="GF1158" s="7"/>
      <c r="GG1158" s="7"/>
      <c r="GH1158" s="7"/>
      <c r="GI1158" s="7"/>
      <c r="GJ1158" s="7"/>
      <c r="GK1158" s="7"/>
      <c r="GL1158" s="7"/>
      <c r="GM1158" s="7"/>
      <c r="GN1158" s="7"/>
      <c r="GO1158" s="7"/>
      <c r="GP1158" s="7"/>
      <c r="GQ1158" s="7"/>
      <c r="GR1158" s="7"/>
      <c r="GS1158" s="7"/>
      <c r="GT1158" s="7"/>
      <c r="GU1158" s="7"/>
      <c r="GV1158" s="7"/>
      <c r="GW1158" s="7"/>
      <c r="GX1158" s="7"/>
      <c r="GY1158" s="7"/>
      <c r="GZ1158" s="7"/>
      <c r="HA1158" s="7"/>
      <c r="HB1158" s="7"/>
      <c r="HC1158" s="7"/>
      <c r="HD1158" s="7"/>
      <c r="HE1158" s="7"/>
      <c r="HF1158" s="7"/>
      <c r="HG1158" s="7"/>
      <c r="HH1158" s="7"/>
      <c r="HI1158" s="7"/>
      <c r="HJ1158" s="7"/>
      <c r="HK1158" s="7"/>
      <c r="HL1158" s="7"/>
      <c r="HM1158" s="7"/>
      <c r="HN1158" s="7"/>
      <c r="HO1158" s="7"/>
      <c r="HP1158" s="7"/>
      <c r="HQ1158" s="7"/>
      <c r="HR1158" s="7"/>
      <c r="HS1158" s="7"/>
      <c r="HT1158" s="7"/>
      <c r="HU1158" s="7"/>
      <c r="HV1158" s="7"/>
      <c r="HW1158" s="7"/>
      <c r="HX1158" s="7"/>
      <c r="HY1158" s="7"/>
      <c r="HZ1158" s="7"/>
      <c r="IA1158" s="7"/>
      <c r="IB1158" s="7"/>
      <c r="IC1158" s="7"/>
      <c r="ID1158" s="7"/>
      <c r="IE1158" s="7"/>
      <c r="IF1158" s="7"/>
      <c r="IG1158" s="7"/>
      <c r="IH1158" s="7"/>
      <c r="II1158" s="7"/>
    </row>
    <row r="1159" spans="1:243" s="56" customFormat="1" ht="27" customHeight="1">
      <c r="A1159" s="10">
        <f t="shared" si="18"/>
        <v>1155</v>
      </c>
      <c r="B1159" s="12" t="s">
        <v>293</v>
      </c>
      <c r="C1159" s="12" t="s">
        <v>45</v>
      </c>
      <c r="D1159" s="12">
        <v>2012.9</v>
      </c>
      <c r="E1159" s="12" t="s">
        <v>1128</v>
      </c>
      <c r="F1159" s="22">
        <v>1036</v>
      </c>
      <c r="G1159" s="22">
        <v>1294</v>
      </c>
      <c r="H1159" s="13" t="s">
        <v>114</v>
      </c>
      <c r="I1159" s="14" t="s">
        <v>307</v>
      </c>
      <c r="J1159" s="15"/>
      <c r="K1159" s="7"/>
      <c r="L1159" s="7"/>
      <c r="M1159" s="7"/>
      <c r="N1159" s="7"/>
      <c r="O1159" s="7"/>
      <c r="P1159" s="7"/>
      <c r="Q1159" s="7"/>
      <c r="R1159" s="7"/>
      <c r="S1159" s="7"/>
      <c r="T1159" s="7"/>
      <c r="U1159" s="7"/>
      <c r="V1159" s="7"/>
      <c r="W1159" s="7"/>
      <c r="X1159" s="7"/>
      <c r="Y1159" s="7"/>
      <c r="Z1159" s="7"/>
      <c r="AA1159" s="7"/>
      <c r="AB1159" s="7"/>
      <c r="AC1159" s="7"/>
      <c r="AD1159" s="7"/>
      <c r="AE1159" s="7"/>
      <c r="AF1159" s="7"/>
      <c r="AG1159" s="7"/>
      <c r="AH1159" s="7"/>
      <c r="AI1159" s="7"/>
      <c r="AJ1159" s="7"/>
      <c r="AK1159" s="7"/>
      <c r="AL1159" s="7"/>
      <c r="AM1159" s="7"/>
      <c r="AN1159" s="7"/>
      <c r="AO1159" s="7"/>
      <c r="AP1159" s="7"/>
      <c r="AQ1159" s="7"/>
      <c r="AR1159" s="7"/>
      <c r="AS1159" s="7"/>
      <c r="AT1159" s="7"/>
      <c r="AU1159" s="7"/>
      <c r="AV1159" s="7"/>
      <c r="AW1159" s="7"/>
      <c r="AX1159" s="7"/>
      <c r="AY1159" s="7"/>
      <c r="AZ1159" s="7"/>
      <c r="BA1159" s="7"/>
      <c r="BB1159" s="7"/>
      <c r="BC1159" s="7"/>
      <c r="BD1159" s="7"/>
      <c r="BE1159" s="7"/>
      <c r="BF1159" s="7"/>
      <c r="BG1159" s="7"/>
      <c r="BH1159" s="7"/>
      <c r="BI1159" s="7"/>
      <c r="BJ1159" s="7"/>
      <c r="BK1159" s="7"/>
      <c r="BL1159" s="7"/>
      <c r="BM1159" s="7"/>
      <c r="BN1159" s="7"/>
      <c r="BO1159" s="7"/>
      <c r="BP1159" s="7"/>
      <c r="BQ1159" s="7"/>
      <c r="BR1159" s="7"/>
      <c r="BS1159" s="7"/>
      <c r="BT1159" s="7"/>
      <c r="BU1159" s="7"/>
      <c r="BV1159" s="7"/>
      <c r="BW1159" s="7"/>
      <c r="BX1159" s="7"/>
      <c r="BY1159" s="7"/>
      <c r="BZ1159" s="7"/>
      <c r="CA1159" s="7"/>
      <c r="CB1159" s="7"/>
      <c r="CC1159" s="7"/>
      <c r="CD1159" s="7"/>
      <c r="CE1159" s="7"/>
      <c r="CF1159" s="7"/>
      <c r="CG1159" s="7"/>
      <c r="CH1159" s="7"/>
      <c r="CI1159" s="7"/>
      <c r="CJ1159" s="7"/>
      <c r="CK1159" s="7"/>
      <c r="CL1159" s="7"/>
      <c r="CM1159" s="7"/>
      <c r="CN1159" s="7"/>
      <c r="CO1159" s="7"/>
      <c r="CP1159" s="7"/>
      <c r="CQ1159" s="7"/>
      <c r="CR1159" s="7"/>
      <c r="CS1159" s="7"/>
      <c r="CT1159" s="7"/>
      <c r="CU1159" s="7"/>
      <c r="CV1159" s="7"/>
      <c r="CW1159" s="7"/>
      <c r="CX1159" s="7"/>
      <c r="CY1159" s="7"/>
      <c r="CZ1159" s="7"/>
      <c r="DA1159" s="7"/>
      <c r="DB1159" s="7"/>
      <c r="DC1159" s="7"/>
      <c r="DD1159" s="7"/>
      <c r="DE1159" s="7"/>
      <c r="DF1159" s="7"/>
      <c r="DG1159" s="7"/>
      <c r="DH1159" s="7"/>
      <c r="DI1159" s="7"/>
      <c r="DJ1159" s="7"/>
      <c r="DK1159" s="7"/>
      <c r="DL1159" s="7"/>
      <c r="DM1159" s="7"/>
      <c r="DN1159" s="7"/>
      <c r="DO1159" s="7"/>
      <c r="DP1159" s="7"/>
      <c r="DQ1159" s="7"/>
      <c r="DR1159" s="7"/>
      <c r="DS1159" s="7"/>
      <c r="DT1159" s="7"/>
      <c r="DU1159" s="7"/>
      <c r="DV1159" s="7"/>
      <c r="DW1159" s="7"/>
      <c r="DX1159" s="7"/>
      <c r="DY1159" s="7"/>
      <c r="DZ1159" s="7"/>
      <c r="EA1159" s="7"/>
      <c r="EB1159" s="7"/>
      <c r="EC1159" s="7"/>
      <c r="ED1159" s="7"/>
      <c r="EE1159" s="7"/>
      <c r="EF1159" s="7"/>
      <c r="EG1159" s="7"/>
      <c r="EH1159" s="7"/>
      <c r="EI1159" s="7"/>
      <c r="EJ1159" s="7"/>
      <c r="EK1159" s="7"/>
      <c r="EL1159" s="7"/>
      <c r="EM1159" s="7"/>
      <c r="EN1159" s="7"/>
      <c r="EO1159" s="7"/>
      <c r="EP1159" s="7"/>
      <c r="EQ1159" s="7"/>
      <c r="ER1159" s="7"/>
      <c r="ES1159" s="7"/>
      <c r="ET1159" s="7"/>
      <c r="EU1159" s="7"/>
      <c r="EV1159" s="7"/>
      <c r="EW1159" s="7"/>
      <c r="EX1159" s="7"/>
      <c r="EY1159" s="7"/>
      <c r="EZ1159" s="7"/>
      <c r="FA1159" s="7"/>
      <c r="FB1159" s="7"/>
      <c r="FC1159" s="7"/>
      <c r="FD1159" s="7"/>
      <c r="FE1159" s="7"/>
      <c r="FF1159" s="7"/>
      <c r="FG1159" s="7"/>
      <c r="FH1159" s="7"/>
      <c r="FI1159" s="7"/>
      <c r="FJ1159" s="7"/>
      <c r="FK1159" s="7"/>
      <c r="FL1159" s="7"/>
      <c r="FM1159" s="7"/>
      <c r="FN1159" s="7"/>
      <c r="FO1159" s="7"/>
      <c r="FP1159" s="7"/>
      <c r="FQ1159" s="7"/>
      <c r="FR1159" s="7"/>
      <c r="FS1159" s="7"/>
      <c r="FT1159" s="7"/>
      <c r="FU1159" s="7"/>
      <c r="FV1159" s="7"/>
      <c r="FW1159" s="7"/>
      <c r="FX1159" s="7"/>
      <c r="FY1159" s="7"/>
      <c r="FZ1159" s="7"/>
      <c r="GA1159" s="7"/>
      <c r="GB1159" s="7"/>
      <c r="GC1159" s="7"/>
      <c r="GD1159" s="7"/>
      <c r="GE1159" s="7"/>
      <c r="GF1159" s="7"/>
      <c r="GG1159" s="7"/>
      <c r="GH1159" s="7"/>
      <c r="GI1159" s="7"/>
      <c r="GJ1159" s="7"/>
      <c r="GK1159" s="7"/>
      <c r="GL1159" s="7"/>
      <c r="GM1159" s="7"/>
      <c r="GN1159" s="7"/>
      <c r="GO1159" s="7"/>
      <c r="GP1159" s="7"/>
      <c r="GQ1159" s="7"/>
      <c r="GR1159" s="7"/>
      <c r="GS1159" s="7"/>
      <c r="GT1159" s="7"/>
      <c r="GU1159" s="7"/>
      <c r="GV1159" s="7"/>
      <c r="GW1159" s="7"/>
      <c r="GX1159" s="7"/>
      <c r="GY1159" s="7"/>
      <c r="GZ1159" s="7"/>
      <c r="HA1159" s="7"/>
      <c r="HB1159" s="7"/>
      <c r="HC1159" s="7"/>
      <c r="HD1159" s="7"/>
      <c r="HE1159" s="7"/>
      <c r="HF1159" s="7"/>
      <c r="HG1159" s="7"/>
      <c r="HH1159" s="7"/>
      <c r="HI1159" s="7"/>
      <c r="HJ1159" s="7"/>
      <c r="HK1159" s="7"/>
      <c r="HL1159" s="7"/>
      <c r="HM1159" s="7"/>
      <c r="HN1159" s="7"/>
      <c r="HO1159" s="7"/>
      <c r="HP1159" s="7"/>
      <c r="HQ1159" s="7"/>
      <c r="HR1159" s="7"/>
      <c r="HS1159" s="7"/>
      <c r="HT1159" s="7"/>
      <c r="HU1159" s="7"/>
      <c r="HV1159" s="7"/>
      <c r="HW1159" s="7"/>
      <c r="HX1159" s="7"/>
      <c r="HY1159" s="7"/>
      <c r="HZ1159" s="7"/>
      <c r="IA1159" s="7"/>
      <c r="IB1159" s="7"/>
      <c r="IC1159" s="7"/>
      <c r="ID1159" s="7"/>
      <c r="IE1159" s="7"/>
      <c r="IF1159" s="7"/>
      <c r="IG1159" s="7"/>
      <c r="IH1159" s="7"/>
      <c r="II1159" s="7"/>
    </row>
    <row r="1160" spans="1:243" s="56" customFormat="1" ht="27" customHeight="1">
      <c r="A1160" s="10">
        <f t="shared" si="18"/>
        <v>1156</v>
      </c>
      <c r="B1160" s="12" t="s">
        <v>240</v>
      </c>
      <c r="C1160" s="12" t="s">
        <v>45</v>
      </c>
      <c r="D1160" s="12">
        <v>2012.1</v>
      </c>
      <c r="E1160" s="12" t="s">
        <v>1127</v>
      </c>
      <c r="F1160" s="22">
        <v>763</v>
      </c>
      <c r="G1160" s="22">
        <v>1252</v>
      </c>
      <c r="H1160" s="13" t="s">
        <v>114</v>
      </c>
      <c r="I1160" s="14" t="s">
        <v>307</v>
      </c>
      <c r="J1160" s="15"/>
      <c r="K1160" s="7"/>
      <c r="L1160" s="7"/>
      <c r="M1160" s="7"/>
      <c r="N1160" s="7"/>
      <c r="O1160" s="7"/>
      <c r="P1160" s="7"/>
      <c r="Q1160" s="7"/>
      <c r="R1160" s="7"/>
      <c r="S1160" s="7"/>
      <c r="T1160" s="7"/>
      <c r="U1160" s="7"/>
      <c r="V1160" s="7"/>
      <c r="W1160" s="7"/>
      <c r="X1160" s="7"/>
      <c r="Y1160" s="7"/>
      <c r="Z1160" s="7"/>
      <c r="AA1160" s="7"/>
      <c r="AB1160" s="7"/>
      <c r="AC1160" s="7"/>
      <c r="AD1160" s="7"/>
      <c r="AE1160" s="7"/>
      <c r="AF1160" s="7"/>
      <c r="AG1160" s="7"/>
      <c r="AH1160" s="7"/>
      <c r="AI1160" s="7"/>
      <c r="AJ1160" s="7"/>
      <c r="AK1160" s="7"/>
      <c r="AL1160" s="7"/>
      <c r="AM1160" s="7"/>
      <c r="AN1160" s="7"/>
      <c r="AO1160" s="7"/>
      <c r="AP1160" s="7"/>
      <c r="AQ1160" s="7"/>
      <c r="AR1160" s="7"/>
      <c r="AS1160" s="7"/>
      <c r="AT1160" s="7"/>
      <c r="AU1160" s="7"/>
      <c r="AV1160" s="7"/>
      <c r="AW1160" s="7"/>
      <c r="AX1160" s="7"/>
      <c r="AY1160" s="7"/>
      <c r="AZ1160" s="7"/>
      <c r="BA1160" s="7"/>
      <c r="BB1160" s="7"/>
      <c r="BC1160" s="7"/>
      <c r="BD1160" s="7"/>
      <c r="BE1160" s="7"/>
      <c r="BF1160" s="7"/>
      <c r="BG1160" s="7"/>
      <c r="BH1160" s="7"/>
      <c r="BI1160" s="7"/>
      <c r="BJ1160" s="7"/>
      <c r="BK1160" s="7"/>
      <c r="BL1160" s="7"/>
      <c r="BM1160" s="7"/>
      <c r="BN1160" s="7"/>
      <c r="BO1160" s="7"/>
      <c r="BP1160" s="7"/>
      <c r="BQ1160" s="7"/>
      <c r="BR1160" s="7"/>
      <c r="BS1160" s="7"/>
      <c r="BT1160" s="7"/>
      <c r="BU1160" s="7"/>
      <c r="BV1160" s="7"/>
      <c r="BW1160" s="7"/>
      <c r="BX1160" s="7"/>
      <c r="BY1160" s="7"/>
      <c r="BZ1160" s="7"/>
      <c r="CA1160" s="7"/>
      <c r="CB1160" s="7"/>
      <c r="CC1160" s="7"/>
      <c r="CD1160" s="7"/>
      <c r="CE1160" s="7"/>
      <c r="CF1160" s="7"/>
      <c r="CG1160" s="7"/>
      <c r="CH1160" s="7"/>
      <c r="CI1160" s="7"/>
      <c r="CJ1160" s="7"/>
      <c r="CK1160" s="7"/>
      <c r="CL1160" s="7"/>
      <c r="CM1160" s="7"/>
      <c r="CN1160" s="7"/>
      <c r="CO1160" s="7"/>
      <c r="CP1160" s="7"/>
      <c r="CQ1160" s="7"/>
      <c r="CR1160" s="7"/>
      <c r="CS1160" s="7"/>
      <c r="CT1160" s="7"/>
      <c r="CU1160" s="7"/>
      <c r="CV1160" s="7"/>
      <c r="CW1160" s="7"/>
      <c r="CX1160" s="7"/>
      <c r="CY1160" s="7"/>
      <c r="CZ1160" s="7"/>
      <c r="DA1160" s="7"/>
      <c r="DB1160" s="7"/>
      <c r="DC1160" s="7"/>
      <c r="DD1160" s="7"/>
      <c r="DE1160" s="7"/>
      <c r="DF1160" s="7"/>
      <c r="DG1160" s="7"/>
      <c r="DH1160" s="7"/>
      <c r="DI1160" s="7"/>
      <c r="DJ1160" s="7"/>
      <c r="DK1160" s="7"/>
      <c r="DL1160" s="7"/>
      <c r="DM1160" s="7"/>
      <c r="DN1160" s="7"/>
      <c r="DO1160" s="7"/>
      <c r="DP1160" s="7"/>
      <c r="DQ1160" s="7"/>
      <c r="DR1160" s="7"/>
      <c r="DS1160" s="7"/>
      <c r="DT1160" s="7"/>
      <c r="DU1160" s="7"/>
      <c r="DV1160" s="7"/>
      <c r="DW1160" s="7"/>
      <c r="DX1160" s="7"/>
      <c r="DY1160" s="7"/>
      <c r="DZ1160" s="7"/>
      <c r="EA1160" s="7"/>
      <c r="EB1160" s="7"/>
      <c r="EC1160" s="7"/>
      <c r="ED1160" s="7"/>
      <c r="EE1160" s="7"/>
      <c r="EF1160" s="7"/>
      <c r="EG1160" s="7"/>
      <c r="EH1160" s="7"/>
      <c r="EI1160" s="7"/>
      <c r="EJ1160" s="7"/>
      <c r="EK1160" s="7"/>
      <c r="EL1160" s="7"/>
      <c r="EM1160" s="7"/>
      <c r="EN1160" s="7"/>
      <c r="EO1160" s="7"/>
      <c r="EP1160" s="7"/>
      <c r="EQ1160" s="7"/>
      <c r="ER1160" s="7"/>
      <c r="ES1160" s="7"/>
      <c r="ET1160" s="7"/>
      <c r="EU1160" s="7"/>
      <c r="EV1160" s="7"/>
      <c r="EW1160" s="7"/>
      <c r="EX1160" s="7"/>
      <c r="EY1160" s="7"/>
      <c r="EZ1160" s="7"/>
      <c r="FA1160" s="7"/>
      <c r="FB1160" s="7"/>
      <c r="FC1160" s="7"/>
      <c r="FD1160" s="7"/>
      <c r="FE1160" s="7"/>
      <c r="FF1160" s="7"/>
      <c r="FG1160" s="7"/>
      <c r="FH1160" s="7"/>
      <c r="FI1160" s="7"/>
      <c r="FJ1160" s="7"/>
      <c r="FK1160" s="7"/>
      <c r="FL1160" s="7"/>
      <c r="FM1160" s="7"/>
      <c r="FN1160" s="7"/>
      <c r="FO1160" s="7"/>
      <c r="FP1160" s="7"/>
      <c r="FQ1160" s="7"/>
      <c r="FR1160" s="7"/>
      <c r="FS1160" s="7"/>
      <c r="FT1160" s="7"/>
      <c r="FU1160" s="7"/>
      <c r="FV1160" s="7"/>
      <c r="FW1160" s="7"/>
      <c r="FX1160" s="7"/>
      <c r="FY1160" s="7"/>
      <c r="FZ1160" s="7"/>
      <c r="GA1160" s="7"/>
      <c r="GB1160" s="7"/>
      <c r="GC1160" s="7"/>
      <c r="GD1160" s="7"/>
      <c r="GE1160" s="7"/>
      <c r="GF1160" s="7"/>
      <c r="GG1160" s="7"/>
      <c r="GH1160" s="7"/>
      <c r="GI1160" s="7"/>
      <c r="GJ1160" s="7"/>
      <c r="GK1160" s="7"/>
      <c r="GL1160" s="7"/>
      <c r="GM1160" s="7"/>
      <c r="GN1160" s="7"/>
      <c r="GO1160" s="7"/>
      <c r="GP1160" s="7"/>
      <c r="GQ1160" s="7"/>
      <c r="GR1160" s="7"/>
      <c r="GS1160" s="7"/>
      <c r="GT1160" s="7"/>
      <c r="GU1160" s="7"/>
      <c r="GV1160" s="7"/>
      <c r="GW1160" s="7"/>
      <c r="GX1160" s="7"/>
      <c r="GY1160" s="7"/>
      <c r="GZ1160" s="7"/>
      <c r="HA1160" s="7"/>
      <c r="HB1160" s="7"/>
      <c r="HC1160" s="7"/>
      <c r="HD1160" s="7"/>
      <c r="HE1160" s="7"/>
      <c r="HF1160" s="7"/>
      <c r="HG1160" s="7"/>
      <c r="HH1160" s="7"/>
      <c r="HI1160" s="7"/>
      <c r="HJ1160" s="7"/>
      <c r="HK1160" s="7"/>
      <c r="HL1160" s="7"/>
      <c r="HM1160" s="7"/>
      <c r="HN1160" s="7"/>
      <c r="HO1160" s="7"/>
      <c r="HP1160" s="7"/>
      <c r="HQ1160" s="7"/>
      <c r="HR1160" s="7"/>
      <c r="HS1160" s="7"/>
      <c r="HT1160" s="7"/>
      <c r="HU1160" s="7"/>
      <c r="HV1160" s="7"/>
      <c r="HW1160" s="7"/>
      <c r="HX1160" s="7"/>
      <c r="HY1160" s="7"/>
      <c r="HZ1160" s="7"/>
      <c r="IA1160" s="7"/>
      <c r="IB1160" s="7"/>
      <c r="IC1160" s="7"/>
      <c r="ID1160" s="7"/>
      <c r="IE1160" s="7"/>
      <c r="IF1160" s="7"/>
      <c r="IG1160" s="7"/>
      <c r="IH1160" s="7"/>
      <c r="II1160" s="7"/>
    </row>
    <row r="1161" spans="1:243" s="56" customFormat="1" ht="27" customHeight="1">
      <c r="A1161" s="10">
        <f t="shared" si="18"/>
        <v>1157</v>
      </c>
      <c r="B1161" s="12" t="s">
        <v>1007</v>
      </c>
      <c r="C1161" s="12" t="s">
        <v>54</v>
      </c>
      <c r="D1161" s="12">
        <v>2008.3</v>
      </c>
      <c r="E1161" s="12" t="s">
        <v>1127</v>
      </c>
      <c r="F1161" s="22">
        <v>313</v>
      </c>
      <c r="G1161" s="22">
        <v>855</v>
      </c>
      <c r="H1161" s="13" t="s">
        <v>4</v>
      </c>
      <c r="I1161" s="14" t="s">
        <v>307</v>
      </c>
      <c r="J1161" s="15" t="s">
        <v>269</v>
      </c>
      <c r="K1161" s="7"/>
      <c r="L1161" s="7"/>
      <c r="M1161" s="7"/>
      <c r="N1161" s="7"/>
      <c r="O1161" s="7"/>
      <c r="P1161" s="7"/>
      <c r="Q1161" s="7"/>
      <c r="R1161" s="7"/>
      <c r="S1161" s="7"/>
      <c r="T1161" s="7"/>
      <c r="U1161" s="7"/>
      <c r="V1161" s="7"/>
      <c r="W1161" s="7"/>
      <c r="X1161" s="7"/>
      <c r="Y1161" s="7"/>
      <c r="Z1161" s="7"/>
      <c r="AA1161" s="7"/>
      <c r="AB1161" s="7"/>
      <c r="AC1161" s="7"/>
      <c r="AD1161" s="7"/>
      <c r="AE1161" s="7"/>
      <c r="AF1161" s="7"/>
      <c r="AG1161" s="7"/>
      <c r="AH1161" s="7"/>
      <c r="AI1161" s="7"/>
      <c r="AJ1161" s="7"/>
      <c r="AK1161" s="7"/>
      <c r="AL1161" s="7"/>
      <c r="AM1161" s="7"/>
      <c r="AN1161" s="7"/>
      <c r="AO1161" s="7"/>
      <c r="AP1161" s="7"/>
      <c r="AQ1161" s="7"/>
      <c r="AR1161" s="7"/>
      <c r="AS1161" s="7"/>
      <c r="AT1161" s="7"/>
      <c r="AU1161" s="7"/>
      <c r="AV1161" s="7"/>
      <c r="AW1161" s="7"/>
      <c r="AX1161" s="7"/>
      <c r="AY1161" s="7"/>
      <c r="AZ1161" s="7"/>
      <c r="BA1161" s="7"/>
      <c r="BB1161" s="7"/>
      <c r="BC1161" s="7"/>
      <c r="BD1161" s="7"/>
      <c r="BE1161" s="7"/>
      <c r="BF1161" s="7"/>
      <c r="BG1161" s="7"/>
      <c r="BH1161" s="7"/>
      <c r="BI1161" s="7"/>
      <c r="BJ1161" s="7"/>
      <c r="BK1161" s="7"/>
      <c r="BL1161" s="7"/>
      <c r="BM1161" s="7"/>
      <c r="BN1161" s="7"/>
      <c r="BO1161" s="7"/>
      <c r="BP1161" s="7"/>
      <c r="BQ1161" s="7"/>
      <c r="BR1161" s="7"/>
      <c r="BS1161" s="7"/>
      <c r="BT1161" s="7"/>
      <c r="BU1161" s="7"/>
      <c r="BV1161" s="7"/>
      <c r="BW1161" s="7"/>
      <c r="BX1161" s="7"/>
      <c r="BY1161" s="7"/>
      <c r="BZ1161" s="7"/>
      <c r="CA1161" s="7"/>
      <c r="CB1161" s="7"/>
      <c r="CC1161" s="7"/>
      <c r="CD1161" s="7"/>
      <c r="CE1161" s="7"/>
      <c r="CF1161" s="7"/>
      <c r="CG1161" s="7"/>
      <c r="CH1161" s="7"/>
      <c r="CI1161" s="7"/>
      <c r="CJ1161" s="7"/>
      <c r="CK1161" s="7"/>
      <c r="CL1161" s="7"/>
      <c r="CM1161" s="7"/>
      <c r="CN1161" s="7"/>
      <c r="CO1161" s="7"/>
      <c r="CP1161" s="7"/>
      <c r="CQ1161" s="7"/>
      <c r="CR1161" s="7"/>
      <c r="CS1161" s="7"/>
      <c r="CT1161" s="7"/>
      <c r="CU1161" s="7"/>
      <c r="CV1161" s="7"/>
      <c r="CW1161" s="7"/>
      <c r="CX1161" s="7"/>
      <c r="CY1161" s="7"/>
      <c r="CZ1161" s="7"/>
      <c r="DA1161" s="7"/>
      <c r="DB1161" s="7"/>
      <c r="DC1161" s="7"/>
      <c r="DD1161" s="7"/>
      <c r="DE1161" s="7"/>
      <c r="DF1161" s="7"/>
      <c r="DG1161" s="7"/>
      <c r="DH1161" s="7"/>
      <c r="DI1161" s="7"/>
      <c r="DJ1161" s="7"/>
      <c r="DK1161" s="7"/>
      <c r="DL1161" s="7"/>
      <c r="DM1161" s="7"/>
      <c r="DN1161" s="7"/>
      <c r="DO1161" s="7"/>
      <c r="DP1161" s="7"/>
      <c r="DQ1161" s="7"/>
      <c r="DR1161" s="7"/>
      <c r="DS1161" s="7"/>
      <c r="DT1161" s="7"/>
      <c r="DU1161" s="7"/>
      <c r="DV1161" s="7"/>
      <c r="DW1161" s="7"/>
      <c r="DX1161" s="7"/>
      <c r="DY1161" s="7"/>
      <c r="DZ1161" s="7"/>
      <c r="EA1161" s="7"/>
      <c r="EB1161" s="7"/>
      <c r="EC1161" s="7"/>
      <c r="ED1161" s="7"/>
      <c r="EE1161" s="7"/>
      <c r="EF1161" s="7"/>
      <c r="EG1161" s="7"/>
      <c r="EH1161" s="7"/>
      <c r="EI1161" s="7"/>
      <c r="EJ1161" s="7"/>
      <c r="EK1161" s="7"/>
      <c r="EL1161" s="7"/>
      <c r="EM1161" s="7"/>
      <c r="EN1161" s="7"/>
      <c r="EO1161" s="7"/>
      <c r="EP1161" s="7"/>
      <c r="EQ1161" s="7"/>
      <c r="ER1161" s="7"/>
      <c r="ES1161" s="7"/>
      <c r="ET1161" s="7"/>
      <c r="EU1161" s="7"/>
      <c r="EV1161" s="7"/>
      <c r="EW1161" s="7"/>
      <c r="EX1161" s="7"/>
      <c r="EY1161" s="7"/>
      <c r="EZ1161" s="7"/>
      <c r="FA1161" s="7"/>
      <c r="FB1161" s="7"/>
      <c r="FC1161" s="7"/>
      <c r="FD1161" s="7"/>
      <c r="FE1161" s="7"/>
      <c r="FF1161" s="7"/>
      <c r="FG1161" s="7"/>
      <c r="FH1161" s="7"/>
      <c r="FI1161" s="7"/>
      <c r="FJ1161" s="7"/>
      <c r="FK1161" s="7"/>
      <c r="FL1161" s="7"/>
      <c r="FM1161" s="7"/>
      <c r="FN1161" s="7"/>
      <c r="FO1161" s="7"/>
      <c r="FP1161" s="7"/>
      <c r="FQ1161" s="7"/>
      <c r="FR1161" s="7"/>
      <c r="FS1161" s="7"/>
      <c r="FT1161" s="7"/>
      <c r="FU1161" s="7"/>
      <c r="FV1161" s="7"/>
      <c r="FW1161" s="7"/>
      <c r="FX1161" s="7"/>
      <c r="FY1161" s="7"/>
      <c r="FZ1161" s="7"/>
      <c r="GA1161" s="7"/>
      <c r="GB1161" s="7"/>
      <c r="GC1161" s="7"/>
      <c r="GD1161" s="7"/>
      <c r="GE1161" s="7"/>
      <c r="GF1161" s="7"/>
      <c r="GG1161" s="7"/>
      <c r="GH1161" s="7"/>
      <c r="GI1161" s="7"/>
      <c r="GJ1161" s="7"/>
      <c r="GK1161" s="7"/>
      <c r="GL1161" s="7"/>
      <c r="GM1161" s="7"/>
      <c r="GN1161" s="7"/>
      <c r="GO1161" s="7"/>
      <c r="GP1161" s="7"/>
      <c r="GQ1161" s="7"/>
      <c r="GR1161" s="7"/>
      <c r="GS1161" s="7"/>
      <c r="GT1161" s="7"/>
      <c r="GU1161" s="7"/>
      <c r="GV1161" s="7"/>
      <c r="GW1161" s="7"/>
      <c r="GX1161" s="7"/>
      <c r="GY1161" s="7"/>
      <c r="GZ1161" s="7"/>
      <c r="HA1161" s="7"/>
      <c r="HB1161" s="7"/>
      <c r="HC1161" s="7"/>
      <c r="HD1161" s="7"/>
      <c r="HE1161" s="7"/>
      <c r="HF1161" s="7"/>
      <c r="HG1161" s="7"/>
      <c r="HH1161" s="7"/>
      <c r="HI1161" s="7"/>
      <c r="HJ1161" s="7"/>
      <c r="HK1161" s="7"/>
      <c r="HL1161" s="7"/>
      <c r="HM1161" s="7"/>
      <c r="HN1161" s="7"/>
      <c r="HO1161" s="7"/>
      <c r="HP1161" s="7"/>
      <c r="HQ1161" s="7"/>
      <c r="HR1161" s="7"/>
      <c r="HS1161" s="7"/>
      <c r="HT1161" s="7"/>
      <c r="HU1161" s="7"/>
      <c r="HV1161" s="7"/>
      <c r="HW1161" s="7"/>
      <c r="HX1161" s="7"/>
      <c r="HY1161" s="7"/>
      <c r="HZ1161" s="7"/>
      <c r="IA1161" s="7"/>
      <c r="IB1161" s="7"/>
      <c r="IC1161" s="7"/>
      <c r="ID1161" s="7"/>
      <c r="IE1161" s="7"/>
      <c r="IF1161" s="7"/>
      <c r="IG1161" s="7"/>
      <c r="IH1161" s="7"/>
      <c r="II1161" s="7"/>
    </row>
    <row r="1162" spans="1:243" s="56" customFormat="1" ht="27" customHeight="1">
      <c r="A1162" s="10">
        <f t="shared" si="18"/>
        <v>1158</v>
      </c>
      <c r="B1162" s="12" t="s">
        <v>508</v>
      </c>
      <c r="C1162" s="12" t="s">
        <v>510</v>
      </c>
      <c r="D1162" s="12">
        <v>2014.5</v>
      </c>
      <c r="E1162" s="42" t="s">
        <v>1130</v>
      </c>
      <c r="F1162" s="97">
        <v>140</v>
      </c>
      <c r="G1162" s="22">
        <v>187</v>
      </c>
      <c r="H1162" s="13" t="s">
        <v>229</v>
      </c>
      <c r="I1162" s="14" t="s">
        <v>509</v>
      </c>
      <c r="J1162" s="15"/>
      <c r="K1162" s="7"/>
      <c r="L1162" s="7"/>
      <c r="M1162" s="7"/>
      <c r="N1162" s="7"/>
      <c r="O1162" s="7"/>
      <c r="P1162" s="7"/>
      <c r="Q1162" s="7"/>
      <c r="R1162" s="7"/>
      <c r="S1162" s="7"/>
      <c r="T1162" s="7"/>
      <c r="U1162" s="7"/>
      <c r="V1162" s="7"/>
      <c r="W1162" s="7"/>
      <c r="X1162" s="7"/>
      <c r="Y1162" s="7"/>
      <c r="Z1162" s="7"/>
      <c r="AA1162" s="7"/>
      <c r="AB1162" s="7"/>
      <c r="AC1162" s="7"/>
      <c r="AD1162" s="7"/>
      <c r="AE1162" s="7"/>
      <c r="AF1162" s="7"/>
      <c r="AG1162" s="7"/>
      <c r="AH1162" s="7"/>
      <c r="AI1162" s="7"/>
      <c r="AJ1162" s="7"/>
      <c r="AK1162" s="7"/>
      <c r="AL1162" s="7"/>
      <c r="AM1162" s="7"/>
      <c r="AN1162" s="7"/>
      <c r="AO1162" s="7"/>
      <c r="AP1162" s="7"/>
      <c r="AQ1162" s="7"/>
      <c r="AR1162" s="7"/>
      <c r="AS1162" s="7"/>
      <c r="AT1162" s="7"/>
      <c r="AU1162" s="7"/>
      <c r="AV1162" s="7"/>
      <c r="AW1162" s="7"/>
      <c r="AX1162" s="7"/>
      <c r="AY1162" s="7"/>
      <c r="AZ1162" s="7"/>
      <c r="BA1162" s="7"/>
      <c r="BB1162" s="7"/>
      <c r="BC1162" s="7"/>
      <c r="BD1162" s="7"/>
      <c r="BE1162" s="7"/>
      <c r="BF1162" s="7"/>
      <c r="BG1162" s="7"/>
      <c r="BH1162" s="7"/>
      <c r="BI1162" s="7"/>
      <c r="BJ1162" s="7"/>
      <c r="BK1162" s="7"/>
      <c r="BL1162" s="7"/>
      <c r="BM1162" s="7"/>
      <c r="BN1162" s="7"/>
      <c r="BO1162" s="7"/>
      <c r="BP1162" s="7"/>
      <c r="BQ1162" s="7"/>
      <c r="BR1162" s="7"/>
      <c r="BS1162" s="7"/>
      <c r="BT1162" s="7"/>
      <c r="BU1162" s="7"/>
      <c r="BV1162" s="7"/>
      <c r="BW1162" s="7"/>
      <c r="BX1162" s="7"/>
      <c r="BY1162" s="7"/>
      <c r="BZ1162" s="7"/>
      <c r="CA1162" s="7"/>
      <c r="CB1162" s="7"/>
      <c r="CC1162" s="7"/>
      <c r="CD1162" s="7"/>
      <c r="CE1162" s="7"/>
      <c r="CF1162" s="7"/>
      <c r="CG1162" s="7"/>
      <c r="CH1162" s="7"/>
      <c r="CI1162" s="7"/>
      <c r="CJ1162" s="7"/>
      <c r="CK1162" s="7"/>
      <c r="CL1162" s="7"/>
      <c r="CM1162" s="7"/>
      <c r="CN1162" s="7"/>
      <c r="CO1162" s="7"/>
      <c r="CP1162" s="7"/>
      <c r="CQ1162" s="7"/>
      <c r="CR1162" s="7"/>
      <c r="CS1162" s="7"/>
      <c r="CT1162" s="7"/>
      <c r="CU1162" s="7"/>
      <c r="CV1162" s="7"/>
      <c r="CW1162" s="7"/>
      <c r="CX1162" s="7"/>
      <c r="CY1162" s="7"/>
      <c r="CZ1162" s="7"/>
      <c r="DA1162" s="7"/>
      <c r="DB1162" s="7"/>
      <c r="DC1162" s="7"/>
      <c r="DD1162" s="7"/>
      <c r="DE1162" s="7"/>
      <c r="DF1162" s="7"/>
      <c r="DG1162" s="7"/>
      <c r="DH1162" s="7"/>
      <c r="DI1162" s="7"/>
      <c r="DJ1162" s="7"/>
      <c r="DK1162" s="7"/>
      <c r="DL1162" s="7"/>
      <c r="DM1162" s="7"/>
      <c r="DN1162" s="7"/>
      <c r="DO1162" s="7"/>
      <c r="DP1162" s="7"/>
      <c r="DQ1162" s="7"/>
      <c r="DR1162" s="7"/>
      <c r="DS1162" s="7"/>
      <c r="DT1162" s="7"/>
      <c r="DU1162" s="7"/>
      <c r="DV1162" s="7"/>
      <c r="DW1162" s="7"/>
      <c r="DX1162" s="7"/>
      <c r="DY1162" s="7"/>
      <c r="DZ1162" s="7"/>
      <c r="EA1162" s="7"/>
      <c r="EB1162" s="7"/>
      <c r="EC1162" s="7"/>
      <c r="ED1162" s="7"/>
      <c r="EE1162" s="7"/>
      <c r="EF1162" s="7"/>
      <c r="EG1162" s="7"/>
      <c r="EH1162" s="7"/>
      <c r="EI1162" s="7"/>
      <c r="EJ1162" s="7"/>
      <c r="EK1162" s="7"/>
      <c r="EL1162" s="7"/>
      <c r="EM1162" s="7"/>
      <c r="EN1162" s="7"/>
      <c r="EO1162" s="7"/>
      <c r="EP1162" s="7"/>
      <c r="EQ1162" s="7"/>
      <c r="ER1162" s="7"/>
      <c r="ES1162" s="7"/>
      <c r="ET1162" s="7"/>
      <c r="EU1162" s="7"/>
      <c r="EV1162" s="7"/>
      <c r="EW1162" s="7"/>
      <c r="EX1162" s="7"/>
      <c r="EY1162" s="7"/>
      <c r="EZ1162" s="7"/>
      <c r="FA1162" s="7"/>
      <c r="FB1162" s="7"/>
      <c r="FC1162" s="7"/>
      <c r="FD1162" s="7"/>
      <c r="FE1162" s="7"/>
      <c r="FF1162" s="7"/>
      <c r="FG1162" s="7"/>
      <c r="FH1162" s="7"/>
      <c r="FI1162" s="7"/>
      <c r="FJ1162" s="7"/>
      <c r="FK1162" s="7"/>
      <c r="FL1162" s="7"/>
      <c r="FM1162" s="7"/>
      <c r="FN1162" s="7"/>
      <c r="FO1162" s="7"/>
      <c r="FP1162" s="7"/>
      <c r="FQ1162" s="7"/>
      <c r="FR1162" s="7"/>
      <c r="FS1162" s="7"/>
      <c r="FT1162" s="7"/>
      <c r="FU1162" s="7"/>
      <c r="FV1162" s="7"/>
      <c r="FW1162" s="7"/>
      <c r="FX1162" s="7"/>
      <c r="FY1162" s="7"/>
      <c r="FZ1162" s="7"/>
      <c r="GA1162" s="7"/>
      <c r="GB1162" s="7"/>
      <c r="GC1162" s="7"/>
      <c r="GD1162" s="7"/>
      <c r="GE1162" s="7"/>
      <c r="GF1162" s="7"/>
      <c r="GG1162" s="7"/>
      <c r="GH1162" s="7"/>
      <c r="GI1162" s="7"/>
      <c r="GJ1162" s="7"/>
      <c r="GK1162" s="7"/>
      <c r="GL1162" s="7"/>
      <c r="GM1162" s="7"/>
      <c r="GN1162" s="7"/>
      <c r="GO1162" s="7"/>
      <c r="GP1162" s="7"/>
      <c r="GQ1162" s="7"/>
      <c r="GR1162" s="7"/>
      <c r="GS1162" s="7"/>
      <c r="GT1162" s="7"/>
      <c r="GU1162" s="7"/>
      <c r="GV1162" s="7"/>
      <c r="GW1162" s="7"/>
      <c r="GX1162" s="7"/>
      <c r="GY1162" s="7"/>
      <c r="GZ1162" s="7"/>
      <c r="HA1162" s="7"/>
      <c r="HB1162" s="7"/>
      <c r="HC1162" s="7"/>
      <c r="HD1162" s="7"/>
      <c r="HE1162" s="7"/>
      <c r="HF1162" s="7"/>
      <c r="HG1162" s="7"/>
      <c r="HH1162" s="7"/>
      <c r="HI1162" s="7"/>
      <c r="HJ1162" s="7"/>
      <c r="HK1162" s="7"/>
      <c r="HL1162" s="7"/>
      <c r="HM1162" s="7"/>
      <c r="HN1162" s="7"/>
      <c r="HO1162" s="7"/>
      <c r="HP1162" s="7"/>
      <c r="HQ1162" s="7"/>
      <c r="HR1162" s="7"/>
      <c r="HS1162" s="7"/>
      <c r="HT1162" s="7"/>
      <c r="HU1162" s="7"/>
      <c r="HV1162" s="7"/>
      <c r="HW1162" s="7"/>
      <c r="HX1162" s="7"/>
      <c r="HY1162" s="7"/>
      <c r="HZ1162" s="7"/>
      <c r="IA1162" s="7"/>
      <c r="IB1162" s="7"/>
      <c r="IC1162" s="7"/>
      <c r="ID1162" s="7"/>
      <c r="IE1162" s="7"/>
      <c r="IF1162" s="7"/>
      <c r="IG1162" s="7"/>
      <c r="IH1162" s="7"/>
      <c r="II1162" s="7"/>
    </row>
    <row r="1163" spans="1:243" s="56" customFormat="1" ht="27" customHeight="1">
      <c r="A1163" s="10">
        <f t="shared" si="18"/>
        <v>1159</v>
      </c>
      <c r="B1163" s="12" t="s">
        <v>771</v>
      </c>
      <c r="C1163" s="12" t="s">
        <v>510</v>
      </c>
      <c r="D1163" s="12">
        <v>2016.3</v>
      </c>
      <c r="E1163" s="12" t="s">
        <v>1130</v>
      </c>
      <c r="F1163" s="22">
        <v>342</v>
      </c>
      <c r="G1163" s="22">
        <v>675</v>
      </c>
      <c r="H1163" s="13" t="s">
        <v>331</v>
      </c>
      <c r="I1163" s="14" t="s">
        <v>608</v>
      </c>
      <c r="J1163" s="15" t="s">
        <v>269</v>
      </c>
      <c r="K1163" s="7"/>
      <c r="L1163" s="7"/>
      <c r="M1163" s="7"/>
      <c r="N1163" s="7"/>
      <c r="O1163" s="7"/>
      <c r="P1163" s="7"/>
      <c r="Q1163" s="7"/>
      <c r="R1163" s="7"/>
      <c r="S1163" s="7"/>
      <c r="T1163" s="7"/>
      <c r="U1163" s="7"/>
      <c r="V1163" s="7"/>
      <c r="W1163" s="7"/>
      <c r="X1163" s="7"/>
      <c r="Y1163" s="7"/>
      <c r="Z1163" s="7"/>
      <c r="AA1163" s="7"/>
      <c r="AB1163" s="7"/>
      <c r="AC1163" s="7"/>
      <c r="AD1163" s="7"/>
      <c r="AE1163" s="7"/>
      <c r="AF1163" s="7"/>
      <c r="AG1163" s="7"/>
      <c r="AH1163" s="7"/>
      <c r="AI1163" s="7"/>
      <c r="AJ1163" s="7"/>
      <c r="AK1163" s="7"/>
      <c r="AL1163" s="7"/>
      <c r="AM1163" s="7"/>
      <c r="AN1163" s="7"/>
      <c r="AO1163" s="7"/>
      <c r="AP1163" s="7"/>
      <c r="AQ1163" s="7"/>
      <c r="AR1163" s="7"/>
      <c r="AS1163" s="7"/>
      <c r="AT1163" s="7"/>
      <c r="AU1163" s="7"/>
      <c r="AV1163" s="7"/>
      <c r="AW1163" s="7"/>
      <c r="AX1163" s="7"/>
      <c r="AY1163" s="7"/>
      <c r="AZ1163" s="7"/>
      <c r="BA1163" s="7"/>
      <c r="BB1163" s="7"/>
      <c r="BC1163" s="7"/>
      <c r="BD1163" s="7"/>
      <c r="BE1163" s="7"/>
      <c r="BF1163" s="7"/>
      <c r="BG1163" s="7"/>
      <c r="BH1163" s="7"/>
      <c r="BI1163" s="7"/>
      <c r="BJ1163" s="7"/>
      <c r="BK1163" s="7"/>
      <c r="BL1163" s="7"/>
      <c r="BM1163" s="7"/>
      <c r="BN1163" s="7"/>
      <c r="BO1163" s="7"/>
      <c r="BP1163" s="7"/>
      <c r="BQ1163" s="7"/>
      <c r="BR1163" s="7"/>
      <c r="BS1163" s="7"/>
      <c r="BT1163" s="7"/>
      <c r="BU1163" s="7"/>
      <c r="BV1163" s="7"/>
      <c r="BW1163" s="7"/>
      <c r="BX1163" s="7"/>
      <c r="BY1163" s="7"/>
      <c r="BZ1163" s="7"/>
      <c r="CA1163" s="7"/>
      <c r="CB1163" s="7"/>
      <c r="CC1163" s="7"/>
      <c r="CD1163" s="7"/>
      <c r="CE1163" s="7"/>
      <c r="CF1163" s="7"/>
      <c r="CG1163" s="7"/>
      <c r="CH1163" s="7"/>
      <c r="CI1163" s="7"/>
      <c r="CJ1163" s="7"/>
      <c r="CK1163" s="7"/>
      <c r="CL1163" s="7"/>
      <c r="CM1163" s="7"/>
      <c r="CN1163" s="7"/>
      <c r="CO1163" s="7"/>
      <c r="CP1163" s="7"/>
      <c r="CQ1163" s="7"/>
      <c r="CR1163" s="7"/>
      <c r="CS1163" s="7"/>
      <c r="CT1163" s="7"/>
      <c r="CU1163" s="7"/>
      <c r="CV1163" s="7"/>
      <c r="CW1163" s="7"/>
      <c r="CX1163" s="7"/>
      <c r="CY1163" s="7"/>
      <c r="CZ1163" s="7"/>
      <c r="DA1163" s="7"/>
      <c r="DB1163" s="7"/>
      <c r="DC1163" s="7"/>
      <c r="DD1163" s="7"/>
      <c r="DE1163" s="7"/>
      <c r="DF1163" s="7"/>
      <c r="DG1163" s="7"/>
      <c r="DH1163" s="7"/>
      <c r="DI1163" s="7"/>
      <c r="DJ1163" s="7"/>
      <c r="DK1163" s="7"/>
      <c r="DL1163" s="7"/>
      <c r="DM1163" s="7"/>
      <c r="DN1163" s="7"/>
      <c r="DO1163" s="7"/>
      <c r="DP1163" s="7"/>
      <c r="DQ1163" s="7"/>
      <c r="DR1163" s="7"/>
      <c r="DS1163" s="7"/>
      <c r="DT1163" s="7"/>
      <c r="DU1163" s="7"/>
      <c r="DV1163" s="7"/>
      <c r="DW1163" s="7"/>
      <c r="DX1163" s="7"/>
      <c r="DY1163" s="7"/>
      <c r="DZ1163" s="7"/>
      <c r="EA1163" s="7"/>
      <c r="EB1163" s="7"/>
      <c r="EC1163" s="7"/>
      <c r="ED1163" s="7"/>
      <c r="EE1163" s="7"/>
      <c r="EF1163" s="7"/>
      <c r="EG1163" s="7"/>
      <c r="EH1163" s="7"/>
      <c r="EI1163" s="7"/>
      <c r="EJ1163" s="7"/>
      <c r="EK1163" s="7"/>
      <c r="EL1163" s="7"/>
      <c r="EM1163" s="7"/>
      <c r="EN1163" s="7"/>
      <c r="EO1163" s="7"/>
      <c r="EP1163" s="7"/>
      <c r="EQ1163" s="7"/>
      <c r="ER1163" s="7"/>
      <c r="ES1163" s="7"/>
      <c r="ET1163" s="7"/>
      <c r="EU1163" s="7"/>
      <c r="EV1163" s="7"/>
      <c r="EW1163" s="7"/>
      <c r="EX1163" s="7"/>
      <c r="EY1163" s="7"/>
      <c r="EZ1163" s="7"/>
      <c r="FA1163" s="7"/>
      <c r="FB1163" s="7"/>
      <c r="FC1163" s="7"/>
      <c r="FD1163" s="7"/>
      <c r="FE1163" s="7"/>
      <c r="FF1163" s="7"/>
      <c r="FG1163" s="7"/>
      <c r="FH1163" s="7"/>
      <c r="FI1163" s="7"/>
      <c r="FJ1163" s="7"/>
      <c r="FK1163" s="7"/>
      <c r="FL1163" s="7"/>
      <c r="FM1163" s="7"/>
      <c r="FN1163" s="7"/>
      <c r="FO1163" s="7"/>
      <c r="FP1163" s="7"/>
      <c r="FQ1163" s="7"/>
      <c r="FR1163" s="7"/>
      <c r="FS1163" s="7"/>
      <c r="FT1163" s="7"/>
      <c r="FU1163" s="7"/>
      <c r="FV1163" s="7"/>
      <c r="FW1163" s="7"/>
      <c r="FX1163" s="7"/>
      <c r="FY1163" s="7"/>
      <c r="FZ1163" s="7"/>
      <c r="GA1163" s="7"/>
      <c r="GB1163" s="7"/>
      <c r="GC1163" s="7"/>
      <c r="GD1163" s="7"/>
      <c r="GE1163" s="7"/>
      <c r="GF1163" s="7"/>
      <c r="GG1163" s="7"/>
      <c r="GH1163" s="7"/>
      <c r="GI1163" s="7"/>
      <c r="GJ1163" s="7"/>
      <c r="GK1163" s="7"/>
      <c r="GL1163" s="7"/>
      <c r="GM1163" s="7"/>
      <c r="GN1163" s="7"/>
      <c r="GO1163" s="7"/>
      <c r="GP1163" s="7"/>
      <c r="GQ1163" s="7"/>
      <c r="GR1163" s="7"/>
      <c r="GS1163" s="7"/>
      <c r="GT1163" s="7"/>
      <c r="GU1163" s="7"/>
      <c r="GV1163" s="7"/>
      <c r="GW1163" s="7"/>
      <c r="GX1163" s="7"/>
      <c r="GY1163" s="7"/>
      <c r="GZ1163" s="7"/>
      <c r="HA1163" s="7"/>
      <c r="HB1163" s="7"/>
      <c r="HC1163" s="7"/>
      <c r="HD1163" s="7"/>
      <c r="HE1163" s="7"/>
      <c r="HF1163" s="7"/>
      <c r="HG1163" s="7"/>
      <c r="HH1163" s="7"/>
      <c r="HI1163" s="7"/>
      <c r="HJ1163" s="7"/>
      <c r="HK1163" s="7"/>
      <c r="HL1163" s="7"/>
      <c r="HM1163" s="7"/>
      <c r="HN1163" s="7"/>
      <c r="HO1163" s="7"/>
      <c r="HP1163" s="7"/>
      <c r="HQ1163" s="7"/>
      <c r="HR1163" s="7"/>
      <c r="HS1163" s="7"/>
      <c r="HT1163" s="7"/>
      <c r="HU1163" s="7"/>
      <c r="HV1163" s="7"/>
      <c r="HW1163" s="7"/>
      <c r="HX1163" s="7"/>
      <c r="HY1163" s="7"/>
      <c r="HZ1163" s="7"/>
      <c r="IA1163" s="7"/>
      <c r="IB1163" s="7"/>
      <c r="IC1163" s="7"/>
      <c r="ID1163" s="7"/>
      <c r="IE1163" s="7"/>
      <c r="IF1163" s="7"/>
      <c r="IG1163" s="7"/>
      <c r="IH1163" s="7"/>
      <c r="II1163" s="7"/>
    </row>
    <row r="1164" spans="1:10" s="7" customFormat="1" ht="27" customHeight="1">
      <c r="A1164" s="10">
        <f t="shared" si="18"/>
        <v>1160</v>
      </c>
      <c r="B1164" s="11" t="s">
        <v>811</v>
      </c>
      <c r="C1164" s="11" t="s">
        <v>469</v>
      </c>
      <c r="D1164" s="12">
        <v>2016.6</v>
      </c>
      <c r="E1164" s="12" t="s">
        <v>1130</v>
      </c>
      <c r="F1164" s="22">
        <v>1207</v>
      </c>
      <c r="G1164" s="22">
        <v>1630</v>
      </c>
      <c r="H1164" s="13" t="s">
        <v>112</v>
      </c>
      <c r="I1164" s="14" t="s">
        <v>307</v>
      </c>
      <c r="J1164" s="27"/>
    </row>
    <row r="1165" spans="1:243" s="56" customFormat="1" ht="27" customHeight="1">
      <c r="A1165" s="10">
        <f t="shared" si="18"/>
        <v>1161</v>
      </c>
      <c r="B1165" s="12" t="s">
        <v>1017</v>
      </c>
      <c r="C1165" s="11" t="s">
        <v>124</v>
      </c>
      <c r="D1165" s="12">
        <v>2017.5</v>
      </c>
      <c r="E1165" s="12" t="s">
        <v>1130</v>
      </c>
      <c r="F1165" s="22">
        <v>545</v>
      </c>
      <c r="G1165" s="22">
        <v>1079</v>
      </c>
      <c r="H1165" s="13" t="s">
        <v>229</v>
      </c>
      <c r="I1165" s="26" t="s">
        <v>307</v>
      </c>
      <c r="J1165" s="15"/>
      <c r="K1165" s="7"/>
      <c r="L1165" s="7"/>
      <c r="M1165" s="7"/>
      <c r="N1165" s="7"/>
      <c r="O1165" s="7"/>
      <c r="P1165" s="7"/>
      <c r="Q1165" s="7"/>
      <c r="R1165" s="7"/>
      <c r="S1165" s="7"/>
      <c r="T1165" s="7"/>
      <c r="U1165" s="7"/>
      <c r="V1165" s="7"/>
      <c r="W1165" s="7"/>
      <c r="X1165" s="7"/>
      <c r="Y1165" s="7"/>
      <c r="Z1165" s="7"/>
      <c r="AA1165" s="7"/>
      <c r="AB1165" s="7"/>
      <c r="AC1165" s="7"/>
      <c r="AD1165" s="7"/>
      <c r="AE1165" s="7"/>
      <c r="AF1165" s="7"/>
      <c r="AG1165" s="7"/>
      <c r="AH1165" s="7"/>
      <c r="AI1165" s="7"/>
      <c r="AJ1165" s="7"/>
      <c r="AK1165" s="7"/>
      <c r="AL1165" s="7"/>
      <c r="AM1165" s="7"/>
      <c r="AN1165" s="7"/>
      <c r="AO1165" s="7"/>
      <c r="AP1165" s="7"/>
      <c r="AQ1165" s="7"/>
      <c r="AR1165" s="7"/>
      <c r="AS1165" s="7"/>
      <c r="AT1165" s="7"/>
      <c r="AU1165" s="7"/>
      <c r="AV1165" s="7"/>
      <c r="AW1165" s="7"/>
      <c r="AX1165" s="7"/>
      <c r="AY1165" s="7"/>
      <c r="AZ1165" s="7"/>
      <c r="BA1165" s="7"/>
      <c r="BB1165" s="7"/>
      <c r="BC1165" s="7"/>
      <c r="BD1165" s="7"/>
      <c r="BE1165" s="7"/>
      <c r="BF1165" s="7"/>
      <c r="BG1165" s="7"/>
      <c r="BH1165" s="7"/>
      <c r="BI1165" s="7"/>
      <c r="BJ1165" s="7"/>
      <c r="BK1165" s="7"/>
      <c r="BL1165" s="7"/>
      <c r="BM1165" s="7"/>
      <c r="BN1165" s="7"/>
      <c r="BO1165" s="7"/>
      <c r="BP1165" s="7"/>
      <c r="BQ1165" s="7"/>
      <c r="BR1165" s="7"/>
      <c r="BS1165" s="7"/>
      <c r="BT1165" s="7"/>
      <c r="BU1165" s="7"/>
      <c r="BV1165" s="7"/>
      <c r="BW1165" s="7"/>
      <c r="BX1165" s="7"/>
      <c r="BY1165" s="7"/>
      <c r="BZ1165" s="7"/>
      <c r="CA1165" s="7"/>
      <c r="CB1165" s="7"/>
      <c r="CC1165" s="7"/>
      <c r="CD1165" s="7"/>
      <c r="CE1165" s="7"/>
      <c r="CF1165" s="7"/>
      <c r="CG1165" s="7"/>
      <c r="CH1165" s="7"/>
      <c r="CI1165" s="7"/>
      <c r="CJ1165" s="7"/>
      <c r="CK1165" s="7"/>
      <c r="CL1165" s="7"/>
      <c r="CM1165" s="7"/>
      <c r="CN1165" s="7"/>
      <c r="CO1165" s="7"/>
      <c r="CP1165" s="7"/>
      <c r="CQ1165" s="7"/>
      <c r="CR1165" s="7"/>
      <c r="CS1165" s="7"/>
      <c r="CT1165" s="7"/>
      <c r="CU1165" s="7"/>
      <c r="CV1165" s="7"/>
      <c r="CW1165" s="7"/>
      <c r="CX1165" s="7"/>
      <c r="CY1165" s="7"/>
      <c r="CZ1165" s="7"/>
      <c r="DA1165" s="7"/>
      <c r="DB1165" s="7"/>
      <c r="DC1165" s="7"/>
      <c r="DD1165" s="7"/>
      <c r="DE1165" s="7"/>
      <c r="DF1165" s="7"/>
      <c r="DG1165" s="7"/>
      <c r="DH1165" s="7"/>
      <c r="DI1165" s="7"/>
      <c r="DJ1165" s="7"/>
      <c r="DK1165" s="7"/>
      <c r="DL1165" s="7"/>
      <c r="DM1165" s="7"/>
      <c r="DN1165" s="7"/>
      <c r="DO1165" s="7"/>
      <c r="DP1165" s="7"/>
      <c r="DQ1165" s="7"/>
      <c r="DR1165" s="7"/>
      <c r="DS1165" s="7"/>
      <c r="DT1165" s="7"/>
      <c r="DU1165" s="7"/>
      <c r="DV1165" s="7"/>
      <c r="DW1165" s="7"/>
      <c r="DX1165" s="7"/>
      <c r="DY1165" s="7"/>
      <c r="DZ1165" s="7"/>
      <c r="EA1165" s="7"/>
      <c r="EB1165" s="7"/>
      <c r="EC1165" s="7"/>
      <c r="ED1165" s="7"/>
      <c r="EE1165" s="7"/>
      <c r="EF1165" s="7"/>
      <c r="EG1165" s="7"/>
      <c r="EH1165" s="7"/>
      <c r="EI1165" s="7"/>
      <c r="EJ1165" s="7"/>
      <c r="EK1165" s="7"/>
      <c r="EL1165" s="7"/>
      <c r="EM1165" s="7"/>
      <c r="EN1165" s="7"/>
      <c r="EO1165" s="7"/>
      <c r="EP1165" s="7"/>
      <c r="EQ1165" s="7"/>
      <c r="ER1165" s="7"/>
      <c r="ES1165" s="7"/>
      <c r="ET1165" s="7"/>
      <c r="EU1165" s="7"/>
      <c r="EV1165" s="7"/>
      <c r="EW1165" s="7"/>
      <c r="EX1165" s="7"/>
      <c r="EY1165" s="7"/>
      <c r="EZ1165" s="7"/>
      <c r="FA1165" s="7"/>
      <c r="FB1165" s="7"/>
      <c r="FC1165" s="7"/>
      <c r="FD1165" s="7"/>
      <c r="FE1165" s="7"/>
      <c r="FF1165" s="7"/>
      <c r="FG1165" s="7"/>
      <c r="FH1165" s="7"/>
      <c r="FI1165" s="7"/>
      <c r="FJ1165" s="7"/>
      <c r="FK1165" s="7"/>
      <c r="FL1165" s="7"/>
      <c r="FM1165" s="7"/>
      <c r="FN1165" s="7"/>
      <c r="FO1165" s="7"/>
      <c r="FP1165" s="7"/>
      <c r="FQ1165" s="7"/>
      <c r="FR1165" s="7"/>
      <c r="FS1165" s="7"/>
      <c r="FT1165" s="7"/>
      <c r="FU1165" s="7"/>
      <c r="FV1165" s="7"/>
      <c r="FW1165" s="7"/>
      <c r="FX1165" s="7"/>
      <c r="FY1165" s="7"/>
      <c r="FZ1165" s="7"/>
      <c r="GA1165" s="7"/>
      <c r="GB1165" s="7"/>
      <c r="GC1165" s="7"/>
      <c r="GD1165" s="7"/>
      <c r="GE1165" s="7"/>
      <c r="GF1165" s="7"/>
      <c r="GG1165" s="7"/>
      <c r="GH1165" s="7"/>
      <c r="GI1165" s="7"/>
      <c r="GJ1165" s="7"/>
      <c r="GK1165" s="7"/>
      <c r="GL1165" s="7"/>
      <c r="GM1165" s="7"/>
      <c r="GN1165" s="7"/>
      <c r="GO1165" s="7"/>
      <c r="GP1165" s="7"/>
      <c r="GQ1165" s="7"/>
      <c r="GR1165" s="7"/>
      <c r="GS1165" s="7"/>
      <c r="GT1165" s="7"/>
      <c r="GU1165" s="7"/>
      <c r="GV1165" s="7"/>
      <c r="GW1165" s="7"/>
      <c r="GX1165" s="7"/>
      <c r="GY1165" s="7"/>
      <c r="GZ1165" s="7"/>
      <c r="HA1165" s="7"/>
      <c r="HB1165" s="7"/>
      <c r="HC1165" s="7"/>
      <c r="HD1165" s="7"/>
      <c r="HE1165" s="7"/>
      <c r="HF1165" s="7"/>
      <c r="HG1165" s="7"/>
      <c r="HH1165" s="7"/>
      <c r="HI1165" s="7"/>
      <c r="HJ1165" s="7"/>
      <c r="HK1165" s="7"/>
      <c r="HL1165" s="7"/>
      <c r="HM1165" s="7"/>
      <c r="HN1165" s="7"/>
      <c r="HO1165" s="7"/>
      <c r="HP1165" s="7"/>
      <c r="HQ1165" s="7"/>
      <c r="HR1165" s="7"/>
      <c r="HS1165" s="7"/>
      <c r="HT1165" s="7"/>
      <c r="HU1165" s="7"/>
      <c r="HV1165" s="7"/>
      <c r="HW1165" s="7"/>
      <c r="HX1165" s="7"/>
      <c r="HY1165" s="7"/>
      <c r="HZ1165" s="7"/>
      <c r="IA1165" s="7"/>
      <c r="IB1165" s="7"/>
      <c r="IC1165" s="7"/>
      <c r="ID1165" s="7"/>
      <c r="IE1165" s="7"/>
      <c r="IF1165" s="7"/>
      <c r="IG1165" s="7"/>
      <c r="IH1165" s="7"/>
      <c r="II1165" s="7"/>
    </row>
    <row r="1166" spans="1:243" s="56" customFormat="1" ht="27" customHeight="1">
      <c r="A1166" s="10">
        <f t="shared" si="18"/>
        <v>1162</v>
      </c>
      <c r="B1166" s="16" t="s">
        <v>1654</v>
      </c>
      <c r="C1166" s="12" t="s">
        <v>47</v>
      </c>
      <c r="D1166" s="12">
        <v>2018.2</v>
      </c>
      <c r="E1166" s="12" t="s">
        <v>1571</v>
      </c>
      <c r="F1166" s="22">
        <v>865</v>
      </c>
      <c r="G1166" s="22">
        <v>1920</v>
      </c>
      <c r="H1166" s="13" t="s">
        <v>4</v>
      </c>
      <c r="I1166" s="14" t="s">
        <v>1655</v>
      </c>
      <c r="J1166" s="15"/>
      <c r="K1166" s="7"/>
      <c r="L1166" s="7"/>
      <c r="M1166" s="7"/>
      <c r="N1166" s="7"/>
      <c r="O1166" s="7"/>
      <c r="P1166" s="7"/>
      <c r="Q1166" s="7"/>
      <c r="R1166" s="7"/>
      <c r="S1166" s="7"/>
      <c r="T1166" s="7"/>
      <c r="U1166" s="7"/>
      <c r="V1166" s="7"/>
      <c r="W1166" s="7"/>
      <c r="X1166" s="7"/>
      <c r="Y1166" s="7"/>
      <c r="Z1166" s="7"/>
      <c r="AA1166" s="7"/>
      <c r="AB1166" s="7"/>
      <c r="AC1166" s="7"/>
      <c r="AD1166" s="7"/>
      <c r="AE1166" s="7"/>
      <c r="AF1166" s="7"/>
      <c r="AG1166" s="7"/>
      <c r="AH1166" s="7"/>
      <c r="AI1166" s="7"/>
      <c r="AJ1166" s="7"/>
      <c r="AK1166" s="7"/>
      <c r="AL1166" s="7"/>
      <c r="AM1166" s="7"/>
      <c r="AN1166" s="7"/>
      <c r="AO1166" s="7"/>
      <c r="AP1166" s="7"/>
      <c r="AQ1166" s="7"/>
      <c r="AR1166" s="7"/>
      <c r="AS1166" s="7"/>
      <c r="AT1166" s="7"/>
      <c r="AU1166" s="7"/>
      <c r="AV1166" s="7"/>
      <c r="AW1166" s="7"/>
      <c r="AX1166" s="7"/>
      <c r="AY1166" s="7"/>
      <c r="AZ1166" s="7"/>
      <c r="BA1166" s="7"/>
      <c r="BB1166" s="7"/>
      <c r="BC1166" s="7"/>
      <c r="BD1166" s="7"/>
      <c r="BE1166" s="7"/>
      <c r="BF1166" s="7"/>
      <c r="BG1166" s="7"/>
      <c r="BH1166" s="7"/>
      <c r="BI1166" s="7"/>
      <c r="BJ1166" s="7"/>
      <c r="BK1166" s="7"/>
      <c r="BL1166" s="7"/>
      <c r="BM1166" s="7"/>
      <c r="BN1166" s="7"/>
      <c r="BO1166" s="7"/>
      <c r="BP1166" s="7"/>
      <c r="BQ1166" s="7"/>
      <c r="BR1166" s="7"/>
      <c r="BS1166" s="7"/>
      <c r="BT1166" s="7"/>
      <c r="BU1166" s="7"/>
      <c r="BV1166" s="7"/>
      <c r="BW1166" s="7"/>
      <c r="BX1166" s="7"/>
      <c r="BY1166" s="7"/>
      <c r="BZ1166" s="7"/>
      <c r="CA1166" s="7"/>
      <c r="CB1166" s="7"/>
      <c r="CC1166" s="7"/>
      <c r="CD1166" s="7"/>
      <c r="CE1166" s="7"/>
      <c r="CF1166" s="7"/>
      <c r="CG1166" s="7"/>
      <c r="CH1166" s="7"/>
      <c r="CI1166" s="7"/>
      <c r="CJ1166" s="7"/>
      <c r="CK1166" s="7"/>
      <c r="CL1166" s="7"/>
      <c r="CM1166" s="7"/>
      <c r="CN1166" s="7"/>
      <c r="CO1166" s="7"/>
      <c r="CP1166" s="7"/>
      <c r="CQ1166" s="7"/>
      <c r="CR1166" s="7"/>
      <c r="CS1166" s="7"/>
      <c r="CT1166" s="7"/>
      <c r="CU1166" s="7"/>
      <c r="CV1166" s="7"/>
      <c r="CW1166" s="7"/>
      <c r="CX1166" s="7"/>
      <c r="CY1166" s="7"/>
      <c r="CZ1166" s="7"/>
      <c r="DA1166" s="7"/>
      <c r="DB1166" s="7"/>
      <c r="DC1166" s="7"/>
      <c r="DD1166" s="7"/>
      <c r="DE1166" s="7"/>
      <c r="DF1166" s="7"/>
      <c r="DG1166" s="7"/>
      <c r="DH1166" s="7"/>
      <c r="DI1166" s="7"/>
      <c r="DJ1166" s="7"/>
      <c r="DK1166" s="7"/>
      <c r="DL1166" s="7"/>
      <c r="DM1166" s="7"/>
      <c r="DN1166" s="7"/>
      <c r="DO1166" s="7"/>
      <c r="DP1166" s="7"/>
      <c r="DQ1166" s="7"/>
      <c r="DR1166" s="7"/>
      <c r="DS1166" s="7"/>
      <c r="DT1166" s="7"/>
      <c r="DU1166" s="7"/>
      <c r="DV1166" s="7"/>
      <c r="DW1166" s="7"/>
      <c r="DX1166" s="7"/>
      <c r="DY1166" s="7"/>
      <c r="DZ1166" s="7"/>
      <c r="EA1166" s="7"/>
      <c r="EB1166" s="7"/>
      <c r="EC1166" s="7"/>
      <c r="ED1166" s="7"/>
      <c r="EE1166" s="7"/>
      <c r="EF1166" s="7"/>
      <c r="EG1166" s="7"/>
      <c r="EH1166" s="7"/>
      <c r="EI1166" s="7"/>
      <c r="EJ1166" s="7"/>
      <c r="EK1166" s="7"/>
      <c r="EL1166" s="7"/>
      <c r="EM1166" s="7"/>
      <c r="EN1166" s="7"/>
      <c r="EO1166" s="7"/>
      <c r="EP1166" s="7"/>
      <c r="EQ1166" s="7"/>
      <c r="ER1166" s="7"/>
      <c r="ES1166" s="7"/>
      <c r="ET1166" s="7"/>
      <c r="EU1166" s="7"/>
      <c r="EV1166" s="7"/>
      <c r="EW1166" s="7"/>
      <c r="EX1166" s="7"/>
      <c r="EY1166" s="7"/>
      <c r="EZ1166" s="7"/>
      <c r="FA1166" s="7"/>
      <c r="FB1166" s="7"/>
      <c r="FC1166" s="7"/>
      <c r="FD1166" s="7"/>
      <c r="FE1166" s="7"/>
      <c r="FF1166" s="7"/>
      <c r="FG1166" s="7"/>
      <c r="FH1166" s="7"/>
      <c r="FI1166" s="7"/>
      <c r="FJ1166" s="7"/>
      <c r="FK1166" s="7"/>
      <c r="FL1166" s="7"/>
      <c r="FM1166" s="7"/>
      <c r="FN1166" s="7"/>
      <c r="FO1166" s="7"/>
      <c r="FP1166" s="7"/>
      <c r="FQ1166" s="7"/>
      <c r="FR1166" s="7"/>
      <c r="FS1166" s="7"/>
      <c r="FT1166" s="7"/>
      <c r="FU1166" s="7"/>
      <c r="FV1166" s="7"/>
      <c r="FW1166" s="7"/>
      <c r="FX1166" s="7"/>
      <c r="FY1166" s="7"/>
      <c r="FZ1166" s="7"/>
      <c r="GA1166" s="7"/>
      <c r="GB1166" s="7"/>
      <c r="GC1166" s="7"/>
      <c r="GD1166" s="7"/>
      <c r="GE1166" s="7"/>
      <c r="GF1166" s="7"/>
      <c r="GG1166" s="7"/>
      <c r="GH1166" s="7"/>
      <c r="GI1166" s="7"/>
      <c r="GJ1166" s="7"/>
      <c r="GK1166" s="7"/>
      <c r="GL1166" s="7"/>
      <c r="GM1166" s="7"/>
      <c r="GN1166" s="7"/>
      <c r="GO1166" s="7"/>
      <c r="GP1166" s="7"/>
      <c r="GQ1166" s="7"/>
      <c r="GR1166" s="7"/>
      <c r="GS1166" s="7"/>
      <c r="GT1166" s="7"/>
      <c r="GU1166" s="7"/>
      <c r="GV1166" s="7"/>
      <c r="GW1166" s="7"/>
      <c r="GX1166" s="7"/>
      <c r="GY1166" s="7"/>
      <c r="GZ1166" s="7"/>
      <c r="HA1166" s="7"/>
      <c r="HB1166" s="7"/>
      <c r="HC1166" s="7"/>
      <c r="HD1166" s="7"/>
      <c r="HE1166" s="7"/>
      <c r="HF1166" s="7"/>
      <c r="HG1166" s="7"/>
      <c r="HH1166" s="7"/>
      <c r="HI1166" s="7"/>
      <c r="HJ1166" s="7"/>
      <c r="HK1166" s="7"/>
      <c r="HL1166" s="7"/>
      <c r="HM1166" s="7"/>
      <c r="HN1166" s="7"/>
      <c r="HO1166" s="7"/>
      <c r="HP1166" s="7"/>
      <c r="HQ1166" s="7"/>
      <c r="HR1166" s="7"/>
      <c r="HS1166" s="7"/>
      <c r="HT1166" s="7"/>
      <c r="HU1166" s="7"/>
      <c r="HV1166" s="7"/>
      <c r="HW1166" s="7"/>
      <c r="HX1166" s="7"/>
      <c r="HY1166" s="7"/>
      <c r="HZ1166" s="7"/>
      <c r="IA1166" s="7"/>
      <c r="IB1166" s="7"/>
      <c r="IC1166" s="7"/>
      <c r="ID1166" s="7"/>
      <c r="IE1166" s="7"/>
      <c r="IF1166" s="7"/>
      <c r="IG1166" s="7"/>
      <c r="IH1166" s="7"/>
      <c r="II1166" s="7"/>
    </row>
    <row r="1167" spans="1:12" s="7" customFormat="1" ht="27" customHeight="1">
      <c r="A1167" s="10">
        <f t="shared" si="18"/>
        <v>1163</v>
      </c>
      <c r="B1167" s="16" t="s">
        <v>1784</v>
      </c>
      <c r="C1167" s="12" t="s">
        <v>1785</v>
      </c>
      <c r="D1167" s="12">
        <v>2018.5</v>
      </c>
      <c r="E1167" s="12" t="s">
        <v>1786</v>
      </c>
      <c r="F1167" s="22">
        <v>525</v>
      </c>
      <c r="G1167" s="22">
        <v>940</v>
      </c>
      <c r="H1167" s="13" t="s">
        <v>4</v>
      </c>
      <c r="I1167" s="14" t="s">
        <v>1787</v>
      </c>
      <c r="J1167" s="15"/>
      <c r="K1167" s="20"/>
      <c r="L1167" s="21"/>
    </row>
    <row r="1168" spans="1:10" s="7" customFormat="1" ht="27" customHeight="1">
      <c r="A1168" s="10">
        <f t="shared" si="18"/>
        <v>1164</v>
      </c>
      <c r="B1168" s="12" t="s">
        <v>780</v>
      </c>
      <c r="C1168" s="12" t="s">
        <v>214</v>
      </c>
      <c r="D1168" s="12">
        <v>2016.3</v>
      </c>
      <c r="E1168" s="12" t="s">
        <v>1132</v>
      </c>
      <c r="F1168" s="22">
        <v>824</v>
      </c>
      <c r="G1168" s="22">
        <v>1524</v>
      </c>
      <c r="H1168" s="13" t="s">
        <v>114</v>
      </c>
      <c r="I1168" s="14" t="s">
        <v>307</v>
      </c>
      <c r="J1168" s="27"/>
    </row>
    <row r="1169" spans="1:10" s="7" customFormat="1" ht="27" customHeight="1">
      <c r="A1169" s="10">
        <f t="shared" si="18"/>
        <v>1165</v>
      </c>
      <c r="B1169" s="16" t="s">
        <v>1570</v>
      </c>
      <c r="C1169" s="12" t="s">
        <v>124</v>
      </c>
      <c r="D1169" s="12">
        <v>2017.11</v>
      </c>
      <c r="E1169" s="12" t="s">
        <v>1571</v>
      </c>
      <c r="F1169" s="22">
        <v>2049</v>
      </c>
      <c r="G1169" s="22">
        <v>4815</v>
      </c>
      <c r="H1169" s="13" t="s">
        <v>202</v>
      </c>
      <c r="I1169" s="14" t="s">
        <v>307</v>
      </c>
      <c r="J1169" s="15"/>
    </row>
    <row r="1170" spans="1:10" s="7" customFormat="1" ht="27.75" customHeight="1">
      <c r="A1170" s="10">
        <f t="shared" si="18"/>
        <v>1166</v>
      </c>
      <c r="B1170" s="12" t="s">
        <v>274</v>
      </c>
      <c r="C1170" s="12" t="s">
        <v>268</v>
      </c>
      <c r="D1170" s="12">
        <v>2012.6</v>
      </c>
      <c r="E1170" s="12" t="s">
        <v>1131</v>
      </c>
      <c r="F1170" s="22">
        <v>2263</v>
      </c>
      <c r="G1170" s="22">
        <v>2269</v>
      </c>
      <c r="H1170" s="13" t="s">
        <v>4</v>
      </c>
      <c r="I1170" s="14" t="s">
        <v>307</v>
      </c>
      <c r="J1170" s="15"/>
    </row>
    <row r="1171" spans="1:10" s="7" customFormat="1" ht="27" customHeight="1">
      <c r="A1171" s="10">
        <f t="shared" si="18"/>
        <v>1167</v>
      </c>
      <c r="B1171" s="12" t="s">
        <v>610</v>
      </c>
      <c r="C1171" s="12" t="s">
        <v>616</v>
      </c>
      <c r="D1171" s="12">
        <v>2014.12</v>
      </c>
      <c r="E1171" s="12" t="s">
        <v>1129</v>
      </c>
      <c r="F1171" s="22">
        <v>447</v>
      </c>
      <c r="G1171" s="22">
        <v>905</v>
      </c>
      <c r="H1171" s="13" t="s">
        <v>229</v>
      </c>
      <c r="I1171" s="14" t="s">
        <v>307</v>
      </c>
      <c r="J1171" s="15"/>
    </row>
    <row r="1172" spans="1:10" s="7" customFormat="1" ht="27" customHeight="1">
      <c r="A1172" s="10">
        <f t="shared" si="18"/>
        <v>1168</v>
      </c>
      <c r="B1172" s="12" t="s">
        <v>549</v>
      </c>
      <c r="C1172" s="12" t="s">
        <v>209</v>
      </c>
      <c r="D1172" s="12">
        <v>2014.8</v>
      </c>
      <c r="E1172" s="12" t="s">
        <v>1129</v>
      </c>
      <c r="F1172" s="22">
        <v>1053</v>
      </c>
      <c r="G1172" s="22">
        <v>2208</v>
      </c>
      <c r="H1172" s="13" t="s">
        <v>331</v>
      </c>
      <c r="I1172" s="14" t="s">
        <v>307</v>
      </c>
      <c r="J1172" s="15"/>
    </row>
    <row r="1173" spans="1:10" s="7" customFormat="1" ht="27" customHeight="1">
      <c r="A1173" s="10">
        <f t="shared" si="18"/>
        <v>1169</v>
      </c>
      <c r="B1173" s="12" t="s">
        <v>2146</v>
      </c>
      <c r="C1173" s="43" t="s">
        <v>56</v>
      </c>
      <c r="D1173" s="12">
        <v>2019.1</v>
      </c>
      <c r="E1173" s="28" t="s">
        <v>2132</v>
      </c>
      <c r="F1173" s="22">
        <v>1555</v>
      </c>
      <c r="G1173" s="22">
        <v>2880</v>
      </c>
      <c r="H1173" s="23" t="s">
        <v>112</v>
      </c>
      <c r="I1173" s="24" t="s">
        <v>1844</v>
      </c>
      <c r="J1173" s="29"/>
    </row>
    <row r="1174" spans="1:10" ht="27.75" customHeight="1">
      <c r="A1174" s="10">
        <f t="shared" si="18"/>
        <v>1170</v>
      </c>
      <c r="B1174" s="12" t="s">
        <v>2281</v>
      </c>
      <c r="C1174" s="43" t="s">
        <v>54</v>
      </c>
      <c r="D1174" s="12">
        <v>2019.6</v>
      </c>
      <c r="E1174" s="28" t="s">
        <v>2132</v>
      </c>
      <c r="F1174" s="116">
        <v>824</v>
      </c>
      <c r="G1174" s="116">
        <v>1512</v>
      </c>
      <c r="H1174" s="23" t="s">
        <v>2282</v>
      </c>
      <c r="I1174" s="24" t="s">
        <v>1844</v>
      </c>
      <c r="J1174" s="86"/>
    </row>
    <row r="1175" spans="1:10" s="7" customFormat="1" ht="27" customHeight="1">
      <c r="A1175" s="10">
        <f t="shared" si="18"/>
        <v>1171</v>
      </c>
      <c r="B1175" s="12" t="s">
        <v>776</v>
      </c>
      <c r="C1175" s="12" t="s">
        <v>469</v>
      </c>
      <c r="D1175" s="12">
        <v>2016.3</v>
      </c>
      <c r="E1175" s="12" t="s">
        <v>1124</v>
      </c>
      <c r="F1175" s="22">
        <v>656</v>
      </c>
      <c r="G1175" s="22">
        <v>1194</v>
      </c>
      <c r="H1175" s="13" t="s">
        <v>114</v>
      </c>
      <c r="I1175" s="14" t="s">
        <v>307</v>
      </c>
      <c r="J1175" s="15"/>
    </row>
    <row r="1176" spans="1:10" s="7" customFormat="1" ht="27" customHeight="1">
      <c r="A1176" s="10">
        <f t="shared" si="18"/>
        <v>1172</v>
      </c>
      <c r="B1176" s="12" t="s">
        <v>338</v>
      </c>
      <c r="C1176" s="12" t="s">
        <v>180</v>
      </c>
      <c r="D1176" s="12">
        <v>2013.4</v>
      </c>
      <c r="E1176" s="12" t="s">
        <v>1123</v>
      </c>
      <c r="F1176" s="22">
        <v>1285</v>
      </c>
      <c r="G1176" s="22">
        <v>2699</v>
      </c>
      <c r="H1176" s="13" t="s">
        <v>114</v>
      </c>
      <c r="I1176" s="14" t="s">
        <v>307</v>
      </c>
      <c r="J1176" s="15"/>
    </row>
    <row r="1177" spans="1:10" s="7" customFormat="1" ht="27" customHeight="1">
      <c r="A1177" s="10">
        <f t="shared" si="18"/>
        <v>1173</v>
      </c>
      <c r="B1177" s="12" t="s">
        <v>356</v>
      </c>
      <c r="C1177" s="12" t="s">
        <v>357</v>
      </c>
      <c r="D1177" s="12">
        <v>2013.6</v>
      </c>
      <c r="E1177" s="12" t="s">
        <v>1123</v>
      </c>
      <c r="F1177" s="22">
        <v>2157</v>
      </c>
      <c r="G1177" s="22">
        <v>3594</v>
      </c>
      <c r="H1177" s="13" t="s">
        <v>114</v>
      </c>
      <c r="I1177" s="14" t="s">
        <v>307</v>
      </c>
      <c r="J1177" s="15"/>
    </row>
    <row r="1178" spans="1:10" s="7" customFormat="1" ht="27" customHeight="1">
      <c r="A1178" s="10">
        <f t="shared" si="18"/>
        <v>1174</v>
      </c>
      <c r="B1178" s="12" t="s">
        <v>475</v>
      </c>
      <c r="C1178" s="12" t="s">
        <v>477</v>
      </c>
      <c r="D1178" s="12">
        <v>2014.2</v>
      </c>
      <c r="E1178" s="42" t="s">
        <v>1123</v>
      </c>
      <c r="F1178" s="97">
        <v>1234</v>
      </c>
      <c r="G1178" s="22">
        <v>2058</v>
      </c>
      <c r="H1178" s="13" t="s">
        <v>229</v>
      </c>
      <c r="I1178" s="14" t="s">
        <v>307</v>
      </c>
      <c r="J1178" s="27"/>
    </row>
    <row r="1179" spans="1:10" s="7" customFormat="1" ht="27" customHeight="1">
      <c r="A1179" s="10">
        <f t="shared" si="18"/>
        <v>1175</v>
      </c>
      <c r="B1179" s="16" t="s">
        <v>905</v>
      </c>
      <c r="C1179" s="43" t="s">
        <v>214</v>
      </c>
      <c r="D1179" s="12">
        <v>2016.11</v>
      </c>
      <c r="E1179" s="12" t="s">
        <v>1125</v>
      </c>
      <c r="F1179" s="95">
        <v>3659</v>
      </c>
      <c r="G1179" s="96">
        <v>10782</v>
      </c>
      <c r="H1179" s="17" t="s">
        <v>466</v>
      </c>
      <c r="I1179" s="18" t="s">
        <v>307</v>
      </c>
      <c r="J1179" s="15"/>
    </row>
    <row r="1180" spans="1:10" s="7" customFormat="1" ht="27" customHeight="1">
      <c r="A1180" s="10">
        <f t="shared" si="18"/>
        <v>1176</v>
      </c>
      <c r="B1180" s="12" t="s">
        <v>1810</v>
      </c>
      <c r="C1180" s="12" t="s">
        <v>124</v>
      </c>
      <c r="D1180" s="12">
        <v>2018.5</v>
      </c>
      <c r="E1180" s="12" t="s">
        <v>1811</v>
      </c>
      <c r="F1180" s="22">
        <v>3038</v>
      </c>
      <c r="G1180" s="22">
        <v>3830</v>
      </c>
      <c r="H1180" s="13" t="s">
        <v>1812</v>
      </c>
      <c r="I1180" s="14" t="s">
        <v>1813</v>
      </c>
      <c r="J1180" s="15"/>
    </row>
    <row r="1181" spans="1:10" s="7" customFormat="1" ht="27" customHeight="1">
      <c r="A1181" s="10">
        <f t="shared" si="18"/>
        <v>1177</v>
      </c>
      <c r="B1181" s="33" t="s">
        <v>1952</v>
      </c>
      <c r="C1181" s="33" t="s">
        <v>442</v>
      </c>
      <c r="D1181" s="25">
        <v>2018.1</v>
      </c>
      <c r="E1181" s="19" t="s">
        <v>1953</v>
      </c>
      <c r="F1181" s="22">
        <v>1819</v>
      </c>
      <c r="G1181" s="35">
        <v>4728</v>
      </c>
      <c r="H1181" s="39" t="s">
        <v>229</v>
      </c>
      <c r="I1181" s="40" t="s">
        <v>1655</v>
      </c>
      <c r="J1181" s="136" t="s">
        <v>2301</v>
      </c>
    </row>
    <row r="1182" spans="1:10" s="7" customFormat="1" ht="27" customHeight="1">
      <c r="A1182" s="10">
        <f t="shared" si="18"/>
        <v>1178</v>
      </c>
      <c r="B1182" s="12" t="s">
        <v>668</v>
      </c>
      <c r="C1182" s="12" t="s">
        <v>438</v>
      </c>
      <c r="D1182" s="12">
        <v>2015.5</v>
      </c>
      <c r="E1182" s="42" t="s">
        <v>1123</v>
      </c>
      <c r="F1182" s="22">
        <v>616</v>
      </c>
      <c r="G1182" s="22">
        <v>1226</v>
      </c>
      <c r="H1182" s="13" t="s">
        <v>4</v>
      </c>
      <c r="I1182" s="14" t="s">
        <v>307</v>
      </c>
      <c r="J1182" s="15"/>
    </row>
    <row r="1183" spans="1:10" s="7" customFormat="1" ht="27" customHeight="1">
      <c r="A1183" s="10">
        <f t="shared" si="18"/>
        <v>1179</v>
      </c>
      <c r="B1183" s="12" t="s">
        <v>667</v>
      </c>
      <c r="C1183" s="12" t="s">
        <v>54</v>
      </c>
      <c r="D1183" s="12">
        <v>2011.5</v>
      </c>
      <c r="E1183" s="12" t="s">
        <v>1119</v>
      </c>
      <c r="F1183" s="22">
        <v>412</v>
      </c>
      <c r="G1183" s="22">
        <v>884</v>
      </c>
      <c r="H1183" s="13" t="s">
        <v>4</v>
      </c>
      <c r="I1183" s="14" t="s">
        <v>307</v>
      </c>
      <c r="J1183" s="15"/>
    </row>
    <row r="1184" spans="1:10" s="7" customFormat="1" ht="27" customHeight="1">
      <c r="A1184" s="10">
        <f t="shared" si="18"/>
        <v>1180</v>
      </c>
      <c r="B1184" s="12" t="s">
        <v>410</v>
      </c>
      <c r="C1184" s="12" t="s">
        <v>48</v>
      </c>
      <c r="D1184" s="12">
        <v>2013.7</v>
      </c>
      <c r="E1184" s="12" t="s">
        <v>1119</v>
      </c>
      <c r="F1184" s="22">
        <v>3227</v>
      </c>
      <c r="G1184" s="22">
        <v>7646</v>
      </c>
      <c r="H1184" s="13" t="s">
        <v>132</v>
      </c>
      <c r="I1184" s="14" t="s">
        <v>307</v>
      </c>
      <c r="J1184" s="15"/>
    </row>
    <row r="1185" spans="1:10" ht="27" customHeight="1">
      <c r="A1185" s="10">
        <f t="shared" si="18"/>
        <v>1181</v>
      </c>
      <c r="B1185" s="12" t="s">
        <v>500</v>
      </c>
      <c r="C1185" s="12" t="s">
        <v>292</v>
      </c>
      <c r="D1185" s="12">
        <v>2014.4</v>
      </c>
      <c r="E1185" s="42" t="s">
        <v>1119</v>
      </c>
      <c r="F1185" s="97">
        <v>1161</v>
      </c>
      <c r="G1185" s="22">
        <v>1425</v>
      </c>
      <c r="H1185" s="13" t="s">
        <v>4</v>
      </c>
      <c r="I1185" s="14" t="s">
        <v>307</v>
      </c>
      <c r="J1185" s="15"/>
    </row>
    <row r="1186" spans="1:10" ht="27" customHeight="1">
      <c r="A1186" s="10">
        <f t="shared" si="18"/>
        <v>1182</v>
      </c>
      <c r="B1186" s="12" t="s">
        <v>748</v>
      </c>
      <c r="C1186" s="12" t="s">
        <v>442</v>
      </c>
      <c r="D1186" s="12">
        <v>2015.11</v>
      </c>
      <c r="E1186" s="12" t="s">
        <v>1120</v>
      </c>
      <c r="F1186" s="22">
        <v>2239</v>
      </c>
      <c r="G1186" s="22">
        <v>5773</v>
      </c>
      <c r="H1186" s="13" t="s">
        <v>114</v>
      </c>
      <c r="I1186" s="14" t="s">
        <v>307</v>
      </c>
      <c r="J1186" s="15"/>
    </row>
    <row r="1187" spans="1:10" ht="27" customHeight="1">
      <c r="A1187" s="10">
        <f t="shared" si="18"/>
        <v>1183</v>
      </c>
      <c r="B1187" s="12" t="s">
        <v>775</v>
      </c>
      <c r="C1187" s="12" t="s">
        <v>214</v>
      </c>
      <c r="D1187" s="12">
        <v>2016.3</v>
      </c>
      <c r="E1187" s="12" t="s">
        <v>1120</v>
      </c>
      <c r="F1187" s="22">
        <v>4183</v>
      </c>
      <c r="G1187" s="22">
        <v>10382</v>
      </c>
      <c r="H1187" s="13" t="s">
        <v>112</v>
      </c>
      <c r="I1187" s="14" t="s">
        <v>307</v>
      </c>
      <c r="J1187" s="15"/>
    </row>
    <row r="1188" spans="1:10" ht="27" customHeight="1">
      <c r="A1188" s="10">
        <f t="shared" si="18"/>
        <v>1184</v>
      </c>
      <c r="B1188" s="12" t="s">
        <v>619</v>
      </c>
      <c r="C1188" s="12" t="s">
        <v>214</v>
      </c>
      <c r="D1188" s="12">
        <v>2014.12</v>
      </c>
      <c r="E1188" s="12" t="s">
        <v>1120</v>
      </c>
      <c r="F1188" s="22">
        <v>7034</v>
      </c>
      <c r="G1188" s="22">
        <v>12221</v>
      </c>
      <c r="H1188" s="13" t="s">
        <v>618</v>
      </c>
      <c r="I1188" s="14" t="s">
        <v>307</v>
      </c>
      <c r="J1188" s="15"/>
    </row>
    <row r="1189" spans="1:10" ht="27" customHeight="1">
      <c r="A1189" s="10">
        <f t="shared" si="18"/>
        <v>1185</v>
      </c>
      <c r="B1189" s="12" t="s">
        <v>629</v>
      </c>
      <c r="C1189" s="12" t="s">
        <v>214</v>
      </c>
      <c r="D1189" s="12">
        <v>2015.1</v>
      </c>
      <c r="E1189" s="12" t="s">
        <v>1120</v>
      </c>
      <c r="F1189" s="22">
        <v>137</v>
      </c>
      <c r="G1189" s="22">
        <v>280</v>
      </c>
      <c r="H1189" s="13" t="s">
        <v>331</v>
      </c>
      <c r="I1189" s="14" t="s">
        <v>307</v>
      </c>
      <c r="J1189" s="15"/>
    </row>
    <row r="1190" spans="1:10" ht="27" customHeight="1">
      <c r="A1190" s="10">
        <f t="shared" si="18"/>
        <v>1186</v>
      </c>
      <c r="B1190" s="12" t="s">
        <v>1831</v>
      </c>
      <c r="C1190" s="12" t="s">
        <v>1832</v>
      </c>
      <c r="D1190" s="12">
        <v>2018.6</v>
      </c>
      <c r="E1190" s="12" t="s">
        <v>1833</v>
      </c>
      <c r="F1190" s="22">
        <v>10227</v>
      </c>
      <c r="G1190" s="22">
        <v>19414</v>
      </c>
      <c r="H1190" s="13" t="s">
        <v>202</v>
      </c>
      <c r="I1190" s="14" t="s">
        <v>1655</v>
      </c>
      <c r="J1190" s="15"/>
    </row>
    <row r="1191" spans="1:10" ht="27" customHeight="1">
      <c r="A1191" s="10">
        <f t="shared" si="18"/>
        <v>1187</v>
      </c>
      <c r="B1191" s="12" t="s">
        <v>650</v>
      </c>
      <c r="C1191" s="12" t="s">
        <v>510</v>
      </c>
      <c r="D1191" s="12">
        <v>2015.3</v>
      </c>
      <c r="E1191" s="12" t="s">
        <v>1121</v>
      </c>
      <c r="F1191" s="22">
        <v>227</v>
      </c>
      <c r="G1191" s="22">
        <v>483</v>
      </c>
      <c r="H1191" s="13" t="s">
        <v>229</v>
      </c>
      <c r="I1191" s="14" t="s">
        <v>307</v>
      </c>
      <c r="J1191" s="15"/>
    </row>
    <row r="1192" spans="1:10" ht="27" customHeight="1">
      <c r="A1192" s="10">
        <f t="shared" si="18"/>
        <v>1188</v>
      </c>
      <c r="B1192" s="12" t="s">
        <v>651</v>
      </c>
      <c r="C1192" s="12" t="s">
        <v>442</v>
      </c>
      <c r="D1192" s="12">
        <v>2015.3</v>
      </c>
      <c r="E1192" s="12" t="s">
        <v>1122</v>
      </c>
      <c r="F1192" s="22">
        <v>2255</v>
      </c>
      <c r="G1192" s="22">
        <v>5127</v>
      </c>
      <c r="H1192" s="13" t="s">
        <v>229</v>
      </c>
      <c r="I1192" s="14" t="s">
        <v>307</v>
      </c>
      <c r="J1192" s="15"/>
    </row>
    <row r="1193" spans="1:10" ht="27" customHeight="1">
      <c r="A1193" s="10">
        <f t="shared" si="18"/>
        <v>1189</v>
      </c>
      <c r="B1193" s="12" t="s">
        <v>259</v>
      </c>
      <c r="C1193" s="12" t="s">
        <v>47</v>
      </c>
      <c r="D1193" s="12">
        <v>2012.4</v>
      </c>
      <c r="E1193" s="12" t="s">
        <v>1115</v>
      </c>
      <c r="F1193" s="22">
        <v>1751</v>
      </c>
      <c r="G1193" s="22">
        <v>2387</v>
      </c>
      <c r="H1193" s="13" t="s">
        <v>262</v>
      </c>
      <c r="I1193" s="14" t="s">
        <v>307</v>
      </c>
      <c r="J1193" s="15"/>
    </row>
    <row r="1194" spans="1:10" ht="27" customHeight="1">
      <c r="A1194" s="10">
        <f t="shared" si="18"/>
        <v>1190</v>
      </c>
      <c r="B1194" s="12" t="s">
        <v>601</v>
      </c>
      <c r="C1194" s="12" t="s">
        <v>602</v>
      </c>
      <c r="D1194" s="12">
        <v>2014.11</v>
      </c>
      <c r="E1194" s="12" t="s">
        <v>1116</v>
      </c>
      <c r="F1194" s="22">
        <v>935</v>
      </c>
      <c r="G1194" s="22">
        <v>2131</v>
      </c>
      <c r="H1194" s="13" t="s">
        <v>114</v>
      </c>
      <c r="I1194" s="14" t="s">
        <v>307</v>
      </c>
      <c r="J1194" s="27"/>
    </row>
    <row r="1195" spans="1:10" ht="27" customHeight="1">
      <c r="A1195" s="10">
        <f t="shared" si="18"/>
        <v>1191</v>
      </c>
      <c r="B1195" s="16" t="s">
        <v>930</v>
      </c>
      <c r="C1195" s="12" t="s">
        <v>443</v>
      </c>
      <c r="D1195" s="12">
        <v>2016.12</v>
      </c>
      <c r="E1195" s="12" t="s">
        <v>1116</v>
      </c>
      <c r="F1195" s="22">
        <v>368</v>
      </c>
      <c r="G1195" s="22">
        <v>1251</v>
      </c>
      <c r="H1195" s="17" t="s">
        <v>229</v>
      </c>
      <c r="I1195" s="14" t="s">
        <v>931</v>
      </c>
      <c r="J1195" s="27"/>
    </row>
    <row r="1196" spans="1:10" ht="27" customHeight="1">
      <c r="A1196" s="10">
        <f t="shared" si="18"/>
        <v>1192</v>
      </c>
      <c r="B1196" s="16" t="s">
        <v>1589</v>
      </c>
      <c r="C1196" s="11" t="s">
        <v>1051</v>
      </c>
      <c r="D1196" s="12">
        <v>2017.12</v>
      </c>
      <c r="E1196" s="19" t="s">
        <v>1590</v>
      </c>
      <c r="F1196" s="22">
        <v>327</v>
      </c>
      <c r="G1196" s="22">
        <v>605</v>
      </c>
      <c r="H1196" s="13" t="s">
        <v>202</v>
      </c>
      <c r="I1196" s="14" t="s">
        <v>307</v>
      </c>
      <c r="J1196" s="27"/>
    </row>
    <row r="1197" spans="1:10" ht="27" customHeight="1">
      <c r="A1197" s="10">
        <f t="shared" si="18"/>
        <v>1193</v>
      </c>
      <c r="B1197" s="16" t="s">
        <v>1093</v>
      </c>
      <c r="C1197" s="12" t="s">
        <v>1094</v>
      </c>
      <c r="D1197" s="12">
        <v>2017.9</v>
      </c>
      <c r="E1197" s="12" t="s">
        <v>1118</v>
      </c>
      <c r="F1197" s="22">
        <v>429</v>
      </c>
      <c r="G1197" s="22">
        <v>947</v>
      </c>
      <c r="H1197" s="13" t="s">
        <v>1095</v>
      </c>
      <c r="I1197" s="14" t="s">
        <v>307</v>
      </c>
      <c r="J1197" s="27" t="s">
        <v>2148</v>
      </c>
    </row>
    <row r="1198" spans="1:10" ht="27" customHeight="1">
      <c r="A1198" s="10">
        <f t="shared" si="18"/>
        <v>1194</v>
      </c>
      <c r="B1198" s="16" t="s">
        <v>1591</v>
      </c>
      <c r="C1198" s="12" t="s">
        <v>1592</v>
      </c>
      <c r="D1198" s="12">
        <v>2017.12</v>
      </c>
      <c r="E1198" s="19" t="s">
        <v>1593</v>
      </c>
      <c r="F1198" s="22">
        <v>492</v>
      </c>
      <c r="G1198" s="22">
        <v>935</v>
      </c>
      <c r="H1198" s="13" t="s">
        <v>202</v>
      </c>
      <c r="I1198" s="14" t="s">
        <v>307</v>
      </c>
      <c r="J1198" s="27"/>
    </row>
    <row r="1199" spans="1:10" ht="27" customHeight="1">
      <c r="A1199" s="10">
        <f t="shared" si="18"/>
        <v>1195</v>
      </c>
      <c r="B1199" s="16" t="s">
        <v>1006</v>
      </c>
      <c r="C1199" s="11" t="s">
        <v>438</v>
      </c>
      <c r="D1199" s="12">
        <v>2017.1</v>
      </c>
      <c r="E1199" s="16" t="s">
        <v>1117</v>
      </c>
      <c r="F1199" s="95">
        <v>477</v>
      </c>
      <c r="G1199" s="22">
        <v>795</v>
      </c>
      <c r="H1199" s="13" t="s">
        <v>202</v>
      </c>
      <c r="I1199" s="18" t="s">
        <v>307</v>
      </c>
      <c r="J1199" s="27"/>
    </row>
    <row r="1200" spans="1:10" ht="27" customHeight="1">
      <c r="A1200" s="10">
        <f t="shared" si="18"/>
        <v>1196</v>
      </c>
      <c r="B1200" s="16" t="s">
        <v>1594</v>
      </c>
      <c r="C1200" s="12" t="s">
        <v>47</v>
      </c>
      <c r="D1200" s="12">
        <v>2017.12</v>
      </c>
      <c r="E1200" s="19" t="s">
        <v>1595</v>
      </c>
      <c r="F1200" s="22">
        <v>231</v>
      </c>
      <c r="G1200" s="22">
        <v>497</v>
      </c>
      <c r="H1200" s="13" t="s">
        <v>202</v>
      </c>
      <c r="I1200" s="14" t="s">
        <v>307</v>
      </c>
      <c r="J1200" s="15"/>
    </row>
    <row r="1201" spans="1:10" ht="27" customHeight="1">
      <c r="A1201" s="10">
        <f t="shared" si="18"/>
        <v>1197</v>
      </c>
      <c r="B1201" s="12" t="s">
        <v>403</v>
      </c>
      <c r="C1201" s="12" t="s">
        <v>255</v>
      </c>
      <c r="D1201" s="12">
        <v>2013.7</v>
      </c>
      <c r="E1201" s="12" t="s">
        <v>1111</v>
      </c>
      <c r="F1201" s="22">
        <v>4628</v>
      </c>
      <c r="G1201" s="22">
        <v>7069</v>
      </c>
      <c r="H1201" s="13" t="s">
        <v>132</v>
      </c>
      <c r="I1201" s="14" t="s">
        <v>307</v>
      </c>
      <c r="J1201" s="15"/>
    </row>
    <row r="1202" spans="1:10" ht="27" customHeight="1">
      <c r="A1202" s="10">
        <f t="shared" si="18"/>
        <v>1198</v>
      </c>
      <c r="B1202" s="12" t="s">
        <v>417</v>
      </c>
      <c r="C1202" s="12" t="s">
        <v>1696</v>
      </c>
      <c r="D1202" s="12">
        <v>2013.8</v>
      </c>
      <c r="E1202" s="12" t="s">
        <v>1111</v>
      </c>
      <c r="F1202" s="22">
        <v>8850</v>
      </c>
      <c r="G1202" s="22">
        <v>13468</v>
      </c>
      <c r="H1202" s="13" t="s">
        <v>114</v>
      </c>
      <c r="I1202" s="14" t="s">
        <v>307</v>
      </c>
      <c r="J1202" s="15"/>
    </row>
    <row r="1203" spans="1:10" ht="27" customHeight="1">
      <c r="A1203" s="10">
        <f t="shared" si="18"/>
        <v>1199</v>
      </c>
      <c r="B1203" s="12" t="s">
        <v>663</v>
      </c>
      <c r="C1203" s="12" t="s">
        <v>442</v>
      </c>
      <c r="D1203" s="12">
        <v>2015.5</v>
      </c>
      <c r="E1203" s="12" t="s">
        <v>1113</v>
      </c>
      <c r="F1203" s="22">
        <v>3863</v>
      </c>
      <c r="G1203" s="22">
        <v>7412</v>
      </c>
      <c r="H1203" s="13" t="s">
        <v>114</v>
      </c>
      <c r="I1203" s="14" t="s">
        <v>307</v>
      </c>
      <c r="J1203" s="15" t="s">
        <v>660</v>
      </c>
    </row>
    <row r="1204" spans="1:10" ht="27.75" customHeight="1">
      <c r="A1204" s="78">
        <f t="shared" si="18"/>
        <v>1200</v>
      </c>
      <c r="B1204" s="37" t="s">
        <v>2246</v>
      </c>
      <c r="C1204" s="120" t="s">
        <v>2247</v>
      </c>
      <c r="D1204" s="37">
        <v>2019.5</v>
      </c>
      <c r="E1204" s="64" t="s">
        <v>2248</v>
      </c>
      <c r="F1204" s="114">
        <v>4349</v>
      </c>
      <c r="G1204" s="114">
        <v>11031</v>
      </c>
      <c r="H1204" s="115" t="s">
        <v>203</v>
      </c>
      <c r="I1204" s="122" t="s">
        <v>307</v>
      </c>
      <c r="J1204" s="86"/>
    </row>
    <row r="1205" spans="1:10" ht="27" customHeight="1">
      <c r="A1205" s="10">
        <f t="shared" si="18"/>
        <v>1201</v>
      </c>
      <c r="B1205" s="12" t="s">
        <v>978</v>
      </c>
      <c r="C1205" s="11" t="s">
        <v>979</v>
      </c>
      <c r="D1205" s="12">
        <v>2017.3</v>
      </c>
      <c r="E1205" s="12" t="s">
        <v>1114</v>
      </c>
      <c r="F1205" s="22">
        <v>429</v>
      </c>
      <c r="G1205" s="22">
        <v>849</v>
      </c>
      <c r="H1205" s="31" t="s">
        <v>114</v>
      </c>
      <c r="I1205" s="26" t="s">
        <v>307</v>
      </c>
      <c r="J1205" s="15"/>
    </row>
    <row r="1206" spans="1:10" ht="27" customHeight="1">
      <c r="A1206" s="10">
        <f t="shared" si="18"/>
        <v>1202</v>
      </c>
      <c r="B1206" s="12" t="s">
        <v>452</v>
      </c>
      <c r="C1206" s="12" t="s">
        <v>304</v>
      </c>
      <c r="D1206" s="12">
        <v>2013.12</v>
      </c>
      <c r="E1206" s="12" t="s">
        <v>1112</v>
      </c>
      <c r="F1206" s="22">
        <v>856</v>
      </c>
      <c r="G1206" s="22">
        <v>3080</v>
      </c>
      <c r="H1206" s="13" t="s">
        <v>229</v>
      </c>
      <c r="I1206" s="14" t="s">
        <v>307</v>
      </c>
      <c r="J1206" s="15"/>
    </row>
    <row r="1207" spans="1:10" ht="27" customHeight="1">
      <c r="A1207" s="10">
        <f t="shared" si="18"/>
        <v>1203</v>
      </c>
      <c r="B1207" s="12" t="s">
        <v>784</v>
      </c>
      <c r="C1207" s="12" t="s">
        <v>438</v>
      </c>
      <c r="D1207" s="12">
        <v>2015.7</v>
      </c>
      <c r="E1207" s="12" t="s">
        <v>1112</v>
      </c>
      <c r="F1207" s="22">
        <v>500</v>
      </c>
      <c r="G1207" s="22">
        <v>807</v>
      </c>
      <c r="H1207" s="13" t="s">
        <v>114</v>
      </c>
      <c r="I1207" s="14" t="s">
        <v>307</v>
      </c>
      <c r="J1207" s="27"/>
    </row>
    <row r="1208" spans="1:10" ht="27" customHeight="1">
      <c r="A1208" s="10">
        <f t="shared" si="18"/>
        <v>1204</v>
      </c>
      <c r="B1208" s="46" t="s">
        <v>1834</v>
      </c>
      <c r="C1208" s="33" t="s">
        <v>1835</v>
      </c>
      <c r="D1208" s="33">
        <v>2018.6</v>
      </c>
      <c r="E1208" s="33" t="s">
        <v>1836</v>
      </c>
      <c r="F1208" s="35">
        <v>1261</v>
      </c>
      <c r="G1208" s="35">
        <v>3821</v>
      </c>
      <c r="H1208" s="39" t="s">
        <v>202</v>
      </c>
      <c r="I1208" s="40" t="s">
        <v>1837</v>
      </c>
      <c r="J1208" s="15"/>
    </row>
    <row r="1209" spans="1:10" ht="27.75" customHeight="1">
      <c r="A1209" s="10">
        <f t="shared" si="18"/>
        <v>1205</v>
      </c>
      <c r="B1209" s="12" t="s">
        <v>2252</v>
      </c>
      <c r="C1209" s="43" t="s">
        <v>2247</v>
      </c>
      <c r="D1209" s="12">
        <v>2019.5</v>
      </c>
      <c r="E1209" s="28" t="s">
        <v>2253</v>
      </c>
      <c r="F1209" s="116">
        <v>1596</v>
      </c>
      <c r="G1209" s="116">
        <v>3799</v>
      </c>
      <c r="H1209" s="23" t="s">
        <v>203</v>
      </c>
      <c r="I1209" s="24" t="s">
        <v>307</v>
      </c>
      <c r="J1209" s="86"/>
    </row>
    <row r="1210" spans="1:10" ht="27" customHeight="1">
      <c r="A1210" s="10">
        <f t="shared" si="18"/>
        <v>1206</v>
      </c>
      <c r="B1210" s="12" t="s">
        <v>385</v>
      </c>
      <c r="C1210" s="12" t="s">
        <v>377</v>
      </c>
      <c r="D1210" s="12">
        <v>2013.3</v>
      </c>
      <c r="E1210" s="12" t="s">
        <v>1110</v>
      </c>
      <c r="F1210" s="22">
        <v>2433</v>
      </c>
      <c r="G1210" s="22">
        <v>5947</v>
      </c>
      <c r="H1210" s="13" t="s">
        <v>331</v>
      </c>
      <c r="I1210" s="14" t="s">
        <v>307</v>
      </c>
      <c r="J1210" s="15"/>
    </row>
    <row r="1211" spans="1:10" ht="27" customHeight="1">
      <c r="A1211" s="10">
        <f t="shared" si="18"/>
        <v>1207</v>
      </c>
      <c r="B1211" s="12" t="s">
        <v>383</v>
      </c>
      <c r="C1211" s="12" t="s">
        <v>163</v>
      </c>
      <c r="D1211" s="12">
        <v>2013.3</v>
      </c>
      <c r="E1211" s="12" t="s">
        <v>1110</v>
      </c>
      <c r="F1211" s="22">
        <v>8195</v>
      </c>
      <c r="G1211" s="22">
        <v>19782</v>
      </c>
      <c r="H1211" s="13" t="s">
        <v>331</v>
      </c>
      <c r="I1211" s="14" t="s">
        <v>307</v>
      </c>
      <c r="J1211" s="15"/>
    </row>
    <row r="1212" spans="1:10" ht="27" customHeight="1">
      <c r="A1212" s="10">
        <f t="shared" si="18"/>
        <v>1208</v>
      </c>
      <c r="B1212" s="12" t="s">
        <v>386</v>
      </c>
      <c r="C1212" s="12" t="s">
        <v>163</v>
      </c>
      <c r="D1212" s="12">
        <v>2013.3</v>
      </c>
      <c r="E1212" s="12" t="s">
        <v>1110</v>
      </c>
      <c r="F1212" s="22">
        <v>4316</v>
      </c>
      <c r="G1212" s="22">
        <v>8892</v>
      </c>
      <c r="H1212" s="13" t="s">
        <v>229</v>
      </c>
      <c r="I1212" s="14" t="s">
        <v>307</v>
      </c>
      <c r="J1212" s="15"/>
    </row>
    <row r="1213" spans="1:10" ht="27" customHeight="1">
      <c r="A1213" s="78">
        <f t="shared" si="18"/>
        <v>1209</v>
      </c>
      <c r="B1213" s="12" t="s">
        <v>387</v>
      </c>
      <c r="C1213" s="12" t="s">
        <v>163</v>
      </c>
      <c r="D1213" s="12">
        <v>2013.3</v>
      </c>
      <c r="E1213" s="12" t="s">
        <v>1110</v>
      </c>
      <c r="F1213" s="22">
        <v>1335</v>
      </c>
      <c r="G1213" s="22">
        <v>2893</v>
      </c>
      <c r="H1213" s="13" t="s">
        <v>331</v>
      </c>
      <c r="I1213" s="14" t="s">
        <v>307</v>
      </c>
      <c r="J1213" s="15"/>
    </row>
    <row r="1214" spans="1:10" ht="27" customHeight="1">
      <c r="A1214" s="10">
        <f aca="true" t="shared" si="19" ref="A1214:A1231">ROW()-4</f>
        <v>1210</v>
      </c>
      <c r="B1214" s="12" t="s">
        <v>296</v>
      </c>
      <c r="C1214" s="12" t="s">
        <v>267</v>
      </c>
      <c r="D1214" s="12">
        <v>2012.9</v>
      </c>
      <c r="E1214" s="12" t="s">
        <v>1108</v>
      </c>
      <c r="F1214" s="22">
        <v>3299</v>
      </c>
      <c r="G1214" s="22">
        <v>4169</v>
      </c>
      <c r="H1214" s="13" t="s">
        <v>114</v>
      </c>
      <c r="I1214" s="14" t="s">
        <v>307</v>
      </c>
      <c r="J1214" s="15"/>
    </row>
    <row r="1215" spans="1:10" ht="27" customHeight="1">
      <c r="A1215" s="10">
        <f t="shared" si="19"/>
        <v>1211</v>
      </c>
      <c r="B1215" s="12" t="s">
        <v>586</v>
      </c>
      <c r="C1215" s="12" t="s">
        <v>591</v>
      </c>
      <c r="D1215" s="25">
        <v>2014.1</v>
      </c>
      <c r="E1215" s="12" t="s">
        <v>1109</v>
      </c>
      <c r="F1215" s="22">
        <v>4126</v>
      </c>
      <c r="G1215" s="22">
        <v>9381</v>
      </c>
      <c r="H1215" s="13" t="s">
        <v>229</v>
      </c>
      <c r="I1215" s="14" t="s">
        <v>307</v>
      </c>
      <c r="J1215" s="15"/>
    </row>
    <row r="1216" spans="1:10" ht="27" customHeight="1">
      <c r="A1216" s="10">
        <f t="shared" si="19"/>
        <v>1212</v>
      </c>
      <c r="B1216" s="12" t="s">
        <v>378</v>
      </c>
      <c r="C1216" s="12" t="s">
        <v>376</v>
      </c>
      <c r="D1216" s="12">
        <v>2013.2</v>
      </c>
      <c r="E1216" s="12" t="s">
        <v>1104</v>
      </c>
      <c r="F1216" s="22">
        <v>3549</v>
      </c>
      <c r="G1216" s="22">
        <v>7292</v>
      </c>
      <c r="H1216" s="13" t="s">
        <v>229</v>
      </c>
      <c r="I1216" s="14" t="s">
        <v>307</v>
      </c>
      <c r="J1216" s="15"/>
    </row>
    <row r="1217" spans="1:10" ht="27" customHeight="1">
      <c r="A1217" s="10">
        <f t="shared" si="19"/>
        <v>1213</v>
      </c>
      <c r="B1217" s="12" t="s">
        <v>379</v>
      </c>
      <c r="C1217" s="12" t="s">
        <v>377</v>
      </c>
      <c r="D1217" s="12">
        <v>2013.2</v>
      </c>
      <c r="E1217" s="12" t="s">
        <v>1104</v>
      </c>
      <c r="F1217" s="22">
        <v>1561</v>
      </c>
      <c r="G1217" s="22">
        <v>5288</v>
      </c>
      <c r="H1217" s="13" t="s">
        <v>328</v>
      </c>
      <c r="I1217" s="14" t="s">
        <v>307</v>
      </c>
      <c r="J1217" s="15"/>
    </row>
    <row r="1218" spans="1:10" ht="27" customHeight="1">
      <c r="A1218" s="10">
        <f t="shared" si="19"/>
        <v>1214</v>
      </c>
      <c r="B1218" s="12" t="s">
        <v>175</v>
      </c>
      <c r="C1218" s="12" t="s">
        <v>180</v>
      </c>
      <c r="D1218" s="12">
        <v>2010.12</v>
      </c>
      <c r="E1218" s="12" t="s">
        <v>1106</v>
      </c>
      <c r="F1218" s="22">
        <v>2835</v>
      </c>
      <c r="G1218" s="22">
        <v>4512</v>
      </c>
      <c r="H1218" s="23" t="s">
        <v>132</v>
      </c>
      <c r="I1218" s="24" t="s">
        <v>307</v>
      </c>
      <c r="J1218" s="15"/>
    </row>
    <row r="1219" spans="1:10" ht="27" customHeight="1">
      <c r="A1219" s="10">
        <f t="shared" si="19"/>
        <v>1215</v>
      </c>
      <c r="B1219" s="12" t="s">
        <v>543</v>
      </c>
      <c r="C1219" s="12" t="s">
        <v>255</v>
      </c>
      <c r="D1219" s="12">
        <v>2014.5</v>
      </c>
      <c r="E1219" s="12" t="s">
        <v>1107</v>
      </c>
      <c r="F1219" s="22">
        <v>7761</v>
      </c>
      <c r="G1219" s="22">
        <v>19288</v>
      </c>
      <c r="H1219" s="13" t="s">
        <v>121</v>
      </c>
      <c r="I1219" s="14" t="s">
        <v>307</v>
      </c>
      <c r="J1219" s="15"/>
    </row>
    <row r="1220" spans="1:10" ht="27" customHeight="1">
      <c r="A1220" s="10">
        <f t="shared" si="19"/>
        <v>1216</v>
      </c>
      <c r="B1220" s="12" t="s">
        <v>406</v>
      </c>
      <c r="C1220" s="12" t="s">
        <v>255</v>
      </c>
      <c r="D1220" s="12">
        <v>2013.6</v>
      </c>
      <c r="E1220" s="12" t="s">
        <v>1105</v>
      </c>
      <c r="F1220" s="22">
        <v>7787</v>
      </c>
      <c r="G1220" s="22">
        <v>15449</v>
      </c>
      <c r="H1220" s="13" t="s">
        <v>114</v>
      </c>
      <c r="I1220" s="14" t="s">
        <v>307</v>
      </c>
      <c r="J1220" s="15"/>
    </row>
    <row r="1221" spans="1:10" ht="27" customHeight="1">
      <c r="A1221" s="10">
        <f t="shared" si="19"/>
        <v>1217</v>
      </c>
      <c r="B1221" s="12" t="s">
        <v>1863</v>
      </c>
      <c r="C1221" s="12" t="s">
        <v>120</v>
      </c>
      <c r="D1221" s="12">
        <v>2018.7</v>
      </c>
      <c r="E1221" s="12" t="s">
        <v>1864</v>
      </c>
      <c r="F1221" s="22">
        <v>193</v>
      </c>
      <c r="G1221" s="22">
        <v>193</v>
      </c>
      <c r="H1221" s="13" t="s">
        <v>202</v>
      </c>
      <c r="I1221" s="14" t="s">
        <v>608</v>
      </c>
      <c r="J1221" s="15"/>
    </row>
    <row r="1222" spans="1:10" ht="27" customHeight="1">
      <c r="A1222" s="10">
        <f t="shared" si="19"/>
        <v>1218</v>
      </c>
      <c r="B1222" s="12" t="s">
        <v>1865</v>
      </c>
      <c r="C1222" s="12" t="s">
        <v>120</v>
      </c>
      <c r="D1222" s="12">
        <v>2018.7</v>
      </c>
      <c r="E1222" s="12" t="s">
        <v>1864</v>
      </c>
      <c r="F1222" s="22">
        <v>193</v>
      </c>
      <c r="G1222" s="22">
        <v>193</v>
      </c>
      <c r="H1222" s="13" t="s">
        <v>202</v>
      </c>
      <c r="I1222" s="14" t="s">
        <v>608</v>
      </c>
      <c r="J1222" s="15"/>
    </row>
    <row r="1223" spans="1:10" ht="27.75" customHeight="1">
      <c r="A1223" s="10">
        <f t="shared" si="19"/>
        <v>1219</v>
      </c>
      <c r="B1223" s="12" t="s">
        <v>2205</v>
      </c>
      <c r="C1223" s="43" t="s">
        <v>1630</v>
      </c>
      <c r="D1223" s="12">
        <v>2019.3</v>
      </c>
      <c r="E1223" s="28" t="s">
        <v>2206</v>
      </c>
      <c r="F1223" s="116">
        <v>2956</v>
      </c>
      <c r="G1223" s="116">
        <v>6392</v>
      </c>
      <c r="H1223" s="23" t="s">
        <v>2207</v>
      </c>
      <c r="I1223" s="24" t="s">
        <v>1844</v>
      </c>
      <c r="J1223" s="86" t="s">
        <v>2208</v>
      </c>
    </row>
    <row r="1224" spans="1:12" ht="27.75" customHeight="1">
      <c r="A1224" s="10">
        <f t="shared" si="19"/>
        <v>1220</v>
      </c>
      <c r="B1224" s="83" t="s">
        <v>2178</v>
      </c>
      <c r="C1224" s="91" t="s">
        <v>2179</v>
      </c>
      <c r="D1224" s="82">
        <v>2019.2</v>
      </c>
      <c r="E1224" s="83" t="s">
        <v>2180</v>
      </c>
      <c r="F1224" s="104">
        <v>270</v>
      </c>
      <c r="G1224" s="104">
        <v>467</v>
      </c>
      <c r="H1224" s="84" t="s">
        <v>2181</v>
      </c>
      <c r="I1224" s="85" t="s">
        <v>1844</v>
      </c>
      <c r="J1224" s="86"/>
      <c r="K1224" s="87"/>
      <c r="L1224" s="88"/>
    </row>
    <row r="1225" spans="1:10" ht="27.75" customHeight="1">
      <c r="A1225" s="10">
        <f t="shared" si="19"/>
        <v>1221</v>
      </c>
      <c r="B1225" s="12" t="s">
        <v>2269</v>
      </c>
      <c r="C1225" s="43" t="s">
        <v>1931</v>
      </c>
      <c r="D1225" s="12">
        <v>2019.5</v>
      </c>
      <c r="E1225" s="28" t="s">
        <v>2270</v>
      </c>
      <c r="F1225" s="116">
        <v>2692</v>
      </c>
      <c r="G1225" s="116">
        <v>5463</v>
      </c>
      <c r="H1225" s="23" t="s">
        <v>203</v>
      </c>
      <c r="I1225" s="24" t="s">
        <v>307</v>
      </c>
      <c r="J1225" s="86"/>
    </row>
    <row r="1226" spans="1:10" ht="27" customHeight="1" thickBot="1">
      <c r="A1226" s="73">
        <f t="shared" si="19"/>
        <v>1222</v>
      </c>
      <c r="B1226" s="74" t="s">
        <v>102</v>
      </c>
      <c r="C1226" s="74" t="s">
        <v>47</v>
      </c>
      <c r="D1226" s="74">
        <v>2006.12</v>
      </c>
      <c r="E1226" s="74" t="s">
        <v>35</v>
      </c>
      <c r="F1226" s="105">
        <v>15854</v>
      </c>
      <c r="G1226" s="105">
        <v>25652</v>
      </c>
      <c r="H1226" s="75" t="s">
        <v>112</v>
      </c>
      <c r="I1226" s="76" t="s">
        <v>36</v>
      </c>
      <c r="J1226" s="15"/>
    </row>
    <row r="1227" spans="1:10" ht="27" customHeight="1">
      <c r="A1227" s="77">
        <f t="shared" si="19"/>
        <v>1223</v>
      </c>
      <c r="B1227" s="7"/>
      <c r="C1227" s="7"/>
      <c r="D1227" s="7"/>
      <c r="E1227" s="30"/>
      <c r="F1227" s="7"/>
      <c r="G1227" s="7"/>
      <c r="H1227" s="56"/>
      <c r="I1227" s="56"/>
      <c r="J1227" s="7"/>
    </row>
    <row r="1228" ht="27" customHeight="1">
      <c r="A1228" s="77">
        <f t="shared" si="19"/>
        <v>1224</v>
      </c>
    </row>
    <row r="1229" ht="27" customHeight="1">
      <c r="A1229" s="77">
        <f t="shared" si="19"/>
        <v>1225</v>
      </c>
    </row>
    <row r="1230" ht="27" customHeight="1">
      <c r="A1230" s="77">
        <f t="shared" si="19"/>
        <v>1226</v>
      </c>
    </row>
    <row r="1231" ht="27" customHeight="1">
      <c r="A1231" s="77">
        <f t="shared" si="19"/>
        <v>1227</v>
      </c>
    </row>
    <row r="1232" ht="27" customHeight="1"/>
    <row r="1233" ht="27" customHeight="1"/>
    <row r="1234" ht="27" customHeight="1"/>
    <row r="1235" ht="27" customHeight="1"/>
    <row r="1236" ht="27" customHeight="1"/>
    <row r="1237" ht="27" customHeight="1"/>
    <row r="1238" ht="27" customHeight="1"/>
    <row r="1239" ht="27" customHeight="1"/>
    <row r="1240" ht="27" customHeight="1"/>
    <row r="1241" ht="27" customHeight="1"/>
    <row r="1242" ht="27" customHeight="1"/>
    <row r="1243" ht="27" customHeight="1"/>
    <row r="1244" ht="27" customHeight="1"/>
    <row r="1245" ht="27" customHeight="1"/>
    <row r="1246" ht="27" customHeight="1"/>
    <row r="1247" ht="27" customHeight="1"/>
    <row r="1248" ht="27" customHeight="1"/>
    <row r="1249" ht="27" customHeight="1"/>
    <row r="1250" ht="27" customHeight="1"/>
    <row r="1251" ht="27" customHeight="1"/>
    <row r="1252" ht="27" customHeight="1"/>
    <row r="1253" ht="27" customHeight="1"/>
    <row r="1254" ht="27" customHeight="1"/>
    <row r="1255" ht="27" customHeight="1"/>
    <row r="1256" ht="27" customHeight="1"/>
    <row r="1257" ht="27" customHeight="1"/>
    <row r="1258" ht="27" customHeight="1"/>
    <row r="1259" ht="27" customHeight="1"/>
    <row r="1260" ht="27" customHeight="1"/>
    <row r="1261" ht="27" customHeight="1"/>
    <row r="1262" ht="27" customHeight="1"/>
    <row r="1263" ht="27" customHeight="1"/>
    <row r="1264" ht="27" customHeight="1"/>
    <row r="1265" ht="27" customHeight="1"/>
    <row r="1266" ht="27" customHeight="1"/>
    <row r="1267" ht="27" customHeight="1"/>
    <row r="1268" ht="27" customHeight="1"/>
    <row r="1269" ht="27" customHeight="1"/>
    <row r="1270" ht="27" customHeight="1"/>
    <row r="1271" ht="27" customHeight="1"/>
    <row r="1272" ht="27" customHeight="1"/>
    <row r="1273" ht="27" customHeight="1"/>
    <row r="1274" ht="27" customHeight="1"/>
    <row r="1275" ht="27" customHeight="1"/>
    <row r="1276" ht="27" customHeight="1"/>
    <row r="1277" ht="27" customHeight="1"/>
    <row r="1278" ht="27" customHeight="1"/>
    <row r="1279" ht="27" customHeight="1"/>
    <row r="1280" ht="27" customHeight="1"/>
    <row r="1281" ht="27" customHeight="1"/>
    <row r="1282" ht="27" customHeight="1"/>
    <row r="1283" ht="27" customHeight="1"/>
    <row r="1284" ht="27" customHeight="1"/>
    <row r="1285" ht="27" customHeight="1"/>
    <row r="1286" ht="27" customHeight="1"/>
    <row r="1287" ht="27" customHeight="1"/>
    <row r="1288" ht="27" customHeight="1"/>
    <row r="1289" ht="27" customHeight="1"/>
    <row r="1290" ht="27" customHeight="1"/>
    <row r="1291" ht="27" customHeight="1"/>
    <row r="1292" ht="27" customHeight="1"/>
    <row r="1293" ht="27" customHeight="1"/>
    <row r="1294" ht="27" customHeight="1"/>
    <row r="1295" ht="27" customHeight="1"/>
    <row r="1296" ht="27" customHeight="1"/>
    <row r="1297" ht="27" customHeight="1"/>
    <row r="1298" ht="27" customHeight="1"/>
    <row r="1299" ht="27" customHeight="1"/>
    <row r="1300" ht="27" customHeight="1"/>
    <row r="1301" ht="27" customHeight="1"/>
    <row r="1302" ht="27" customHeight="1"/>
    <row r="1303" ht="27" customHeight="1"/>
    <row r="1304" ht="27" customHeight="1"/>
    <row r="1305" ht="27" customHeight="1"/>
    <row r="1306" ht="27" customHeight="1"/>
    <row r="1307" ht="27" customHeight="1"/>
    <row r="1308" ht="27" customHeight="1"/>
    <row r="1309" ht="27" customHeight="1"/>
    <row r="1310" ht="27" customHeight="1"/>
    <row r="1311" ht="27" customHeight="1"/>
    <row r="1312" ht="27" customHeight="1"/>
    <row r="1313" ht="27" customHeight="1"/>
    <row r="1314" ht="27" customHeight="1"/>
    <row r="1315" ht="27" customHeight="1"/>
    <row r="1316" ht="27" customHeight="1"/>
    <row r="1317" ht="27" customHeight="1"/>
    <row r="1318" ht="27" customHeight="1"/>
    <row r="1319" ht="27" customHeight="1"/>
    <row r="1320" ht="27" customHeight="1"/>
    <row r="1321" ht="27" customHeight="1"/>
    <row r="1322" ht="27" customHeight="1"/>
    <row r="1323" ht="27" customHeight="1"/>
    <row r="1324" ht="27" customHeight="1"/>
    <row r="1325" ht="27" customHeight="1"/>
    <row r="1326" ht="27" customHeight="1"/>
    <row r="1327" ht="27" customHeight="1"/>
    <row r="1328" ht="27" customHeight="1"/>
    <row r="1329" ht="27" customHeight="1"/>
    <row r="1330" ht="27" customHeight="1"/>
    <row r="1331" ht="27" customHeight="1"/>
    <row r="1332" ht="27" customHeight="1"/>
    <row r="1333" ht="27" customHeight="1"/>
    <row r="1334" ht="27" customHeight="1"/>
    <row r="1335" ht="27" customHeight="1"/>
    <row r="1336" ht="27" customHeight="1"/>
    <row r="1337" ht="27" customHeight="1"/>
    <row r="1338" ht="27" customHeight="1"/>
    <row r="1339" ht="27" customHeight="1"/>
    <row r="1340" ht="27" customHeight="1"/>
    <row r="1341" ht="27" customHeight="1"/>
    <row r="1342" ht="27" customHeight="1"/>
    <row r="1343" ht="27" customHeight="1"/>
    <row r="1344" ht="27" customHeight="1"/>
    <row r="1345" ht="27" customHeight="1"/>
    <row r="1346" ht="27" customHeight="1"/>
    <row r="1347" ht="27" customHeight="1"/>
    <row r="1348" ht="27" customHeight="1"/>
    <row r="1349" ht="27" customHeight="1"/>
    <row r="1350" ht="27" customHeight="1"/>
    <row r="1351" ht="27" customHeight="1"/>
    <row r="1352" ht="27" customHeight="1"/>
    <row r="1353" ht="27" customHeight="1"/>
    <row r="1354" ht="27" customHeight="1"/>
    <row r="1355" ht="27" customHeight="1"/>
    <row r="1356" ht="27" customHeight="1"/>
    <row r="1357" ht="27" customHeight="1"/>
    <row r="1358" ht="27" customHeight="1"/>
    <row r="1359" ht="27" customHeight="1"/>
    <row r="1360" ht="27" customHeight="1"/>
    <row r="1361" ht="27" customHeight="1"/>
    <row r="1362" ht="27" customHeight="1"/>
    <row r="1363" ht="27" customHeight="1"/>
    <row r="1364" ht="27" customHeight="1"/>
    <row r="1365" ht="27" customHeight="1"/>
    <row r="1366" ht="27" customHeight="1"/>
    <row r="1367" ht="27" customHeight="1"/>
    <row r="1368" ht="27" customHeight="1"/>
    <row r="1369" ht="27" customHeight="1"/>
    <row r="1370" ht="27" customHeight="1"/>
    <row r="1371" ht="27" customHeight="1"/>
    <row r="1372" ht="27" customHeight="1"/>
    <row r="1373" ht="27" customHeight="1"/>
    <row r="1374" ht="27" customHeight="1"/>
    <row r="1375" ht="27" customHeight="1"/>
    <row r="1376" ht="27" customHeight="1"/>
    <row r="1377" ht="27" customHeight="1"/>
    <row r="1378" ht="27" customHeight="1"/>
    <row r="1379" ht="27" customHeight="1"/>
    <row r="1380" ht="27" customHeight="1"/>
    <row r="1381" ht="27" customHeight="1"/>
    <row r="1382" ht="27" customHeight="1"/>
    <row r="1383" ht="27" customHeight="1"/>
    <row r="1384" ht="27" customHeight="1"/>
    <row r="1385" ht="27" customHeight="1"/>
    <row r="1386" ht="27" customHeight="1"/>
    <row r="1387" ht="27" customHeight="1"/>
    <row r="1388" ht="27" customHeight="1"/>
    <row r="1389" ht="27" customHeight="1"/>
    <row r="1390" ht="27" customHeight="1"/>
    <row r="1391" ht="27" customHeight="1"/>
    <row r="1392" ht="27" customHeight="1"/>
    <row r="1393" ht="27" customHeight="1"/>
    <row r="1394" ht="27" customHeight="1"/>
    <row r="1395" ht="27" customHeight="1"/>
    <row r="1396" ht="27" customHeight="1"/>
    <row r="1397" ht="27" customHeight="1"/>
    <row r="1398" ht="27" customHeight="1"/>
    <row r="1399" ht="27" customHeight="1"/>
    <row r="1400" ht="27" customHeight="1"/>
    <row r="1401" ht="27" customHeight="1"/>
    <row r="1402" ht="27" customHeight="1"/>
    <row r="1403" ht="27" customHeight="1"/>
    <row r="1404" ht="27" customHeight="1"/>
    <row r="1405" ht="27" customHeight="1"/>
    <row r="1406" ht="27" customHeight="1"/>
    <row r="1407" ht="27" customHeight="1"/>
    <row r="1408" ht="27" customHeight="1"/>
    <row r="1409" ht="27" customHeight="1"/>
    <row r="1410" ht="27" customHeight="1"/>
    <row r="1411" ht="27" customHeight="1"/>
    <row r="1412" ht="27" customHeight="1"/>
    <row r="1413" ht="27" customHeight="1"/>
    <row r="1414" ht="27" customHeight="1"/>
    <row r="1415" ht="27" customHeight="1"/>
    <row r="1416" ht="27" customHeight="1"/>
    <row r="1417" ht="27" customHeight="1"/>
    <row r="1418" ht="27" customHeight="1"/>
    <row r="1419" ht="27" customHeight="1"/>
    <row r="1420" ht="27" customHeight="1"/>
    <row r="1421" ht="27" customHeight="1"/>
    <row r="1422" ht="27" customHeight="1"/>
    <row r="1423" ht="27" customHeight="1"/>
    <row r="1424" ht="27" customHeight="1"/>
    <row r="1425" ht="27" customHeight="1"/>
    <row r="1426" ht="27" customHeight="1"/>
    <row r="1427" ht="27" customHeight="1"/>
    <row r="1428" ht="27" customHeight="1"/>
    <row r="1429" ht="27" customHeight="1"/>
    <row r="1430" ht="27" customHeight="1"/>
    <row r="1431" ht="27" customHeight="1"/>
    <row r="1432" ht="27" customHeight="1"/>
    <row r="1433" ht="27" customHeight="1"/>
    <row r="1434" ht="27" customHeight="1"/>
    <row r="1435" ht="27" customHeight="1"/>
    <row r="1436" ht="27" customHeight="1"/>
    <row r="1437" ht="27" customHeight="1"/>
    <row r="1438" ht="27" customHeight="1"/>
    <row r="1439" ht="27" customHeight="1"/>
    <row r="1440" ht="27" customHeight="1"/>
    <row r="1441" ht="27" customHeight="1"/>
    <row r="1442" ht="27" customHeight="1"/>
    <row r="1443" ht="27" customHeight="1"/>
    <row r="1444" ht="27" customHeight="1"/>
    <row r="1445" ht="27" customHeight="1"/>
    <row r="1446" ht="27" customHeight="1"/>
    <row r="1447" ht="27" customHeight="1"/>
    <row r="1448" ht="27" customHeight="1"/>
    <row r="1449" ht="27" customHeight="1"/>
    <row r="1450" ht="27" customHeight="1"/>
    <row r="1451" ht="27" customHeight="1"/>
    <row r="1452" ht="27" customHeight="1"/>
    <row r="1453" ht="27" customHeight="1"/>
    <row r="1454" ht="27" customHeight="1"/>
    <row r="1455" ht="27" customHeight="1"/>
    <row r="1456" ht="27" customHeight="1"/>
    <row r="1457" ht="27" customHeight="1"/>
    <row r="1458" ht="27" customHeight="1"/>
    <row r="1459" ht="27" customHeight="1"/>
    <row r="1460" ht="27" customHeight="1"/>
    <row r="1461" ht="27" customHeight="1"/>
    <row r="1462" ht="27" customHeight="1"/>
    <row r="1463" ht="27" customHeight="1"/>
    <row r="1464" ht="27" customHeight="1"/>
    <row r="1465" ht="27" customHeight="1"/>
    <row r="1466" ht="27" customHeight="1"/>
    <row r="1467" ht="27" customHeight="1"/>
    <row r="1468" ht="27" customHeight="1"/>
    <row r="1469" ht="27" customHeight="1"/>
    <row r="1470" ht="27" customHeight="1"/>
    <row r="1471" ht="27" customHeight="1"/>
    <row r="1472" ht="27" customHeight="1"/>
    <row r="1473" ht="27" customHeight="1"/>
    <row r="1474" ht="27" customHeight="1"/>
    <row r="1475" ht="27" customHeight="1"/>
    <row r="1476" ht="27" customHeight="1"/>
    <row r="1477" ht="27" customHeight="1"/>
    <row r="1478" ht="27" customHeight="1"/>
    <row r="1479" ht="27" customHeight="1"/>
    <row r="1480" ht="27" customHeight="1"/>
    <row r="1481" ht="27" customHeight="1"/>
    <row r="1482" ht="27" customHeight="1"/>
    <row r="1483" ht="27" customHeight="1"/>
    <row r="1484" ht="27" customHeight="1"/>
    <row r="1485" ht="27" customHeight="1"/>
    <row r="1486" ht="27" customHeight="1"/>
    <row r="1487" ht="27" customHeight="1"/>
    <row r="1488" ht="27" customHeight="1"/>
    <row r="1489" ht="27" customHeight="1"/>
    <row r="1490" ht="27" customHeight="1"/>
    <row r="1491" ht="27" customHeight="1"/>
    <row r="1492" ht="27" customHeight="1"/>
    <row r="1493" ht="27" customHeight="1"/>
    <row r="1494" ht="27" customHeight="1"/>
    <row r="1495" ht="27" customHeight="1"/>
    <row r="1496" ht="27" customHeight="1"/>
    <row r="1497" ht="27" customHeight="1"/>
    <row r="1498" ht="27" customHeight="1"/>
    <row r="1499" ht="27" customHeight="1"/>
    <row r="1500" ht="27" customHeight="1"/>
    <row r="1501" ht="27" customHeight="1"/>
    <row r="1502" ht="27" customHeight="1"/>
    <row r="1503" ht="27" customHeight="1"/>
  </sheetData>
  <sheetProtection/>
  <mergeCells count="9">
    <mergeCell ref="I3:I4"/>
    <mergeCell ref="A2:F2"/>
    <mergeCell ref="G2:I2"/>
    <mergeCell ref="B3:B4"/>
    <mergeCell ref="A3:A4"/>
    <mergeCell ref="C3:C4"/>
    <mergeCell ref="D3:D4"/>
    <mergeCell ref="E3:E4"/>
    <mergeCell ref="H3:H4"/>
  </mergeCells>
  <dataValidations count="1">
    <dataValidation allowBlank="1" showInputMessage="1" showErrorMessage="1" imeMode="off" sqref="F483:G484 F95:G95 F644:G644 F266:G266 F119:G119 F518:G519 F788:G788 F1206:G1206 F321:G321 F516:G516 F364:G364 F1178:G1178 F412:G413 F415:G417 F650:G650 F506:G506 F802:G803 F587:G587 F115:G117 F323:G324 F1003:G1003 F864:G864 F709:G711 F897:G897 F956:G956 F972:G972 F980:G980 F241:G241 F1001:G1001 F434:G434 F1123:G1123 F1131:G1131 F1145:G1145 F1171:G1171 F397:G397 F832:G832 F1193:G1193 F1218:G1218 F352:G352 F264:G264 F691:G691 F502:G503 F1065:G1065 F206:G206 F828:G829 F225:G225 F674:G674 F1051:G1051 F1184:G1185 F441:G441 F381:G381 F312:G313 F1082:G1082 F66:G67 F660:G660 F633:G633 F165:G166 F150:G150 F199:G199 F183:G185 F262:G262 F893:G893 F637:G637 F679:G679 F362:G362 F335:G339 F357:G357 F1201:G1203 F377:G377 F582:G582 F699:G699 F907:G907 F857:G857 F931:G932 F604:G614 F342:G344 F791:G791 F317:G317 F155:G155 F1017:G1018 F1023:G1023 F203:G203 F169:G169 F223:G223 F966:G966 F818:G818 F315:G315 F600:G600 F492:G493 F550:G550 F677:G677 F359:G359"/>
  </dataValidations>
  <printOptions horizontalCentered="1"/>
  <pageMargins left="0" right="0" top="0.5905511811023623" bottom="0" header="0.3937007874015748" footer="0"/>
  <pageSetup fitToHeight="0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sekitou</cp:lastModifiedBy>
  <cp:lastPrinted>2019-06-04T10:16:48Z</cp:lastPrinted>
  <dcterms:created xsi:type="dcterms:W3CDTF">2005-10-04T00:19:14Z</dcterms:created>
  <dcterms:modified xsi:type="dcterms:W3CDTF">2019-07-05T00:30:08Z</dcterms:modified>
  <cp:category/>
  <cp:version/>
  <cp:contentType/>
  <cp:contentStatus/>
</cp:coreProperties>
</file>