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0" yWindow="0" windowWidth="28800" windowHeight="12240" tabRatio="787"/>
  </bookViews>
  <sheets>
    <sheet name="都道府県別" sheetId="44" r:id="rId1"/>
  </sheets>
  <definedNames>
    <definedName name="_xlnm.Print_Area" localSheetId="0">都道府県別!$A$2:$J$1412</definedName>
    <definedName name="_xlnm.Print_Titles" localSheetId="0">都道府県別!$2:$4</definedName>
  </definedNames>
  <calcPr calcId="162913"/>
</workbook>
</file>

<file path=xl/calcChain.xml><?xml version="1.0" encoding="utf-8"?>
<calcChain xmlns="http://schemas.openxmlformats.org/spreadsheetml/2006/main">
  <c r="A5" i="44" l="1"/>
  <c r="A6" i="44"/>
  <c r="A7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A103" i="44"/>
  <c r="A104" i="44"/>
  <c r="A105" i="44"/>
  <c r="A106" i="44"/>
  <c r="A107" i="44"/>
  <c r="A108" i="44"/>
  <c r="A109" i="44"/>
  <c r="A110" i="44"/>
  <c r="A111" i="44"/>
  <c r="A112" i="44"/>
  <c r="A113" i="44"/>
  <c r="A114" i="44"/>
  <c r="A115" i="44"/>
  <c r="A116" i="44"/>
  <c r="A117" i="44"/>
  <c r="A118" i="44"/>
  <c r="A119" i="44"/>
  <c r="A120" i="44"/>
  <c r="A121" i="44"/>
  <c r="A122" i="44"/>
  <c r="A123" i="44"/>
  <c r="A124" i="44"/>
  <c r="A125" i="44"/>
  <c r="A126" i="44"/>
  <c r="A127" i="44"/>
  <c r="A128" i="44"/>
  <c r="A129" i="44"/>
  <c r="A130" i="44"/>
  <c r="A131" i="44"/>
  <c r="A132" i="44"/>
  <c r="A133" i="44"/>
  <c r="A134" i="44"/>
  <c r="A135" i="44"/>
  <c r="A136" i="44"/>
  <c r="A137" i="44"/>
  <c r="A138" i="44"/>
  <c r="A139" i="44"/>
  <c r="A140" i="44"/>
  <c r="A141" i="44"/>
  <c r="A142" i="44"/>
  <c r="A143" i="44"/>
  <c r="A144" i="44"/>
  <c r="A145" i="44"/>
  <c r="A146" i="44"/>
  <c r="A147" i="44"/>
  <c r="A148" i="44"/>
  <c r="A149" i="44"/>
  <c r="A150" i="44"/>
  <c r="A151" i="44"/>
  <c r="A152" i="44"/>
  <c r="A153" i="44"/>
  <c r="A154" i="44"/>
  <c r="A155" i="44"/>
  <c r="A156" i="44"/>
  <c r="A157" i="44"/>
  <c r="A158" i="44"/>
  <c r="A159" i="44"/>
  <c r="A160" i="44"/>
  <c r="A161" i="44"/>
  <c r="A162" i="44"/>
  <c r="A163" i="44"/>
  <c r="A164" i="44"/>
  <c r="A165" i="44"/>
  <c r="A166" i="44"/>
  <c r="A167" i="44"/>
  <c r="A168" i="44"/>
  <c r="A169" i="44"/>
  <c r="A170" i="44"/>
  <c r="A171" i="44"/>
  <c r="A172" i="44"/>
  <c r="A173" i="44"/>
  <c r="A174" i="44"/>
  <c r="A175" i="44"/>
  <c r="A176" i="44"/>
  <c r="A177" i="44"/>
  <c r="A178" i="44"/>
  <c r="A179" i="44"/>
  <c r="A180" i="44"/>
  <c r="A181" i="44"/>
  <c r="A182" i="44"/>
  <c r="A183" i="44"/>
  <c r="A184" i="44"/>
  <c r="A185" i="44"/>
  <c r="A186" i="44"/>
  <c r="A187" i="44"/>
  <c r="A188" i="44"/>
  <c r="A189" i="44"/>
  <c r="A190" i="44"/>
  <c r="A191" i="44"/>
  <c r="A192" i="44"/>
  <c r="A193" i="44"/>
  <c r="A194" i="44"/>
  <c r="A195" i="44"/>
  <c r="A196" i="44"/>
  <c r="A197" i="44"/>
  <c r="A198" i="44"/>
  <c r="A199" i="44"/>
  <c r="A200" i="44"/>
  <c r="A201" i="44"/>
  <c r="A202" i="44"/>
  <c r="A203" i="44"/>
  <c r="A204" i="44"/>
  <c r="A205" i="44"/>
  <c r="A206" i="44"/>
  <c r="A207" i="44"/>
  <c r="A208" i="44"/>
  <c r="A209" i="44"/>
  <c r="A210" i="44"/>
  <c r="A211" i="44"/>
  <c r="A212" i="44"/>
  <c r="A213" i="44"/>
  <c r="A214" i="44"/>
  <c r="A215" i="44"/>
  <c r="A216" i="44"/>
  <c r="A217" i="44"/>
  <c r="A218" i="44"/>
  <c r="A219" i="44"/>
  <c r="A220" i="44"/>
  <c r="A221" i="44"/>
  <c r="A222" i="44"/>
  <c r="A223" i="44"/>
  <c r="A224" i="44"/>
  <c r="A225" i="44"/>
  <c r="A226" i="44"/>
  <c r="A227" i="44"/>
  <c r="A228" i="44"/>
  <c r="A229" i="44"/>
  <c r="A230" i="44"/>
  <c r="A231" i="44"/>
  <c r="A232" i="44"/>
  <c r="A233" i="44"/>
  <c r="A234" i="44"/>
  <c r="A235" i="44"/>
  <c r="A236" i="44"/>
  <c r="A237" i="44"/>
  <c r="A238" i="44"/>
  <c r="A239" i="44"/>
  <c r="A240" i="44"/>
  <c r="A241" i="44"/>
  <c r="A242" i="44"/>
  <c r="A243" i="44"/>
  <c r="A244" i="44"/>
  <c r="A245" i="44"/>
  <c r="A246" i="44"/>
  <c r="A247" i="44"/>
  <c r="A248" i="44"/>
  <c r="A249" i="44"/>
  <c r="A250" i="44"/>
  <c r="A251" i="44"/>
  <c r="A252" i="44"/>
  <c r="A253" i="44"/>
  <c r="A254" i="44"/>
  <c r="A255" i="44"/>
  <c r="A256" i="44"/>
  <c r="A257" i="44"/>
  <c r="A258" i="44"/>
  <c r="A259" i="44"/>
  <c r="A260" i="44"/>
  <c r="A261" i="44"/>
  <c r="A262" i="44"/>
  <c r="A263" i="44"/>
  <c r="A264" i="44"/>
  <c r="A265" i="44"/>
  <c r="A266" i="44"/>
  <c r="A267" i="44"/>
  <c r="A268" i="44"/>
  <c r="A269" i="44"/>
  <c r="A270" i="44"/>
  <c r="A271" i="44"/>
  <c r="A272" i="44"/>
  <c r="A273" i="44"/>
  <c r="A274" i="44"/>
  <c r="A275" i="44"/>
  <c r="A276" i="44"/>
  <c r="A277" i="44"/>
  <c r="A278" i="44"/>
  <c r="A279" i="44"/>
  <c r="A280" i="44"/>
  <c r="A281" i="44"/>
  <c r="A282" i="44"/>
  <c r="A283" i="44"/>
  <c r="A284" i="44"/>
  <c r="A285" i="44"/>
  <c r="A286" i="44"/>
  <c r="A287" i="44"/>
  <c r="A288" i="44"/>
  <c r="A289" i="44"/>
  <c r="A290" i="44"/>
  <c r="A291" i="44"/>
  <c r="A292" i="44"/>
  <c r="A293" i="44"/>
  <c r="A294" i="44"/>
  <c r="A295" i="44"/>
  <c r="A296" i="44"/>
  <c r="A297" i="44"/>
  <c r="A298" i="44"/>
  <c r="A299" i="44"/>
  <c r="A300" i="44"/>
  <c r="A301" i="44"/>
  <c r="A302" i="44"/>
  <c r="A303" i="44"/>
  <c r="A304" i="44"/>
  <c r="A305" i="44"/>
  <c r="A306" i="44"/>
  <c r="A307" i="44"/>
  <c r="A308" i="44"/>
  <c r="A309" i="44"/>
  <c r="A310" i="44"/>
  <c r="A311" i="44"/>
  <c r="A312" i="44"/>
  <c r="A313" i="44"/>
  <c r="A314" i="44"/>
  <c r="A315" i="44"/>
  <c r="A316" i="44"/>
  <c r="A317" i="44"/>
  <c r="A318" i="44"/>
  <c r="A319" i="44"/>
  <c r="A320" i="44"/>
  <c r="A321" i="44"/>
  <c r="A322" i="44"/>
  <c r="A323" i="44"/>
  <c r="A324" i="44"/>
  <c r="A325" i="44"/>
  <c r="A326" i="44"/>
  <c r="A327" i="44"/>
  <c r="A328" i="44"/>
  <c r="A329" i="44"/>
  <c r="A330" i="44"/>
  <c r="A331" i="44"/>
  <c r="A332" i="44"/>
  <c r="A333" i="44"/>
  <c r="A334" i="44"/>
  <c r="A335" i="44"/>
  <c r="A336" i="44"/>
  <c r="A337" i="44"/>
  <c r="A338" i="44"/>
  <c r="A339" i="44"/>
  <c r="A340" i="44"/>
  <c r="A341" i="44"/>
  <c r="A342" i="44"/>
  <c r="A343" i="44"/>
  <c r="A344" i="44"/>
  <c r="A345" i="44"/>
  <c r="A346" i="44"/>
  <c r="A347" i="44"/>
  <c r="A348" i="44"/>
  <c r="A349" i="44"/>
  <c r="A350" i="44"/>
  <c r="A351" i="44"/>
  <c r="A352" i="44"/>
  <c r="A353" i="44"/>
  <c r="A354" i="44"/>
  <c r="A355" i="44"/>
  <c r="A356" i="44"/>
  <c r="A357" i="44"/>
  <c r="A358" i="44"/>
  <c r="A359" i="44"/>
  <c r="A360" i="44"/>
  <c r="A361" i="44"/>
  <c r="A362" i="44"/>
  <c r="A363" i="44"/>
  <c r="A364" i="44"/>
  <c r="A365" i="44"/>
  <c r="A366" i="44"/>
  <c r="A367" i="44"/>
  <c r="A368" i="44"/>
  <c r="A369" i="44"/>
  <c r="A370" i="44"/>
  <c r="A371" i="44"/>
  <c r="A372" i="44"/>
  <c r="A373" i="44"/>
  <c r="A374" i="44"/>
  <c r="A375" i="44"/>
  <c r="A376" i="44"/>
  <c r="A377" i="44"/>
  <c r="A378" i="44"/>
  <c r="A379" i="44"/>
  <c r="A380" i="44"/>
  <c r="A381" i="44"/>
  <c r="A382" i="44"/>
  <c r="A383" i="44"/>
  <c r="A384" i="44"/>
  <c r="A385" i="44"/>
  <c r="A386" i="44"/>
  <c r="A387" i="44"/>
  <c r="A388" i="44"/>
  <c r="A389" i="44"/>
  <c r="A390" i="44"/>
  <c r="A391" i="44"/>
  <c r="A392" i="44"/>
  <c r="A393" i="44"/>
  <c r="A394" i="44"/>
  <c r="A395" i="44"/>
  <c r="A396" i="44"/>
  <c r="A397" i="44"/>
  <c r="A398" i="44"/>
  <c r="A399" i="44"/>
  <c r="A400" i="44"/>
  <c r="A401" i="44"/>
  <c r="A402" i="44"/>
  <c r="A403" i="44"/>
  <c r="A404" i="44"/>
  <c r="A405" i="44"/>
  <c r="A406" i="44"/>
  <c r="A407" i="44"/>
  <c r="A408" i="44"/>
  <c r="A409" i="44"/>
  <c r="A410" i="44"/>
  <c r="A411" i="44"/>
  <c r="A412" i="44"/>
  <c r="A413" i="44"/>
  <c r="A414" i="44"/>
  <c r="A415" i="44"/>
  <c r="A416" i="44"/>
  <c r="A417" i="44"/>
  <c r="A418" i="44"/>
  <c r="A419" i="44"/>
  <c r="A420" i="44"/>
  <c r="A421" i="44"/>
  <c r="A422" i="44"/>
  <c r="A423" i="44"/>
  <c r="A424" i="44"/>
  <c r="A425" i="44"/>
  <c r="A426" i="44"/>
  <c r="A427" i="44"/>
  <c r="A428" i="44"/>
  <c r="A429" i="44"/>
  <c r="A430" i="44"/>
  <c r="A431" i="44"/>
  <c r="A432" i="44"/>
  <c r="A433" i="44"/>
  <c r="A434" i="44"/>
  <c r="A435" i="44"/>
  <c r="A436" i="44"/>
  <c r="A437" i="44"/>
  <c r="A438" i="44"/>
  <c r="A439" i="44"/>
  <c r="A440" i="44"/>
  <c r="A441" i="44"/>
  <c r="A442" i="44"/>
  <c r="A443" i="44"/>
  <c r="A444" i="44"/>
  <c r="A445" i="44"/>
  <c r="A446" i="44"/>
  <c r="A447" i="44"/>
  <c r="A448" i="44"/>
  <c r="A449" i="44"/>
  <c r="A450" i="44"/>
  <c r="A451" i="44"/>
  <c r="A452" i="44"/>
  <c r="A453" i="44"/>
  <c r="A454" i="44"/>
  <c r="A455" i="44"/>
  <c r="A456" i="44"/>
  <c r="A457" i="44"/>
  <c r="A458" i="44"/>
  <c r="A459" i="44"/>
  <c r="A460" i="44"/>
  <c r="A461" i="44"/>
  <c r="A462" i="44"/>
  <c r="A463" i="44"/>
  <c r="A464" i="44"/>
  <c r="A465" i="44"/>
  <c r="A466" i="44"/>
  <c r="A467" i="44"/>
  <c r="A468" i="44"/>
  <c r="A469" i="44"/>
  <c r="A470" i="44"/>
  <c r="A471" i="44"/>
  <c r="A472" i="44"/>
  <c r="A473" i="44"/>
  <c r="A474" i="44"/>
  <c r="A475" i="44"/>
  <c r="A476" i="44"/>
  <c r="A477" i="44"/>
  <c r="A478" i="44"/>
  <c r="A479" i="44"/>
  <c r="A480" i="44"/>
  <c r="A481" i="44"/>
  <c r="A482" i="44"/>
  <c r="A483" i="44"/>
  <c r="A484" i="44"/>
  <c r="A485" i="44"/>
  <c r="A486" i="44"/>
  <c r="A487" i="44"/>
  <c r="A488" i="44"/>
  <c r="A489" i="44"/>
  <c r="A490" i="44"/>
  <c r="A491" i="44"/>
  <c r="A492" i="44"/>
  <c r="A493" i="44"/>
  <c r="A494" i="44"/>
  <c r="A495" i="44"/>
  <c r="A496" i="44"/>
  <c r="A497" i="44"/>
  <c r="A498" i="44"/>
  <c r="A499" i="44"/>
  <c r="A500" i="44"/>
  <c r="A501" i="44"/>
  <c r="A502" i="44"/>
  <c r="A503" i="44"/>
  <c r="A504" i="44"/>
  <c r="A505" i="44"/>
  <c r="A506" i="44"/>
  <c r="A507" i="44"/>
  <c r="A508" i="44"/>
  <c r="A509" i="44"/>
  <c r="A510" i="44"/>
  <c r="A511" i="44"/>
  <c r="A512" i="44"/>
  <c r="A513" i="44"/>
  <c r="A514" i="44"/>
  <c r="A515" i="44"/>
  <c r="A516" i="44"/>
  <c r="A517" i="44"/>
  <c r="A518" i="44"/>
  <c r="A519" i="44"/>
  <c r="A520" i="44"/>
  <c r="A521" i="44"/>
  <c r="A522" i="44"/>
  <c r="A523" i="44"/>
  <c r="A524" i="44"/>
  <c r="A525" i="44"/>
  <c r="A526" i="44"/>
  <c r="A527" i="44"/>
  <c r="A528" i="44"/>
  <c r="A529" i="44"/>
  <c r="A530" i="44"/>
  <c r="A531" i="44"/>
  <c r="A532" i="44"/>
  <c r="A533" i="44"/>
  <c r="A534" i="44"/>
  <c r="A535" i="44"/>
  <c r="A536" i="44"/>
  <c r="A537" i="44"/>
  <c r="A538" i="44"/>
  <c r="A539" i="44"/>
  <c r="A540" i="44"/>
  <c r="A541" i="44"/>
  <c r="A542" i="44"/>
  <c r="A543" i="44"/>
  <c r="A544" i="44"/>
  <c r="A545" i="44"/>
  <c r="A546" i="44"/>
  <c r="A547" i="44"/>
  <c r="A548" i="44"/>
  <c r="A549" i="44"/>
  <c r="A550" i="44"/>
  <c r="A551" i="44"/>
  <c r="A552" i="44"/>
  <c r="A553" i="44"/>
  <c r="A554" i="44"/>
  <c r="A555" i="44"/>
  <c r="A556" i="44"/>
  <c r="A557" i="44"/>
  <c r="A558" i="44"/>
  <c r="A559" i="44"/>
  <c r="A560" i="44"/>
  <c r="A561" i="44"/>
  <c r="A562" i="44"/>
  <c r="A563" i="44"/>
  <c r="A564" i="44"/>
  <c r="A565" i="44"/>
  <c r="A566" i="44"/>
  <c r="A567" i="44"/>
  <c r="A568" i="44"/>
  <c r="A569" i="44"/>
  <c r="A570" i="44"/>
  <c r="A571" i="44"/>
  <c r="A572" i="44"/>
  <c r="A573" i="44"/>
  <c r="A574" i="44"/>
  <c r="A575" i="44"/>
  <c r="A576" i="44"/>
  <c r="A577" i="44"/>
  <c r="A578" i="44"/>
  <c r="A579" i="44"/>
  <c r="A580" i="44"/>
  <c r="A581" i="44"/>
  <c r="A582" i="44"/>
  <c r="A583" i="44"/>
  <c r="A584" i="44"/>
  <c r="A585" i="44"/>
  <c r="A586" i="44"/>
  <c r="A587" i="44"/>
  <c r="A588" i="44"/>
  <c r="A589" i="44"/>
  <c r="A590" i="44"/>
  <c r="A591" i="44"/>
  <c r="A592" i="44"/>
  <c r="A593" i="44"/>
  <c r="A594" i="44"/>
  <c r="A595" i="44"/>
  <c r="A596" i="44"/>
  <c r="A597" i="44"/>
  <c r="A598" i="44"/>
  <c r="A599" i="44"/>
  <c r="A600" i="44"/>
  <c r="A601" i="44"/>
  <c r="A602" i="44"/>
  <c r="A603" i="44"/>
  <c r="A604" i="44"/>
  <c r="A605" i="44"/>
  <c r="A606" i="44"/>
  <c r="A607" i="44"/>
  <c r="A608" i="44"/>
  <c r="A609" i="44"/>
  <c r="A610" i="44"/>
  <c r="A611" i="44"/>
  <c r="A612" i="44"/>
  <c r="A613" i="44"/>
  <c r="A614" i="44"/>
  <c r="A615" i="44"/>
  <c r="A616" i="44"/>
  <c r="A617" i="44"/>
  <c r="A618" i="44"/>
  <c r="A619" i="44"/>
  <c r="A620" i="44"/>
  <c r="A621" i="44"/>
  <c r="A622" i="44"/>
  <c r="A623" i="44"/>
  <c r="A624" i="44"/>
  <c r="A625" i="44"/>
  <c r="A626" i="44"/>
  <c r="A627" i="44"/>
  <c r="A628" i="44"/>
  <c r="A629" i="44"/>
  <c r="A630" i="44"/>
  <c r="A631" i="44"/>
  <c r="A632" i="44"/>
  <c r="A633" i="44"/>
  <c r="A634" i="44"/>
  <c r="A635" i="44"/>
  <c r="A636" i="44"/>
  <c r="A637" i="44"/>
  <c r="A638" i="44"/>
  <c r="A639" i="44"/>
  <c r="A640" i="44"/>
  <c r="A641" i="44"/>
  <c r="A642" i="44"/>
  <c r="A643" i="44"/>
  <c r="A644" i="44"/>
  <c r="A645" i="44"/>
  <c r="A646" i="44"/>
  <c r="A647" i="44"/>
  <c r="A648" i="44"/>
  <c r="A649" i="44"/>
  <c r="A650" i="44"/>
  <c r="A651" i="44"/>
  <c r="A652" i="44"/>
  <c r="A653" i="44"/>
  <c r="A654" i="44"/>
  <c r="A655" i="44"/>
  <c r="A656" i="44"/>
  <c r="A657" i="44"/>
  <c r="A658" i="44"/>
  <c r="A659" i="44"/>
  <c r="A660" i="44"/>
  <c r="A661" i="44"/>
  <c r="A662" i="44"/>
  <c r="A663" i="44"/>
  <c r="A664" i="44"/>
  <c r="A665" i="44"/>
  <c r="A666" i="44"/>
  <c r="A667" i="44"/>
  <c r="A668" i="44"/>
  <c r="A669" i="44"/>
  <c r="A670" i="44"/>
  <c r="A671" i="44"/>
  <c r="A672" i="44"/>
  <c r="A673" i="44"/>
  <c r="A674" i="44"/>
  <c r="A675" i="44"/>
  <c r="A676" i="44"/>
  <c r="A677" i="44"/>
  <c r="A678" i="44"/>
  <c r="A679" i="44"/>
  <c r="A680" i="44"/>
  <c r="A681" i="44"/>
  <c r="A682" i="44"/>
  <c r="A683" i="44"/>
  <c r="A684" i="44"/>
  <c r="A685" i="44"/>
  <c r="A686" i="44"/>
  <c r="A687" i="44"/>
  <c r="A688" i="44"/>
  <c r="A689" i="44"/>
  <c r="A690" i="44"/>
  <c r="A691" i="44"/>
  <c r="A692" i="44"/>
  <c r="A693" i="44"/>
  <c r="A694" i="44"/>
  <c r="A695" i="44"/>
  <c r="A696" i="44"/>
  <c r="A697" i="44"/>
  <c r="A698" i="44"/>
  <c r="A699" i="44"/>
  <c r="A700" i="44"/>
  <c r="A701" i="44"/>
  <c r="A702" i="44"/>
  <c r="A703" i="44"/>
  <c r="A704" i="44"/>
  <c r="A705" i="44"/>
  <c r="A706" i="44"/>
  <c r="A707" i="44"/>
  <c r="A708" i="44"/>
  <c r="A709" i="44"/>
  <c r="A710" i="44"/>
  <c r="A711" i="44"/>
  <c r="A712" i="44"/>
  <c r="A713" i="44"/>
  <c r="A714" i="44"/>
  <c r="A715" i="44"/>
  <c r="A716" i="44"/>
  <c r="A717" i="44"/>
  <c r="A718" i="44"/>
  <c r="A719" i="44"/>
  <c r="A720" i="44"/>
  <c r="A721" i="44"/>
  <c r="A722" i="44"/>
  <c r="A723" i="44"/>
  <c r="A724" i="44"/>
  <c r="A725" i="44"/>
  <c r="A726" i="44"/>
  <c r="A727" i="44"/>
  <c r="A728" i="44"/>
  <c r="A729" i="44"/>
  <c r="A730" i="44"/>
  <c r="A731" i="44"/>
  <c r="A732" i="44"/>
  <c r="A733" i="44"/>
  <c r="A734" i="44"/>
  <c r="A735" i="44"/>
  <c r="A736" i="44"/>
  <c r="A737" i="44"/>
  <c r="A738" i="44"/>
  <c r="A739" i="44"/>
  <c r="A740" i="44"/>
  <c r="A741" i="44"/>
  <c r="A742" i="44"/>
  <c r="A743" i="44"/>
  <c r="A744" i="44"/>
  <c r="A745" i="44"/>
  <c r="A746" i="44"/>
  <c r="A747" i="44"/>
  <c r="A748" i="44"/>
  <c r="A749" i="44"/>
  <c r="A750" i="44"/>
  <c r="A751" i="44"/>
  <c r="A752" i="44"/>
  <c r="A753" i="44"/>
  <c r="A754" i="44"/>
  <c r="A755" i="44"/>
  <c r="A756" i="44"/>
  <c r="A757" i="44"/>
  <c r="A758" i="44"/>
  <c r="A759" i="44"/>
  <c r="A760" i="44"/>
  <c r="A761" i="44"/>
  <c r="A762" i="44"/>
  <c r="A763" i="44"/>
  <c r="A764" i="44"/>
  <c r="A765" i="44"/>
  <c r="A766" i="44"/>
  <c r="A767" i="44"/>
  <c r="A768" i="44"/>
  <c r="A769" i="44"/>
  <c r="A770" i="44"/>
  <c r="A771" i="44"/>
  <c r="A772" i="44"/>
  <c r="A773" i="44"/>
  <c r="A774" i="44"/>
  <c r="A775" i="44"/>
  <c r="A776" i="44"/>
  <c r="A777" i="44"/>
  <c r="A778" i="44"/>
  <c r="A779" i="44"/>
  <c r="A780" i="44"/>
  <c r="A781" i="44"/>
  <c r="A782" i="44"/>
  <c r="A783" i="44"/>
  <c r="A784" i="44"/>
  <c r="A785" i="44"/>
  <c r="A786" i="44"/>
  <c r="A787" i="44"/>
  <c r="A788" i="44"/>
  <c r="A789" i="44"/>
  <c r="A790" i="44"/>
  <c r="A791" i="44"/>
  <c r="A792" i="44"/>
  <c r="A793" i="44"/>
  <c r="A794" i="44"/>
  <c r="A795" i="44"/>
  <c r="A796" i="44"/>
  <c r="A797" i="44"/>
  <c r="A798" i="44"/>
  <c r="A799" i="44"/>
  <c r="A800" i="44"/>
  <c r="A801" i="44"/>
  <c r="A802" i="44"/>
  <c r="A803" i="44"/>
  <c r="A804" i="44"/>
  <c r="A805" i="44"/>
  <c r="A806" i="44"/>
  <c r="A807" i="44"/>
  <c r="A808" i="44"/>
  <c r="A809" i="44"/>
  <c r="A810" i="44"/>
  <c r="A811" i="44"/>
  <c r="A812" i="44"/>
  <c r="A813" i="44"/>
  <c r="A814" i="44"/>
  <c r="A815" i="44"/>
  <c r="A816" i="44"/>
  <c r="A817" i="44"/>
  <c r="A818" i="44"/>
  <c r="A819" i="44"/>
  <c r="A820" i="44"/>
  <c r="A821" i="44"/>
  <c r="A822" i="44"/>
  <c r="A823" i="44"/>
  <c r="A824" i="44"/>
  <c r="A825" i="44"/>
  <c r="A826" i="44"/>
  <c r="A827" i="44"/>
  <c r="A828" i="44"/>
  <c r="A829" i="44"/>
  <c r="A830" i="44"/>
  <c r="A831" i="44"/>
  <c r="A832" i="44"/>
  <c r="A833" i="44"/>
  <c r="A834" i="44"/>
  <c r="A835" i="44"/>
  <c r="A836" i="44"/>
  <c r="A837" i="44"/>
  <c r="A838" i="44"/>
  <c r="A839" i="44"/>
  <c r="A840" i="44"/>
  <c r="A841" i="44"/>
  <c r="A842" i="44"/>
  <c r="A843" i="44"/>
  <c r="A844" i="44"/>
  <c r="A845" i="44"/>
  <c r="A846" i="44"/>
  <c r="A847" i="44"/>
  <c r="A848" i="44"/>
  <c r="A849" i="44"/>
  <c r="A850" i="44"/>
  <c r="A851" i="44"/>
  <c r="A852" i="44"/>
  <c r="A853" i="44"/>
  <c r="A854" i="44"/>
  <c r="A855" i="44"/>
  <c r="A856" i="44"/>
  <c r="A857" i="44"/>
  <c r="A858" i="44"/>
  <c r="A859" i="44"/>
  <c r="A860" i="44"/>
  <c r="A861" i="44"/>
  <c r="A862" i="44"/>
  <c r="A863" i="44"/>
  <c r="A864" i="44"/>
  <c r="A865" i="44"/>
  <c r="A866" i="44"/>
  <c r="A867" i="44"/>
  <c r="A868" i="44"/>
  <c r="A869" i="44"/>
  <c r="A870" i="44"/>
  <c r="A871" i="44"/>
  <c r="A872" i="44"/>
  <c r="A873" i="44"/>
  <c r="A874" i="44"/>
  <c r="A875" i="44"/>
  <c r="A876" i="44"/>
  <c r="A877" i="44"/>
  <c r="A878" i="44"/>
  <c r="A879" i="44"/>
  <c r="A880" i="44"/>
  <c r="A881" i="44"/>
  <c r="A882" i="44"/>
  <c r="A883" i="44"/>
  <c r="A884" i="44"/>
  <c r="A885" i="44"/>
  <c r="A886" i="44"/>
  <c r="A887" i="44"/>
  <c r="A888" i="44"/>
  <c r="A889" i="44"/>
  <c r="A890" i="44"/>
  <c r="A891" i="44"/>
  <c r="A892" i="44"/>
  <c r="A893" i="44"/>
  <c r="A894" i="44"/>
  <c r="A895" i="44"/>
  <c r="A896" i="44"/>
  <c r="A897" i="44"/>
  <c r="A898" i="44"/>
  <c r="A899" i="44"/>
  <c r="A900" i="44"/>
  <c r="A901" i="44"/>
  <c r="A902" i="44"/>
  <c r="A903" i="44"/>
  <c r="A904" i="44"/>
  <c r="A905" i="44"/>
  <c r="A906" i="44"/>
  <c r="A907" i="44"/>
  <c r="A908" i="44"/>
  <c r="A909" i="44"/>
  <c r="A910" i="44"/>
  <c r="A911" i="44"/>
  <c r="A912" i="44"/>
  <c r="A913" i="44"/>
  <c r="A914" i="44"/>
  <c r="A915" i="44"/>
  <c r="A916" i="44"/>
  <c r="A917" i="44"/>
  <c r="A918" i="44"/>
  <c r="A919" i="44"/>
  <c r="A920" i="44"/>
  <c r="A921" i="44"/>
  <c r="A922" i="44"/>
  <c r="A923" i="44"/>
  <c r="A924" i="44"/>
  <c r="A925" i="44"/>
  <c r="A926" i="44"/>
  <c r="A927" i="44"/>
  <c r="A928" i="44"/>
  <c r="A929" i="44"/>
  <c r="A930" i="44"/>
  <c r="A931" i="44"/>
  <c r="A932" i="44"/>
  <c r="A933" i="44"/>
  <c r="A934" i="44"/>
  <c r="A935" i="44"/>
  <c r="A936" i="44"/>
  <c r="A937" i="44"/>
  <c r="A938" i="44"/>
  <c r="A939" i="44"/>
  <c r="A940" i="44"/>
  <c r="A941" i="44"/>
  <c r="A942" i="44"/>
  <c r="A943" i="44"/>
  <c r="A944" i="44"/>
  <c r="A945" i="44"/>
  <c r="A946" i="44"/>
  <c r="A947" i="44"/>
  <c r="A948" i="44"/>
  <c r="A949" i="44"/>
  <c r="A950" i="44"/>
  <c r="A951" i="44"/>
  <c r="A952" i="44"/>
  <c r="A953" i="44"/>
  <c r="A954" i="44"/>
  <c r="A955" i="44"/>
  <c r="A956" i="44"/>
  <c r="A957" i="44"/>
  <c r="A958" i="44"/>
  <c r="A959" i="44"/>
  <c r="A960" i="44"/>
  <c r="A961" i="44"/>
  <c r="A962" i="44"/>
  <c r="A963" i="44"/>
  <c r="A964" i="44"/>
  <c r="A965" i="44"/>
  <c r="A966" i="44"/>
  <c r="A967" i="44"/>
  <c r="A968" i="44"/>
  <c r="A969" i="44"/>
  <c r="A970" i="44"/>
  <c r="A971" i="44"/>
  <c r="A972" i="44"/>
  <c r="A973" i="44"/>
  <c r="A974" i="44"/>
  <c r="A975" i="44"/>
  <c r="A976" i="44"/>
  <c r="A977" i="44"/>
  <c r="A978" i="44"/>
  <c r="A979" i="44"/>
  <c r="A980" i="44"/>
  <c r="A981" i="44"/>
  <c r="A982" i="44"/>
  <c r="A983" i="44"/>
  <c r="A984" i="44"/>
  <c r="A985" i="44"/>
  <c r="A986" i="44"/>
  <c r="A987" i="44"/>
  <c r="A988" i="44"/>
  <c r="A989" i="44"/>
  <c r="A990" i="44"/>
  <c r="A991" i="44"/>
  <c r="A992" i="44"/>
  <c r="A993" i="44"/>
  <c r="A994" i="44"/>
  <c r="A995" i="44"/>
  <c r="A996" i="44"/>
  <c r="A997" i="44"/>
  <c r="A998" i="44"/>
  <c r="A999" i="44"/>
  <c r="A1000" i="44"/>
  <c r="A1001" i="44"/>
  <c r="A1002" i="44"/>
  <c r="A1003" i="44"/>
  <c r="A1004" i="44"/>
  <c r="A1005" i="44"/>
  <c r="A1006" i="44"/>
  <c r="A1007" i="44"/>
  <c r="A1008" i="44"/>
  <c r="A1009" i="44"/>
  <c r="A1010" i="44"/>
  <c r="A1011" i="44"/>
  <c r="A1012" i="44"/>
  <c r="A1013" i="44"/>
  <c r="A1014" i="44"/>
  <c r="A1015" i="44"/>
  <c r="A1016" i="44"/>
  <c r="A1017" i="44"/>
  <c r="A1018" i="44"/>
  <c r="A1019" i="44"/>
  <c r="A1020" i="44"/>
  <c r="A1021" i="44"/>
  <c r="A1022" i="44"/>
  <c r="A1023" i="44"/>
  <c r="A1024" i="44"/>
  <c r="A1025" i="44"/>
  <c r="A1026" i="44"/>
  <c r="A1027" i="44"/>
  <c r="A1028" i="44"/>
  <c r="A1029" i="44"/>
  <c r="A1030" i="44"/>
  <c r="A1031" i="44"/>
  <c r="A1032" i="44"/>
  <c r="A1033" i="44"/>
  <c r="A1034" i="44"/>
  <c r="A1035" i="44"/>
  <c r="A1036" i="44"/>
  <c r="A1037" i="44"/>
  <c r="A1038" i="44"/>
  <c r="A1039" i="44"/>
  <c r="A1040" i="44"/>
  <c r="A1041" i="44"/>
  <c r="A1042" i="44"/>
  <c r="A1043" i="44"/>
  <c r="A1044" i="44"/>
  <c r="A1045" i="44"/>
  <c r="A1046" i="44"/>
  <c r="A1047" i="44"/>
  <c r="A1048" i="44"/>
  <c r="A1049" i="44"/>
  <c r="A1050" i="44"/>
  <c r="A1051" i="44"/>
  <c r="A1052" i="44"/>
  <c r="A1053" i="44"/>
  <c r="A1054" i="44"/>
  <c r="A1055" i="44"/>
  <c r="A1056" i="44"/>
  <c r="A1057" i="44"/>
  <c r="A1058" i="44"/>
  <c r="A1059" i="44"/>
  <c r="A1060" i="44"/>
  <c r="A1061" i="44"/>
  <c r="A1062" i="44"/>
  <c r="A1063" i="44"/>
  <c r="A1064" i="44"/>
  <c r="A1065" i="44"/>
  <c r="A1066" i="44"/>
  <c r="A1067" i="44"/>
  <c r="A1068" i="44"/>
  <c r="A1069" i="44"/>
  <c r="A1070" i="44"/>
  <c r="A1071" i="44"/>
  <c r="A1072" i="44"/>
  <c r="A1073" i="44"/>
  <c r="A1074" i="44"/>
  <c r="A1075" i="44"/>
  <c r="A1076" i="44"/>
  <c r="A1077" i="44"/>
  <c r="A1078" i="44"/>
  <c r="A1079" i="44"/>
  <c r="A1080" i="44"/>
  <c r="A1081" i="44"/>
  <c r="A1082" i="44"/>
  <c r="A1083" i="44"/>
  <c r="A1084" i="44"/>
  <c r="A1085" i="44"/>
  <c r="A1086" i="44"/>
  <c r="A1087" i="44"/>
  <c r="A1088" i="44"/>
  <c r="A1089" i="44"/>
  <c r="A1090" i="44"/>
  <c r="A1091" i="44"/>
  <c r="A1092" i="44"/>
  <c r="A1093" i="44"/>
  <c r="A1094" i="44"/>
  <c r="A1095" i="44"/>
  <c r="A1096" i="44"/>
  <c r="A1097" i="44"/>
  <c r="A1098" i="44"/>
  <c r="A1099" i="44"/>
  <c r="A1100" i="44"/>
  <c r="A1101" i="44"/>
  <c r="A1102" i="44"/>
  <c r="A1103" i="44"/>
  <c r="A1104" i="44"/>
  <c r="A1105" i="44"/>
  <c r="A1106" i="44"/>
  <c r="A1107" i="44"/>
  <c r="A1108" i="44"/>
  <c r="A1109" i="44"/>
  <c r="A1110" i="44"/>
  <c r="A1111" i="44"/>
  <c r="A1112" i="44"/>
  <c r="A1113" i="44"/>
  <c r="A1114" i="44"/>
  <c r="A1115" i="44"/>
  <c r="A1116" i="44"/>
  <c r="A1117" i="44"/>
  <c r="A1118" i="44"/>
  <c r="A1119" i="44"/>
  <c r="A1120" i="44"/>
  <c r="A1121" i="44"/>
  <c r="A1122" i="44"/>
  <c r="A1123" i="44"/>
  <c r="A1124" i="44"/>
  <c r="A1125" i="44"/>
  <c r="A1126" i="44"/>
  <c r="A1127" i="44"/>
  <c r="A1128" i="44"/>
  <c r="A1129" i="44"/>
  <c r="A1130" i="44"/>
  <c r="A1131" i="44"/>
  <c r="A1132" i="44"/>
  <c r="A1133" i="44"/>
  <c r="A1134" i="44"/>
  <c r="A1135" i="44"/>
  <c r="A1136" i="44"/>
  <c r="A1137" i="44"/>
  <c r="A1138" i="44"/>
  <c r="A1139" i="44"/>
  <c r="A1140" i="44"/>
  <c r="A1141" i="44"/>
  <c r="A1142" i="44"/>
  <c r="A1143" i="44"/>
  <c r="A1144" i="44"/>
  <c r="A1145" i="44"/>
  <c r="A1146" i="44"/>
  <c r="A1147" i="44"/>
  <c r="A1148" i="44"/>
  <c r="A1149" i="44"/>
  <c r="A1150" i="44"/>
  <c r="A1151" i="44"/>
  <c r="A1152" i="44"/>
  <c r="A1153" i="44"/>
  <c r="A1154" i="44"/>
  <c r="A1155" i="44"/>
  <c r="A1156" i="44"/>
  <c r="A1157" i="44"/>
  <c r="A1158" i="44"/>
  <c r="A1159" i="44"/>
  <c r="A1160" i="44"/>
  <c r="A1161" i="44"/>
  <c r="A1162" i="44"/>
  <c r="A1163" i="44"/>
  <c r="A1164" i="44"/>
  <c r="A1165" i="44"/>
  <c r="A1166" i="44"/>
  <c r="A1167" i="44"/>
  <c r="A1168" i="44"/>
  <c r="A1169" i="44"/>
  <c r="A1170" i="44"/>
  <c r="A1171" i="44"/>
  <c r="A1172" i="44"/>
  <c r="A1173" i="44"/>
  <c r="A1174" i="44"/>
  <c r="A1175" i="44"/>
  <c r="A1176" i="44"/>
  <c r="A1177" i="44"/>
  <c r="A1178" i="44"/>
  <c r="A1179" i="44"/>
  <c r="A1180" i="44"/>
  <c r="A1181" i="44"/>
  <c r="A1182" i="44"/>
  <c r="A1183" i="44"/>
  <c r="A1184" i="44"/>
  <c r="A1185" i="44"/>
  <c r="A1186" i="44"/>
  <c r="A1187" i="44"/>
  <c r="A1188" i="44"/>
  <c r="A1189" i="44"/>
  <c r="A1190" i="44"/>
  <c r="A1191" i="44"/>
  <c r="A1192" i="44"/>
  <c r="A1193" i="44"/>
  <c r="A1194" i="44"/>
  <c r="A1195" i="44"/>
  <c r="A1196" i="44"/>
  <c r="A1197" i="44"/>
  <c r="A1198" i="44"/>
  <c r="A1199" i="44"/>
  <c r="A1200" i="44"/>
  <c r="A1201" i="44"/>
  <c r="A1202" i="44"/>
  <c r="A1203" i="44"/>
  <c r="A1204" i="44"/>
  <c r="A1205" i="44"/>
  <c r="A1206" i="44"/>
  <c r="A1207" i="44"/>
  <c r="A1208" i="44"/>
  <c r="A1209" i="44"/>
  <c r="A1210" i="44"/>
  <c r="A1211" i="44"/>
  <c r="A1212" i="44"/>
  <c r="A1213" i="44"/>
  <c r="A1214" i="44"/>
  <c r="A1215" i="44"/>
  <c r="A1216" i="44"/>
  <c r="A1217" i="44"/>
  <c r="A1218" i="44"/>
  <c r="A1219" i="44"/>
  <c r="A1220" i="44"/>
  <c r="A1221" i="44"/>
  <c r="A1222" i="44"/>
  <c r="A1223" i="44"/>
  <c r="A1224" i="44"/>
  <c r="A1225" i="44"/>
  <c r="A1226" i="44"/>
  <c r="A1227" i="44"/>
  <c r="A1228" i="44"/>
  <c r="A1229" i="44"/>
  <c r="F1229" i="44"/>
  <c r="A1230" i="44"/>
  <c r="A1231" i="44"/>
  <c r="A1232" i="44"/>
  <c r="A1233" i="44"/>
  <c r="A1234" i="44"/>
  <c r="A1235" i="44"/>
  <c r="A1236" i="44"/>
  <c r="A1237" i="44"/>
  <c r="A1238" i="44"/>
  <c r="A1239" i="44"/>
  <c r="A1240" i="44"/>
  <c r="A1241" i="44"/>
  <c r="A1242" i="44"/>
  <c r="A1243" i="44"/>
  <c r="A1244" i="44"/>
  <c r="A1245" i="44"/>
  <c r="A1246" i="44"/>
  <c r="A1247" i="44"/>
  <c r="A1248" i="44"/>
  <c r="A1249" i="44"/>
  <c r="A1250" i="44"/>
  <c r="A1251" i="44"/>
  <c r="A1252" i="44"/>
  <c r="A1253" i="44"/>
  <c r="A1254" i="44"/>
  <c r="A1255" i="44"/>
  <c r="A1256" i="44"/>
  <c r="A1257" i="44"/>
  <c r="A1258" i="44"/>
  <c r="A1259" i="44"/>
  <c r="A1260" i="44"/>
  <c r="A1261" i="44"/>
  <c r="A1262" i="44"/>
  <c r="A1263" i="44"/>
  <c r="A1264" i="44"/>
  <c r="A1265" i="44"/>
  <c r="A1266" i="44"/>
  <c r="A1267" i="44"/>
  <c r="A1268" i="44"/>
  <c r="A1269" i="44"/>
  <c r="A1270" i="44"/>
  <c r="A1271" i="44"/>
  <c r="A1272" i="44"/>
  <c r="A1273" i="44"/>
  <c r="A1274" i="44"/>
  <c r="A1275" i="44"/>
  <c r="A1276" i="44"/>
  <c r="A1277" i="44"/>
  <c r="A1278" i="44"/>
  <c r="A1279" i="44"/>
  <c r="A1280" i="44"/>
  <c r="A1281" i="44"/>
  <c r="A1282" i="44"/>
  <c r="A1283" i="44"/>
  <c r="A1284" i="44"/>
  <c r="A1285" i="44"/>
  <c r="A1286" i="44"/>
  <c r="A1287" i="44"/>
  <c r="A1288" i="44"/>
  <c r="A1289" i="44"/>
  <c r="A1290" i="44"/>
  <c r="A1291" i="44"/>
  <c r="A1292" i="44"/>
  <c r="A1293" i="44"/>
  <c r="A1294" i="44"/>
  <c r="A1295" i="44"/>
  <c r="A1296" i="44"/>
  <c r="A1297" i="44"/>
  <c r="A1298" i="44"/>
  <c r="A1299" i="44"/>
  <c r="A1300" i="44"/>
  <c r="A1301" i="44"/>
  <c r="A1302" i="44"/>
  <c r="A1303" i="44"/>
  <c r="A1304" i="44"/>
  <c r="A1305" i="44"/>
  <c r="A1306" i="44"/>
  <c r="A1307" i="44"/>
  <c r="A1308" i="44"/>
  <c r="A1309" i="44"/>
  <c r="A1310" i="44"/>
  <c r="A1311" i="44"/>
  <c r="A1312" i="44"/>
  <c r="A1313" i="44"/>
  <c r="A1314" i="44"/>
  <c r="A1315" i="44"/>
  <c r="A1316" i="44"/>
  <c r="A1317" i="44"/>
  <c r="A1318" i="44"/>
  <c r="A1319" i="44"/>
  <c r="A1320" i="44"/>
  <c r="A1321" i="44"/>
  <c r="A1322" i="44"/>
  <c r="A1323" i="44"/>
  <c r="A1324" i="44"/>
  <c r="A1325" i="44"/>
  <c r="A1326" i="44"/>
  <c r="A1327" i="44"/>
  <c r="A1328" i="44"/>
  <c r="A1329" i="44"/>
  <c r="A1330" i="44"/>
  <c r="A1331" i="44"/>
  <c r="A1332" i="44"/>
  <c r="A1333" i="44"/>
  <c r="A1334" i="44"/>
  <c r="A1335" i="44"/>
  <c r="A1336" i="44"/>
  <c r="A1337" i="44"/>
  <c r="A1338" i="44"/>
  <c r="A1339" i="44"/>
  <c r="A1340" i="44"/>
  <c r="A1341" i="44"/>
  <c r="A1342" i="44"/>
  <c r="A1343" i="44"/>
  <c r="A1344" i="44"/>
  <c r="A1345" i="44"/>
  <c r="A1346" i="44"/>
  <c r="A1347" i="44"/>
  <c r="A1348" i="44"/>
  <c r="A1349" i="44"/>
  <c r="A1350" i="44"/>
  <c r="A1351" i="44"/>
  <c r="A1352" i="44"/>
  <c r="A1353" i="44"/>
  <c r="A1354" i="44"/>
  <c r="A1355" i="44"/>
  <c r="A1356" i="44"/>
  <c r="A1357" i="44"/>
  <c r="A1358" i="44"/>
  <c r="A1359" i="44"/>
  <c r="A1360" i="44"/>
  <c r="A1361" i="44"/>
  <c r="A1362" i="44"/>
  <c r="A1363" i="44"/>
  <c r="A1364" i="44"/>
  <c r="A1365" i="44"/>
  <c r="A1366" i="44"/>
  <c r="A1367" i="44"/>
  <c r="A1368" i="44"/>
  <c r="A1369" i="44"/>
  <c r="A1370" i="44"/>
  <c r="A1371" i="44"/>
  <c r="A1372" i="44"/>
  <c r="A1373" i="44"/>
  <c r="A1374" i="44"/>
  <c r="A1375" i="44"/>
  <c r="A1376" i="44"/>
  <c r="A1377" i="44"/>
  <c r="A1378" i="44"/>
  <c r="A1379" i="44"/>
  <c r="A1380" i="44"/>
  <c r="A1381" i="44"/>
  <c r="A1382" i="44"/>
  <c r="A1383" i="44"/>
  <c r="A1384" i="44"/>
  <c r="A1385" i="44"/>
  <c r="A1386" i="44"/>
  <c r="A1387" i="44"/>
  <c r="A1388" i="44"/>
  <c r="A1389" i="44"/>
  <c r="A1390" i="44"/>
  <c r="A1391" i="44"/>
  <c r="A1392" i="44"/>
  <c r="A1393" i="44"/>
  <c r="A1394" i="44"/>
  <c r="A1395" i="44"/>
  <c r="A1396" i="44"/>
  <c r="A1397" i="44"/>
  <c r="A1398" i="44"/>
  <c r="A1399" i="44"/>
  <c r="A1400" i="44"/>
  <c r="A1401" i="44"/>
  <c r="A1402" i="44"/>
  <c r="A1403" i="44"/>
  <c r="A1404" i="44"/>
  <c r="A1405" i="44"/>
  <c r="A1406" i="44"/>
  <c r="A1407" i="44"/>
  <c r="A1408" i="44"/>
  <c r="A1409" i="44"/>
  <c r="A1410" i="44"/>
  <c r="A1411" i="44"/>
  <c r="A1412" i="44"/>
</calcChain>
</file>

<file path=xl/sharedStrings.xml><?xml version="1.0" encoding="utf-8"?>
<sst xmlns="http://schemas.openxmlformats.org/spreadsheetml/2006/main" count="7398" uniqueCount="2644">
  <si>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</si>
  <si>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</si>
  <si>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</si>
  <si>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</si>
  <si>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</si>
  <si>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</si>
  <si>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</si>
  <si>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</si>
  <si>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</si>
  <si>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</si>
  <si>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</si>
  <si>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</si>
  <si>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</si>
  <si>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</si>
  <si>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</si>
  <si>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</si>
  <si>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</si>
  <si>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</si>
  <si>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</si>
  <si>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</si>
  <si>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</si>
  <si>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</si>
  <si>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</si>
  <si>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</si>
  <si>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</si>
  <si>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</si>
  <si>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物流センター</t>
  </si>
  <si>
    <t>コンビニエンスストア</t>
  </si>
  <si>
    <t>施工時期</t>
    <rPh sb="0" eb="2">
      <t>セコウ</t>
    </rPh>
    <rPh sb="2" eb="4">
      <t>ジキ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</si>
  <si>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</si>
  <si>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</si>
  <si>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</si>
  <si>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</si>
  <si>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</si>
  <si>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</si>
  <si>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</si>
  <si>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</si>
  <si>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</si>
  <si>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</si>
  <si>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</si>
  <si>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</si>
  <si>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</si>
  <si>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S造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</si>
  <si>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</si>
  <si>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</si>
  <si>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</si>
  <si>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</si>
  <si>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</si>
  <si>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</si>
  <si>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</si>
  <si>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</si>
  <si>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</si>
  <si>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</si>
  <si>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</si>
  <si>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</si>
  <si>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</si>
  <si>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</si>
  <si>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</si>
  <si>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</si>
  <si>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</si>
  <si>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</si>
  <si>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</si>
  <si>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</si>
  <si>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</si>
  <si>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</si>
  <si>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</si>
  <si>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</si>
  <si>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</si>
  <si>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</si>
  <si>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</si>
  <si>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</si>
  <si>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関西トランスウェイ㈱南大阪第2物流センター（常温棟）</t>
    <rPh sb="22" eb="24">
      <t>ジョウオン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</si>
  <si>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</si>
  <si>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</si>
  <si>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</si>
  <si>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</si>
  <si>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</si>
  <si>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</si>
  <si>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</si>
  <si>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</si>
  <si>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</si>
  <si>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</si>
  <si>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</si>
  <si>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</si>
  <si>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</si>
  <si>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</si>
  <si>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</si>
  <si>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</si>
  <si>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</si>
  <si>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</si>
  <si>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</si>
  <si>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</si>
  <si>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</si>
  <si>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</si>
  <si>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</si>
  <si>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</si>
  <si>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</si>
  <si>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</si>
  <si>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</si>
  <si>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</si>
  <si>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</si>
  <si>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</si>
  <si>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</si>
  <si>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</si>
  <si>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</si>
  <si>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</si>
  <si>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</si>
  <si>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</si>
  <si>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</si>
  <si>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</si>
  <si>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</si>
  <si>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</si>
  <si>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</si>
  <si>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</si>
  <si>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</si>
  <si>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</si>
  <si>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</si>
  <si>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</si>
  <si>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</si>
  <si>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</si>
  <si>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</si>
  <si>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</si>
  <si>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</si>
  <si>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</si>
  <si>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</si>
  <si>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</si>
  <si>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</si>
  <si>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</si>
  <si>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</si>
  <si>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</si>
  <si>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</si>
  <si>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</si>
  <si>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</si>
  <si>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</si>
  <si>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</si>
  <si>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</si>
  <si>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</si>
  <si>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</si>
  <si>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</si>
  <si>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</si>
  <si>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</si>
  <si>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</si>
  <si>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</si>
  <si>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</si>
  <si>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</si>
  <si>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</si>
  <si>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</si>
  <si>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</si>
  <si>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</si>
  <si>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</si>
  <si>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</si>
  <si>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</si>
  <si>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</si>
  <si>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</si>
  <si>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</si>
  <si>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</si>
  <si>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</si>
  <si>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</si>
  <si>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</si>
  <si>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</si>
  <si>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</si>
  <si>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</si>
  <si>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</si>
  <si>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</si>
  <si>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</si>
  <si>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</si>
  <si>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</si>
  <si>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</si>
  <si>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</si>
  <si>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</si>
  <si>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</si>
  <si>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</si>
  <si>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</si>
  <si>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</si>
  <si>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</si>
  <si>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</si>
  <si>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</si>
  <si>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</si>
  <si>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</si>
  <si>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</si>
  <si>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</si>
  <si>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</si>
  <si>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</si>
  <si>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</si>
  <si>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</si>
  <si>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</si>
  <si>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</si>
  <si>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</si>
  <si>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</si>
  <si>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</si>
  <si>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</si>
  <si>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</si>
  <si>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</si>
  <si>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</si>
  <si>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</si>
  <si>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</si>
  <si>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</si>
  <si>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</si>
  <si>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</si>
  <si>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</si>
  <si>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</si>
  <si>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</si>
  <si>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</si>
  <si>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</si>
  <si>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</si>
  <si>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</si>
  <si>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</si>
  <si>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</si>
  <si>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</si>
  <si>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</si>
  <si>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</si>
  <si>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</si>
  <si>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</si>
  <si>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</si>
  <si>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</si>
  <si>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</si>
  <si>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</si>
  <si>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</si>
  <si>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</si>
  <si>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</si>
  <si>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</si>
  <si>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</si>
  <si>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</si>
  <si>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</si>
  <si>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</si>
  <si>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</si>
  <si>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</si>
  <si>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</si>
  <si>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</si>
  <si>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</si>
  <si>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</si>
  <si>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</si>
  <si>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</si>
  <si>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</si>
  <si>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</si>
  <si>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</si>
  <si>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</si>
  <si>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</si>
  <si>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</si>
  <si>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</si>
  <si>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</si>
  <si>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</si>
  <si>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</si>
  <si>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</si>
  <si>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</si>
  <si>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</si>
  <si>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</si>
  <si>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</si>
  <si>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</si>
  <si>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</si>
  <si>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</si>
  <si>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</si>
  <si>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</si>
  <si>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</si>
  <si>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</si>
  <si>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</si>
  <si>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</si>
  <si>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</si>
  <si>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</si>
  <si>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</si>
  <si>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</si>
  <si>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</si>
  <si>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</si>
  <si>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</si>
  <si>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</si>
  <si>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</si>
  <si>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</si>
  <si>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</si>
  <si>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</si>
  <si>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</si>
  <si>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</si>
  <si>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</si>
  <si>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</si>
  <si>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</si>
  <si>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</si>
  <si>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</si>
  <si>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</si>
  <si>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</si>
  <si>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</si>
  <si>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</si>
  <si>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</si>
  <si>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</si>
  <si>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</si>
  <si>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</si>
  <si>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</si>
  <si>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</si>
  <si>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</si>
  <si>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</si>
  <si>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</si>
  <si>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</si>
  <si>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</si>
  <si>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</si>
  <si>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</si>
  <si>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</si>
  <si>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</si>
  <si>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</si>
  <si>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</si>
  <si>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</si>
  <si>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</si>
  <si>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</si>
  <si>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</si>
  <si>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</si>
  <si>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</si>
  <si>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</si>
  <si>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</si>
  <si>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</si>
  <si>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</si>
  <si>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</si>
  <si>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</si>
  <si>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</si>
  <si>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</si>
  <si>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</si>
  <si>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</si>
  <si>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</si>
  <si>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</si>
  <si>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</si>
  <si>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</si>
  <si>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</si>
  <si>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</si>
  <si>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</si>
  <si>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</si>
  <si>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</si>
  <si>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</si>
  <si>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</si>
  <si>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</si>
  <si>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</si>
  <si>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</si>
  <si>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</si>
  <si>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</si>
  <si>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</si>
  <si>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</si>
  <si>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</si>
  <si>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</si>
  <si>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</si>
  <si>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</si>
  <si>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</si>
  <si>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</si>
  <si>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</si>
  <si>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</si>
  <si>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</si>
  <si>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</si>
  <si>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</si>
  <si>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</si>
  <si>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</si>
  <si>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</si>
  <si>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</si>
  <si>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</si>
  <si>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</si>
  <si>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</si>
  <si>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</si>
  <si>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</si>
  <si>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</si>
  <si>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</si>
  <si>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</si>
  <si>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</si>
  <si>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</si>
  <si>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</si>
  <si>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</si>
  <si>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</si>
  <si>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</si>
  <si>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</si>
  <si>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</si>
  <si>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</si>
  <si>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</si>
  <si>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</si>
  <si>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</si>
  <si>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</si>
  <si>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</si>
  <si>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</si>
  <si>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</si>
  <si>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</si>
  <si>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</si>
  <si>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</si>
  <si>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</si>
  <si>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</si>
  <si>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</si>
  <si>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</si>
  <si>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</si>
  <si>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</si>
  <si>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</si>
  <si>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</si>
  <si>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</si>
  <si>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</si>
  <si>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</si>
  <si>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</si>
  <si>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</si>
  <si>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</si>
  <si>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</si>
  <si>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</si>
  <si>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</si>
  <si>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</si>
  <si>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</si>
  <si>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</si>
  <si>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</si>
  <si>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</si>
  <si>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</si>
  <si>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</si>
  <si>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</si>
  <si>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</si>
  <si>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</si>
  <si>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</si>
  <si>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</si>
  <si>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</si>
  <si>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</si>
  <si>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</si>
  <si>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</si>
  <si>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</si>
  <si>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</si>
  <si>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</si>
  <si>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</si>
  <si>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</si>
  <si>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</si>
  <si>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</si>
  <si>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</si>
  <si>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</si>
  <si>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</si>
  <si>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</si>
  <si>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</si>
  <si>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</si>
  <si>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</si>
  <si>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</si>
  <si>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</si>
  <si>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</si>
  <si>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</si>
  <si>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</si>
  <si>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</si>
  <si>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</si>
  <si>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</si>
  <si>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</si>
  <si>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</si>
  <si>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</si>
  <si>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</si>
  <si>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</si>
  <si>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</si>
  <si>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</si>
  <si>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</si>
  <si>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</si>
  <si>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</si>
  <si>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</si>
  <si>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</si>
  <si>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</si>
  <si>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</si>
  <si>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</si>
  <si>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</si>
  <si>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</si>
  <si>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</si>
  <si>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</si>
  <si>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</si>
  <si>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</si>
  <si>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</si>
  <si>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</si>
  <si>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</si>
  <si>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</si>
  <si>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</si>
  <si>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</si>
  <si>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</si>
  <si>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</si>
  <si>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</si>
  <si>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</si>
  <si>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</si>
  <si>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</si>
  <si>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</si>
  <si>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</si>
  <si>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</si>
  <si>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</si>
  <si>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</si>
  <si>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</si>
  <si>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</si>
  <si>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</si>
  <si>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</si>
  <si>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</si>
  <si>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</si>
  <si>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</si>
  <si>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</si>
  <si>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</si>
  <si>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</si>
  <si>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</si>
  <si>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</si>
  <si>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</si>
  <si>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</si>
  <si>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</si>
  <si>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</si>
  <si>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</si>
  <si>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</si>
  <si>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</si>
  <si>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</si>
  <si>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</si>
  <si>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</si>
  <si>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</si>
  <si>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</si>
  <si>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</si>
  <si>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</si>
  <si>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</si>
  <si>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</si>
  <si>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</si>
  <si>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</si>
  <si>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</si>
  <si>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</si>
  <si>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</si>
  <si>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</si>
  <si>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</si>
  <si>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</si>
  <si>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</si>
  <si>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</si>
  <si>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</si>
  <si>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</si>
  <si>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</si>
  <si>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</si>
  <si>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</si>
  <si>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</si>
  <si>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</si>
  <si>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</si>
  <si>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</si>
  <si>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</si>
  <si>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</si>
  <si>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</si>
  <si>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</si>
  <si>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</si>
  <si>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</si>
  <si>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</si>
  <si>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</si>
  <si>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</si>
  <si>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</si>
  <si>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</si>
  <si>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</si>
  <si>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</si>
  <si>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</si>
  <si>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</si>
  <si>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</si>
  <si>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</si>
  <si>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</si>
  <si>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</si>
  <si>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</si>
  <si>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</si>
  <si>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</si>
  <si>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</si>
  <si>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</si>
  <si>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</si>
  <si>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</si>
  <si>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</si>
  <si>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</si>
  <si>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</si>
  <si>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</si>
  <si>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</si>
  <si>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</si>
  <si>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</si>
  <si>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</si>
  <si>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</si>
  <si>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</si>
  <si>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平屋建</t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</si>
  <si>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</si>
  <si>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</si>
  <si>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</si>
  <si>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</si>
  <si>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</si>
  <si>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</si>
  <si>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</si>
  <si>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</si>
  <si>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</si>
  <si>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</si>
  <si>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</si>
  <si>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</si>
  <si>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</si>
  <si>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</si>
  <si>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</si>
  <si>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</si>
  <si>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</si>
  <si>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</si>
  <si>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</si>
  <si>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</si>
  <si>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</si>
  <si>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</si>
  <si>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</si>
  <si>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</si>
  <si>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</si>
  <si>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</si>
  <si>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</si>
  <si>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</si>
  <si>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</si>
  <si>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</si>
  <si>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</si>
  <si>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</si>
  <si>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</si>
  <si>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</si>
  <si>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</si>
  <si>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</si>
  <si>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</si>
  <si>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</si>
  <si>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</si>
  <si>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</si>
  <si>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</si>
  <si>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</si>
  <si>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</si>
  <si>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</si>
  <si>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</si>
  <si>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</si>
  <si>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</si>
  <si>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</si>
  <si>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</si>
  <si>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</si>
  <si>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</si>
  <si>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</si>
  <si>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</si>
  <si>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</si>
  <si>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</si>
  <si>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</si>
  <si>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</si>
  <si>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</si>
  <si>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</si>
  <si>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</si>
  <si>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</si>
  <si>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</si>
  <si>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</si>
  <si>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</si>
  <si>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</si>
  <si>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</si>
  <si>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</si>
  <si>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</si>
  <si>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</si>
  <si>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</si>
  <si>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</si>
  <si>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</si>
  <si>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</si>
  <si>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</si>
  <si>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</si>
  <si>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</si>
  <si>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</si>
  <si>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</si>
  <si>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</si>
  <si>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</si>
  <si>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</si>
  <si>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</si>
  <si>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</si>
  <si>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</si>
  <si>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</si>
  <si>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沖縄県島尻郡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</si>
  <si>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</si>
  <si>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</si>
  <si>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</si>
  <si>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</si>
  <si>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</si>
  <si>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</si>
  <si>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</si>
  <si>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</si>
  <si>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</si>
  <si>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</si>
  <si>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</si>
  <si>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</si>
  <si>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</si>
  <si>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</si>
  <si>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</si>
  <si>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</si>
  <si>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</si>
  <si>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</si>
  <si>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</si>
  <si>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</si>
  <si>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</si>
  <si>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車庫</t>
    <rPh sb="0" eb="2">
      <t>シャコ</t>
    </rPh>
    <phoneticPr fontId="2"/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</si>
  <si>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</si>
  <si>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</si>
  <si>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</si>
  <si>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</si>
  <si>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</si>
  <si>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</si>
  <si>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</si>
  <si>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</si>
  <si>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</si>
  <si>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</si>
  <si>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</si>
  <si>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</si>
  <si>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</si>
  <si>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</si>
  <si>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</si>
  <si>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</si>
  <si>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</si>
  <si>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</si>
  <si>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</si>
  <si>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</si>
  <si>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</si>
  <si>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</si>
  <si>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</si>
  <si>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</si>
  <si>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</si>
  <si>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</si>
  <si>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</si>
  <si>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</si>
  <si>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</si>
  <si>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</si>
  <si>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</si>
  <si>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</si>
  <si>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</si>
  <si>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</si>
  <si>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青森県津軽市</t>
    <rPh sb="3" eb="5">
      <t>ツガル</t>
    </rPh>
    <phoneticPr fontId="2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</si>
  <si>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</si>
  <si>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</si>
  <si>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</si>
  <si>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</si>
  <si>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</si>
  <si>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</si>
  <si>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</si>
  <si>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</si>
  <si>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</si>
  <si>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</si>
  <si>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</si>
  <si>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</si>
  <si>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</si>
  <si>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</si>
  <si>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</si>
  <si>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</si>
  <si>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エフピコホーム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</si>
  <si>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</si>
  <si>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</si>
  <si>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</si>
  <si>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</si>
  <si>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</si>
  <si>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</si>
  <si>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</si>
  <si>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</si>
  <si>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</si>
  <si>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</si>
  <si>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</si>
  <si>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</si>
  <si>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</si>
  <si>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</si>
  <si>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</si>
  <si>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高萩自動社工業大型塗装工場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</si>
  <si>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</si>
  <si>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</si>
  <si>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</si>
  <si>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</si>
  <si>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</si>
  <si>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スーパーマーケット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</si>
  <si>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</si>
  <si>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</si>
  <si>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物流センター</t>
    <rPh sb="0" eb="2">
      <t>ブツリュウ</t>
    </rPh>
    <phoneticPr fontId="4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</si>
  <si>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</si>
  <si>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機械室</t>
    <rPh sb="0" eb="2">
      <t>キカイ</t>
    </rPh>
    <rPh sb="2" eb="3">
      <t>シツ</t>
    </rPh>
    <phoneticPr fontId="2"/>
  </si>
  <si>
    <t>農業施設</t>
    <rPh sb="0" eb="2">
      <t>ノウギョウ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</si>
  <si>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</si>
  <si>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宗教施設</t>
    <rPh sb="0" eb="2">
      <t>シュウキョウ</t>
    </rPh>
    <rPh sb="2" eb="4">
      <t>シセツ</t>
    </rPh>
    <phoneticPr fontId="2"/>
  </si>
  <si>
    <t>社会福祉施設</t>
    <rPh sb="0" eb="2">
      <t>シャカイ</t>
    </rPh>
    <rPh sb="2" eb="4">
      <t>フクシ</t>
    </rPh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</si>
  <si>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</si>
  <si>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</si>
  <si>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</si>
  <si>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美容院</t>
    <rPh sb="0" eb="3">
      <t>ビヨウイン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</si>
  <si>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</si>
  <si>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</si>
  <si>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</si>
  <si>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</si>
  <si>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</si>
  <si>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</si>
  <si>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</si>
  <si>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</si>
  <si>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</si>
  <si>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</si>
  <si>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</si>
  <si>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</si>
  <si>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</si>
  <si>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</si>
  <si>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</si>
  <si>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</si>
  <si>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</si>
  <si>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</si>
  <si>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</si>
  <si>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</si>
  <si>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</si>
  <si>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</si>
  <si>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</si>
  <si>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</si>
  <si>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</si>
  <si>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</si>
  <si>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</si>
  <si>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</si>
  <si>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</si>
  <si>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</si>
  <si>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</si>
  <si>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</si>
  <si>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</si>
  <si>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</si>
  <si>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</si>
  <si>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</si>
  <si>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</si>
  <si>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</si>
  <si>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</si>
  <si>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</si>
  <si>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</si>
  <si>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</si>
  <si>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</si>
  <si>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</si>
  <si>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</si>
  <si>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</si>
  <si>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</si>
  <si>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</si>
  <si>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</si>
  <si>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</si>
  <si>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</si>
  <si>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</si>
  <si>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</si>
  <si>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</si>
  <si>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</si>
  <si>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</si>
  <si>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</si>
  <si>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</si>
  <si>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</si>
  <si>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</si>
  <si>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　　　　　　　　　　　　　　　　　　　　　　　　　ＴＮＦ工法 施工実績一覧　【都道府県別】</t>
    <rPh sb="28" eb="30">
      <t>コウホウ</t>
    </rPh>
    <rPh sb="31" eb="33">
      <t>セコウ</t>
    </rPh>
    <rPh sb="33" eb="35">
      <t>ジッセキ</t>
    </rPh>
    <rPh sb="35" eb="37">
      <t>イチラン</t>
    </rPh>
    <rPh sb="39" eb="43">
      <t>トドウフケン</t>
    </rPh>
    <rPh sb="43" eb="44">
      <t>ベツ</t>
    </rPh>
    <phoneticPr fontId="2"/>
  </si>
  <si>
    <t>TNF-D</t>
    <phoneticPr fontId="2"/>
  </si>
  <si>
    <t>附属工法</t>
    <rPh sb="0" eb="2">
      <t>フゾク</t>
    </rPh>
    <rPh sb="2" eb="4">
      <t>コウホウ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</si>
  <si>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</si>
  <si>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</si>
  <si>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</si>
  <si>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</si>
  <si>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</si>
  <si>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</si>
  <si>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</si>
  <si>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</si>
  <si>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</si>
  <si>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</si>
  <si>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</si>
  <si>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</si>
  <si>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</si>
  <si>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</si>
  <si>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</si>
  <si>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家電量販店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</si>
  <si>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</si>
  <si>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</si>
  <si>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</si>
  <si>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</si>
  <si>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</si>
  <si>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</si>
  <si>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</si>
  <si>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</si>
  <si>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</si>
  <si>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</si>
  <si>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</si>
  <si>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</si>
  <si>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</si>
  <si>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</si>
  <si>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マクドナルド与那原店</t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</si>
  <si>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</si>
  <si>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</si>
  <si>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</si>
  <si>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</si>
  <si>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</si>
  <si>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</si>
  <si>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</si>
  <si>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BMW神戸</t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</si>
  <si>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</si>
  <si>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</si>
  <si>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</si>
  <si>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</si>
  <si>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</si>
  <si>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</si>
  <si>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</si>
  <si>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公民館</t>
    <rPh sb="0" eb="3">
      <t>コウミンカン</t>
    </rPh>
    <phoneticPr fontId="2"/>
  </si>
  <si>
    <t>保育園・幼稚園</t>
    <rPh sb="0" eb="3">
      <t>ホイクエン</t>
    </rPh>
    <rPh sb="4" eb="7">
      <t>ヨウチエン</t>
    </rPh>
    <phoneticPr fontId="2"/>
  </si>
  <si>
    <t>ドラッグストア</t>
    <phoneticPr fontId="2"/>
  </si>
  <si>
    <t>老人ホーム</t>
    <rPh sb="0" eb="2">
      <t>ロウジン</t>
    </rPh>
    <phoneticPr fontId="2"/>
  </si>
  <si>
    <t>2020年11月末現在</t>
    <rPh sb="4" eb="5">
      <t>ネン</t>
    </rPh>
    <phoneticPr fontId="2"/>
  </si>
  <si>
    <t>-</t>
    <phoneticPr fontId="2"/>
  </si>
  <si>
    <t>ベトナム</t>
    <phoneticPr fontId="2"/>
  </si>
  <si>
    <t>OKAMOTO VIETNAM FACTORY</t>
  </si>
  <si>
    <t>２階建</t>
    <phoneticPr fontId="2"/>
  </si>
  <si>
    <t>スーパーマーケット</t>
    <phoneticPr fontId="2"/>
  </si>
  <si>
    <t>タウンプラザかねひで名護店</t>
    <rPh sb="10" eb="13">
      <t>ナゴテン</t>
    </rPh>
    <phoneticPr fontId="2"/>
  </si>
  <si>
    <t>平屋建</t>
    <phoneticPr fontId="2"/>
  </si>
  <si>
    <t>TNF-D</t>
    <phoneticPr fontId="2"/>
  </si>
  <si>
    <t>那覇バス具志営業所</t>
  </si>
  <si>
    <t>与那原ドライブスルー</t>
  </si>
  <si>
    <t>タウンプラザかねひでよなばる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</si>
  <si>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</si>
  <si>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</si>
  <si>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ハイブリッド</t>
    <phoneticPr fontId="2"/>
  </si>
  <si>
    <t>２層３段</t>
    <rPh sb="1" eb="2">
      <t>ソウ</t>
    </rPh>
    <rPh sb="3" eb="4">
      <t>ダン</t>
    </rPh>
    <phoneticPr fontId="2"/>
  </si>
  <si>
    <t>ホクガン駐車場</t>
  </si>
  <si>
    <t>RC造</t>
    <phoneticPr fontId="2"/>
  </si>
  <si>
    <t>沖縄県糸満市</t>
    <phoneticPr fontId="2"/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</si>
  <si>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</si>
  <si>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</si>
  <si>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</si>
  <si>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３階建</t>
    <rPh sb="1" eb="3">
      <t>カイダ</t>
    </rPh>
    <phoneticPr fontId="2"/>
  </si>
  <si>
    <t>ディスカウントストア</t>
    <phoneticPr fontId="2"/>
  </si>
  <si>
    <t>MEGAドン・キホーテ 宜野湾店</t>
  </si>
  <si>
    <t>３階建</t>
    <phoneticPr fontId="2"/>
  </si>
  <si>
    <t>沖縄ブライダルプラン駐車場</t>
    <rPh sb="0" eb="2">
      <t>オキナワ</t>
    </rPh>
    <rPh sb="10" eb="13">
      <t>チュウシャジョウ</t>
    </rPh>
    <phoneticPr fontId="3"/>
  </si>
  <si>
    <t>２階建</t>
    <phoneticPr fontId="2"/>
  </si>
  <si>
    <t>沖縄ブライダルプラン本館</t>
    <rPh sb="0" eb="2">
      <t>オキナワ</t>
    </rPh>
    <rPh sb="10" eb="12">
      <t>ホンカン</t>
    </rPh>
    <phoneticPr fontId="3"/>
  </si>
  <si>
    <t>ハイブリッド</t>
    <phoneticPr fontId="2"/>
  </si>
  <si>
    <t>サウスプロダクト本社工場</t>
  </si>
  <si>
    <t>MEGAドン・キホーテうるま店</t>
    <rPh sb="14" eb="15">
      <t>テン</t>
    </rPh>
    <phoneticPr fontId="3"/>
  </si>
  <si>
    <t>T-BAGS</t>
    <phoneticPr fontId="2"/>
  </si>
  <si>
    <t>南国殖産鹿児島南港水素ステーション</t>
  </si>
  <si>
    <t>南九州酒販加治木支店</t>
  </si>
  <si>
    <t>2014.10</t>
    <phoneticPr fontId="2"/>
  </si>
  <si>
    <t>ディスカウントストア</t>
    <phoneticPr fontId="2"/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</si>
  <si>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</si>
  <si>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</si>
  <si>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</si>
  <si>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S造</t>
    <phoneticPr fontId="2"/>
  </si>
  <si>
    <t>大分県竹田市</t>
    <phoneticPr fontId="2"/>
  </si>
  <si>
    <t>ホームセンター</t>
    <phoneticPr fontId="2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</si>
  <si>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</si>
  <si>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物販店</t>
    <phoneticPr fontId="2"/>
  </si>
  <si>
    <t>コムボックス大分</t>
    <rPh sb="6" eb="8">
      <t>オオイタ</t>
    </rPh>
    <phoneticPr fontId="2"/>
  </si>
  <si>
    <t>平屋建</t>
    <phoneticPr fontId="2"/>
  </si>
  <si>
    <t>三井造船㈱ブラスト工場</t>
  </si>
  <si>
    <t>ＨＩひろせ明野店(C棟)</t>
    <phoneticPr fontId="2"/>
  </si>
  <si>
    <t>平屋/２階</t>
    <phoneticPr fontId="2"/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</si>
  <si>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</si>
  <si>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</si>
  <si>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</si>
  <si>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</si>
  <si>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</si>
  <si>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</si>
  <si>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熊本県八代市</t>
    <phoneticPr fontId="2"/>
  </si>
  <si>
    <t>山中産業八代倉庫</t>
  </si>
  <si>
    <t>倉岡紙工工場</t>
  </si>
  <si>
    <t>ハタノ印刷工場</t>
  </si>
  <si>
    <t>事務所</t>
    <phoneticPr fontId="2"/>
  </si>
  <si>
    <t>岩田産業熊本営業所</t>
    <rPh sb="4" eb="6">
      <t>クマモト</t>
    </rPh>
    <rPh sb="6" eb="9">
      <t>エイギョウショ</t>
    </rPh>
    <phoneticPr fontId="2"/>
  </si>
  <si>
    <t>カーディーラー</t>
    <phoneticPr fontId="2"/>
  </si>
  <si>
    <t>ホンダカーズ熊本東健軍店</t>
    <rPh sb="11" eb="12">
      <t>テン</t>
    </rPh>
    <phoneticPr fontId="2"/>
  </si>
  <si>
    <t>F倉庫</t>
    <rPh sb="1" eb="3">
      <t>ソウコ</t>
    </rPh>
    <phoneticPr fontId="2"/>
  </si>
  <si>
    <t>保育園</t>
    <rPh sb="0" eb="3">
      <t>ホイクエン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</si>
  <si>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</si>
  <si>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</si>
  <si>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</si>
  <si>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</si>
  <si>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ショッピングモール</t>
    <phoneticPr fontId="2"/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</si>
  <si>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</si>
  <si>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</si>
  <si>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</si>
  <si>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</si>
  <si>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</si>
  <si>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佐賀県神埼市</t>
    <phoneticPr fontId="2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</si>
  <si>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</si>
  <si>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診療所</t>
    <phoneticPr fontId="2"/>
  </si>
  <si>
    <t>森山胃腸科</t>
  </si>
  <si>
    <t>佐賀あかつき保育園（Ⅰ期）</t>
    <rPh sb="11" eb="12">
      <t>キ</t>
    </rPh>
    <phoneticPr fontId="3"/>
  </si>
  <si>
    <t>２階建</t>
    <rPh sb="1" eb="3">
      <t>ガイダ</t>
    </rPh>
    <phoneticPr fontId="2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</si>
  <si>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</si>
  <si>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</si>
  <si>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</si>
  <si>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</si>
  <si>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</si>
  <si>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福岡県柳川市</t>
    <phoneticPr fontId="2"/>
  </si>
  <si>
    <t>柳川冷凍食品㈱工場</t>
  </si>
  <si>
    <t>２階建</t>
    <phoneticPr fontId="2"/>
  </si>
  <si>
    <t>岩田産業北九州支店</t>
  </si>
  <si>
    <t>ダイレックス相生店</t>
  </si>
  <si>
    <t>４階建</t>
    <phoneticPr fontId="2"/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</si>
  <si>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</si>
  <si>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</si>
  <si>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</si>
  <si>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</si>
  <si>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</si>
  <si>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事務所</t>
    <phoneticPr fontId="2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</si>
  <si>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</si>
  <si>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</si>
  <si>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</si>
  <si>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</si>
  <si>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TNF-D</t>
    <phoneticPr fontId="2"/>
  </si>
  <si>
    <t>福岡県大牟田市</t>
    <phoneticPr fontId="2"/>
  </si>
  <si>
    <t>デンカ大牟田工場</t>
    <rPh sb="3" eb="6">
      <t>オオムタ</t>
    </rPh>
    <phoneticPr fontId="2"/>
  </si>
  <si>
    <t>平屋建</t>
    <phoneticPr fontId="2"/>
  </si>
  <si>
    <t>カーディーラー</t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</si>
  <si>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</si>
  <si>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ドラッグストア</t>
    <phoneticPr fontId="2"/>
  </si>
  <si>
    <t>S造</t>
    <phoneticPr fontId="2"/>
  </si>
  <si>
    <t>高知県高知市</t>
    <phoneticPr fontId="2"/>
  </si>
  <si>
    <t>カーディーラー</t>
    <phoneticPr fontId="2"/>
  </si>
  <si>
    <t>西四国マツダ高知中央店</t>
  </si>
  <si>
    <t>四国スバル高知浅橋通店</t>
  </si>
  <si>
    <t>ネッツトヨタ高知(仮称)駅前通り</t>
    <phoneticPr fontId="2"/>
  </si>
  <si>
    <t>T-BAGS</t>
    <phoneticPr fontId="2"/>
  </si>
  <si>
    <t>事務所</t>
    <phoneticPr fontId="2"/>
  </si>
  <si>
    <t>旭ブロック長浜事業所社屋</t>
    <rPh sb="10" eb="12">
      <t>シャオク</t>
    </rPh>
    <phoneticPr fontId="2"/>
  </si>
  <si>
    <t>RC造</t>
    <phoneticPr fontId="2"/>
  </si>
  <si>
    <t>３階建</t>
    <phoneticPr fontId="2"/>
  </si>
  <si>
    <t>利岡邸</t>
  </si>
  <si>
    <t>木造</t>
    <phoneticPr fontId="2"/>
  </si>
  <si>
    <t>２階建</t>
    <phoneticPr fontId="2"/>
  </si>
  <si>
    <t>水口邸</t>
    <rPh sb="0" eb="2">
      <t>ミズグチ</t>
    </rPh>
    <rPh sb="2" eb="3">
      <t>テイ</t>
    </rPh>
    <phoneticPr fontId="3"/>
  </si>
  <si>
    <t>平屋建</t>
    <phoneticPr fontId="2"/>
  </si>
  <si>
    <t>ドラッグストア</t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</si>
  <si>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</si>
  <si>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</si>
  <si>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</si>
  <si>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老人ホーム</t>
    <phoneticPr fontId="2"/>
  </si>
  <si>
    <t>ケアタウンいの</t>
  </si>
  <si>
    <t>３階建</t>
    <phoneticPr fontId="2"/>
  </si>
  <si>
    <t>老人ホーム</t>
    <phoneticPr fontId="2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</si>
  <si>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</si>
  <si>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</si>
  <si>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</si>
  <si>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</si>
  <si>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TNF-D</t>
    <phoneticPr fontId="2"/>
  </si>
  <si>
    <t>ハローズ西条店</t>
  </si>
  <si>
    <t>ハローズ西条飯岡テナント棟</t>
    <rPh sb="12" eb="13">
      <t>トウ</t>
    </rPh>
    <phoneticPr fontId="3"/>
  </si>
  <si>
    <t>２階建</t>
    <phoneticPr fontId="2"/>
  </si>
  <si>
    <t>事務所</t>
    <phoneticPr fontId="2"/>
  </si>
  <si>
    <t>佐田岬はなはな</t>
  </si>
  <si>
    <t>-</t>
    <phoneticPr fontId="2"/>
  </si>
  <si>
    <t>2019.10</t>
    <phoneticPr fontId="2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</si>
  <si>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</si>
  <si>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</si>
  <si>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T-BAGS</t>
    <phoneticPr fontId="2"/>
  </si>
  <si>
    <t>香川県小豆郡</t>
    <phoneticPr fontId="2"/>
  </si>
  <si>
    <t>かどや製油小豆島工場</t>
  </si>
  <si>
    <t>ハローズ高松春日店テナント棟2</t>
    <rPh sb="13" eb="14">
      <t>トウ</t>
    </rPh>
    <phoneticPr fontId="2"/>
  </si>
  <si>
    <t>2010.10</t>
    <phoneticPr fontId="2"/>
  </si>
  <si>
    <t>スーパーマーケット</t>
    <phoneticPr fontId="2"/>
  </si>
  <si>
    <t>2010.10</t>
    <phoneticPr fontId="2"/>
  </si>
  <si>
    <t>ZAGZAG高松春日店</t>
    <rPh sb="6" eb="8">
      <t>タカマツ</t>
    </rPh>
    <rPh sb="8" eb="11">
      <t>カスガテン</t>
    </rPh>
    <phoneticPr fontId="3"/>
  </si>
  <si>
    <t>ハイブリッド</t>
    <phoneticPr fontId="2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</si>
  <si>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</si>
  <si>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</si>
  <si>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</si>
  <si>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スーパーマーケット</t>
    <phoneticPr fontId="2"/>
  </si>
  <si>
    <t>ハローズ万代店(ﾊﾛｰｽﾞ棟+ﾃﾅﾝﾄ棟)</t>
    <phoneticPr fontId="2"/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</si>
  <si>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</si>
  <si>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</si>
  <si>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</si>
  <si>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</si>
  <si>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</si>
  <si>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RC造</t>
    <phoneticPr fontId="2"/>
  </si>
  <si>
    <t>中西邸</t>
    <rPh sb="0" eb="2">
      <t>ナカニシ</t>
    </rPh>
    <rPh sb="2" eb="3">
      <t>テイ</t>
    </rPh>
    <phoneticPr fontId="3"/>
  </si>
  <si>
    <t>２階建</t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</si>
  <si>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</si>
  <si>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ドラッグストア</t>
    <phoneticPr fontId="2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</si>
  <si>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</si>
  <si>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</si>
  <si>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</si>
  <si>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</si>
  <si>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</si>
  <si>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</si>
  <si>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ホームセンター</t>
    <phoneticPr fontId="2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</si>
  <si>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</si>
  <si>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</si>
  <si>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</si>
  <si>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</si>
  <si>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丸三食品工場</t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</si>
  <si>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</si>
  <si>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駐車場</t>
    <phoneticPr fontId="2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</si>
  <si>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</si>
  <si>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</si>
  <si>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S造</t>
    <phoneticPr fontId="2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</si>
  <si>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</si>
  <si>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山口県宇部市</t>
    <phoneticPr fontId="2"/>
  </si>
  <si>
    <t>発電所</t>
    <phoneticPr fontId="2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</si>
  <si>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</si>
  <si>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豊田車両工場棟・事務所棟</t>
  </si>
  <si>
    <t>SDTソーラーパワー山口発電所</t>
  </si>
  <si>
    <t>2015.10</t>
  </si>
  <si>
    <t>遊技場</t>
    <phoneticPr fontId="2"/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</si>
  <si>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</si>
  <si>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</si>
  <si>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広島県豊田郡</t>
    <phoneticPr fontId="2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</si>
  <si>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</si>
  <si>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</si>
  <si>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TNF-D・ハイブリッド</t>
    <phoneticPr fontId="2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</si>
  <si>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</si>
  <si>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T-BAGS</t>
    <phoneticPr fontId="2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</si>
  <si>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</si>
  <si>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</si>
  <si>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</si>
  <si>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</si>
  <si>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</si>
  <si>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</si>
  <si>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</si>
  <si>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</si>
  <si>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</si>
  <si>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</si>
  <si>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</si>
  <si>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</si>
  <si>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</si>
  <si>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</si>
  <si>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４階建</t>
    <rPh sb="1" eb="3">
      <t>カイダ</t>
    </rPh>
    <phoneticPr fontId="2"/>
  </si>
  <si>
    <t>広島県尾道市</t>
    <phoneticPr fontId="2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</si>
  <si>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</si>
  <si>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</si>
  <si>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</si>
  <si>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ハローズ向島店</t>
    <phoneticPr fontId="2"/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</si>
  <si>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</si>
  <si>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</si>
  <si>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</si>
  <si>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</si>
  <si>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</si>
  <si>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</si>
  <si>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</si>
  <si>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2005.10</t>
    <phoneticPr fontId="2"/>
  </si>
  <si>
    <t>万惣 八本松店</t>
    <phoneticPr fontId="2"/>
  </si>
  <si>
    <t>2016.10</t>
    <phoneticPr fontId="2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</si>
  <si>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</si>
  <si>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</si>
  <si>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</si>
  <si>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</si>
  <si>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</si>
  <si>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</si>
  <si>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広島県三原市</t>
    <phoneticPr fontId="2"/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</si>
  <si>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</si>
  <si>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</si>
  <si>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ディスカウントストア</t>
    <phoneticPr fontId="2"/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</si>
  <si>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</si>
  <si>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宮浦住宅　赤石邸</t>
    <phoneticPr fontId="2"/>
  </si>
  <si>
    <t>スーパーマーケット</t>
    <phoneticPr fontId="2"/>
  </si>
  <si>
    <t>ハローズ三原店</t>
    <rPh sb="6" eb="7">
      <t>テン</t>
    </rPh>
    <phoneticPr fontId="2"/>
  </si>
  <si>
    <t xml:space="preserve">M－STUDIO両名工場 </t>
  </si>
  <si>
    <t>ホームセンター</t>
    <phoneticPr fontId="2"/>
  </si>
  <si>
    <t>ジュンテンドー大柿店</t>
    <phoneticPr fontId="2"/>
  </si>
  <si>
    <t>山陽自動車運送広島支店</t>
  </si>
  <si>
    <t>保育園</t>
    <phoneticPr fontId="2"/>
  </si>
  <si>
    <t>光禅寺認定こども園</t>
  </si>
  <si>
    <t>KAPAS広島支店</t>
  </si>
  <si>
    <t>広島県広島市</t>
    <phoneticPr fontId="2"/>
  </si>
  <si>
    <t>広島バス㈱井口車庫事務所</t>
    <rPh sb="9" eb="11">
      <t>ジム</t>
    </rPh>
    <rPh sb="11" eb="12">
      <t>ショ</t>
    </rPh>
    <phoneticPr fontId="3"/>
  </si>
  <si>
    <t>平屋建</t>
    <phoneticPr fontId="2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</si>
  <si>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</si>
  <si>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</si>
  <si>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12/18</t>
    <phoneticPr fontId="6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</si>
  <si>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</si>
  <si>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12/17</t>
    <phoneticPr fontId="6"/>
  </si>
  <si>
    <t>スギモト精肉冷蔵庫</t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</si>
  <si>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</si>
  <si>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新星工業社出島第2工場</t>
  </si>
  <si>
    <t>12/17</t>
    <phoneticPr fontId="6"/>
  </si>
  <si>
    <t>WT+ハイブリット</t>
    <phoneticPr fontId="6"/>
  </si>
  <si>
    <t>レントオール広島事務所</t>
  </si>
  <si>
    <t>広島井口台の家</t>
  </si>
  <si>
    <t>グループホーム南観音ひまわり</t>
    <rPh sb="7" eb="8">
      <t>ミナミ</t>
    </rPh>
    <rPh sb="8" eb="10">
      <t>カンノン</t>
    </rPh>
    <phoneticPr fontId="2"/>
  </si>
  <si>
    <t>２階建</t>
    <phoneticPr fontId="2"/>
  </si>
  <si>
    <t>カーディーラー</t>
    <phoneticPr fontId="2"/>
  </si>
  <si>
    <t>ダイハツ広島販売曙店</t>
  </si>
  <si>
    <t>平屋建</t>
    <phoneticPr fontId="2"/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</si>
  <si>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</si>
  <si>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</si>
  <si>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</si>
  <si>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</si>
  <si>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</si>
  <si>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ショッピングモール</t>
    <phoneticPr fontId="2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</si>
  <si>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</si>
  <si>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</si>
  <si>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</si>
  <si>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</si>
  <si>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事務所</t>
    <phoneticPr fontId="2"/>
  </si>
  <si>
    <t>JA呉高須支店</t>
  </si>
  <si>
    <t>４階建</t>
    <phoneticPr fontId="2"/>
  </si>
  <si>
    <t>多機能型事業所ふれんず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</si>
  <si>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</si>
  <si>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</si>
  <si>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</si>
  <si>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</si>
  <si>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</si>
  <si>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</si>
  <si>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</si>
  <si>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</si>
  <si>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</si>
  <si>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</si>
  <si>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</si>
  <si>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</si>
  <si>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</si>
  <si>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</si>
  <si>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新庄ATC機器室</t>
    <phoneticPr fontId="2"/>
  </si>
  <si>
    <t>ZAGZAG乙島店　</t>
    <rPh sb="6" eb="7">
      <t>オツ</t>
    </rPh>
    <rPh sb="7" eb="8">
      <t>シマ</t>
    </rPh>
    <rPh sb="8" eb="9">
      <t>テン</t>
    </rPh>
    <phoneticPr fontId="3"/>
  </si>
  <si>
    <t>物販店</t>
    <phoneticPr fontId="2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</si>
  <si>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</si>
  <si>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</si>
  <si>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</si>
  <si>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</si>
  <si>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</si>
  <si>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</si>
  <si>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</si>
  <si>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</si>
  <si>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</si>
  <si>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シシドモータース工場</t>
    <rPh sb="8" eb="10">
      <t>コウジョウ</t>
    </rPh>
    <phoneticPr fontId="2"/>
  </si>
  <si>
    <t>Jeep岡山</t>
  </si>
  <si>
    <t>JA全農中四国農薬危険物貯蔵施設　</t>
  </si>
  <si>
    <t>MINI岡山</t>
  </si>
  <si>
    <t>岡山県岡山市</t>
    <phoneticPr fontId="2"/>
  </si>
  <si>
    <t>ポルシェ岡山</t>
  </si>
  <si>
    <t>平屋建</t>
    <phoneticPr fontId="2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</si>
  <si>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</si>
  <si>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</si>
  <si>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</si>
  <si>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</si>
  <si>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</si>
  <si>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</si>
  <si>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</si>
  <si>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</si>
  <si>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</si>
  <si>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</si>
  <si>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</si>
  <si>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</si>
  <si>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</si>
  <si>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</si>
  <si>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</si>
  <si>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</si>
  <si>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</si>
  <si>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</si>
  <si>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</si>
  <si>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</si>
  <si>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島根県松江市</t>
    <phoneticPr fontId="2"/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</si>
  <si>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</si>
  <si>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</si>
  <si>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</si>
  <si>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</si>
  <si>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</si>
  <si>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</si>
  <si>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工場</t>
    <phoneticPr fontId="2"/>
  </si>
  <si>
    <t>米山伝導機社屋</t>
    <rPh sb="2" eb="4">
      <t>デンドウ</t>
    </rPh>
    <phoneticPr fontId="3"/>
  </si>
  <si>
    <t>島根県出雲市</t>
    <phoneticPr fontId="2"/>
  </si>
  <si>
    <t>あすなろ第２保育園</t>
  </si>
  <si>
    <t>島根県出雲市</t>
    <phoneticPr fontId="2"/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</si>
  <si>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</si>
  <si>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</si>
  <si>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</si>
  <si>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</si>
  <si>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錦織運送倉庫</t>
    <phoneticPr fontId="2"/>
  </si>
  <si>
    <t>内村電機工務店倉庫</t>
  </si>
  <si>
    <t>島根電工出雲支店</t>
    <rPh sb="4" eb="6">
      <t>イズモ</t>
    </rPh>
    <rPh sb="6" eb="8">
      <t>シテン</t>
    </rPh>
    <phoneticPr fontId="2"/>
  </si>
  <si>
    <t>事務所</t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</si>
  <si>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</si>
  <si>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</si>
  <si>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</si>
  <si>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ほのぼの会厨房棟</t>
  </si>
  <si>
    <t>内村電機倉庫</t>
    <rPh sb="4" eb="6">
      <t>ソウコ</t>
    </rPh>
    <phoneticPr fontId="2"/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</si>
  <si>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</si>
  <si>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</si>
  <si>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</si>
  <si>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</si>
  <si>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</si>
  <si>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</si>
  <si>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</si>
  <si>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</si>
  <si>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</si>
  <si>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</si>
  <si>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老人ホーム</t>
    <phoneticPr fontId="2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</si>
  <si>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</si>
  <si>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</si>
  <si>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</si>
  <si>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コンビニエンスストア</t>
    <phoneticPr fontId="2"/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</si>
  <si>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</si>
  <si>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</si>
  <si>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</si>
  <si>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2020.10</t>
    <phoneticPr fontId="2"/>
  </si>
  <si>
    <t>TCN安来</t>
    <rPh sb="3" eb="5">
      <t>ヤスギ</t>
    </rPh>
    <phoneticPr fontId="2"/>
  </si>
  <si>
    <t>島根県安来市</t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</si>
  <si>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</si>
  <si>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島根県安来市</t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</si>
  <si>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</si>
  <si>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</si>
  <si>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</si>
  <si>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</si>
  <si>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</si>
  <si>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</si>
  <si>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</si>
  <si>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</si>
  <si>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アシーズブリッジ米子</t>
  </si>
  <si>
    <t>鳥取県鳥取市</t>
    <phoneticPr fontId="2"/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</si>
  <si>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</si>
  <si>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</si>
  <si>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</si>
  <si>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</si>
  <si>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</si>
  <si>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</si>
  <si>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</si>
  <si>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</si>
  <si>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</si>
  <si>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</si>
  <si>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2014.10</t>
    <phoneticPr fontId="2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</si>
  <si>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</si>
  <si>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</si>
  <si>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</si>
  <si>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鳥取県境港市</t>
    <phoneticPr fontId="2"/>
  </si>
  <si>
    <t>共和産業株式会社 鮮魚作業所</t>
    <phoneticPr fontId="2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</si>
  <si>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</si>
  <si>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</si>
  <si>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</si>
  <si>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</si>
  <si>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弓ヶ浜水産排水処理施設</t>
    <phoneticPr fontId="2"/>
  </si>
  <si>
    <t>2014.10</t>
    <phoneticPr fontId="2"/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</si>
  <si>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</si>
  <si>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</si>
  <si>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</si>
  <si>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</si>
  <si>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</si>
  <si>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</si>
  <si>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和歌山県和歌山市</t>
    <phoneticPr fontId="2"/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</si>
  <si>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</si>
  <si>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</si>
  <si>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</si>
  <si>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ドラッグストア</t>
    <phoneticPr fontId="2"/>
  </si>
  <si>
    <t>ツルハドラッグ紀三井寺店</t>
  </si>
  <si>
    <t>スーパーマーケット</t>
    <phoneticPr fontId="2"/>
  </si>
  <si>
    <t>ラ・ムー紀三井寺店</t>
  </si>
  <si>
    <t>ツルハドラッグ直川</t>
  </si>
  <si>
    <t>ラ・ムー直川店</t>
    <rPh sb="6" eb="7">
      <t>テン</t>
    </rPh>
    <phoneticPr fontId="2"/>
  </si>
  <si>
    <t>平屋建</t>
    <phoneticPr fontId="2"/>
  </si>
  <si>
    <t>ディスカウントストア</t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</si>
  <si>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</si>
  <si>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</si>
  <si>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2011.10</t>
    <phoneticPr fontId="2"/>
  </si>
  <si>
    <t>SHIMA SEIKI FACTORY AMENITY</t>
  </si>
  <si>
    <t>S造</t>
    <phoneticPr fontId="2"/>
  </si>
  <si>
    <t>平屋建</t>
    <phoneticPr fontId="2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</si>
  <si>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</si>
  <si>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</si>
  <si>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奈良県奈良市</t>
    <phoneticPr fontId="2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</si>
  <si>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</si>
  <si>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</si>
  <si>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</si>
  <si>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</si>
  <si>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</si>
  <si>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</si>
  <si>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2017.10</t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</si>
  <si>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</si>
  <si>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</si>
  <si>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</si>
  <si>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</si>
  <si>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</si>
  <si>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兵庫県宝塚市</t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</si>
  <si>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</si>
  <si>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</si>
  <si>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</si>
  <si>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2007.10</t>
    <phoneticPr fontId="2"/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</si>
  <si>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</si>
  <si>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</si>
  <si>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遊技場</t>
    <phoneticPr fontId="2"/>
  </si>
  <si>
    <t>マルハン赤穂店</t>
    <rPh sb="6" eb="7">
      <t>テン</t>
    </rPh>
    <phoneticPr fontId="2"/>
  </si>
  <si>
    <t>兵庫県西宮市</t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</si>
  <si>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</si>
  <si>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新西宮ATC機器室</t>
    <phoneticPr fontId="2"/>
  </si>
  <si>
    <t>神姫バス神戸営業所</t>
  </si>
  <si>
    <t>丸善運輸関西神戸東灘区倉庫</t>
  </si>
  <si>
    <t>兵庫県神戸市</t>
    <phoneticPr fontId="2"/>
  </si>
  <si>
    <t>しおさい公園レストラン</t>
  </si>
  <si>
    <t>2018.10</t>
    <phoneticPr fontId="2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</si>
  <si>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</si>
  <si>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</si>
  <si>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</si>
  <si>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</si>
  <si>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</si>
  <si>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飲食店</t>
    <phoneticPr fontId="2"/>
  </si>
  <si>
    <t>スターバックスコーヒー神戸メリケンパーク店</t>
  </si>
  <si>
    <t>阪神自動車専門学校</t>
  </si>
  <si>
    <t>カーディーラー</t>
    <phoneticPr fontId="2"/>
  </si>
  <si>
    <t>スズキショールーム鹿の子台店</t>
    <rPh sb="13" eb="14">
      <t>テン</t>
    </rPh>
    <phoneticPr fontId="2"/>
  </si>
  <si>
    <t>フィールドメンテナンス倉庫</t>
    <rPh sb="11" eb="13">
      <t>ソウコ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</si>
  <si>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</si>
  <si>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</si>
  <si>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</si>
  <si>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</si>
  <si>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</si>
  <si>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</si>
  <si>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</si>
  <si>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</si>
  <si>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</si>
  <si>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バースデイ洲本店</t>
  </si>
  <si>
    <t>新三田PCB保管庫</t>
    <phoneticPr fontId="2"/>
  </si>
  <si>
    <t>MINI加古川</t>
  </si>
  <si>
    <t>大阪府東大阪市</t>
    <phoneticPr fontId="2"/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</si>
  <si>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</si>
  <si>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</si>
  <si>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</si>
  <si>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カーディーラー</t>
    <phoneticPr fontId="2"/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</si>
  <si>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</si>
  <si>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</si>
  <si>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</si>
  <si>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</si>
  <si>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</si>
  <si>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</si>
  <si>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</si>
  <si>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</si>
  <si>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大阪府池田市</t>
    <phoneticPr fontId="2"/>
  </si>
  <si>
    <t>関西マツダ池田店</t>
  </si>
  <si>
    <t>コンビニエンスストア</t>
    <phoneticPr fontId="2"/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</si>
  <si>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</si>
  <si>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</si>
  <si>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大阪府大阪市</t>
    <phoneticPr fontId="2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</si>
  <si>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</si>
  <si>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</si>
  <si>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４階建</t>
    <phoneticPr fontId="2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</si>
  <si>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</si>
  <si>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</si>
  <si>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THE GARDEN ORIENTAL OSAKA 西庭プロジェクト</t>
    <phoneticPr fontId="2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</si>
  <si>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</si>
  <si>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</si>
  <si>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</si>
  <si>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</si>
  <si>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</si>
  <si>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WT</t>
    <phoneticPr fontId="2"/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</si>
  <si>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</si>
  <si>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</si>
  <si>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</si>
  <si>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</si>
  <si>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</si>
  <si>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平屋建</t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</si>
  <si>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</si>
  <si>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</si>
  <si>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</si>
  <si>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</si>
  <si>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</si>
  <si>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</si>
  <si>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飲食店</t>
    <phoneticPr fontId="2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</si>
  <si>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</si>
  <si>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スーパーマーケット</t>
    <phoneticPr fontId="2"/>
  </si>
  <si>
    <t>マックスバリュ塩草店</t>
    <rPh sb="7" eb="9">
      <t>シオクサ</t>
    </rPh>
    <rPh sb="9" eb="10">
      <t>テン</t>
    </rPh>
    <phoneticPr fontId="3"/>
  </si>
  <si>
    <t>2012.10</t>
    <phoneticPr fontId="2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</si>
  <si>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</si>
  <si>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新塚本ATC機器室</t>
    <phoneticPr fontId="2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</si>
  <si>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</si>
  <si>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</si>
  <si>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</si>
  <si>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</si>
  <si>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</si>
  <si>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</si>
  <si>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</si>
  <si>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</si>
  <si>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</si>
  <si>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</si>
  <si>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</si>
  <si>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</si>
  <si>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</si>
  <si>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</si>
  <si>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株式会社清光　新工場</t>
    <phoneticPr fontId="2"/>
  </si>
  <si>
    <t>バロー寝屋川店</t>
    <rPh sb="6" eb="7">
      <t>テン</t>
    </rPh>
    <phoneticPr fontId="2"/>
  </si>
  <si>
    <t>カーディーラー</t>
    <phoneticPr fontId="2"/>
  </si>
  <si>
    <t>関西マツダ松原店</t>
  </si>
  <si>
    <t>事務所</t>
    <phoneticPr fontId="2"/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</si>
  <si>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</si>
  <si>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</si>
  <si>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</si>
  <si>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事務所</t>
    <phoneticPr fontId="2"/>
  </si>
  <si>
    <t>カーディーラー</t>
    <phoneticPr fontId="2"/>
  </si>
  <si>
    <t>関西マツダ鳳BPセンター</t>
  </si>
  <si>
    <t>関西マツダ新金岡店</t>
  </si>
  <si>
    <t>５階建</t>
    <phoneticPr fontId="2"/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</si>
  <si>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</si>
  <si>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</si>
  <si>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関西トランスウェイ㈱南大阪第2物流センター（冷蔵棟）</t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</si>
  <si>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</si>
  <si>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</si>
  <si>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</si>
  <si>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</si>
  <si>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</si>
  <si>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</si>
  <si>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京都府城陽市</t>
    <phoneticPr fontId="2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</si>
  <si>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</si>
  <si>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</si>
  <si>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</si>
  <si>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</si>
  <si>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</si>
  <si>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</si>
  <si>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</si>
  <si>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</si>
  <si>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</si>
  <si>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</si>
  <si>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</si>
  <si>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</si>
  <si>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駐車場</t>
    <phoneticPr fontId="2"/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</si>
  <si>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</si>
  <si>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</si>
  <si>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</si>
  <si>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滋賀県東近江市</t>
    <phoneticPr fontId="2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</si>
  <si>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</si>
  <si>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スシロー西大津店</t>
    <rPh sb="7" eb="8">
      <t>テン</t>
    </rPh>
    <phoneticPr fontId="2"/>
  </si>
  <si>
    <t>ショッピングモール</t>
    <phoneticPr fontId="2"/>
  </si>
  <si>
    <t>バロー茶が崎店</t>
    <rPh sb="6" eb="7">
      <t>テン</t>
    </rPh>
    <phoneticPr fontId="2"/>
  </si>
  <si>
    <t>カーディーラー</t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</si>
  <si>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</si>
  <si>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</si>
  <si>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</si>
  <si>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</si>
  <si>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</si>
  <si>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スーパーマーケット</t>
    <phoneticPr fontId="2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</si>
  <si>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</si>
  <si>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</si>
  <si>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</si>
  <si>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</si>
  <si>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平屋建</t>
    <phoneticPr fontId="2"/>
  </si>
  <si>
    <t>スーパーマーケット</t>
    <phoneticPr fontId="2"/>
  </si>
  <si>
    <t>ユース安曇川点</t>
    <rPh sb="3" eb="5">
      <t>アズミ</t>
    </rPh>
    <rPh sb="5" eb="6">
      <t>カワ</t>
    </rPh>
    <rPh sb="6" eb="7">
      <t>テン</t>
    </rPh>
    <phoneticPr fontId="3"/>
  </si>
  <si>
    <t>滋賀県甲賀市</t>
    <phoneticPr fontId="2"/>
  </si>
  <si>
    <t>やまみ関西工場（Ⅲ期）</t>
  </si>
  <si>
    <t>３階建</t>
    <phoneticPr fontId="2"/>
  </si>
  <si>
    <t>やまみ滋賀工場</t>
  </si>
  <si>
    <t>スーパーマーケット</t>
    <phoneticPr fontId="2"/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</si>
  <si>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</si>
  <si>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</si>
  <si>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平屋建</t>
    <phoneticPr fontId="2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</si>
  <si>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</si>
  <si>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</si>
  <si>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</si>
  <si>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</si>
  <si>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</si>
  <si>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２階建</t>
    <phoneticPr fontId="2"/>
  </si>
  <si>
    <t>JOYFIT24津桜橋</t>
    <rPh sb="8" eb="9">
      <t>ツ</t>
    </rPh>
    <rPh sb="9" eb="11">
      <t>サクラバシ</t>
    </rPh>
    <phoneticPr fontId="2"/>
  </si>
  <si>
    <t>カーディーラー</t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</si>
  <si>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</si>
  <si>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</si>
  <si>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</si>
  <si>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WT</t>
    <phoneticPr fontId="2"/>
  </si>
  <si>
    <t>ホームセンター</t>
    <phoneticPr fontId="2"/>
  </si>
  <si>
    <t>バロー松阪店</t>
    <rPh sb="3" eb="5">
      <t>マツサカ</t>
    </rPh>
    <rPh sb="5" eb="6">
      <t>テン</t>
    </rPh>
    <phoneticPr fontId="3"/>
  </si>
  <si>
    <t>S造</t>
    <phoneticPr fontId="2"/>
  </si>
  <si>
    <t>三重県四日市市</t>
    <phoneticPr fontId="2"/>
  </si>
  <si>
    <t>TNF-D</t>
    <phoneticPr fontId="2"/>
  </si>
  <si>
    <t>フレッシュ物流配送センター</t>
    <rPh sb="5" eb="7">
      <t>ブツリュウ</t>
    </rPh>
    <rPh sb="7" eb="9">
      <t>ハイソウ</t>
    </rPh>
    <phoneticPr fontId="3"/>
  </si>
  <si>
    <t>事務所</t>
    <phoneticPr fontId="2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</si>
  <si>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</si>
  <si>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</si>
  <si>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</si>
  <si>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三重県三重郡</t>
    <phoneticPr fontId="2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</si>
  <si>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</si>
  <si>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ドラッグストア</t>
    <phoneticPr fontId="2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</si>
  <si>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</si>
  <si>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</si>
  <si>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</si>
  <si>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</si>
  <si>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</si>
  <si>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</si>
  <si>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</si>
  <si>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-</t>
    <phoneticPr fontId="2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</si>
  <si>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</si>
  <si>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</si>
  <si>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</si>
  <si>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</si>
  <si>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</si>
  <si>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</si>
  <si>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ドラッグストア</t>
    <phoneticPr fontId="2"/>
  </si>
  <si>
    <t>V･ドラッグ千種公園北店</t>
  </si>
  <si>
    <t>３階建</t>
    <rPh sb="1" eb="3">
      <t>ガイダテ</t>
    </rPh>
    <phoneticPr fontId="2"/>
  </si>
  <si>
    <t>中川鋼管潮見町倉庫</t>
  </si>
  <si>
    <t>愛知県名古屋市</t>
    <phoneticPr fontId="2"/>
  </si>
  <si>
    <t>バロー中志段味店</t>
    <rPh sb="3" eb="4">
      <t>ナカ</t>
    </rPh>
    <rPh sb="7" eb="8">
      <t>テン</t>
    </rPh>
    <phoneticPr fontId="3"/>
  </si>
  <si>
    <t>S造</t>
    <phoneticPr fontId="2"/>
  </si>
  <si>
    <t>スーパーマーケット</t>
    <phoneticPr fontId="2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</si>
  <si>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</si>
  <si>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</si>
  <si>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</si>
  <si>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ドラッグストア</t>
    <phoneticPr fontId="2"/>
  </si>
  <si>
    <t>V・ドラッグ二瀬店</t>
    <rPh sb="8" eb="9">
      <t>テン</t>
    </rPh>
    <phoneticPr fontId="2"/>
  </si>
  <si>
    <t>ディスカウントストア</t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</si>
  <si>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</si>
  <si>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中部工業工場</t>
    <rPh sb="4" eb="6">
      <t>コウジョウ</t>
    </rPh>
    <phoneticPr fontId="2"/>
  </si>
  <si>
    <t>ドラッグユタカ南陽店</t>
    <rPh sb="9" eb="10">
      <t>テン</t>
    </rPh>
    <phoneticPr fontId="2"/>
  </si>
  <si>
    <t>ホームセンター</t>
    <phoneticPr fontId="2"/>
  </si>
  <si>
    <t>カインズ名古屋当知店</t>
    <rPh sb="4" eb="7">
      <t>ナゴヤ</t>
    </rPh>
    <rPh sb="9" eb="10">
      <t>テン</t>
    </rPh>
    <phoneticPr fontId="2"/>
  </si>
  <si>
    <t>２階建</t>
    <phoneticPr fontId="2"/>
  </si>
  <si>
    <t>事務所</t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</si>
  <si>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</si>
  <si>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</si>
  <si>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</si>
  <si>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</si>
  <si>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</si>
  <si>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</si>
  <si>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T-BAGS</t>
    <phoneticPr fontId="2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</si>
  <si>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</si>
  <si>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</si>
  <si>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</si>
  <si>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</si>
  <si>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</si>
  <si>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</si>
  <si>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ホームセンター</t>
    <phoneticPr fontId="2"/>
  </si>
  <si>
    <t>エンチョー豊橋店</t>
    <rPh sb="5" eb="7">
      <t>トヨハシ</t>
    </rPh>
    <rPh sb="7" eb="8">
      <t>テン</t>
    </rPh>
    <phoneticPr fontId="3"/>
  </si>
  <si>
    <t>テニスコート東側倉庫</t>
  </si>
  <si>
    <t>事務所北側倉庫増築</t>
    <phoneticPr fontId="2"/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</si>
  <si>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</si>
  <si>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</si>
  <si>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</si>
  <si>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</si>
  <si>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</si>
  <si>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</si>
  <si>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</si>
  <si>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</si>
  <si>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</si>
  <si>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愛知県津島市</t>
    <phoneticPr fontId="2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</si>
  <si>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</si>
  <si>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</si>
  <si>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</si>
  <si>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ゴルフクラブ</t>
    <phoneticPr fontId="2"/>
  </si>
  <si>
    <t>ゴルフ倶楽部大樹</t>
    <rPh sb="3" eb="6">
      <t>クラブ</t>
    </rPh>
    <rPh sb="6" eb="8">
      <t>タイジュ</t>
    </rPh>
    <phoneticPr fontId="3"/>
  </si>
  <si>
    <t>スーパーマーケット</t>
    <phoneticPr fontId="2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</si>
  <si>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</si>
  <si>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</si>
  <si>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</si>
  <si>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</si>
  <si>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</si>
  <si>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ドラッグストア</t>
    <phoneticPr fontId="2"/>
  </si>
  <si>
    <t>Vドラッグ　刈谷下重原店</t>
    <phoneticPr fontId="2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</si>
  <si>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</si>
  <si>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</si>
  <si>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RC造</t>
    <phoneticPr fontId="2"/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</si>
  <si>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</si>
  <si>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</si>
  <si>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</si>
  <si>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</si>
  <si>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</si>
  <si>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TNF-D</t>
    <phoneticPr fontId="2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</si>
  <si>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</si>
  <si>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</si>
  <si>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ガソリンスタンド</t>
    <phoneticPr fontId="2"/>
  </si>
  <si>
    <t>バローセルフスタンド稲沢平和店</t>
    <rPh sb="14" eb="15">
      <t>テン</t>
    </rPh>
    <phoneticPr fontId="2"/>
  </si>
  <si>
    <t>V・ドラッグ今池店</t>
  </si>
  <si>
    <t>ショッピングモール</t>
    <phoneticPr fontId="2"/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</si>
  <si>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</si>
  <si>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</si>
  <si>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</si>
  <si>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</si>
  <si>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</si>
  <si>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地盤改良解体工事</t>
    <phoneticPr fontId="2"/>
  </si>
  <si>
    <t>2019.10</t>
    <phoneticPr fontId="2"/>
  </si>
  <si>
    <t>バロー浜松中島店</t>
  </si>
  <si>
    <t>バロー北寺島店</t>
    <rPh sb="6" eb="7">
      <t>テン</t>
    </rPh>
    <phoneticPr fontId="2"/>
  </si>
  <si>
    <t>イズモホール根堅</t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</si>
  <si>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</si>
  <si>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</si>
  <si>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</si>
  <si>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</si>
  <si>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</si>
  <si>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</si>
  <si>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</si>
  <si>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TNF+</t>
    <phoneticPr fontId="2"/>
  </si>
  <si>
    <t>2019.10</t>
  </si>
  <si>
    <t>マルハン静岡店
遊技場棟：TNF　立駐棟：杭</t>
    <rPh sb="6" eb="7">
      <t>テン</t>
    </rPh>
    <phoneticPr fontId="2"/>
  </si>
  <si>
    <t>セイリン新社屋</t>
    <rPh sb="4" eb="7">
      <t>シンシャオク</t>
    </rPh>
    <phoneticPr fontId="3"/>
  </si>
  <si>
    <t>幼稚園</t>
    <rPh sb="0" eb="3">
      <t>ヨウチエン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</si>
  <si>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</si>
  <si>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2017.10</t>
    <phoneticPr fontId="2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</si>
  <si>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</si>
  <si>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</si>
  <si>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老人ホーム</t>
    <phoneticPr fontId="2"/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</si>
  <si>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</si>
  <si>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</si>
  <si>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</si>
  <si>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</si>
  <si>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</si>
  <si>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</si>
  <si>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静岡県裾野市</t>
    <phoneticPr fontId="2"/>
  </si>
  <si>
    <t>福松屋運送本社倉庫</t>
    <rPh sb="5" eb="7">
      <t>ホンシャ</t>
    </rPh>
    <rPh sb="7" eb="9">
      <t>ソウコ</t>
    </rPh>
    <phoneticPr fontId="3"/>
  </si>
  <si>
    <t>ドラッグストア</t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</si>
  <si>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</si>
  <si>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</si>
  <si>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</si>
  <si>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静岡県沼津市</t>
    <phoneticPr fontId="2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</si>
  <si>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</si>
  <si>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</si>
  <si>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サン・サポート岡宮</t>
  </si>
  <si>
    <t>事務所</t>
    <phoneticPr fontId="2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</si>
  <si>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</si>
  <si>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</si>
  <si>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</si>
  <si>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</si>
  <si>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</si>
  <si>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静岡県菊川市</t>
    <phoneticPr fontId="2"/>
  </si>
  <si>
    <t>丸山HD堂山新田倉庫</t>
  </si>
  <si>
    <t>RC造</t>
    <phoneticPr fontId="2"/>
  </si>
  <si>
    <t>静岡県伊豆の国市</t>
    <phoneticPr fontId="2"/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</si>
  <si>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</si>
  <si>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</si>
  <si>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</si>
  <si>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2017.10</t>
    <phoneticPr fontId="2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</si>
  <si>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</si>
  <si>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</si>
  <si>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</si>
  <si>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</si>
  <si>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</si>
  <si>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</si>
  <si>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2011.10</t>
    <phoneticPr fontId="2"/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</si>
  <si>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</si>
  <si>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</si>
  <si>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</si>
  <si>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2013.10</t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</si>
  <si>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</si>
  <si>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</si>
  <si>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</si>
  <si>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岐阜県岐阜市</t>
    <phoneticPr fontId="2"/>
  </si>
  <si>
    <t>バロー領下店</t>
  </si>
  <si>
    <t>Ｖ・ｄｒｕｇ中部薬品岐阜県庁西店</t>
    <phoneticPr fontId="2"/>
  </si>
  <si>
    <t>遊技場</t>
    <phoneticPr fontId="2"/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</si>
  <si>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</si>
  <si>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</si>
  <si>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</si>
  <si>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</si>
  <si>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岐阜県各務原市</t>
    <phoneticPr fontId="2"/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</si>
  <si>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</si>
  <si>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</si>
  <si>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</si>
  <si>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ホームセンターバロー各務原中央店</t>
    <phoneticPr fontId="2"/>
  </si>
  <si>
    <t>スーパーマーケットバロー各務原中央店</t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</si>
  <si>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</si>
  <si>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</si>
  <si>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2011.11</t>
    <phoneticPr fontId="2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</si>
  <si>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</si>
  <si>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</si>
  <si>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2010.10</t>
    <phoneticPr fontId="2"/>
  </si>
  <si>
    <t>工場</t>
    <phoneticPr fontId="2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</si>
  <si>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</si>
  <si>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</si>
  <si>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</si>
  <si>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</si>
  <si>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クラブハウス</t>
    <phoneticPr fontId="2"/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</si>
  <si>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</si>
  <si>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</si>
  <si>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</si>
  <si>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</si>
  <si>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</si>
  <si>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ショッピングモール</t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</si>
  <si>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</si>
  <si>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</si>
  <si>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</si>
  <si>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</si>
  <si>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</si>
  <si>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</si>
  <si>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</si>
  <si>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2014.10</t>
    <phoneticPr fontId="2"/>
  </si>
  <si>
    <t>公民館</t>
    <phoneticPr fontId="2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</si>
  <si>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</si>
  <si>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</si>
  <si>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ハイブリッド</t>
    <phoneticPr fontId="2"/>
  </si>
  <si>
    <t>プラスワン長野店</t>
    <rPh sb="7" eb="8">
      <t>テン</t>
    </rPh>
    <phoneticPr fontId="2"/>
  </si>
  <si>
    <t>ハイブリッド</t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</si>
  <si>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</si>
  <si>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</si>
  <si>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</si>
  <si>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</si>
  <si>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えのき栽培施設（小池えのき園）</t>
    <rPh sb="13" eb="14">
      <t>エン</t>
    </rPh>
    <phoneticPr fontId="2"/>
  </si>
  <si>
    <t>えのき栽培施設（原きのこ園）</t>
    <rPh sb="12" eb="13">
      <t>エン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</si>
  <si>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</si>
  <si>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</si>
  <si>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</si>
  <si>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</si>
  <si>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</si>
  <si>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恵愛学院</t>
  </si>
  <si>
    <t>老人ホーム</t>
    <phoneticPr fontId="2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</si>
  <si>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</si>
  <si>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</si>
  <si>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</si>
  <si>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公民館</t>
    <phoneticPr fontId="2"/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</si>
  <si>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</si>
  <si>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</si>
  <si>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</si>
  <si>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老人ホーム</t>
    <phoneticPr fontId="2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</si>
  <si>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</si>
  <si>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</si>
  <si>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</si>
  <si>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</si>
  <si>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</si>
  <si>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</si>
  <si>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</si>
  <si>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</si>
  <si>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</si>
  <si>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</si>
  <si>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ドラッグストア</t>
    <phoneticPr fontId="2"/>
  </si>
  <si>
    <t>山梨県都留市</t>
    <phoneticPr fontId="2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</si>
  <si>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</si>
  <si>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</si>
  <si>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</si>
  <si>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山梨県甲府市</t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</si>
  <si>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</si>
  <si>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</si>
  <si>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</si>
  <si>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</si>
  <si>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福井県福井市</t>
    <phoneticPr fontId="2"/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</si>
  <si>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</si>
  <si>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</si>
  <si>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</si>
  <si>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</si>
  <si>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</si>
  <si>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</si>
  <si>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</si>
  <si>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</si>
  <si>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スーパーマーケット</t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</si>
  <si>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</si>
  <si>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</si>
  <si>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</si>
  <si>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平屋建</t>
    <phoneticPr fontId="2"/>
  </si>
  <si>
    <t>バロー松任東店</t>
    <rPh sb="3" eb="5">
      <t>マツトウ</t>
    </rPh>
    <rPh sb="5" eb="6">
      <t>ヒガシ</t>
    </rPh>
    <rPh sb="6" eb="7">
      <t>テン</t>
    </rPh>
    <phoneticPr fontId="3"/>
  </si>
  <si>
    <t>TNF-D</t>
    <phoneticPr fontId="2"/>
  </si>
  <si>
    <t>アルビス小松幸町店</t>
  </si>
  <si>
    <t>２階建</t>
    <phoneticPr fontId="2"/>
  </si>
  <si>
    <t>大京新工場従業員宿舎</t>
    <phoneticPr fontId="3"/>
  </si>
  <si>
    <t>アルビス笠舞店</t>
  </si>
  <si>
    <t>S造</t>
    <phoneticPr fontId="2"/>
  </si>
  <si>
    <t>カーディーラー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</si>
  <si>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</si>
  <si>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</si>
  <si>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</si>
  <si>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ドラッグストア</t>
    <phoneticPr fontId="2"/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</si>
  <si>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</si>
  <si>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</si>
  <si>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</si>
  <si>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</si>
  <si>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老人ホーム</t>
    <phoneticPr fontId="2"/>
  </si>
  <si>
    <t>デイサービスまちなか</t>
  </si>
  <si>
    <t>とやま駅特選館仮店舗</t>
    <phoneticPr fontId="2"/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</si>
  <si>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</si>
  <si>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</si>
  <si>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</si>
  <si>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</si>
  <si>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</si>
  <si>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-</t>
    <phoneticPr fontId="2"/>
  </si>
  <si>
    <t>ガソリンスタンド</t>
    <phoneticPr fontId="2"/>
  </si>
  <si>
    <t>キタセキルート7蓮野インター</t>
  </si>
  <si>
    <t>WT</t>
    <phoneticPr fontId="2"/>
  </si>
  <si>
    <t>-</t>
    <phoneticPr fontId="2"/>
  </si>
  <si>
    <t>ガソリンスタンド</t>
    <phoneticPr fontId="2"/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</si>
  <si>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</si>
  <si>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</si>
  <si>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日建リース工業新潟工場</t>
    <rPh sb="5" eb="7">
      <t>コウギョウ</t>
    </rPh>
    <phoneticPr fontId="2"/>
  </si>
  <si>
    <t>ドラッグストア</t>
    <phoneticPr fontId="2"/>
  </si>
  <si>
    <t>ツルハドラッグ新発田緑町店（外構）</t>
    <rPh sb="14" eb="16">
      <t>ガイコウ</t>
    </rPh>
    <phoneticPr fontId="2"/>
  </si>
  <si>
    <t>ツルハドラッグ新発田緑町店</t>
  </si>
  <si>
    <t>マルハン新発田店</t>
    <rPh sb="7" eb="8">
      <t>テン</t>
    </rPh>
    <phoneticPr fontId="2"/>
  </si>
  <si>
    <t xml:space="preserve">ＪＡ新潟みらい横越支店
3.0
(1)
銀行
</t>
  </si>
  <si>
    <t>ラ・ムー亀田店</t>
  </si>
  <si>
    <t>新潟県新潟市</t>
    <phoneticPr fontId="2"/>
  </si>
  <si>
    <t>ツルハドラッグ村上西店</t>
  </si>
  <si>
    <t>ハイブリッド</t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</si>
  <si>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</si>
  <si>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</si>
  <si>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</si>
  <si>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</si>
  <si>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</si>
  <si>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</si>
  <si>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</si>
  <si>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S造</t>
    <phoneticPr fontId="2"/>
  </si>
  <si>
    <t>平屋建</t>
    <phoneticPr fontId="2"/>
  </si>
  <si>
    <t>新潟県上越市</t>
    <phoneticPr fontId="2"/>
  </si>
  <si>
    <t>ホームセンター</t>
    <phoneticPr fontId="2"/>
  </si>
  <si>
    <t>コメリHC上越国分店</t>
  </si>
  <si>
    <t>ハイブリッド</t>
    <phoneticPr fontId="2"/>
  </si>
  <si>
    <t>平屋建</t>
    <phoneticPr fontId="2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</si>
  <si>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</si>
  <si>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WT</t>
    <phoneticPr fontId="2"/>
  </si>
  <si>
    <t>ガソリンスタンド</t>
    <phoneticPr fontId="2"/>
  </si>
  <si>
    <t>濃飛西濃運輸上越支店</t>
    <rPh sb="6" eb="8">
      <t>ジョウエツ</t>
    </rPh>
    <rPh sb="8" eb="10">
      <t>シテン</t>
    </rPh>
    <phoneticPr fontId="3"/>
  </si>
  <si>
    <t>スーパーマーケット</t>
    <phoneticPr fontId="2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</si>
  <si>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</si>
  <si>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</si>
  <si>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</si>
  <si>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スーパーマーケット</t>
    <phoneticPr fontId="2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</si>
  <si>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</si>
  <si>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</si>
  <si>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</si>
  <si>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</si>
  <si>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</si>
  <si>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</si>
  <si>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2007.10</t>
    <phoneticPr fontId="2"/>
  </si>
  <si>
    <t>ショッピングモール</t>
    <phoneticPr fontId="2"/>
  </si>
  <si>
    <t>上越高田ショッピングモール</t>
    <rPh sb="0" eb="2">
      <t>ジョウエツ</t>
    </rPh>
    <rPh sb="2" eb="4">
      <t>タカダ</t>
    </rPh>
    <phoneticPr fontId="3"/>
  </si>
  <si>
    <t>S造</t>
    <phoneticPr fontId="2"/>
  </si>
  <si>
    <t>新潟県三条市</t>
    <phoneticPr fontId="2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</si>
  <si>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</si>
  <si>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</si>
  <si>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T-BAGS</t>
    <phoneticPr fontId="2"/>
  </si>
  <si>
    <t>グリーンライフ商品倉庫</t>
    <rPh sb="7" eb="9">
      <t>ショウヒン</t>
    </rPh>
    <rPh sb="9" eb="11">
      <t>ソウコ</t>
    </rPh>
    <phoneticPr fontId="3"/>
  </si>
  <si>
    <t>コンビニエンスストア</t>
    <phoneticPr fontId="2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</si>
  <si>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</si>
  <si>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</si>
  <si>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ゴルフクラブ</t>
    <phoneticPr fontId="2"/>
  </si>
  <si>
    <t>バロー下九沢</t>
    <rPh sb="3" eb="6">
      <t>シモクザワ</t>
    </rPh>
    <phoneticPr fontId="3"/>
  </si>
  <si>
    <t>ホームセンター</t>
    <phoneticPr fontId="2"/>
  </si>
  <si>
    <t>カインズ相模原愛川インター店</t>
  </si>
  <si>
    <t>３階建</t>
    <phoneticPr fontId="2"/>
  </si>
  <si>
    <t>エスポット淵野辺店</t>
  </si>
  <si>
    <t>WT</t>
    <phoneticPr fontId="2"/>
  </si>
  <si>
    <t>２階建</t>
    <phoneticPr fontId="2"/>
  </si>
  <si>
    <t>北斎院町建売モデルハウス</t>
  </si>
  <si>
    <t>神奈川県川崎市</t>
    <phoneticPr fontId="2"/>
  </si>
  <si>
    <t>カーディーラー</t>
    <phoneticPr fontId="2"/>
  </si>
  <si>
    <t>神奈川県川崎市</t>
    <phoneticPr fontId="2"/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</si>
  <si>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</si>
  <si>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</si>
  <si>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２階建</t>
    <phoneticPr fontId="2"/>
  </si>
  <si>
    <t>サミットストア尻手駅前店</t>
    <rPh sb="11" eb="12">
      <t>ミセ</t>
    </rPh>
    <phoneticPr fontId="2"/>
  </si>
  <si>
    <t>2014.10</t>
    <phoneticPr fontId="2"/>
  </si>
  <si>
    <t>味の素川崎事業所工場見学施設</t>
    <rPh sb="0" eb="1">
      <t>アジ</t>
    </rPh>
    <rPh sb="2" eb="3">
      <t>モト</t>
    </rPh>
    <phoneticPr fontId="3"/>
  </si>
  <si>
    <t>神奈川県三浦市</t>
    <phoneticPr fontId="2"/>
  </si>
  <si>
    <t>ヨンキュウ製氷施設</t>
  </si>
  <si>
    <t>老人ホーム</t>
    <phoneticPr fontId="2"/>
  </si>
  <si>
    <t>座間2丁目老人ホーム</t>
    <rPh sb="5" eb="7">
      <t>ロウジン</t>
    </rPh>
    <phoneticPr fontId="2"/>
  </si>
  <si>
    <t>ドラッグストア</t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</si>
  <si>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</si>
  <si>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TNF-D・ハイブリッド</t>
    <phoneticPr fontId="2"/>
  </si>
  <si>
    <t>クリエイトS・D厚木旭町店</t>
  </si>
  <si>
    <t>玉縄子どもセンター</t>
  </si>
  <si>
    <t>康井精機第6工場</t>
  </si>
  <si>
    <t>ハイブリッド</t>
    <phoneticPr fontId="2"/>
  </si>
  <si>
    <t>クリエイトS･D栄鍛冶ヶ谷店</t>
  </si>
  <si>
    <t>神奈川県横浜市</t>
    <phoneticPr fontId="2"/>
  </si>
  <si>
    <t>クリエイトS・D横浜別所五丁目店</t>
  </si>
  <si>
    <t>ドラッグストア</t>
    <phoneticPr fontId="2"/>
  </si>
  <si>
    <t>クリエイトS・D川和町店</t>
    <rPh sb="11" eb="12">
      <t>テン</t>
    </rPh>
    <phoneticPr fontId="3"/>
  </si>
  <si>
    <t>新子安方面保育所</t>
  </si>
  <si>
    <t>ショッピングモール</t>
    <phoneticPr fontId="2"/>
  </si>
  <si>
    <t>ロピア希望ヶ丘店</t>
    <rPh sb="7" eb="8">
      <t>テン</t>
    </rPh>
    <phoneticPr fontId="2"/>
  </si>
  <si>
    <t>スイミングスクール</t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</si>
  <si>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</si>
  <si>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</si>
  <si>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TNF-D</t>
    <phoneticPr fontId="2"/>
  </si>
  <si>
    <t>神奈川県伊勢原市</t>
  </si>
  <si>
    <t>中央物産伊勢原LC危険物倉庫</t>
  </si>
  <si>
    <t>RC造</t>
    <phoneticPr fontId="2"/>
  </si>
  <si>
    <t>老人ホーム</t>
    <phoneticPr fontId="2"/>
  </si>
  <si>
    <t>グレースメイト練馬</t>
    <rPh sb="7" eb="9">
      <t>ネリマ</t>
    </rPh>
    <phoneticPr fontId="3"/>
  </si>
  <si>
    <t>３階建</t>
    <phoneticPr fontId="2"/>
  </si>
  <si>
    <t>吉田容器店第2立花ヤード</t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</si>
  <si>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</si>
  <si>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</si>
  <si>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</si>
  <si>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４層５段</t>
    <rPh sb="1" eb="2">
      <t>ソウ</t>
    </rPh>
    <rPh sb="3" eb="4">
      <t>ダン</t>
    </rPh>
    <phoneticPr fontId="2"/>
  </si>
  <si>
    <t>駐車場</t>
    <phoneticPr fontId="2"/>
  </si>
  <si>
    <t>原町田6丁目駐車場</t>
  </si>
  <si>
    <t>TNF-D</t>
    <phoneticPr fontId="2"/>
  </si>
  <si>
    <t>羽田倉庫</t>
    <phoneticPr fontId="2"/>
  </si>
  <si>
    <t>事務所</t>
    <phoneticPr fontId="2"/>
  </si>
  <si>
    <t>サコス㈱羽田営業所</t>
    <rPh sb="4" eb="6">
      <t>ハネダ</t>
    </rPh>
    <rPh sb="6" eb="9">
      <t>エイギョウショ</t>
    </rPh>
    <phoneticPr fontId="3"/>
  </si>
  <si>
    <t>老人ホーム</t>
    <phoneticPr fontId="2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</si>
  <si>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</si>
  <si>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</si>
  <si>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</si>
  <si>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</si>
  <si>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</si>
  <si>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</si>
  <si>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東京都足立区</t>
    <phoneticPr fontId="2"/>
  </si>
  <si>
    <t>NIPPO足立合材工場</t>
    <rPh sb="7" eb="8">
      <t>ゴウ</t>
    </rPh>
    <rPh sb="8" eb="9">
      <t>ザイ</t>
    </rPh>
    <rPh sb="9" eb="11">
      <t>コウジョウ</t>
    </rPh>
    <phoneticPr fontId="3"/>
  </si>
  <si>
    <t>東京都足立区</t>
    <phoneticPr fontId="2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</si>
  <si>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</si>
  <si>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</si>
  <si>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</si>
  <si>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</si>
  <si>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</si>
  <si>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</si>
  <si>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</si>
  <si>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</si>
  <si>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扇工業新社屋</t>
    <rPh sb="3" eb="6">
      <t>シンシャオク</t>
    </rPh>
    <phoneticPr fontId="2"/>
  </si>
  <si>
    <t>2015.10</t>
    <phoneticPr fontId="2"/>
  </si>
  <si>
    <t>高和保育園</t>
  </si>
  <si>
    <t>RC造</t>
    <phoneticPr fontId="2"/>
  </si>
  <si>
    <t>６階建</t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</si>
  <si>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</si>
  <si>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</si>
  <si>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</si>
  <si>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</si>
  <si>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ディスカウントストア</t>
    <phoneticPr fontId="2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</si>
  <si>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</si>
  <si>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</si>
  <si>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</si>
  <si>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</si>
  <si>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2009.10</t>
    <phoneticPr fontId="2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</si>
  <si>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</si>
  <si>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東京都江東区</t>
    <phoneticPr fontId="2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</si>
  <si>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</si>
  <si>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</si>
  <si>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東京都江戸川区</t>
    <phoneticPr fontId="2"/>
  </si>
  <si>
    <t>スーパーベルクス中葛西店</t>
    <rPh sb="11" eb="12">
      <t>テン</t>
    </rPh>
    <phoneticPr fontId="3"/>
  </si>
  <si>
    <t>東京都江戸川区</t>
    <phoneticPr fontId="2"/>
  </si>
  <si>
    <t>スギ薬局江戸川瑞江店</t>
  </si>
  <si>
    <t>マックスバリュ松原店</t>
    <phoneticPr fontId="2"/>
  </si>
  <si>
    <t>いなげや金町店</t>
  </si>
  <si>
    <t>カーディーラー</t>
    <phoneticPr fontId="2"/>
  </si>
  <si>
    <t>ネッツトヨタ東都水元店</t>
  </si>
  <si>
    <t>阿久津医院立替</t>
    <phoneticPr fontId="2"/>
  </si>
  <si>
    <t>スイミングスクール</t>
    <phoneticPr fontId="2"/>
  </si>
  <si>
    <t>ＪＳＳスイミングスクール立石</t>
    <rPh sb="12" eb="14">
      <t>タテイシ</t>
    </rPh>
    <phoneticPr fontId="3"/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</si>
  <si>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</si>
  <si>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</si>
  <si>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</si>
  <si>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３階建</t>
    <phoneticPr fontId="2"/>
  </si>
  <si>
    <t>千葉県野田市</t>
    <phoneticPr fontId="2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</si>
  <si>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</si>
  <si>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</si>
  <si>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</si>
  <si>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</si>
  <si>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２階建</t>
    <phoneticPr fontId="2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</si>
  <si>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</si>
  <si>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TNF-D</t>
    <phoneticPr fontId="2"/>
  </si>
  <si>
    <t>S造</t>
    <phoneticPr fontId="2"/>
  </si>
  <si>
    <t>千葉県茂原市</t>
    <phoneticPr fontId="2"/>
  </si>
  <si>
    <t>事務所</t>
    <phoneticPr fontId="2"/>
  </si>
  <si>
    <t>横河システム建築茂原工場</t>
    <rPh sb="0" eb="2">
      <t>ヨコガワ</t>
    </rPh>
    <rPh sb="6" eb="8">
      <t>ケンチク</t>
    </rPh>
    <phoneticPr fontId="2"/>
  </si>
  <si>
    <t>２階建</t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</si>
  <si>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</si>
  <si>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</si>
  <si>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</si>
  <si>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</si>
  <si>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千葉県袖ヶ浦市</t>
    <phoneticPr fontId="2"/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</si>
  <si>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</si>
  <si>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千葉県袖ヶ浦市</t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</si>
  <si>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</si>
  <si>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</si>
  <si>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千葉県袖ヶ浦市</t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</si>
  <si>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</si>
  <si>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</si>
  <si>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</si>
  <si>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</si>
  <si>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</si>
  <si>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</si>
  <si>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</si>
  <si>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</si>
  <si>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千葉県千葉市</t>
    <phoneticPr fontId="2"/>
  </si>
  <si>
    <t>フィットネスクラブ</t>
    <phoneticPr fontId="2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</si>
  <si>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</si>
  <si>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</si>
  <si>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</si>
  <si>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千葉県習志野市</t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</si>
  <si>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</si>
  <si>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</si>
  <si>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</si>
  <si>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</si>
  <si>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</si>
  <si>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千葉県市原市</t>
    <phoneticPr fontId="2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</si>
  <si>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</si>
  <si>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</si>
  <si>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</si>
  <si>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</si>
  <si>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TNF+</t>
    <phoneticPr fontId="2"/>
  </si>
  <si>
    <t>2009.10</t>
    <phoneticPr fontId="2"/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</si>
  <si>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</si>
  <si>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</si>
  <si>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</si>
  <si>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</si>
  <si>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</si>
  <si>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</si>
  <si>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</si>
  <si>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クラブハウス</t>
    <phoneticPr fontId="2"/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</si>
  <si>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</si>
  <si>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</si>
  <si>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</si>
  <si>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１層２段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</si>
  <si>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</si>
  <si>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公共施設</t>
    <phoneticPr fontId="2"/>
  </si>
  <si>
    <t>新浦安明海プロジェクト(公共施設棟)</t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</si>
  <si>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</si>
  <si>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</si>
  <si>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</si>
  <si>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</si>
  <si>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</si>
  <si>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</si>
  <si>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</si>
  <si>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</si>
  <si>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</si>
  <si>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</si>
  <si>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ナルシマ工業工場</t>
    <rPh sb="6" eb="8">
      <t>コウジョウ</t>
    </rPh>
    <phoneticPr fontId="2"/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</si>
  <si>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</si>
  <si>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</si>
  <si>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ガソリンスタンド</t>
    <phoneticPr fontId="2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</si>
  <si>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</si>
  <si>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</si>
  <si>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</si>
  <si>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ＷＴ</t>
    <phoneticPr fontId="2"/>
  </si>
  <si>
    <t>ショッピングモール</t>
    <phoneticPr fontId="2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</si>
  <si>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</si>
  <si>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</si>
  <si>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エスラインギフ川口支店（Ⅲ期）</t>
  </si>
  <si>
    <t>埼玉県川口市</t>
    <phoneticPr fontId="2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</si>
  <si>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</si>
  <si>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</si>
  <si>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</si>
  <si>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</si>
  <si>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</si>
  <si>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</si>
  <si>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</si>
  <si>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</si>
  <si>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</si>
  <si>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</si>
  <si>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</si>
  <si>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埼玉県春日部市</t>
    <phoneticPr fontId="2"/>
  </si>
  <si>
    <t>DD4号線庄和インターSS</t>
  </si>
  <si>
    <t>スーパーバリュー春日部小淵店</t>
    <phoneticPr fontId="2"/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</si>
  <si>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</si>
  <si>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</si>
  <si>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</si>
  <si>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</si>
  <si>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</si>
  <si>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</si>
  <si>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</si>
  <si>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２階建</t>
    <phoneticPr fontId="2"/>
  </si>
  <si>
    <t>2014.10</t>
    <phoneticPr fontId="2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</si>
  <si>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</si>
  <si>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学校</t>
    <phoneticPr fontId="2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</si>
  <si>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</si>
  <si>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事務所</t>
    <phoneticPr fontId="2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</si>
  <si>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</si>
  <si>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</si>
  <si>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</si>
  <si>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</si>
  <si>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</si>
  <si>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</si>
  <si>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</si>
  <si>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</si>
  <si>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</si>
  <si>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</si>
  <si>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</si>
  <si>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</si>
  <si>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</si>
  <si>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</si>
  <si>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ホームセンター</t>
    <phoneticPr fontId="4"/>
  </si>
  <si>
    <t>カインズモール大利根Aカインズ棟</t>
    <rPh sb="7" eb="10">
      <t>オオトネ</t>
    </rPh>
    <rPh sb="15" eb="16">
      <t>トウ</t>
    </rPh>
    <phoneticPr fontId="3"/>
  </si>
  <si>
    <t>関根自動車整備工場</t>
  </si>
  <si>
    <t>埼玉県越谷市</t>
    <phoneticPr fontId="2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</si>
  <si>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</si>
  <si>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</si>
  <si>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</si>
  <si>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</si>
  <si>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</si>
  <si>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2013.10</t>
    <phoneticPr fontId="2"/>
  </si>
  <si>
    <t>越谷こども園</t>
    <rPh sb="0" eb="2">
      <t>コシガヤ</t>
    </rPh>
    <rPh sb="5" eb="6">
      <t>エン</t>
    </rPh>
    <phoneticPr fontId="3"/>
  </si>
  <si>
    <t>イエローハット羽生店</t>
    <rPh sb="7" eb="9">
      <t>ハニュウ</t>
    </rPh>
    <rPh sb="9" eb="10">
      <t>テン</t>
    </rPh>
    <phoneticPr fontId="2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</si>
  <si>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</si>
  <si>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</si>
  <si>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</si>
  <si>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スーパーマーケット</t>
    <phoneticPr fontId="2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</si>
  <si>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</si>
  <si>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</si>
  <si>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</si>
  <si>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T-BAGS・TNF+</t>
    <phoneticPr fontId="2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</si>
  <si>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</si>
  <si>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</si>
  <si>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</si>
  <si>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ホームセンター</t>
    <phoneticPr fontId="2"/>
  </si>
  <si>
    <t>スーパービバホーム岩槻店パーゴラ棟</t>
    <rPh sb="16" eb="17">
      <t>トウ</t>
    </rPh>
    <phoneticPr fontId="2"/>
  </si>
  <si>
    <t>スーパービバホーム岩槻店</t>
    <phoneticPr fontId="2"/>
  </si>
  <si>
    <t>オーロラホール南浦和</t>
    <rPh sb="7" eb="8">
      <t>ミナミ</t>
    </rPh>
    <rPh sb="8" eb="10">
      <t>ウラワ</t>
    </rPh>
    <phoneticPr fontId="3"/>
  </si>
  <si>
    <t>群馬県邑楽郡</t>
    <phoneticPr fontId="2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</si>
  <si>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</si>
  <si>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</si>
  <si>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2014.10</t>
    <phoneticPr fontId="2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</si>
  <si>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</si>
  <si>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</si>
  <si>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</si>
  <si>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株式会社クリハラ工場</t>
    <phoneticPr fontId="2"/>
  </si>
  <si>
    <t>T-BAGS</t>
    <phoneticPr fontId="2"/>
  </si>
  <si>
    <t>栃木県那須郡</t>
  </si>
  <si>
    <t>栃木県栃木市</t>
    <phoneticPr fontId="2"/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</si>
  <si>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</si>
  <si>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6"/>
  </si>
  <si>
    <t>ホームセンター</t>
    <phoneticPr fontId="2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</si>
  <si>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</si>
  <si>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</si>
  <si>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</si>
  <si>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TNF-D・ハイブリッド</t>
    <phoneticPr fontId="2"/>
  </si>
  <si>
    <t>北茨城精密加工関本第6工場</t>
  </si>
  <si>
    <t>茨城県北茨城市</t>
    <phoneticPr fontId="2"/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</si>
  <si>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</si>
  <si>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</si>
  <si>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</si>
  <si>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</si>
  <si>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診療所</t>
    <phoneticPr fontId="2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</si>
  <si>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</si>
  <si>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</si>
  <si>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</si>
  <si>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ショッピングモール</t>
    <phoneticPr fontId="2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</si>
  <si>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</si>
  <si>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</si>
  <si>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ホームセンター</t>
    <phoneticPr fontId="4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</si>
  <si>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</si>
  <si>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</si>
  <si>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</si>
  <si>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</si>
  <si>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</si>
  <si>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</si>
  <si>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</si>
  <si>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事務所</t>
    <phoneticPr fontId="2"/>
  </si>
  <si>
    <t>ＫＯＡ水戸営業所</t>
    <rPh sb="3" eb="5">
      <t>ミト</t>
    </rPh>
    <rPh sb="5" eb="8">
      <t>エイギョウショ</t>
    </rPh>
    <phoneticPr fontId="3"/>
  </si>
  <si>
    <t>遊技場</t>
    <phoneticPr fontId="2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</si>
  <si>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</si>
  <si>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</si>
  <si>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</si>
  <si>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福島県耶麻郡</t>
    <phoneticPr fontId="2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</si>
  <si>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</si>
  <si>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</si>
  <si>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</si>
  <si>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</si>
  <si>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</si>
  <si>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</si>
  <si>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</si>
  <si>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</si>
  <si>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</si>
  <si>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福島県双葉郡</t>
    <phoneticPr fontId="2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</si>
  <si>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</si>
  <si>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</si>
  <si>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</si>
  <si>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アンフィニ福島</t>
    <phoneticPr fontId="2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</si>
  <si>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</si>
  <si>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</si>
  <si>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</si>
  <si>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３階建</t>
    <phoneticPr fontId="2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</si>
  <si>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</si>
  <si>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</si>
  <si>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</si>
  <si>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</si>
  <si>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</si>
  <si>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フレスポいわき泉町(I-2,3棟)</t>
    <phoneticPr fontId="2"/>
  </si>
  <si>
    <t>サンデーいわき泉店</t>
    <phoneticPr fontId="2"/>
  </si>
  <si>
    <t>ヨークベニマル泉下川店</t>
    <rPh sb="10" eb="11">
      <t>テン</t>
    </rPh>
    <phoneticPr fontId="2"/>
  </si>
  <si>
    <t>集合住宅</t>
    <rPh sb="0" eb="2">
      <t>シュウゴウ</t>
    </rPh>
    <rPh sb="2" eb="4">
      <t>ジュウタク</t>
    </rPh>
    <phoneticPr fontId="2"/>
  </si>
  <si>
    <t>福島県復興公営住宅（小名浜中原団地5号棟）</t>
    <rPh sb="0" eb="3">
      <t>フクシマケン</t>
    </rPh>
    <phoneticPr fontId="2"/>
  </si>
  <si>
    <t>福島県復興公営住宅（小名浜中原団地4号棟）</t>
    <rPh sb="0" eb="3">
      <t>フクシマケン</t>
    </rPh>
    <phoneticPr fontId="2"/>
  </si>
  <si>
    <t>タイヤランド小名浜店</t>
    <rPh sb="9" eb="10">
      <t>テン</t>
    </rPh>
    <phoneticPr fontId="2"/>
  </si>
  <si>
    <t>大川魚店</t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</si>
  <si>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</si>
  <si>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</si>
  <si>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</si>
  <si>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</si>
  <si>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山形県飽海郡</t>
    <phoneticPr fontId="2"/>
  </si>
  <si>
    <t>エスキー工機組立工場</t>
  </si>
  <si>
    <t>TNF-D</t>
    <phoneticPr fontId="2"/>
  </si>
  <si>
    <t>S造</t>
    <phoneticPr fontId="2"/>
  </si>
  <si>
    <t>平屋建</t>
    <phoneticPr fontId="2"/>
  </si>
  <si>
    <t>スーパーマーケット</t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</si>
  <si>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</si>
  <si>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</si>
  <si>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平屋建</t>
    <phoneticPr fontId="2"/>
  </si>
  <si>
    <t>ドラッグヤマザワ花沢店</t>
    <rPh sb="10" eb="11">
      <t>テン</t>
    </rPh>
    <phoneticPr fontId="2"/>
  </si>
  <si>
    <t>JA山形全農庄内南部ライスステーション</t>
  </si>
  <si>
    <t>山形県東田川郡</t>
    <phoneticPr fontId="2"/>
  </si>
  <si>
    <t>ユニクロ三川店</t>
  </si>
  <si>
    <t>田川商運㈱　常温倉庫</t>
    <phoneticPr fontId="2"/>
  </si>
  <si>
    <t>田川商運㈱　定温倉庫</t>
    <phoneticPr fontId="2"/>
  </si>
  <si>
    <t>ジーユー三川店</t>
    <rPh sb="4" eb="6">
      <t>ミカワ</t>
    </rPh>
    <rPh sb="6" eb="7">
      <t>テン</t>
    </rPh>
    <phoneticPr fontId="3"/>
  </si>
  <si>
    <t>山形県東置賜郡</t>
    <phoneticPr fontId="2"/>
  </si>
  <si>
    <t>ドラッグストア</t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</si>
  <si>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</si>
  <si>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公共施設</t>
    <phoneticPr fontId="2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</si>
  <si>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</si>
  <si>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S造</t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</si>
  <si>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</si>
  <si>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</si>
  <si>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TNF+</t>
    <phoneticPr fontId="2"/>
  </si>
  <si>
    <t>スーパーマーケット</t>
    <phoneticPr fontId="2"/>
  </si>
  <si>
    <t>ヤマザワ川西店</t>
    <rPh sb="4" eb="5">
      <t>カワ</t>
    </rPh>
    <rPh sb="5" eb="6">
      <t>ニシ</t>
    </rPh>
    <rPh sb="6" eb="7">
      <t>テン</t>
    </rPh>
    <phoneticPr fontId="3"/>
  </si>
  <si>
    <t>カーディーラー</t>
    <phoneticPr fontId="2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</si>
  <si>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</si>
  <si>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</si>
  <si>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</si>
  <si>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</si>
  <si>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公民館</t>
    <phoneticPr fontId="2"/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</si>
  <si>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</si>
  <si>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</si>
  <si>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</si>
  <si>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山形県鶴岡市</t>
    <phoneticPr fontId="2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</si>
  <si>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</si>
  <si>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</si>
  <si>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</si>
  <si>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</si>
  <si>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ハイブリッド</t>
    <phoneticPr fontId="2"/>
  </si>
  <si>
    <t>地下</t>
    <phoneticPr fontId="2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</si>
  <si>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</si>
  <si>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</si>
  <si>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</si>
  <si>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２階建</t>
    <phoneticPr fontId="2"/>
  </si>
  <si>
    <t>和久楽MRC</t>
    <rPh sb="0" eb="2">
      <t>カズヒサ</t>
    </rPh>
    <rPh sb="2" eb="3">
      <t>ラク</t>
    </rPh>
    <phoneticPr fontId="3"/>
  </si>
  <si>
    <t>ディスカウントストア</t>
    <phoneticPr fontId="2"/>
  </si>
  <si>
    <t>ヤマザワ村山駅西店貸店舗（ダイソー様）</t>
    <phoneticPr fontId="2"/>
  </si>
  <si>
    <t>ヤマザワ村山駅西店</t>
    <phoneticPr fontId="2"/>
  </si>
  <si>
    <t>ツルハドラッグ村山西店</t>
    <rPh sb="9" eb="10">
      <t>ニシ</t>
    </rPh>
    <rPh sb="10" eb="11">
      <t>テン</t>
    </rPh>
    <phoneticPr fontId="2"/>
  </si>
  <si>
    <t>デンソー山形Ⅱ期</t>
  </si>
  <si>
    <t>山形県西置賜郡</t>
    <phoneticPr fontId="2"/>
  </si>
  <si>
    <t>マルコンデンソーⅠ期</t>
  </si>
  <si>
    <t>ヤマザワ谷地店</t>
  </si>
  <si>
    <t>大江町中央公民館</t>
  </si>
  <si>
    <t>ホリ・コーポレーション</t>
  </si>
  <si>
    <t>TNF-D</t>
    <phoneticPr fontId="2"/>
  </si>
  <si>
    <t>特別養護老人ホームグランパ・グランマ</t>
  </si>
  <si>
    <t>セルポール工業庄内第三工場</t>
  </si>
  <si>
    <t>事務所</t>
    <phoneticPr fontId="2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</si>
  <si>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</si>
  <si>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老人ホーム</t>
    <phoneticPr fontId="2"/>
  </si>
  <si>
    <t>介護予防センターさくら</t>
    <rPh sb="0" eb="2">
      <t>カイゴ</t>
    </rPh>
    <rPh sb="2" eb="4">
      <t>ヨボウ</t>
    </rPh>
    <phoneticPr fontId="3"/>
  </si>
  <si>
    <t>2017.10</t>
    <phoneticPr fontId="2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</si>
  <si>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</si>
  <si>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</si>
  <si>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</si>
  <si>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</si>
  <si>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</si>
  <si>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</si>
  <si>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</si>
  <si>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</si>
  <si>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</si>
  <si>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</si>
  <si>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ドラッグストア</t>
    <phoneticPr fontId="2"/>
  </si>
  <si>
    <t>ドラックヤマザワ旭新町店</t>
    <rPh sb="8" eb="11">
      <t>アサヒシンマチ</t>
    </rPh>
    <rPh sb="11" eb="12">
      <t>テン</t>
    </rPh>
    <phoneticPr fontId="3"/>
  </si>
  <si>
    <t>ガソリンスタンド</t>
    <phoneticPr fontId="2"/>
  </si>
  <si>
    <t>キタセキ酒田SS</t>
  </si>
  <si>
    <t>元気市場たかはし元木店</t>
  </si>
  <si>
    <t>山形県山形市</t>
    <phoneticPr fontId="2"/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</si>
  <si>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</si>
  <si>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</si>
  <si>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</si>
  <si>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</si>
  <si>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</si>
  <si>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</si>
  <si>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</si>
  <si>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下条マンション4丁目マンション　</t>
    <phoneticPr fontId="2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</si>
  <si>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</si>
  <si>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</si>
  <si>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-</t>
    <phoneticPr fontId="2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</si>
  <si>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</si>
  <si>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秋田県由利本荘市</t>
    <phoneticPr fontId="2"/>
  </si>
  <si>
    <t>東北マツダ本荘店</t>
  </si>
  <si>
    <t>薬王堂由利本荘荒町店</t>
    <rPh sb="9" eb="10">
      <t>テン</t>
    </rPh>
    <phoneticPr fontId="2"/>
  </si>
  <si>
    <t>薬王堂由利本荘大内店</t>
  </si>
  <si>
    <t>平屋建</t>
    <phoneticPr fontId="2"/>
  </si>
  <si>
    <t>ドラッグストア</t>
    <phoneticPr fontId="2"/>
  </si>
  <si>
    <t>ツルハドラッグ大内店</t>
    <rPh sb="9" eb="10">
      <t>テン</t>
    </rPh>
    <phoneticPr fontId="2"/>
  </si>
  <si>
    <t>家電量販店</t>
    <phoneticPr fontId="2"/>
  </si>
  <si>
    <t>ケーズデンキ鷹巣店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</si>
  <si>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</si>
  <si>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</si>
  <si>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ハイブリッド</t>
    <phoneticPr fontId="2"/>
  </si>
  <si>
    <t>S造</t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</si>
  <si>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</si>
  <si>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</si>
  <si>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</si>
  <si>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</si>
  <si>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TNF-D</t>
    <phoneticPr fontId="2"/>
  </si>
  <si>
    <t>秋田市広面診療所</t>
  </si>
  <si>
    <t>カーディーラー</t>
    <phoneticPr fontId="2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</si>
  <si>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</si>
  <si>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カーディーラー</t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</si>
  <si>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</si>
  <si>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</si>
  <si>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スーパーマーケット</t>
    <phoneticPr fontId="2"/>
  </si>
  <si>
    <t>ナイス山手台店</t>
    <rPh sb="6" eb="7">
      <t>テン</t>
    </rPh>
    <phoneticPr fontId="2"/>
  </si>
  <si>
    <t>秋田物流センター</t>
  </si>
  <si>
    <t>RC造</t>
    <phoneticPr fontId="2"/>
  </si>
  <si>
    <t>２階建</t>
    <phoneticPr fontId="2"/>
  </si>
  <si>
    <t>診療所</t>
    <phoneticPr fontId="2"/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</si>
  <si>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</si>
  <si>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</si>
  <si>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スーパーマーケット</t>
    <phoneticPr fontId="2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</si>
  <si>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</si>
  <si>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</si>
  <si>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</si>
  <si>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ホームセンター</t>
    <phoneticPr fontId="2"/>
  </si>
  <si>
    <t>ホーマック広面店</t>
    <rPh sb="5" eb="6">
      <t>ヒロ</t>
    </rPh>
    <rPh sb="6" eb="7">
      <t>オモテ</t>
    </rPh>
    <rPh sb="7" eb="8">
      <t>テン</t>
    </rPh>
    <phoneticPr fontId="3"/>
  </si>
  <si>
    <t>老人ホーム</t>
    <phoneticPr fontId="2"/>
  </si>
  <si>
    <t>本道の街サービスセンター</t>
    <rPh sb="0" eb="2">
      <t>ホンドウ</t>
    </rPh>
    <rPh sb="3" eb="4">
      <t>マチ</t>
    </rPh>
    <phoneticPr fontId="3"/>
  </si>
  <si>
    <t>木造</t>
    <phoneticPr fontId="2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</si>
  <si>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</si>
  <si>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</si>
  <si>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秋田県山本郡</t>
    <phoneticPr fontId="2"/>
  </si>
  <si>
    <t>秋田県横手市</t>
    <phoneticPr fontId="2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</si>
  <si>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</si>
  <si>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</si>
  <si>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</si>
  <si>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宮城県亘理郡</t>
    <phoneticPr fontId="2"/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</si>
  <si>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</si>
  <si>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</si>
  <si>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宮城県名取市</t>
    <phoneticPr fontId="2"/>
  </si>
  <si>
    <t>フィットネスクラブ</t>
    <phoneticPr fontId="2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</si>
  <si>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</si>
  <si>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</si>
  <si>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</si>
  <si>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㈱マルセン食品　新工場</t>
    <phoneticPr fontId="2"/>
  </si>
  <si>
    <t>宮城県富谷市</t>
    <phoneticPr fontId="2"/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</si>
  <si>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</si>
  <si>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</si>
  <si>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宮城県登米市</t>
    <phoneticPr fontId="2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</si>
  <si>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</si>
  <si>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</si>
  <si>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</si>
  <si>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-</t>
    <phoneticPr fontId="2"/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</si>
  <si>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</si>
  <si>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</si>
  <si>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ホームセンター</t>
    <phoneticPr fontId="2"/>
  </si>
  <si>
    <t>プラージュ古川駅東店</t>
  </si>
  <si>
    <t>セイムス古川東店</t>
  </si>
  <si>
    <t>ツルハドラッグ鹿島台店</t>
  </si>
  <si>
    <t>ヨークベニマル古川店</t>
  </si>
  <si>
    <t>ディスカウントストア</t>
    <phoneticPr fontId="2"/>
  </si>
  <si>
    <t>2012.10</t>
    <phoneticPr fontId="2"/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</si>
  <si>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</si>
  <si>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ヤマザワ古川北店</t>
    <phoneticPr fontId="2"/>
  </si>
  <si>
    <t>ホームセンター</t>
    <phoneticPr fontId="4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</si>
  <si>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</si>
  <si>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</si>
  <si>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</si>
  <si>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</si>
  <si>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</si>
  <si>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</si>
  <si>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</si>
  <si>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</si>
  <si>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</si>
  <si>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</si>
  <si>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</si>
  <si>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</si>
  <si>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</si>
  <si>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</si>
  <si>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</si>
  <si>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</si>
  <si>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</si>
  <si>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</si>
  <si>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</si>
  <si>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</si>
  <si>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</si>
  <si>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宮城県柴田郡</t>
    <phoneticPr fontId="2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</si>
  <si>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</si>
  <si>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</si>
  <si>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</si>
  <si>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</si>
  <si>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</si>
  <si>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</si>
  <si>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</si>
  <si>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</si>
  <si>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事務所</t>
    <phoneticPr fontId="2"/>
  </si>
  <si>
    <t>かねせん社屋</t>
  </si>
  <si>
    <t>宮城県気仙沼市</t>
    <phoneticPr fontId="2"/>
  </si>
  <si>
    <t>ツルハドラッグ南気仙沼店</t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</si>
  <si>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</si>
  <si>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薬王堂気仙沼鹿折店</t>
    <phoneticPr fontId="2"/>
  </si>
  <si>
    <t>大森新社屋</t>
  </si>
  <si>
    <t>2階建</t>
    <phoneticPr fontId="2"/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</si>
  <si>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</si>
  <si>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</si>
  <si>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</si>
  <si>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</si>
  <si>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</si>
  <si>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</si>
  <si>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</si>
  <si>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スーパーマーケット</t>
    <phoneticPr fontId="2"/>
  </si>
  <si>
    <t>ヤマザワ角田店</t>
    <rPh sb="4" eb="7">
      <t>カクダテン</t>
    </rPh>
    <phoneticPr fontId="3"/>
  </si>
  <si>
    <t>平屋建</t>
    <phoneticPr fontId="2"/>
  </si>
  <si>
    <t>ダイナム宮城角田店</t>
  </si>
  <si>
    <t>平屋建</t>
    <phoneticPr fontId="2"/>
  </si>
  <si>
    <t>イエローハット加美店</t>
    <rPh sb="7" eb="8">
      <t>カ</t>
    </rPh>
    <rPh sb="8" eb="9">
      <t>ミ</t>
    </rPh>
    <rPh sb="9" eb="10">
      <t>テン</t>
    </rPh>
    <phoneticPr fontId="3"/>
  </si>
  <si>
    <t>２階建</t>
    <phoneticPr fontId="2"/>
  </si>
  <si>
    <t>コンビニエンスストア</t>
    <phoneticPr fontId="2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</si>
  <si>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</si>
  <si>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S造</t>
    <phoneticPr fontId="2"/>
  </si>
  <si>
    <t>スーパーマーケット</t>
    <phoneticPr fontId="2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</si>
  <si>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</si>
  <si>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</si>
  <si>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T-BAGS</t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</si>
  <si>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</si>
  <si>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TNF-D</t>
    <phoneticPr fontId="2"/>
  </si>
  <si>
    <t>キョーユー工場棟</t>
  </si>
  <si>
    <t>認定こども園</t>
  </si>
  <si>
    <t>カーディーラー</t>
    <phoneticPr fontId="2"/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</si>
  <si>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</si>
  <si>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</si>
  <si>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JAいわて滝沢倉庫「いわて純情米」</t>
    <phoneticPr fontId="2"/>
  </si>
  <si>
    <t>太平洋セメント大船渡発電所バイオマス発電</t>
  </si>
  <si>
    <t>みたけ老人福祉センター</t>
    <phoneticPr fontId="2"/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</si>
  <si>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</si>
  <si>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</si>
  <si>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</si>
  <si>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</si>
  <si>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岩手県花巻市</t>
    <phoneticPr fontId="2"/>
  </si>
  <si>
    <t>サンライズ産業花巻店第二倉庫</t>
  </si>
  <si>
    <t>岩手郡滝沢村</t>
    <phoneticPr fontId="2"/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</si>
  <si>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</si>
  <si>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</si>
  <si>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</si>
  <si>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</si>
  <si>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</si>
  <si>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</si>
  <si>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</si>
  <si>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</si>
  <si>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ユニバース惣菜センター</t>
    <phoneticPr fontId="2"/>
  </si>
  <si>
    <t>共同組合八戸青果センター</t>
  </si>
  <si>
    <t>河原木中央保育園</t>
    <rPh sb="0" eb="2">
      <t>カワラ</t>
    </rPh>
    <phoneticPr fontId="3"/>
  </si>
  <si>
    <t>カーディーラー</t>
    <phoneticPr fontId="2"/>
  </si>
  <si>
    <t>オートテラス長苗代店</t>
    <rPh sb="9" eb="10">
      <t>テン</t>
    </rPh>
    <phoneticPr fontId="2"/>
  </si>
  <si>
    <t>カーディーラー</t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</si>
  <si>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</si>
  <si>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</si>
  <si>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</si>
  <si>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</si>
  <si>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</si>
  <si>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事務所</t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</si>
  <si>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</si>
  <si>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</si>
  <si>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</si>
  <si>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T-BAGS</t>
    <phoneticPr fontId="2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</si>
  <si>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</si>
  <si>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</si>
  <si>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</si>
  <si>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特別養護老人ﾎｰﾑささえ</t>
    <phoneticPr fontId="2"/>
  </si>
  <si>
    <t>和幸セントラルハウス</t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</si>
  <si>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</si>
  <si>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</si>
  <si>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</si>
  <si>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</si>
  <si>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</si>
  <si>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</si>
  <si>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木造</t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</si>
  <si>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</si>
  <si>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</si>
  <si>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青森県上北郡</t>
    <phoneticPr fontId="2"/>
  </si>
  <si>
    <t>青森県上北郡</t>
    <phoneticPr fontId="2"/>
  </si>
  <si>
    <t>工藤組新社屋</t>
  </si>
  <si>
    <t>2015.10</t>
    <phoneticPr fontId="2"/>
  </si>
  <si>
    <t>ショッピングモール</t>
    <phoneticPr fontId="2"/>
  </si>
  <si>
    <t>十和田東ショッピングモール</t>
    <rPh sb="0" eb="3">
      <t>トワダ</t>
    </rPh>
    <rPh sb="3" eb="4">
      <t>ヒガシ</t>
    </rPh>
    <phoneticPr fontId="2"/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</si>
  <si>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</si>
  <si>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</si>
  <si>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</si>
  <si>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</si>
  <si>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</si>
  <si>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</si>
  <si>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</si>
  <si>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</si>
  <si>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ラサンブレ御所
【旧名】有料老人ホーム・デイサービスセンター</t>
    <rPh sb="5" eb="7">
      <t>ゴショ</t>
    </rPh>
    <phoneticPr fontId="3"/>
  </si>
  <si>
    <t>モダンカフェ</t>
  </si>
  <si>
    <t>青森県五所川原市</t>
    <phoneticPr fontId="2"/>
  </si>
  <si>
    <t>セレモニーホール春藤</t>
    <rPh sb="8" eb="10">
      <t>ハルフジ</t>
    </rPh>
    <phoneticPr fontId="2"/>
  </si>
  <si>
    <t>青森県五所川原市</t>
    <phoneticPr fontId="2"/>
  </si>
  <si>
    <t>弘前倉庫五所川原倉庫</t>
    <rPh sb="4" eb="8">
      <t>ゴショガワラ</t>
    </rPh>
    <rPh sb="8" eb="10">
      <t>ソウコ</t>
    </rPh>
    <phoneticPr fontId="3"/>
  </si>
  <si>
    <t>薬王堂五所川原稲実店</t>
    <rPh sb="7" eb="8">
      <t>イネ</t>
    </rPh>
    <rPh sb="8" eb="9">
      <t>ミ</t>
    </rPh>
    <rPh sb="9" eb="10">
      <t>テン</t>
    </rPh>
    <phoneticPr fontId="2"/>
  </si>
  <si>
    <t>中川保育園</t>
  </si>
  <si>
    <t>老人ホーム</t>
    <phoneticPr fontId="2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</si>
  <si>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</si>
  <si>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その他工事</t>
    <rPh sb="2" eb="3">
      <t>タ</t>
    </rPh>
    <rPh sb="3" eb="5">
      <t>コウジ</t>
    </rPh>
    <phoneticPr fontId="2"/>
  </si>
  <si>
    <t>ゆきのこ保育園</t>
  </si>
  <si>
    <t>１層２段</t>
    <phoneticPr fontId="2"/>
  </si>
  <si>
    <t>ジャムフレンドクラブむつ十二林店</t>
  </si>
  <si>
    <t>ユニバースむつ店</t>
    <rPh sb="7" eb="8">
      <t>テン</t>
    </rPh>
    <phoneticPr fontId="2"/>
  </si>
  <si>
    <t>ホームセンター</t>
    <phoneticPr fontId="2"/>
  </si>
  <si>
    <t>ホーマック留萌店</t>
    <rPh sb="7" eb="8">
      <t>テン</t>
    </rPh>
    <phoneticPr fontId="2"/>
  </si>
  <si>
    <t>ハイブリッド</t>
    <phoneticPr fontId="2"/>
  </si>
  <si>
    <t>発電所</t>
  </si>
  <si>
    <t>北海道紋別郡</t>
    <phoneticPr fontId="2"/>
  </si>
  <si>
    <t>早坂牧場牛舎</t>
  </si>
  <si>
    <t>北海道北斗市</t>
    <phoneticPr fontId="2"/>
  </si>
  <si>
    <t>日立建機函館営業所レンタル倉庫</t>
    <rPh sb="0" eb="2">
      <t>ヒタチ</t>
    </rPh>
    <phoneticPr fontId="3"/>
  </si>
  <si>
    <t>２階建</t>
    <phoneticPr fontId="2"/>
  </si>
  <si>
    <t>クレタ北広島店</t>
  </si>
  <si>
    <t>センコー北広島危険物倉庫</t>
  </si>
  <si>
    <t>TNF-D</t>
    <phoneticPr fontId="2"/>
  </si>
  <si>
    <t>北海道北見市</t>
    <phoneticPr fontId="2"/>
  </si>
  <si>
    <t>菅原眼科</t>
  </si>
  <si>
    <t>TNF-D</t>
    <phoneticPr fontId="2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</si>
  <si>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</si>
  <si>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S造</t>
    <phoneticPr fontId="2"/>
  </si>
  <si>
    <t>ドラッグストア</t>
    <phoneticPr fontId="2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</si>
  <si>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</si>
  <si>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</si>
  <si>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２階建</t>
    <phoneticPr fontId="2"/>
  </si>
  <si>
    <t>ホンダカーズ亀田店</t>
    <rPh sb="8" eb="9">
      <t>テン</t>
    </rPh>
    <phoneticPr fontId="2"/>
  </si>
  <si>
    <t>事務所</t>
    <phoneticPr fontId="2"/>
  </si>
  <si>
    <t>協栄マリンテクノロジ</t>
  </si>
  <si>
    <t>３階建</t>
    <phoneticPr fontId="2"/>
  </si>
  <si>
    <t>事務所</t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</si>
  <si>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</si>
  <si>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</si>
  <si>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TNF-D</t>
    <phoneticPr fontId="2"/>
  </si>
  <si>
    <t>フードD365見山店</t>
  </si>
  <si>
    <t>ナイス北海道物流センター</t>
    <rPh sb="3" eb="6">
      <t>ホッカイドウ</t>
    </rPh>
    <phoneticPr fontId="2"/>
  </si>
  <si>
    <t>RC造</t>
    <phoneticPr fontId="2"/>
  </si>
  <si>
    <t>北海道天塩郡</t>
    <phoneticPr fontId="2"/>
  </si>
  <si>
    <t>黒川牧場VMS牛舎</t>
  </si>
  <si>
    <t>S造</t>
    <phoneticPr fontId="2"/>
  </si>
  <si>
    <t>北海道中川郡</t>
    <phoneticPr fontId="2"/>
  </si>
  <si>
    <t>土谷特殊農機具製作所工場</t>
    <rPh sb="10" eb="12">
      <t>コウジョウ</t>
    </rPh>
    <phoneticPr fontId="3"/>
  </si>
  <si>
    <t>北海道中川郡</t>
    <phoneticPr fontId="2"/>
  </si>
  <si>
    <t>豊頃町農業協同組合肥料倉庫棟</t>
    <rPh sb="0" eb="2">
      <t>トヨコロ</t>
    </rPh>
    <phoneticPr fontId="3"/>
  </si>
  <si>
    <t>北海道中川郡</t>
    <phoneticPr fontId="2"/>
  </si>
  <si>
    <t>S造</t>
    <phoneticPr fontId="2"/>
  </si>
  <si>
    <t>平屋建</t>
    <phoneticPr fontId="2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</si>
  <si>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</si>
  <si>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</si>
  <si>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</si>
  <si>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</si>
  <si>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カーディーラー</t>
    <phoneticPr fontId="2"/>
  </si>
  <si>
    <t>トヨタカローラ帯広店</t>
    <rPh sb="9" eb="10">
      <t>テン</t>
    </rPh>
    <phoneticPr fontId="2"/>
  </si>
  <si>
    <t>TNF-D</t>
    <phoneticPr fontId="2"/>
  </si>
  <si>
    <t>北海道千歳市</t>
  </si>
  <si>
    <t>岩田醸造千歳工場</t>
  </si>
  <si>
    <t>２階建</t>
    <phoneticPr fontId="2"/>
  </si>
  <si>
    <t>TNF-D・T-BAGS</t>
    <phoneticPr fontId="2"/>
  </si>
  <si>
    <t>石狩ディストリビューションセンター</t>
    <rPh sb="0" eb="2">
      <t>イシカリ</t>
    </rPh>
    <phoneticPr fontId="3"/>
  </si>
  <si>
    <t>平屋建</t>
    <phoneticPr fontId="2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</si>
  <si>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</si>
  <si>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</si>
  <si>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</si>
  <si>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</si>
  <si>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</si>
  <si>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北海道宗谷郡</t>
    <phoneticPr fontId="2"/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</si>
  <si>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</si>
  <si>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</si>
  <si>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ホームセンター</t>
    <phoneticPr fontId="2"/>
  </si>
  <si>
    <t>DCMホーマック中島店</t>
    <rPh sb="8" eb="10">
      <t>ナカジマ</t>
    </rPh>
    <rPh sb="10" eb="11">
      <t>テン</t>
    </rPh>
    <phoneticPr fontId="2"/>
  </si>
  <si>
    <t>平屋建</t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</si>
  <si>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</si>
  <si>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</si>
  <si>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</si>
  <si>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</si>
  <si>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ハイブリッド</t>
    <phoneticPr fontId="2"/>
  </si>
  <si>
    <t>集会所</t>
    <rPh sb="0" eb="3">
      <t>シュウカイショ</t>
    </rPh>
    <phoneticPr fontId="2"/>
  </si>
  <si>
    <t>TNF-D</t>
    <phoneticPr fontId="2"/>
  </si>
  <si>
    <t>S造</t>
    <phoneticPr fontId="2"/>
  </si>
  <si>
    <t>北海道札幌市</t>
    <phoneticPr fontId="2"/>
  </si>
  <si>
    <t>DCMホーマック菊水元町店</t>
  </si>
  <si>
    <t>神社仏閣</t>
    <rPh sb="0" eb="2">
      <t>ジンジャ</t>
    </rPh>
    <rPh sb="2" eb="4">
      <t>ブッカク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</si>
  <si>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</si>
  <si>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平屋建</t>
    <phoneticPr fontId="2"/>
  </si>
  <si>
    <t>東区丘珠流通施設</t>
  </si>
  <si>
    <t>福祉施設(その他)</t>
    <rPh sb="0" eb="2">
      <t>フクシ</t>
    </rPh>
    <rPh sb="2" eb="4">
      <t>シセツ</t>
    </rPh>
    <rPh sb="7" eb="8">
      <t>タ</t>
    </rPh>
    <phoneticPr fontId="2"/>
  </si>
  <si>
    <t>マックスバリュ新発寒店（テナント棟）</t>
    <rPh sb="10" eb="11">
      <t>テン</t>
    </rPh>
    <rPh sb="16" eb="17">
      <t>トウ</t>
    </rPh>
    <phoneticPr fontId="2"/>
  </si>
  <si>
    <t>ショッピングモール</t>
    <phoneticPr fontId="2"/>
  </si>
  <si>
    <t>マックスバリュ新発寒店</t>
    <rPh sb="10" eb="11">
      <t>テン</t>
    </rPh>
    <phoneticPr fontId="2"/>
  </si>
  <si>
    <t>アド・ワン・ファーム丘珠農場</t>
  </si>
  <si>
    <t>店舗(その他)</t>
    <rPh sb="0" eb="2">
      <t>テンポ</t>
    </rPh>
    <rPh sb="5" eb="6">
      <t>タ</t>
    </rPh>
    <phoneticPr fontId="2"/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</si>
  <si>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</si>
  <si>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</si>
  <si>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銀行</t>
    <rPh sb="0" eb="2">
      <t>ギンコウ</t>
    </rPh>
    <phoneticPr fontId="2"/>
  </si>
  <si>
    <t>イーアンドエム発寒プラスティック</t>
  </si>
  <si>
    <t>ショッピングセンター</t>
    <phoneticPr fontId="2"/>
  </si>
  <si>
    <t>エンドレステック丘珠物流施設</t>
  </si>
  <si>
    <t>フィットネスクラブ</t>
    <phoneticPr fontId="2"/>
  </si>
  <si>
    <t>特養老人ホームひだまり大麻</t>
  </si>
  <si>
    <t>堅展実業厚岸蒸溜所精麦棟</t>
  </si>
  <si>
    <t>アパレル</t>
    <phoneticPr fontId="2"/>
  </si>
  <si>
    <t>ヤンマー厚岸営業所</t>
  </si>
  <si>
    <t>釧路厚生社発酵2号棟</t>
  </si>
  <si>
    <t>飲食</t>
    <rPh sb="0" eb="2">
      <t>インショク</t>
    </rPh>
    <phoneticPr fontId="2"/>
  </si>
  <si>
    <t>アピタ太陽（錦町マンション）</t>
  </si>
  <si>
    <t>北海道釧路郡</t>
    <phoneticPr fontId="2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</si>
  <si>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</si>
  <si>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</si>
  <si>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家電量販店</t>
    <rPh sb="0" eb="5">
      <t>カデンリョウハンテン</t>
    </rPh>
    <phoneticPr fontId="2"/>
  </si>
  <si>
    <t>ダイハツ北海道販売岩見沢店</t>
  </si>
  <si>
    <t>浪田商事農産物一時保管倉庫</t>
  </si>
  <si>
    <t>物販店舗</t>
    <rPh sb="0" eb="2">
      <t>ブッパン</t>
    </rPh>
    <rPh sb="2" eb="4">
      <t>テンポ</t>
    </rPh>
    <phoneticPr fontId="2"/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</si>
  <si>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</si>
  <si>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</si>
  <si>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</si>
  <si>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</si>
  <si>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北海道虻田郡</t>
    <phoneticPr fontId="2"/>
  </si>
  <si>
    <t>コアレックス道栄倶知安社宅</t>
  </si>
  <si>
    <t>T-BAGS</t>
    <phoneticPr fontId="2"/>
  </si>
  <si>
    <t>北海道虻田郡</t>
    <phoneticPr fontId="2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</si>
  <si>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</si>
  <si>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平屋建</t>
    <phoneticPr fontId="2"/>
  </si>
  <si>
    <t>スーパーマーケット</t>
    <phoneticPr fontId="2"/>
  </si>
  <si>
    <t>サツドラ倶知安店</t>
  </si>
  <si>
    <t>北海道虻田郡</t>
    <phoneticPr fontId="2"/>
  </si>
  <si>
    <t>ホーマック倶知安町高砂店</t>
    <rPh sb="11" eb="12">
      <t>テン</t>
    </rPh>
    <phoneticPr fontId="2"/>
  </si>
  <si>
    <t>（㎥）</t>
    <phoneticPr fontId="2"/>
  </si>
  <si>
    <t>（㎡）</t>
    <phoneticPr fontId="2"/>
  </si>
  <si>
    <t>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</si>
</sst>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4"/>
      <color theme="0"/>
      <name val="メイリオ"/>
      <family val="3"/>
      <charset val="128"/>
    </font>
    <font>
      <sz val="20"/>
      <name val="游ゴシック"/>
      <family val="3"/>
      <charset val="128"/>
    </font>
    <font>
      <sz val="11"/>
      <name val="游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/>
      <top style="hair">
        <color indexed="63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/>
    <xf numFmtId="0" fontId="5" fillId="0" borderId="0">
      <alignment vertical="center"/>
    </xf>
    <xf numFmtId="0" fontId="3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4" fillId="0" borderId="14" xfId="0" applyFont="1" applyFill="1" applyBorder="1" applyAlignment="1">
      <alignment horizontal="left" vertical="center" shrinkToFit="1"/>
    </xf>
    <xf numFmtId="38" fontId="34" fillId="0" borderId="14" xfId="45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25" borderId="14" xfId="0" applyFont="1" applyFill="1" applyBorder="1" applyAlignment="1">
      <alignment horizontal="left" vertical="center" shrinkToFit="1"/>
    </xf>
    <xf numFmtId="0" fontId="33" fillId="25" borderId="14" xfId="0" applyFont="1" applyFill="1" applyBorder="1" applyAlignment="1">
      <alignment vertical="center" shrinkToFit="1"/>
    </xf>
    <xf numFmtId="38" fontId="33" fillId="25" borderId="14" xfId="44" applyFont="1" applyFill="1" applyBorder="1" applyAlignment="1">
      <alignment horizontal="right" vertical="center" shrinkToFit="1"/>
    </xf>
    <xf numFmtId="177" fontId="33" fillId="25" borderId="14" xfId="0" applyNumberFormat="1" applyFont="1" applyFill="1" applyBorder="1" applyAlignment="1">
      <alignment horizontal="center" vertical="center" shrinkToFit="1"/>
    </xf>
    <xf numFmtId="0" fontId="33" fillId="0" borderId="12" xfId="0" applyFont="1" applyFill="1" applyBorder="1" applyAlignment="1">
      <alignment horizontal="left"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4" fillId="25" borderId="14" xfId="0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vertical="center"/>
    </xf>
    <xf numFmtId="38" fontId="33" fillId="0" borderId="14" xfId="45" applyFont="1" applyFill="1" applyBorder="1" applyAlignment="1">
      <alignment horizontal="left" vertical="center" shrinkToFit="1"/>
    </xf>
    <xf numFmtId="38" fontId="33" fillId="0" borderId="14" xfId="44" applyFont="1" applyFill="1" applyBorder="1" applyAlignment="1">
      <alignment horizontal="right" vertical="center"/>
    </xf>
    <xf numFmtId="38" fontId="33" fillId="0" borderId="14" xfId="45" applyFont="1" applyFill="1" applyBorder="1" applyAlignment="1">
      <alignment horizontal="right" vertical="center"/>
    </xf>
    <xf numFmtId="38" fontId="33" fillId="0" borderId="14" xfId="45" applyFont="1" applyFill="1" applyBorder="1" applyAlignment="1">
      <alignment horizontal="center" vertical="center"/>
    </xf>
    <xf numFmtId="38" fontId="33" fillId="0" borderId="14" xfId="44" applyFont="1" applyFill="1" applyBorder="1" applyAlignment="1">
      <alignment vertical="center" shrinkToFit="1"/>
    </xf>
    <xf numFmtId="0" fontId="33" fillId="0" borderId="12" xfId="0" applyFont="1" applyFill="1" applyBorder="1" applyAlignment="1">
      <alignment horizontal="left" vertical="center"/>
    </xf>
    <xf numFmtId="38" fontId="33" fillId="0" borderId="12" xfId="44" applyFont="1" applyFill="1" applyBorder="1" applyAlignment="1">
      <alignment horizontal="center" vertical="center" shrinkToFit="1"/>
    </xf>
    <xf numFmtId="178" fontId="33" fillId="0" borderId="14" xfId="0" applyNumberFormat="1" applyFont="1" applyFill="1" applyBorder="1" applyAlignment="1">
      <alignment vertical="center" shrinkToFit="1"/>
    </xf>
    <xf numFmtId="38" fontId="33" fillId="24" borderId="14" xfId="44" applyFont="1" applyFill="1" applyBorder="1" applyAlignment="1">
      <alignment horizontal="right"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3" fillId="0" borderId="14" xfId="0" applyFont="1" applyFill="1" applyBorder="1" applyAlignment="1">
      <alignment vertical="center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/>
    </xf>
    <xf numFmtId="177" fontId="33" fillId="0" borderId="14" xfId="0" applyNumberFormat="1" applyFont="1" applyBorder="1" applyAlignment="1">
      <alignment horizontal="center" vertical="center"/>
    </xf>
    <xf numFmtId="3" fontId="33" fillId="0" borderId="14" xfId="0" applyNumberFormat="1" applyFont="1" applyFill="1" applyBorder="1" applyAlignment="1">
      <alignment vertical="center"/>
    </xf>
    <xf numFmtId="38" fontId="33" fillId="0" borderId="14" xfId="44" applyFont="1" applyBorder="1" applyAlignment="1">
      <alignment vertical="center"/>
    </xf>
    <xf numFmtId="38" fontId="33" fillId="0" borderId="14" xfId="44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left" vertical="center" wrapText="1" shrinkToFit="1"/>
    </xf>
    <xf numFmtId="0" fontId="33" fillId="0" borderId="14" xfId="0" applyFont="1" applyBorder="1" applyAlignment="1">
      <alignment horizontal="center" vertical="center" shrinkToFit="1"/>
    </xf>
    <xf numFmtId="38" fontId="34" fillId="0" borderId="12" xfId="45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6" fillId="27" borderId="22" xfId="0" applyFont="1" applyFill="1" applyBorder="1" applyAlignment="1">
      <alignment vertical="center" shrinkToFit="1"/>
    </xf>
    <xf numFmtId="38" fontId="37" fillId="28" borderId="13" xfId="44" applyFont="1" applyFill="1" applyBorder="1" applyAlignment="1">
      <alignment horizontal="center" vertical="center" shrinkToFit="1"/>
    </xf>
    <xf numFmtId="38" fontId="37" fillId="28" borderId="23" xfId="44" applyFont="1" applyFill="1" applyBorder="1" applyAlignment="1">
      <alignment horizontal="center" vertical="center" shrinkToFit="1"/>
    </xf>
    <xf numFmtId="38" fontId="33" fillId="0" borderId="27" xfId="44" applyFont="1" applyFill="1" applyBorder="1" applyAlignment="1">
      <alignment horizontal="center" vertical="center" shrinkToFit="1"/>
    </xf>
    <xf numFmtId="38" fontId="33" fillId="0" borderId="29" xfId="44" applyFont="1" applyFill="1" applyBorder="1" applyAlignment="1">
      <alignment horizontal="center" vertical="center" shrinkToFit="1"/>
    </xf>
    <xf numFmtId="0" fontId="36" fillId="27" borderId="30" xfId="0" applyFont="1" applyFill="1" applyBorder="1" applyAlignment="1">
      <alignment horizontal="right" vertical="center" shrinkToFit="1"/>
    </xf>
    <xf numFmtId="0" fontId="33" fillId="0" borderId="15" xfId="0" applyFont="1" applyFill="1" applyBorder="1" applyAlignment="1">
      <alignment horizontal="left" vertical="center" shrinkToFit="1"/>
    </xf>
    <xf numFmtId="0" fontId="33" fillId="0" borderId="15" xfId="0" applyFont="1" applyBorder="1" applyAlignment="1">
      <alignment horizontal="left" vertical="center" shrinkToFit="1"/>
    </xf>
    <xf numFmtId="178" fontId="33" fillId="0" borderId="15" xfId="0" applyNumberFormat="1" applyFont="1" applyFill="1" applyBorder="1" applyAlignment="1">
      <alignment horizontal="left" vertical="center" shrinkToFit="1"/>
    </xf>
    <xf numFmtId="176" fontId="35" fillId="0" borderId="15" xfId="0" applyNumberFormat="1" applyFont="1" applyBorder="1" applyAlignment="1">
      <alignment vertical="center" shrinkToFit="1"/>
    </xf>
    <xf numFmtId="0" fontId="33" fillId="25" borderId="15" xfId="0" applyFont="1" applyFill="1" applyBorder="1" applyAlignment="1">
      <alignment horizontal="left" vertical="center" shrinkToFit="1"/>
    </xf>
    <xf numFmtId="38" fontId="33" fillId="0" borderId="15" xfId="44" applyFont="1" applyBorder="1" applyAlignment="1">
      <alignment horizontal="left" vertical="center" shrinkToFit="1"/>
    </xf>
    <xf numFmtId="38" fontId="33" fillId="0" borderId="15" xfId="45" applyFont="1" applyFill="1" applyBorder="1" applyAlignment="1">
      <alignment horizontal="left" vertical="center"/>
    </xf>
    <xf numFmtId="0" fontId="33" fillId="0" borderId="31" xfId="0" applyFont="1" applyBorder="1" applyAlignment="1">
      <alignment horizontal="left" vertical="center" shrinkToFit="1"/>
    </xf>
    <xf numFmtId="0" fontId="33" fillId="25" borderId="14" xfId="0" applyFont="1" applyFill="1" applyBorder="1" applyAlignment="1">
      <alignment horizontal="center" vertical="center" shrinkToFit="1"/>
    </xf>
    <xf numFmtId="38" fontId="33" fillId="0" borderId="14" xfId="44" applyFont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top" shrinkToFit="1"/>
    </xf>
    <xf numFmtId="0" fontId="33" fillId="0" borderId="13" xfId="0" applyFont="1" applyBorder="1" applyAlignment="1">
      <alignment horizontal="left" vertical="center" shrinkToFit="1"/>
    </xf>
    <xf numFmtId="38" fontId="33" fillId="0" borderId="33" xfId="44" applyFont="1" applyFill="1" applyBorder="1" applyAlignment="1">
      <alignment horizontal="right" vertical="center" shrinkToFit="1"/>
    </xf>
    <xf numFmtId="0" fontId="39" fillId="0" borderId="0" xfId="0" applyFont="1" applyAlignment="1">
      <alignment vertical="center" shrinkToFit="1"/>
    </xf>
    <xf numFmtId="49" fontId="33" fillId="0" borderId="0" xfId="0" applyNumberFormat="1" applyFont="1" applyBorder="1" applyAlignment="1">
      <alignment horizontal="left" vertical="center" shrinkToFit="1"/>
    </xf>
    <xf numFmtId="0" fontId="39" fillId="0" borderId="0" xfId="0" applyFont="1" applyAlignment="1">
      <alignment horizontal="right" vertical="center" shrinkToFit="1"/>
    </xf>
    <xf numFmtId="0" fontId="33" fillId="0" borderId="17" xfId="0" applyFont="1" applyBorder="1" applyAlignment="1">
      <alignment horizontal="left" vertical="center" shrinkToFit="1"/>
    </xf>
    <xf numFmtId="0" fontId="39" fillId="0" borderId="0" xfId="0" applyFont="1" applyBorder="1" applyAlignment="1">
      <alignment vertical="center" shrinkToFit="1"/>
    </xf>
    <xf numFmtId="0" fontId="33" fillId="0" borderId="34" xfId="0" applyFont="1" applyFill="1" applyBorder="1" applyAlignment="1">
      <alignment horizontal="center" vertical="center" shrinkToFit="1"/>
    </xf>
    <xf numFmtId="177" fontId="33" fillId="0" borderId="33" xfId="0" applyNumberFormat="1" applyFont="1" applyFill="1" applyBorder="1" applyAlignment="1">
      <alignment horizontal="center" vertical="center" shrinkToFit="1"/>
    </xf>
    <xf numFmtId="0" fontId="33" fillId="0" borderId="33" xfId="0" applyFont="1" applyFill="1" applyBorder="1" applyAlignment="1">
      <alignment vertical="center" shrinkToFit="1"/>
    </xf>
    <xf numFmtId="49" fontId="33" fillId="0" borderId="33" xfId="0" applyNumberFormat="1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 shrinkToFit="1"/>
    </xf>
    <xf numFmtId="0" fontId="39" fillId="0" borderId="35" xfId="0" applyFont="1" applyBorder="1" applyAlignment="1">
      <alignment horizontal="right" vertical="center" shrinkToFit="1"/>
    </xf>
    <xf numFmtId="38" fontId="33" fillId="0" borderId="34" xfId="44" applyFont="1" applyFill="1" applyBorder="1" applyAlignment="1">
      <alignment horizontal="center" vertical="center" shrinkToFit="1"/>
    </xf>
    <xf numFmtId="38" fontId="33" fillId="0" borderId="33" xfId="44" applyFont="1" applyFill="1" applyBorder="1" applyAlignment="1">
      <alignment horizontal="center" vertical="center" shrinkToFit="1"/>
    </xf>
    <xf numFmtId="0" fontId="33" fillId="0" borderId="33" xfId="0" applyFont="1" applyFill="1" applyBorder="1" applyAlignment="1">
      <alignment horizontal="left" vertical="center"/>
    </xf>
    <xf numFmtId="38" fontId="34" fillId="0" borderId="33" xfId="45" applyFont="1" applyFill="1" applyBorder="1" applyAlignment="1">
      <alignment horizontal="left" vertical="center" shrinkToFit="1"/>
    </xf>
    <xf numFmtId="0" fontId="33" fillId="0" borderId="34" xfId="0" applyFont="1" applyBorder="1" applyAlignment="1">
      <alignment horizontal="center" vertical="center" shrinkToFit="1"/>
    </xf>
    <xf numFmtId="38" fontId="33" fillId="0" borderId="33" xfId="44" applyFont="1" applyBorder="1" applyAlignment="1">
      <alignment horizontal="right" vertical="center" shrinkToFit="1"/>
    </xf>
    <xf numFmtId="0" fontId="33" fillId="0" borderId="33" xfId="0" applyFont="1" applyBorder="1" applyAlignment="1">
      <alignment vertical="center" shrinkToFit="1"/>
    </xf>
    <xf numFmtId="49" fontId="33" fillId="0" borderId="33" xfId="0" applyNumberFormat="1" applyFont="1" applyBorder="1" applyAlignment="1">
      <alignment horizontal="left" vertical="center" shrinkToFit="1"/>
    </xf>
    <xf numFmtId="0" fontId="33" fillId="0" borderId="34" xfId="0" applyFont="1" applyBorder="1" applyAlignment="1">
      <alignment horizontal="center" vertical="center"/>
    </xf>
    <xf numFmtId="177" fontId="33" fillId="0" borderId="33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right" vertical="center"/>
    </xf>
    <xf numFmtId="49" fontId="33" fillId="0" borderId="33" xfId="0" applyNumberFormat="1" applyFont="1" applyBorder="1" applyAlignment="1">
      <alignment horizontal="left" vertical="center"/>
    </xf>
    <xf numFmtId="177" fontId="33" fillId="0" borderId="33" xfId="0" applyNumberFormat="1" applyFont="1" applyBorder="1" applyAlignment="1">
      <alignment horizontal="center" vertical="center" shrinkToFit="1"/>
    </xf>
    <xf numFmtId="38" fontId="33" fillId="0" borderId="36" xfId="44" applyFont="1" applyFill="1" applyBorder="1" applyAlignment="1">
      <alignment horizontal="center" vertical="center" shrinkToFit="1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37" xfId="44" applyFont="1" applyFill="1" applyBorder="1" applyAlignment="1">
      <alignment horizontal="right" vertical="center" shrinkToFit="1"/>
    </xf>
    <xf numFmtId="0" fontId="33" fillId="0" borderId="37" xfId="0" applyFont="1" applyFill="1" applyBorder="1" applyAlignment="1">
      <alignment horizontal="left" vertical="center"/>
    </xf>
    <xf numFmtId="49" fontId="33" fillId="0" borderId="37" xfId="0" applyNumberFormat="1" applyFont="1" applyFill="1" applyBorder="1" applyAlignment="1">
      <alignment horizontal="left" vertical="center" shrinkToFit="1"/>
    </xf>
    <xf numFmtId="0" fontId="33" fillId="0" borderId="37" xfId="0" applyFont="1" applyFill="1" applyBorder="1" applyAlignment="1">
      <alignment horizontal="left" vertical="center" shrinkToFit="1"/>
    </xf>
    <xf numFmtId="38" fontId="33" fillId="0" borderId="38" xfId="44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right" vertical="center" shrinkToFit="1"/>
    </xf>
    <xf numFmtId="0" fontId="33" fillId="0" borderId="39" xfId="0" applyFont="1" applyFill="1" applyBorder="1" applyAlignment="1">
      <alignment horizontal="left" vertical="center"/>
    </xf>
    <xf numFmtId="49" fontId="33" fillId="0" borderId="39" xfId="0" applyNumberFormat="1" applyFont="1" applyFill="1" applyBorder="1" applyAlignment="1">
      <alignment horizontal="left" vertical="center" shrinkToFit="1"/>
    </xf>
    <xf numFmtId="38" fontId="34" fillId="0" borderId="39" xfId="45" applyFont="1" applyFill="1" applyBorder="1" applyAlignment="1">
      <alignment horizontal="left" vertical="center" shrinkToFit="1"/>
    </xf>
    <xf numFmtId="0" fontId="33" fillId="0" borderId="39" xfId="0" applyFont="1" applyFill="1" applyBorder="1" applyAlignment="1">
      <alignment horizontal="left" vertical="center" shrinkToFit="1"/>
    </xf>
    <xf numFmtId="0" fontId="39" fillId="0" borderId="0" xfId="0" applyFont="1" applyFill="1" applyAlignment="1">
      <alignment vertical="center" shrinkToFit="1"/>
    </xf>
    <xf numFmtId="38" fontId="33" fillId="0" borderId="34" xfId="44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0" fontId="33" fillId="25" borderId="34" xfId="0" applyFont="1" applyFill="1" applyBorder="1" applyAlignment="1">
      <alignment horizontal="center" vertical="center" shrinkToFit="1"/>
    </xf>
    <xf numFmtId="177" fontId="33" fillId="25" borderId="33" xfId="0" applyNumberFormat="1" applyFont="1" applyFill="1" applyBorder="1" applyAlignment="1">
      <alignment horizontal="center" vertical="center" shrinkToFit="1"/>
    </xf>
    <xf numFmtId="38" fontId="33" fillId="25" borderId="33" xfId="44" applyFont="1" applyFill="1" applyBorder="1" applyAlignment="1">
      <alignment horizontal="right" vertical="center" shrinkToFit="1"/>
    </xf>
    <xf numFmtId="0" fontId="33" fillId="25" borderId="33" xfId="0" applyFont="1" applyFill="1" applyBorder="1" applyAlignment="1">
      <alignment vertical="center" shrinkToFit="1"/>
    </xf>
    <xf numFmtId="49" fontId="33" fillId="25" borderId="33" xfId="0" applyNumberFormat="1" applyFont="1" applyFill="1" applyBorder="1" applyAlignment="1">
      <alignment horizontal="left" vertical="center" shrinkToFit="1"/>
    </xf>
    <xf numFmtId="0" fontId="33" fillId="25" borderId="33" xfId="0" applyFont="1" applyFill="1" applyBorder="1" applyAlignment="1">
      <alignment horizontal="left" vertical="center" shrinkToFit="1"/>
    </xf>
    <xf numFmtId="177" fontId="39" fillId="0" borderId="0" xfId="0" applyNumberFormat="1" applyFont="1" applyAlignment="1">
      <alignment vertical="center" shrinkToFit="1"/>
    </xf>
    <xf numFmtId="49" fontId="33" fillId="0" borderId="40" xfId="0" applyNumberFormat="1" applyFont="1" applyFill="1" applyBorder="1" applyAlignment="1">
      <alignment horizontal="left" vertical="center" shrinkToFit="1"/>
    </xf>
    <xf numFmtId="49" fontId="33" fillId="0" borderId="41" xfId="0" applyNumberFormat="1" applyFont="1" applyBorder="1" applyAlignment="1">
      <alignment horizontal="left" vertical="center" shrinkToFit="1"/>
    </xf>
    <xf numFmtId="0" fontId="33" fillId="0" borderId="27" xfId="0" applyFont="1" applyFill="1" applyBorder="1" applyAlignment="1">
      <alignment horizontal="center" vertical="center" shrinkToFit="1"/>
    </xf>
    <xf numFmtId="49" fontId="33" fillId="0" borderId="14" xfId="0" applyNumberFormat="1" applyFont="1" applyFill="1" applyBorder="1" applyAlignment="1">
      <alignment horizontal="left" vertical="center" shrinkToFit="1"/>
    </xf>
    <xf numFmtId="0" fontId="33" fillId="0" borderId="27" xfId="0" applyFont="1" applyBorder="1" applyAlignment="1">
      <alignment horizontal="center" vertical="center" shrinkToFit="1"/>
    </xf>
    <xf numFmtId="49" fontId="33" fillId="0" borderId="14" xfId="0" applyNumberFormat="1" applyFont="1" applyBorder="1" applyAlignment="1">
      <alignment horizontal="left" vertical="center" shrinkToFit="1"/>
    </xf>
    <xf numFmtId="0" fontId="39" fillId="0" borderId="0" xfId="0" applyFont="1" applyFill="1" applyBorder="1" applyAlignment="1">
      <alignment vertical="center" shrinkToFit="1"/>
    </xf>
    <xf numFmtId="38" fontId="33" fillId="0" borderId="42" xfId="44" applyFont="1" applyFill="1" applyBorder="1" applyAlignment="1">
      <alignment horizontal="center" vertical="center" shrinkToFit="1"/>
    </xf>
    <xf numFmtId="38" fontId="33" fillId="0" borderId="43" xfId="44" applyFont="1" applyFill="1" applyBorder="1" applyAlignment="1">
      <alignment horizontal="center" vertical="center" shrinkToFit="1"/>
    </xf>
    <xf numFmtId="38" fontId="33" fillId="0" borderId="43" xfId="44" applyFont="1" applyFill="1" applyBorder="1" applyAlignment="1">
      <alignment horizontal="right" vertical="center" shrinkToFit="1"/>
    </xf>
    <xf numFmtId="0" fontId="33" fillId="0" borderId="43" xfId="0" applyFont="1" applyFill="1" applyBorder="1" applyAlignment="1">
      <alignment horizontal="left" vertical="center"/>
    </xf>
    <xf numFmtId="49" fontId="33" fillId="0" borderId="43" xfId="0" applyNumberFormat="1" applyFont="1" applyFill="1" applyBorder="1" applyAlignment="1">
      <alignment horizontal="left" vertical="center" shrinkToFit="1"/>
    </xf>
    <xf numFmtId="0" fontId="33" fillId="0" borderId="43" xfId="0" applyFont="1" applyFill="1" applyBorder="1" applyAlignment="1">
      <alignment horizontal="left" vertical="center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43" xfId="0" applyFont="1" applyFill="1" applyBorder="1" applyAlignment="1">
      <alignment vertical="center" shrinkToFit="1"/>
    </xf>
    <xf numFmtId="0" fontId="33" fillId="0" borderId="43" xfId="0" applyFont="1" applyBorder="1" applyAlignment="1">
      <alignment horizontal="left" vertical="center" shrinkToFit="1"/>
    </xf>
    <xf numFmtId="0" fontId="34" fillId="0" borderId="43" xfId="0" applyFont="1" applyFill="1" applyBorder="1" applyAlignment="1">
      <alignment horizontal="left" vertical="center" shrinkToFit="1"/>
    </xf>
    <xf numFmtId="177" fontId="33" fillId="0" borderId="44" xfId="0" applyNumberFormat="1" applyFont="1" applyFill="1" applyBorder="1" applyAlignment="1">
      <alignment horizontal="center" vertical="center" shrinkToFit="1"/>
    </xf>
    <xf numFmtId="177" fontId="33" fillId="0" borderId="44" xfId="0" applyNumberFormat="1" applyFont="1" applyBorder="1" applyAlignment="1">
      <alignment horizontal="center" vertical="center"/>
    </xf>
    <xf numFmtId="38" fontId="34" fillId="0" borderId="43" xfId="45" applyFont="1" applyFill="1" applyBorder="1" applyAlignment="1">
      <alignment horizontal="left" vertical="center" shrinkToFit="1"/>
    </xf>
    <xf numFmtId="38" fontId="33" fillId="0" borderId="42" xfId="45" applyFont="1" applyFill="1" applyBorder="1" applyAlignment="1">
      <alignment horizontal="center" vertical="center"/>
    </xf>
    <xf numFmtId="38" fontId="33" fillId="0" borderId="43" xfId="45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34" fillId="0" borderId="33" xfId="0" applyFont="1" applyFill="1" applyBorder="1" applyAlignment="1">
      <alignment vertical="center"/>
    </xf>
    <xf numFmtId="0" fontId="34" fillId="0" borderId="33" xfId="0" applyFont="1" applyFill="1" applyBorder="1" applyAlignment="1">
      <alignment horizontal="left" vertical="center" shrinkToFit="1"/>
    </xf>
    <xf numFmtId="177" fontId="33" fillId="0" borderId="43" xfId="0" applyNumberFormat="1" applyFont="1" applyFill="1" applyBorder="1" applyAlignment="1">
      <alignment horizontal="center" vertical="center" shrinkToFit="1"/>
    </xf>
    <xf numFmtId="176" fontId="39" fillId="0" borderId="0" xfId="0" applyNumberFormat="1" applyFont="1" applyAlignment="1">
      <alignment vertical="center" shrinkToFit="1"/>
    </xf>
    <xf numFmtId="38" fontId="33" fillId="0" borderId="34" xfId="45" applyFont="1" applyFill="1" applyBorder="1" applyAlignment="1">
      <alignment horizontal="center" vertical="center"/>
    </xf>
    <xf numFmtId="38" fontId="33" fillId="0" borderId="33" xfId="44" applyFont="1" applyFill="1" applyBorder="1" applyAlignment="1">
      <alignment horizontal="right" vertical="center"/>
    </xf>
    <xf numFmtId="0" fontId="33" fillId="0" borderId="15" xfId="0" applyFont="1" applyFill="1" applyBorder="1" applyAlignment="1">
      <alignment horizontal="left" vertical="center" wrapText="1" shrinkToFit="1"/>
    </xf>
    <xf numFmtId="0" fontId="33" fillId="0" borderId="45" xfId="0" applyFont="1" applyFill="1" applyBorder="1" applyAlignment="1">
      <alignment horizontal="center" vertical="center" shrinkToFit="1"/>
    </xf>
    <xf numFmtId="177" fontId="33" fillId="25" borderId="13" xfId="0" applyNumberFormat="1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0" fontId="34" fillId="0" borderId="13" xfId="0" applyFont="1" applyFill="1" applyBorder="1" applyAlignment="1">
      <alignment vertical="center"/>
    </xf>
    <xf numFmtId="49" fontId="33" fillId="0" borderId="13" xfId="0" applyNumberFormat="1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27" xfId="45" applyFont="1" applyFill="1" applyBorder="1" applyAlignment="1">
      <alignment horizontal="center" vertical="center"/>
    </xf>
    <xf numFmtId="177" fontId="33" fillId="0" borderId="27" xfId="0" applyNumberFormat="1" applyFont="1" applyBorder="1" applyAlignment="1">
      <alignment horizontal="center" vertical="center"/>
    </xf>
    <xf numFmtId="49" fontId="33" fillId="0" borderId="14" xfId="0" applyNumberFormat="1" applyFont="1" applyBorder="1" applyAlignment="1">
      <alignment horizontal="left" vertical="center"/>
    </xf>
    <xf numFmtId="49" fontId="39" fillId="24" borderId="0" xfId="0" applyNumberFormat="1" applyFont="1" applyFill="1" applyBorder="1" applyAlignment="1">
      <alignment vertical="center" shrinkToFit="1"/>
    </xf>
    <xf numFmtId="38" fontId="33" fillId="0" borderId="36" xfId="45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vertical="center" shrinkToFit="1"/>
    </xf>
    <xf numFmtId="0" fontId="33" fillId="0" borderId="36" xfId="0" applyFont="1" applyFill="1" applyBorder="1" applyAlignment="1">
      <alignment horizontal="center" vertical="center" shrinkToFit="1"/>
    </xf>
    <xf numFmtId="177" fontId="33" fillId="0" borderId="37" xfId="0" applyNumberFormat="1" applyFont="1" applyFill="1" applyBorder="1" applyAlignment="1">
      <alignment horizontal="center" vertical="center" shrinkToFit="1"/>
    </xf>
    <xf numFmtId="0" fontId="33" fillId="0" borderId="46" xfId="0" applyFont="1" applyBorder="1" applyAlignment="1">
      <alignment horizontal="center" vertical="center" shrinkToFit="1"/>
    </xf>
    <xf numFmtId="177" fontId="33" fillId="0" borderId="47" xfId="0" applyNumberFormat="1" applyFont="1" applyBorder="1" applyAlignment="1">
      <alignment horizontal="center" vertical="center" shrinkToFit="1"/>
    </xf>
    <xf numFmtId="38" fontId="33" fillId="0" borderId="47" xfId="44" applyFont="1" applyBorder="1" applyAlignment="1">
      <alignment horizontal="right" vertical="center" shrinkToFit="1"/>
    </xf>
    <xf numFmtId="38" fontId="33" fillId="24" borderId="47" xfId="44" applyFont="1" applyFill="1" applyBorder="1" applyAlignment="1">
      <alignment horizontal="right" vertical="center" shrinkToFit="1"/>
    </xf>
    <xf numFmtId="178" fontId="33" fillId="0" borderId="47" xfId="0" applyNumberFormat="1" applyFont="1" applyFill="1" applyBorder="1" applyAlignment="1">
      <alignment vertical="center" shrinkToFit="1"/>
    </xf>
    <xf numFmtId="49" fontId="33" fillId="0" borderId="47" xfId="0" applyNumberFormat="1" applyFont="1" applyFill="1" applyBorder="1" applyAlignment="1">
      <alignment horizontal="left" vertical="center" shrinkToFit="1"/>
    </xf>
    <xf numFmtId="0" fontId="33" fillId="0" borderId="47" xfId="0" applyFont="1" applyFill="1" applyBorder="1" applyAlignment="1">
      <alignment horizontal="left" vertical="center" shrinkToFit="1"/>
    </xf>
    <xf numFmtId="0" fontId="33" fillId="0" borderId="42" xfId="0" applyFont="1" applyBorder="1" applyAlignment="1">
      <alignment horizontal="center" vertical="center" shrinkToFit="1"/>
    </xf>
    <xf numFmtId="177" fontId="33" fillId="0" borderId="43" xfId="0" applyNumberFormat="1" applyFont="1" applyBorder="1" applyAlignment="1">
      <alignment horizontal="center" vertical="center" shrinkToFit="1"/>
    </xf>
    <xf numFmtId="38" fontId="33" fillId="0" borderId="43" xfId="44" applyFont="1" applyBorder="1" applyAlignment="1">
      <alignment horizontal="right" vertical="center" shrinkToFit="1"/>
    </xf>
    <xf numFmtId="0" fontId="33" fillId="0" borderId="43" xfId="0" applyFont="1" applyBorder="1" applyAlignment="1">
      <alignment vertical="center" shrinkToFit="1"/>
    </xf>
    <xf numFmtId="49" fontId="33" fillId="0" borderId="43" xfId="0" applyNumberFormat="1" applyFont="1" applyBorder="1" applyAlignment="1">
      <alignment horizontal="left" vertical="center" shrinkToFit="1"/>
    </xf>
    <xf numFmtId="38" fontId="33" fillId="0" borderId="33" xfId="44" applyFont="1" applyFill="1" applyBorder="1" applyAlignment="1">
      <alignment vertical="center" shrinkToFit="1"/>
    </xf>
    <xf numFmtId="0" fontId="33" fillId="0" borderId="33" xfId="0" applyFont="1" applyFill="1" applyBorder="1" applyAlignment="1">
      <alignment horizontal="left" vertical="center" wrapText="1" shrinkToFit="1"/>
    </xf>
    <xf numFmtId="177" fontId="33" fillId="25" borderId="34" xfId="0" applyNumberFormat="1" applyFont="1" applyFill="1" applyBorder="1" applyAlignment="1">
      <alignment horizontal="center" vertical="center"/>
    </xf>
    <xf numFmtId="38" fontId="33" fillId="25" borderId="33" xfId="44" applyFont="1" applyFill="1" applyBorder="1" applyAlignment="1">
      <alignment horizontal="center" vertical="center"/>
    </xf>
    <xf numFmtId="38" fontId="33" fillId="25" borderId="33" xfId="44" applyFont="1" applyFill="1" applyBorder="1" applyAlignment="1">
      <alignment vertical="center"/>
    </xf>
    <xf numFmtId="49" fontId="33" fillId="25" borderId="33" xfId="0" applyNumberFormat="1" applyFont="1" applyFill="1" applyBorder="1" applyAlignment="1">
      <alignment horizontal="left" vertical="center"/>
    </xf>
    <xf numFmtId="38" fontId="33" fillId="0" borderId="33" xfId="44" applyFont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49" fontId="33" fillId="0" borderId="12" xfId="0" applyNumberFormat="1" applyFont="1" applyFill="1" applyBorder="1" applyAlignment="1">
      <alignment horizontal="left" vertical="center" shrinkToFit="1"/>
    </xf>
    <xf numFmtId="38" fontId="33" fillId="24" borderId="33" xfId="44" applyFont="1" applyFill="1" applyBorder="1" applyAlignment="1">
      <alignment horizontal="right" vertical="center" shrinkToFit="1"/>
    </xf>
    <xf numFmtId="178" fontId="33" fillId="0" borderId="33" xfId="0" applyNumberFormat="1" applyFont="1" applyFill="1" applyBorder="1" applyAlignment="1">
      <alignment vertical="center" shrinkToFit="1"/>
    </xf>
    <xf numFmtId="38" fontId="33" fillId="0" borderId="33" xfId="45" applyFont="1" applyFill="1" applyBorder="1" applyAlignment="1">
      <alignment horizontal="right" vertical="center"/>
    </xf>
    <xf numFmtId="38" fontId="33" fillId="0" borderId="33" xfId="45" applyFont="1" applyFill="1" applyBorder="1" applyAlignment="1">
      <alignment horizontal="left" vertical="center" shrinkToFit="1"/>
    </xf>
    <xf numFmtId="0" fontId="33" fillId="25" borderId="42" xfId="0" applyFont="1" applyFill="1" applyBorder="1" applyAlignment="1">
      <alignment horizontal="center" vertical="center" shrinkToFit="1"/>
    </xf>
    <xf numFmtId="177" fontId="33" fillId="25" borderId="43" xfId="0" applyNumberFormat="1" applyFont="1" applyFill="1" applyBorder="1" applyAlignment="1">
      <alignment horizontal="center" vertical="center" shrinkToFit="1"/>
    </xf>
    <xf numFmtId="38" fontId="33" fillId="25" borderId="43" xfId="44" applyFont="1" applyFill="1" applyBorder="1" applyAlignment="1">
      <alignment horizontal="right" vertical="center" shrinkToFit="1"/>
    </xf>
    <xf numFmtId="0" fontId="33" fillId="25" borderId="43" xfId="0" applyFont="1" applyFill="1" applyBorder="1" applyAlignment="1">
      <alignment vertical="center" shrinkToFit="1"/>
    </xf>
    <xf numFmtId="49" fontId="33" fillId="25" borderId="43" xfId="0" applyNumberFormat="1" applyFont="1" applyFill="1" applyBorder="1" applyAlignment="1">
      <alignment horizontal="left" vertical="center" shrinkToFit="1"/>
    </xf>
    <xf numFmtId="0" fontId="33" fillId="25" borderId="43" xfId="0" applyFont="1" applyFill="1" applyBorder="1" applyAlignment="1">
      <alignment horizontal="left" vertical="center" shrinkToFit="1"/>
    </xf>
    <xf numFmtId="0" fontId="33" fillId="0" borderId="43" xfId="0" applyFont="1" applyBorder="1" applyAlignment="1">
      <alignment horizontal="center" vertical="center" shrinkToFit="1"/>
    </xf>
    <xf numFmtId="0" fontId="33" fillId="0" borderId="43" xfId="0" applyFont="1" applyFill="1" applyBorder="1" applyAlignment="1">
      <alignment horizontal="center" vertical="center" shrinkToFit="1"/>
    </xf>
    <xf numFmtId="177" fontId="33" fillId="0" borderId="43" xfId="0" applyNumberFormat="1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 shrinkToFit="1"/>
    </xf>
    <xf numFmtId="0" fontId="34" fillId="0" borderId="37" xfId="0" applyFont="1" applyFill="1" applyBorder="1" applyAlignment="1">
      <alignment horizontal="left" vertical="center" shrinkToFit="1"/>
    </xf>
    <xf numFmtId="0" fontId="33" fillId="0" borderId="48" xfId="0" applyFont="1" applyBorder="1" applyAlignment="1">
      <alignment horizontal="left" vertical="center" shrinkToFit="1"/>
    </xf>
    <xf numFmtId="0" fontId="34" fillId="0" borderId="49" xfId="0" applyFont="1" applyFill="1" applyBorder="1" applyAlignment="1">
      <alignment horizontal="left" vertical="center" shrinkToFit="1"/>
    </xf>
    <xf numFmtId="177" fontId="33" fillId="0" borderId="34" xfId="0" applyNumberFormat="1" applyFont="1" applyFill="1" applyBorder="1" applyAlignment="1">
      <alignment horizontal="center" vertical="center" shrinkToFit="1"/>
    </xf>
    <xf numFmtId="0" fontId="33" fillId="0" borderId="48" xfId="0" applyFont="1" applyFill="1" applyBorder="1" applyAlignment="1">
      <alignment horizontal="left" vertical="center" shrinkToFit="1"/>
    </xf>
    <xf numFmtId="0" fontId="33" fillId="0" borderId="50" xfId="0" applyFont="1" applyFill="1" applyBorder="1" applyAlignment="1">
      <alignment horizontal="left" vertical="center" shrinkToFit="1"/>
    </xf>
    <xf numFmtId="0" fontId="33" fillId="0" borderId="49" xfId="0" applyFont="1" applyFill="1" applyBorder="1" applyAlignment="1">
      <alignment horizontal="left" vertical="center" shrinkToFit="1"/>
    </xf>
    <xf numFmtId="0" fontId="33" fillId="0" borderId="50" xfId="0" applyFont="1" applyBorder="1" applyAlignment="1">
      <alignment horizontal="left" vertical="center" shrinkToFit="1"/>
    </xf>
    <xf numFmtId="0" fontId="33" fillId="0" borderId="49" xfId="0" applyFont="1" applyBorder="1" applyAlignment="1">
      <alignment horizontal="left" vertical="center" shrinkToFit="1"/>
    </xf>
    <xf numFmtId="0" fontId="33" fillId="0" borderId="41" xfId="0" applyFont="1" applyBorder="1" applyAlignment="1">
      <alignment horizontal="left" vertical="center" shrinkToFit="1"/>
    </xf>
    <xf numFmtId="0" fontId="33" fillId="0" borderId="36" xfId="0" applyFont="1" applyBorder="1" applyAlignment="1">
      <alignment horizontal="center" vertical="center" shrinkToFit="1"/>
    </xf>
    <xf numFmtId="38" fontId="33" fillId="0" borderId="37" xfId="44" applyFont="1" applyBorder="1" applyAlignment="1">
      <alignment horizontal="right" vertical="center" shrinkToFit="1"/>
    </xf>
    <xf numFmtId="0" fontId="33" fillId="0" borderId="37" xfId="0" applyFont="1" applyBorder="1" applyAlignment="1">
      <alignment vertical="center" shrinkToFit="1"/>
    </xf>
    <xf numFmtId="49" fontId="33" fillId="0" borderId="37" xfId="0" applyNumberFormat="1" applyFont="1" applyBorder="1" applyAlignment="1">
      <alignment horizontal="left" vertical="center" shrinkToFit="1"/>
    </xf>
    <xf numFmtId="0" fontId="33" fillId="0" borderId="51" xfId="0" applyFont="1" applyBorder="1" applyAlignment="1">
      <alignment horizontal="left" vertical="center" shrinkToFit="1"/>
    </xf>
    <xf numFmtId="38" fontId="33" fillId="0" borderId="52" xfId="44" applyFont="1" applyFill="1" applyBorder="1" applyAlignment="1">
      <alignment horizontal="center" vertical="center" shrinkToFit="1"/>
    </xf>
    <xf numFmtId="38" fontId="33" fillId="0" borderId="41" xfId="44" applyFont="1" applyFill="1" applyBorder="1" applyAlignment="1">
      <alignment horizontal="right" vertical="center" shrinkToFit="1"/>
    </xf>
    <xf numFmtId="0" fontId="33" fillId="0" borderId="41" xfId="0" applyFont="1" applyFill="1" applyBorder="1" applyAlignment="1">
      <alignment horizontal="left" vertical="center"/>
    </xf>
    <xf numFmtId="49" fontId="33" fillId="0" borderId="41" xfId="0" applyNumberFormat="1" applyFont="1" applyFill="1" applyBorder="1" applyAlignment="1">
      <alignment horizontal="left" vertical="center" shrinkToFit="1"/>
    </xf>
    <xf numFmtId="38" fontId="34" fillId="0" borderId="41" xfId="45" applyFont="1" applyFill="1" applyBorder="1" applyAlignment="1">
      <alignment horizontal="left" vertical="center" shrinkToFit="1"/>
    </xf>
    <xf numFmtId="0" fontId="33" fillId="0" borderId="41" xfId="0" applyFont="1" applyFill="1" applyBorder="1" applyAlignment="1">
      <alignment horizontal="left" vertical="center" shrinkToFit="1"/>
    </xf>
    <xf numFmtId="177" fontId="33" fillId="0" borderId="34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center" vertical="center"/>
    </xf>
    <xf numFmtId="38" fontId="33" fillId="0" borderId="33" xfId="44" applyFont="1" applyBorder="1" applyAlignment="1">
      <alignment vertical="center"/>
    </xf>
    <xf numFmtId="0" fontId="33" fillId="0" borderId="33" xfId="0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vertical="center" shrinkToFit="1"/>
    </xf>
    <xf numFmtId="38" fontId="33" fillId="0" borderId="33" xfId="45" applyFont="1" applyFill="1" applyBorder="1" applyAlignment="1">
      <alignment horizontal="center" vertical="center"/>
    </xf>
    <xf numFmtId="177" fontId="39" fillId="0" borderId="0" xfId="0" applyNumberFormat="1" applyFont="1" applyBorder="1" applyAlignment="1">
      <alignment vertical="center" shrinkToFit="1"/>
    </xf>
    <xf numFmtId="3" fontId="33" fillId="0" borderId="33" xfId="0" applyNumberFormat="1" applyFont="1" applyFill="1" applyBorder="1" applyAlignment="1">
      <alignment vertical="center"/>
    </xf>
    <xf numFmtId="0" fontId="33" fillId="0" borderId="33" xfId="0" applyFont="1" applyFill="1" applyBorder="1" applyAlignment="1">
      <alignment horizontal="center" vertical="center" shrinkToFit="1"/>
    </xf>
    <xf numFmtId="38" fontId="34" fillId="0" borderId="37" xfId="45" applyFont="1" applyFill="1" applyBorder="1" applyAlignment="1">
      <alignment horizontal="left" vertical="center" shrinkToFit="1"/>
    </xf>
    <xf numFmtId="38" fontId="33" fillId="0" borderId="37" xfId="45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 shrinkToFit="1"/>
    </xf>
    <xf numFmtId="177" fontId="33" fillId="0" borderId="41" xfId="0" applyNumberFormat="1" applyFont="1" applyFill="1" applyBorder="1" applyAlignment="1">
      <alignment horizontal="center" vertical="center" shrinkToFit="1"/>
    </xf>
    <xf numFmtId="0" fontId="33" fillId="0" borderId="41" xfId="0" applyFont="1" applyFill="1" applyBorder="1" applyAlignment="1">
      <alignment vertical="center" shrinkToFit="1"/>
    </xf>
    <xf numFmtId="0" fontId="33" fillId="0" borderId="29" xfId="0" applyFont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12" xfId="0" applyFont="1" applyBorder="1" applyAlignment="1">
      <alignment vertical="center" shrinkToFit="1"/>
    </xf>
    <xf numFmtId="49" fontId="33" fillId="0" borderId="12" xfId="0" applyNumberFormat="1" applyFont="1" applyBorder="1" applyAlignment="1">
      <alignment horizontal="left" vertical="center" shrinkToFit="1"/>
    </xf>
    <xf numFmtId="38" fontId="33" fillId="0" borderId="12" xfId="45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shrinkToFit="1"/>
    </xf>
    <xf numFmtId="0" fontId="33" fillId="0" borderId="45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38" fontId="33" fillId="0" borderId="13" xfId="44" applyFont="1" applyBorder="1" applyAlignment="1">
      <alignment horizontal="right" vertical="center" shrinkToFit="1"/>
    </xf>
    <xf numFmtId="0" fontId="33" fillId="0" borderId="13" xfId="0" applyFont="1" applyBorder="1" applyAlignment="1">
      <alignment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vertical="center" shrinkToFit="1"/>
    </xf>
    <xf numFmtId="0" fontId="33" fillId="0" borderId="53" xfId="0" applyFont="1" applyFill="1" applyBorder="1" applyAlignment="1">
      <alignment horizontal="left" vertical="center" shrinkToFit="1"/>
    </xf>
    <xf numFmtId="0" fontId="33" fillId="25" borderId="27" xfId="0" applyFont="1" applyFill="1" applyBorder="1" applyAlignment="1">
      <alignment horizontal="center" vertical="center" shrinkToFit="1"/>
    </xf>
    <xf numFmtId="49" fontId="33" fillId="25" borderId="14" xfId="0" applyNumberFormat="1" applyFont="1" applyFill="1" applyBorder="1" applyAlignment="1">
      <alignment horizontal="left" vertical="center" shrinkToFit="1"/>
    </xf>
    <xf numFmtId="38" fontId="33" fillId="0" borderId="45" xfId="44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vertical="center" shrinkToFit="1"/>
    </xf>
    <xf numFmtId="38" fontId="33" fillId="0" borderId="13" xfId="45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horizontal="left" vertical="center" wrapText="1" shrinkToFit="1"/>
    </xf>
    <xf numFmtId="0" fontId="33" fillId="0" borderId="54" xfId="0" applyFont="1" applyFill="1" applyBorder="1" applyAlignment="1">
      <alignment horizontal="left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0" fontId="33" fillId="0" borderId="55" xfId="0" applyFont="1" applyFill="1" applyBorder="1" applyAlignment="1">
      <alignment horizontal="left" vertical="center" shrinkToFit="1"/>
    </xf>
    <xf numFmtId="0" fontId="33" fillId="0" borderId="55" xfId="0" applyFont="1" applyBorder="1" applyAlignment="1">
      <alignment horizontal="left" vertical="center" shrinkToFit="1"/>
    </xf>
    <xf numFmtId="178" fontId="33" fillId="0" borderId="55" xfId="0" applyNumberFormat="1" applyFont="1" applyFill="1" applyBorder="1" applyAlignment="1">
      <alignment horizontal="left" vertical="center" shrinkToFit="1"/>
    </xf>
    <xf numFmtId="3" fontId="33" fillId="0" borderId="12" xfId="0" applyNumberFormat="1" applyFont="1" applyFill="1" applyBorder="1" applyAlignment="1">
      <alignment vertical="center"/>
    </xf>
    <xf numFmtId="0" fontId="34" fillId="0" borderId="13" xfId="0" applyFont="1" applyFill="1" applyBorder="1" applyAlignment="1">
      <alignment horizontal="left" vertical="center" shrinkToFit="1"/>
    </xf>
    <xf numFmtId="38" fontId="33" fillId="0" borderId="27" xfId="44" applyFont="1" applyBorder="1" applyAlignment="1">
      <alignment horizontal="center" vertical="center" shrinkToFit="1"/>
    </xf>
    <xf numFmtId="0" fontId="33" fillId="0" borderId="43" xfId="0" applyFont="1" applyFill="1" applyBorder="1" applyAlignment="1">
      <alignment vertical="center"/>
    </xf>
    <xf numFmtId="38" fontId="33" fillId="0" borderId="42" xfId="44" applyFont="1" applyBorder="1" applyAlignment="1">
      <alignment horizontal="center" vertical="center" shrinkToFit="1"/>
    </xf>
    <xf numFmtId="38" fontId="33" fillId="0" borderId="44" xfId="44" applyFont="1" applyBorder="1" applyAlignment="1">
      <alignment horizontal="center" vertical="center" shrinkToFit="1"/>
    </xf>
    <xf numFmtId="38" fontId="33" fillId="0" borderId="43" xfId="44" applyFont="1" applyBorder="1" applyAlignment="1">
      <alignment horizontal="center" vertical="center" shrinkToFit="1"/>
    </xf>
    <xf numFmtId="0" fontId="33" fillId="0" borderId="56" xfId="0" applyFont="1" applyFill="1" applyBorder="1" applyAlignment="1">
      <alignment horizontal="center" vertical="center" shrinkToFit="1"/>
    </xf>
    <xf numFmtId="38" fontId="33" fillId="0" borderId="44" xfId="44" applyFont="1" applyFill="1" applyBorder="1" applyAlignment="1">
      <alignment horizontal="right" vertical="center" shrinkToFit="1"/>
    </xf>
    <xf numFmtId="0" fontId="33" fillId="0" borderId="44" xfId="0" applyFont="1" applyFill="1" applyBorder="1" applyAlignment="1">
      <alignment vertical="center" shrinkToFit="1"/>
    </xf>
    <xf numFmtId="49" fontId="33" fillId="0" borderId="44" xfId="0" applyNumberFormat="1" applyFont="1" applyFill="1" applyBorder="1" applyAlignment="1">
      <alignment horizontal="left" vertical="center" shrinkToFit="1"/>
    </xf>
    <xf numFmtId="0" fontId="33" fillId="0" borderId="44" xfId="0" applyFont="1" applyFill="1" applyBorder="1" applyAlignment="1">
      <alignment horizontal="left" vertical="center" shrinkToFit="1"/>
    </xf>
    <xf numFmtId="0" fontId="39" fillId="0" borderId="0" xfId="0" applyFont="1" applyFill="1" applyAlignment="1">
      <alignment horizontal="left" vertical="center" shrinkToFit="1"/>
    </xf>
    <xf numFmtId="177" fontId="33" fillId="0" borderId="33" xfId="0" applyNumberFormat="1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 shrinkToFit="1"/>
    </xf>
    <xf numFmtId="0" fontId="33" fillId="0" borderId="52" xfId="0" applyFont="1" applyBorder="1" applyAlignment="1">
      <alignment horizontal="center" vertical="center" shrinkToFit="1"/>
    </xf>
    <xf numFmtId="177" fontId="33" fillId="0" borderId="41" xfId="0" applyNumberFormat="1" applyFont="1" applyBorder="1" applyAlignment="1">
      <alignment horizontal="center" vertical="center" shrinkToFit="1"/>
    </xf>
    <xf numFmtId="38" fontId="33" fillId="0" borderId="41" xfId="44" applyFont="1" applyBorder="1" applyAlignment="1">
      <alignment horizontal="right" vertical="center" shrinkToFit="1"/>
    </xf>
    <xf numFmtId="0" fontId="33" fillId="0" borderId="41" xfId="0" applyFont="1" applyBorder="1" applyAlignment="1">
      <alignment vertical="center" shrinkToFit="1"/>
    </xf>
    <xf numFmtId="0" fontId="33" fillId="0" borderId="27" xfId="0" applyFont="1" applyBorder="1" applyAlignment="1">
      <alignment horizontal="center" vertical="center"/>
    </xf>
    <xf numFmtId="0" fontId="33" fillId="0" borderId="17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0" fontId="39" fillId="26" borderId="0" xfId="0" applyFont="1" applyFill="1" applyAlignment="1">
      <alignment vertical="center" shrinkToFit="1"/>
    </xf>
    <xf numFmtId="49" fontId="33" fillId="0" borderId="40" xfId="0" applyNumberFormat="1" applyFont="1" applyBorder="1" applyAlignment="1">
      <alignment horizontal="left" vertical="center" shrinkToFit="1"/>
    </xf>
    <xf numFmtId="38" fontId="33" fillId="24" borderId="13" xfId="44" applyFont="1" applyFill="1" applyBorder="1" applyAlignment="1">
      <alignment horizontal="right" vertical="center" shrinkToFit="1"/>
    </xf>
    <xf numFmtId="178" fontId="33" fillId="0" borderId="13" xfId="0" applyNumberFormat="1" applyFont="1" applyFill="1" applyBorder="1" applyAlignment="1">
      <alignment vertical="center" shrinkToFit="1"/>
    </xf>
    <xf numFmtId="177" fontId="33" fillId="0" borderId="37" xfId="0" applyNumberFormat="1" applyFont="1" applyBorder="1" applyAlignment="1">
      <alignment horizontal="center" vertical="center" shrinkToFit="1"/>
    </xf>
    <xf numFmtId="0" fontId="33" fillId="0" borderId="33" xfId="61" applyFont="1" applyFill="1" applyBorder="1" applyAlignment="1" applyProtection="1">
      <alignment horizontal="left" vertical="center" shrinkToFit="1"/>
      <protection locked="0"/>
    </xf>
    <xf numFmtId="0" fontId="33" fillId="0" borderId="39" xfId="0" applyFont="1" applyBorder="1" applyAlignment="1">
      <alignment horizontal="left" vertical="center" shrinkToFit="1"/>
    </xf>
    <xf numFmtId="0" fontId="33" fillId="0" borderId="38" xfId="0" applyFont="1" applyFill="1" applyBorder="1" applyAlignment="1">
      <alignment horizontal="center" vertical="center" shrinkToFit="1"/>
    </xf>
    <xf numFmtId="177" fontId="33" fillId="0" borderId="39" xfId="0" applyNumberFormat="1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right" vertical="center"/>
    </xf>
    <xf numFmtId="0" fontId="33" fillId="0" borderId="39" xfId="0" applyFont="1" applyFill="1" applyBorder="1" applyAlignment="1">
      <alignment vertical="center" shrinkToFit="1"/>
    </xf>
    <xf numFmtId="38" fontId="33" fillId="0" borderId="38" xfId="45" applyFont="1" applyFill="1" applyBorder="1" applyAlignment="1">
      <alignment horizontal="center" vertical="center"/>
    </xf>
    <xf numFmtId="38" fontId="33" fillId="0" borderId="39" xfId="45" applyFont="1" applyFill="1" applyBorder="1" applyAlignment="1">
      <alignment horizontal="center" vertical="center"/>
    </xf>
    <xf numFmtId="38" fontId="33" fillId="0" borderId="39" xfId="45" applyFont="1" applyFill="1" applyBorder="1" applyAlignment="1">
      <alignment horizontal="right" vertical="center"/>
    </xf>
    <xf numFmtId="0" fontId="33" fillId="0" borderId="38" xfId="0" applyFont="1" applyBorder="1" applyAlignment="1">
      <alignment horizontal="center" vertical="center" shrinkToFit="1"/>
    </xf>
    <xf numFmtId="177" fontId="33" fillId="0" borderId="39" xfId="0" applyNumberFormat="1" applyFont="1" applyBorder="1" applyAlignment="1">
      <alignment horizontal="center" vertical="center" shrinkToFit="1"/>
    </xf>
    <xf numFmtId="38" fontId="33" fillId="0" borderId="39" xfId="44" applyFont="1" applyBorder="1" applyAlignment="1">
      <alignment horizontal="right" vertical="center" shrinkToFit="1"/>
    </xf>
    <xf numFmtId="0" fontId="33" fillId="0" borderId="39" xfId="0" applyFont="1" applyBorder="1" applyAlignment="1">
      <alignment vertical="center" shrinkToFit="1"/>
    </xf>
    <xf numFmtId="49" fontId="33" fillId="0" borderId="39" xfId="0" applyNumberFormat="1" applyFont="1" applyBorder="1" applyAlignment="1">
      <alignment horizontal="left" vertical="center" shrinkToFit="1"/>
    </xf>
    <xf numFmtId="0" fontId="33" fillId="0" borderId="57" xfId="0" applyFont="1" applyFill="1" applyBorder="1" applyAlignment="1">
      <alignment horizontal="center" vertical="center" shrinkToFit="1"/>
    </xf>
    <xf numFmtId="38" fontId="33" fillId="0" borderId="58" xfId="44" applyFont="1" applyFill="1" applyBorder="1" applyAlignment="1">
      <alignment horizontal="right" vertical="center" shrinkToFit="1"/>
    </xf>
    <xf numFmtId="0" fontId="33" fillId="0" borderId="58" xfId="0" applyFont="1" applyFill="1" applyBorder="1" applyAlignment="1">
      <alignment vertical="center" shrinkToFit="1"/>
    </xf>
    <xf numFmtId="49" fontId="33" fillId="0" borderId="58" xfId="0" applyNumberFormat="1" applyFont="1" applyFill="1" applyBorder="1" applyAlignment="1">
      <alignment horizontal="left" vertical="center" shrinkToFit="1"/>
    </xf>
    <xf numFmtId="0" fontId="33" fillId="0" borderId="58" xfId="0" applyFont="1" applyFill="1" applyBorder="1" applyAlignment="1">
      <alignment horizontal="left" vertical="center" shrinkToFit="1"/>
    </xf>
    <xf numFmtId="38" fontId="33" fillId="0" borderId="41" xfId="44" applyFont="1" applyFill="1" applyBorder="1" applyAlignment="1">
      <alignment horizontal="center" vertical="center" shrinkToFit="1"/>
    </xf>
    <xf numFmtId="0" fontId="33" fillId="0" borderId="39" xfId="0" applyFont="1" applyFill="1" applyBorder="1" applyAlignment="1">
      <alignment horizontal="center" vertical="center" shrinkToFit="1"/>
    </xf>
    <xf numFmtId="177" fontId="33" fillId="0" borderId="39" xfId="0" applyNumberFormat="1" applyFont="1" applyBorder="1" applyAlignment="1">
      <alignment horizontal="center" vertical="center"/>
    </xf>
    <xf numFmtId="38" fontId="33" fillId="25" borderId="38" xfId="44" applyFont="1" applyFill="1" applyBorder="1" applyAlignment="1">
      <alignment horizontal="center" vertical="center" shrinkToFit="1"/>
    </xf>
    <xf numFmtId="38" fontId="33" fillId="25" borderId="39" xfId="44" applyFont="1" applyFill="1" applyBorder="1" applyAlignment="1">
      <alignment horizontal="center" vertical="center" shrinkToFit="1"/>
    </xf>
    <xf numFmtId="38" fontId="33" fillId="25" borderId="39" xfId="44" applyFont="1" applyFill="1" applyBorder="1" applyAlignment="1">
      <alignment vertical="center" shrinkToFit="1"/>
    </xf>
    <xf numFmtId="0" fontId="33" fillId="25" borderId="39" xfId="0" applyFont="1" applyFill="1" applyBorder="1" applyAlignment="1">
      <alignment vertical="center"/>
    </xf>
    <xf numFmtId="49" fontId="33" fillId="25" borderId="39" xfId="0" applyNumberFormat="1" applyFont="1" applyFill="1" applyBorder="1" applyAlignment="1">
      <alignment horizontal="left" vertical="center" shrinkToFit="1"/>
    </xf>
    <xf numFmtId="38" fontId="34" fillId="25" borderId="33" xfId="45" applyFont="1" applyFill="1" applyBorder="1" applyAlignment="1">
      <alignment horizontal="left" vertical="center" shrinkToFit="1"/>
    </xf>
    <xf numFmtId="0" fontId="33" fillId="25" borderId="39" xfId="0" applyFont="1" applyFill="1" applyBorder="1" applyAlignment="1">
      <alignment horizontal="left" vertical="center" shrinkToFit="1"/>
    </xf>
    <xf numFmtId="0" fontId="34" fillId="0" borderId="39" xfId="0" applyFont="1" applyFill="1" applyBorder="1" applyAlignment="1">
      <alignment horizontal="left" vertical="center" shrinkToFit="1"/>
    </xf>
    <xf numFmtId="38" fontId="33" fillId="0" borderId="39" xfId="44" applyFont="1" applyFill="1" applyBorder="1" applyAlignment="1">
      <alignment vertical="center" shrinkToFit="1"/>
    </xf>
    <xf numFmtId="0" fontId="34" fillId="0" borderId="12" xfId="0" applyFont="1" applyFill="1" applyBorder="1" applyAlignment="1">
      <alignment horizontal="left" vertical="center" shrinkToFit="1"/>
    </xf>
    <xf numFmtId="38" fontId="34" fillId="0" borderId="15" xfId="45" applyFont="1" applyFill="1" applyBorder="1" applyAlignment="1">
      <alignment horizontal="left" vertical="center" shrinkToFit="1"/>
    </xf>
    <xf numFmtId="177" fontId="33" fillId="0" borderId="44" xfId="0" applyNumberFormat="1" applyFont="1" applyBorder="1" applyAlignment="1">
      <alignment horizontal="center" vertical="center" shrinkToFit="1"/>
    </xf>
    <xf numFmtId="38" fontId="33" fillId="0" borderId="12" xfId="44" applyFont="1" applyFill="1" applyBorder="1" applyAlignment="1">
      <alignment vertical="center" shrinkToFit="1"/>
    </xf>
    <xf numFmtId="0" fontId="34" fillId="0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49" fontId="33" fillId="0" borderId="13" xfId="0" applyNumberFormat="1" applyFont="1" applyBorder="1" applyAlignment="1">
      <alignment horizontal="left" vertical="center" shrinkToFit="1"/>
    </xf>
    <xf numFmtId="38" fontId="33" fillId="0" borderId="43" xfId="44" applyFont="1" applyBorder="1" applyAlignment="1">
      <alignment horizontal="center" vertical="center"/>
    </xf>
    <xf numFmtId="3" fontId="33" fillId="0" borderId="33" xfId="0" applyNumberFormat="1" applyFont="1" applyFill="1" applyBorder="1" applyAlignment="1">
      <alignment horizontal="right" vertical="center" shrinkToFit="1"/>
    </xf>
    <xf numFmtId="38" fontId="33" fillId="0" borderId="33" xfId="45" applyFont="1" applyFill="1" applyBorder="1" applyAlignment="1">
      <alignment horizontal="right" vertical="center" wrapText="1"/>
    </xf>
    <xf numFmtId="38" fontId="33" fillId="0" borderId="33" xfId="44" applyFont="1" applyFill="1" applyBorder="1" applyAlignment="1">
      <alignment horizontal="right" vertical="center" wrapText="1"/>
    </xf>
    <xf numFmtId="0" fontId="34" fillId="0" borderId="41" xfId="0" applyFont="1" applyFill="1" applyBorder="1" applyAlignment="1">
      <alignment horizontal="left" vertical="center" shrinkToFit="1"/>
    </xf>
    <xf numFmtId="0" fontId="33" fillId="0" borderId="39" xfId="0" applyFont="1" applyFill="1" applyBorder="1" applyAlignment="1">
      <alignment vertical="center"/>
    </xf>
    <xf numFmtId="38" fontId="33" fillId="24" borderId="39" xfId="44" applyFont="1" applyFill="1" applyBorder="1" applyAlignment="1">
      <alignment horizontal="right" vertical="center" shrinkToFit="1"/>
    </xf>
    <xf numFmtId="178" fontId="33" fillId="0" borderId="39" xfId="0" applyNumberFormat="1" applyFont="1" applyFill="1" applyBorder="1" applyAlignment="1">
      <alignment vertical="center" shrinkToFit="1"/>
    </xf>
    <xf numFmtId="0" fontId="34" fillId="0" borderId="39" xfId="0" applyFont="1" applyFill="1" applyBorder="1" applyAlignment="1">
      <alignment vertical="center"/>
    </xf>
    <xf numFmtId="177" fontId="33" fillId="25" borderId="39" xfId="0" applyNumberFormat="1" applyFont="1" applyFill="1" applyBorder="1" applyAlignment="1">
      <alignment horizontal="center" vertical="center" shrinkToFit="1"/>
    </xf>
    <xf numFmtId="38" fontId="33" fillId="0" borderId="39" xfId="45" applyFont="1" applyFill="1" applyBorder="1" applyAlignment="1">
      <alignment horizontal="left" vertical="center" shrinkToFit="1"/>
    </xf>
    <xf numFmtId="0" fontId="40" fillId="0" borderId="59" xfId="0" applyFont="1" applyBorder="1" applyAlignment="1">
      <alignment vertical="center" shrinkToFit="1"/>
    </xf>
    <xf numFmtId="0" fontId="33" fillId="0" borderId="60" xfId="0" applyFont="1" applyBorder="1" applyAlignment="1">
      <alignment horizontal="left" vertical="center" shrinkToFit="1"/>
    </xf>
    <xf numFmtId="38" fontId="33" fillId="0" borderId="12" xfId="45" applyFont="1" applyFill="1" applyBorder="1" applyAlignment="1">
      <alignment horizontal="left" vertical="center" shrinkToFit="1"/>
    </xf>
    <xf numFmtId="0" fontId="33" fillId="25" borderId="17" xfId="0" applyFont="1" applyFill="1" applyBorder="1" applyAlignment="1">
      <alignment horizontal="left" vertical="center" shrinkToFit="1"/>
    </xf>
    <xf numFmtId="0" fontId="33" fillId="25" borderId="12" xfId="0" applyFont="1" applyFill="1" applyBorder="1" applyAlignment="1">
      <alignment horizontal="center" vertical="center" shrinkToFit="1"/>
    </xf>
    <xf numFmtId="177" fontId="33" fillId="25" borderId="12" xfId="0" applyNumberFormat="1" applyFont="1" applyFill="1" applyBorder="1" applyAlignment="1">
      <alignment horizontal="center" vertical="center" shrinkToFit="1"/>
    </xf>
    <xf numFmtId="38" fontId="33" fillId="25" borderId="12" xfId="44" applyFont="1" applyFill="1" applyBorder="1" applyAlignment="1">
      <alignment horizontal="right" vertical="center" shrinkToFit="1"/>
    </xf>
    <xf numFmtId="0" fontId="33" fillId="25" borderId="12" xfId="0" applyFont="1" applyFill="1" applyBorder="1" applyAlignment="1">
      <alignment vertical="center" shrinkToFit="1"/>
    </xf>
    <xf numFmtId="49" fontId="33" fillId="25" borderId="12" xfId="0" applyNumberFormat="1" applyFont="1" applyFill="1" applyBorder="1" applyAlignment="1">
      <alignment horizontal="left" vertical="center" shrinkToFit="1"/>
    </xf>
    <xf numFmtId="0" fontId="33" fillId="25" borderId="12" xfId="0" applyFont="1" applyFill="1" applyBorder="1" applyAlignment="1">
      <alignment horizontal="left" vertical="center" shrinkToFit="1"/>
    </xf>
    <xf numFmtId="0" fontId="34" fillId="25" borderId="33" xfId="0" applyFont="1" applyFill="1" applyBorder="1" applyAlignment="1">
      <alignment horizontal="left" vertical="center" shrinkToFit="1"/>
    </xf>
    <xf numFmtId="0" fontId="40" fillId="0" borderId="0" xfId="0" applyFont="1" applyAlignment="1">
      <alignment vertical="center" shrinkToFit="1"/>
    </xf>
    <xf numFmtId="0" fontId="39" fillId="0" borderId="61" xfId="0" applyFont="1" applyBorder="1" applyAlignment="1">
      <alignment horizontal="right" vertical="center" shrinkToFit="1"/>
    </xf>
    <xf numFmtId="0" fontId="33" fillId="0" borderId="61" xfId="0" applyFont="1" applyBorder="1" applyAlignment="1">
      <alignment horizontal="left" vertical="center" shrinkToFit="1"/>
    </xf>
    <xf numFmtId="49" fontId="33" fillId="0" borderId="61" xfId="0" applyNumberFormat="1" applyFont="1" applyBorder="1" applyAlignment="1">
      <alignment horizontal="left" vertical="center" shrinkToFit="1"/>
    </xf>
    <xf numFmtId="0" fontId="33" fillId="0" borderId="61" xfId="0" applyFont="1" applyBorder="1" applyAlignment="1">
      <alignment vertical="center" shrinkToFit="1"/>
    </xf>
    <xf numFmtId="38" fontId="33" fillId="0" borderId="61" xfId="44" applyFont="1" applyBorder="1" applyAlignment="1">
      <alignment horizontal="right" vertical="center" shrinkToFit="1"/>
    </xf>
    <xf numFmtId="177" fontId="33" fillId="0" borderId="61" xfId="0" applyNumberFormat="1" applyFont="1" applyBorder="1" applyAlignment="1">
      <alignment horizontal="center" vertical="center" shrinkToFit="1"/>
    </xf>
    <xf numFmtId="0" fontId="33" fillId="0" borderId="61" xfId="0" applyFont="1" applyBorder="1" applyAlignment="1">
      <alignment horizontal="center" vertical="center" shrinkToFit="1"/>
    </xf>
    <xf numFmtId="0" fontId="33" fillId="0" borderId="32" xfId="0" applyFont="1" applyBorder="1" applyAlignment="1">
      <alignment horizontal="left" vertical="center" shrinkToFit="1"/>
    </xf>
    <xf numFmtId="0" fontId="39" fillId="0" borderId="62" xfId="0" applyFont="1" applyBorder="1" applyAlignment="1">
      <alignment horizontal="right" vertical="center" shrinkToFit="1"/>
    </xf>
    <xf numFmtId="0" fontId="33" fillId="0" borderId="63" xfId="0" applyFont="1" applyBorder="1" applyAlignment="1">
      <alignment horizontal="left" vertical="center" shrinkToFit="1"/>
    </xf>
    <xf numFmtId="0" fontId="33" fillId="0" borderId="63" xfId="0" applyFont="1" applyFill="1" applyBorder="1" applyAlignment="1">
      <alignment horizontal="left" vertical="center" shrinkToFit="1"/>
    </xf>
    <xf numFmtId="49" fontId="33" fillId="0" borderId="63" xfId="0" applyNumberFormat="1" applyFont="1" applyFill="1" applyBorder="1" applyAlignment="1">
      <alignment horizontal="left" vertical="center" shrinkToFit="1"/>
    </xf>
    <xf numFmtId="0" fontId="33" fillId="0" borderId="63" xfId="0" applyFont="1" applyFill="1" applyBorder="1" applyAlignment="1">
      <alignment vertical="center" shrinkToFit="1"/>
    </xf>
    <xf numFmtId="38" fontId="33" fillId="0" borderId="63" xfId="44" applyFont="1" applyFill="1" applyBorder="1" applyAlignment="1">
      <alignment horizontal="right" vertical="center" shrinkToFit="1"/>
    </xf>
    <xf numFmtId="177" fontId="33" fillId="0" borderId="63" xfId="0" applyNumberFormat="1" applyFont="1" applyFill="1" applyBorder="1" applyAlignment="1">
      <alignment horizontal="center" vertical="center" shrinkToFit="1"/>
    </xf>
    <xf numFmtId="0" fontId="33" fillId="0" borderId="64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left" vertical="center" shrinkToFit="1"/>
    </xf>
    <xf numFmtId="177" fontId="37" fillId="28" borderId="14" xfId="0" applyNumberFormat="1" applyFont="1" applyFill="1" applyBorder="1" applyAlignment="1">
      <alignment horizontal="center" vertical="center" shrinkToFit="1"/>
    </xf>
    <xf numFmtId="177" fontId="37" fillId="28" borderId="18" xfId="0" applyNumberFormat="1" applyFont="1" applyFill="1" applyBorder="1" applyAlignment="1">
      <alignment horizontal="center" vertical="center" shrinkToFit="1"/>
    </xf>
    <xf numFmtId="0" fontId="37" fillId="28" borderId="27" xfId="0" applyFont="1" applyFill="1" applyBorder="1" applyAlignment="1">
      <alignment horizontal="center" vertical="center" shrinkToFit="1"/>
    </xf>
    <xf numFmtId="0" fontId="37" fillId="28" borderId="28" xfId="0" applyFont="1" applyFill="1" applyBorder="1" applyAlignment="1">
      <alignment horizontal="center" vertical="center" shrinkToFit="1"/>
    </xf>
    <xf numFmtId="0" fontId="37" fillId="28" borderId="17" xfId="0" applyFont="1" applyFill="1" applyBorder="1" applyAlignment="1">
      <alignment horizontal="center" vertical="center" shrinkToFit="1"/>
    </xf>
    <xf numFmtId="0" fontId="37" fillId="28" borderId="19" xfId="0" applyFont="1" applyFill="1" applyBorder="1" applyAlignment="1">
      <alignment horizontal="center" vertical="center" shrinkToFit="1"/>
    </xf>
    <xf numFmtId="0" fontId="36" fillId="27" borderId="25" xfId="0" applyFont="1" applyFill="1" applyBorder="1" applyAlignment="1">
      <alignment horizontal="right" vertical="center" shrinkToFit="1"/>
    </xf>
    <xf numFmtId="0" fontId="36" fillId="27" borderId="20" xfId="0" applyFont="1" applyFill="1" applyBorder="1" applyAlignment="1">
      <alignment horizontal="right" vertical="center" shrinkToFit="1"/>
    </xf>
    <xf numFmtId="0" fontId="36" fillId="27" borderId="26" xfId="0" applyFont="1" applyFill="1" applyBorder="1" applyAlignment="1">
      <alignment horizontal="right" vertical="center" shrinkToFit="1"/>
    </xf>
    <xf numFmtId="0" fontId="38" fillId="27" borderId="24" xfId="0" applyFont="1" applyFill="1" applyBorder="1" applyAlignment="1">
      <alignment horizontal="left" vertical="center" shrinkToFit="1"/>
    </xf>
    <xf numFmtId="0" fontId="38" fillId="27" borderId="20" xfId="0" applyFont="1" applyFill="1" applyBorder="1" applyAlignment="1">
      <alignment horizontal="left" vertical="center" shrinkToFit="1"/>
    </xf>
    <xf numFmtId="0" fontId="38" fillId="27" borderId="26" xfId="0" applyFont="1" applyFill="1" applyBorder="1" applyAlignment="1">
      <alignment horizontal="left" vertical="center" shrinkToFit="1"/>
    </xf>
    <xf numFmtId="0" fontId="37" fillId="28" borderId="16" xfId="0" applyFont="1" applyFill="1" applyBorder="1" applyAlignment="1">
      <alignment horizontal="center" vertical="center" shrinkToFit="1"/>
    </xf>
    <xf numFmtId="0" fontId="37" fillId="28" borderId="21" xfId="0" applyFont="1" applyFill="1" applyBorder="1" applyAlignment="1">
      <alignment horizontal="center" vertical="center" shrinkToFit="1"/>
    </xf>
    <xf numFmtId="0" fontId="37" fillId="28" borderId="14" xfId="0" applyFont="1" applyFill="1" applyBorder="1" applyAlignment="1">
      <alignment horizontal="center" vertical="center" shrinkToFit="1"/>
    </xf>
    <xf numFmtId="0" fontId="37" fillId="28" borderId="18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413"/>
  <sheetViews>
    <sheetView tabSelected="1" view="pageBreakPreview" zoomScale="40" zoomScaleNormal="40" zoomScaleSheetLayoutView="40" workbookViewId="0">
      <pane ySplit="4" topLeftCell="A1377" activePane="bottomLeft" state="frozen"/>
      <selection pane="bottomLeft" activeCell="L1326" sqref="L1326"/>
    </sheetView>
  </sheetViews>
  <sheetFormatPr defaultColWidth="56.6640625" defaultRowHeight="33" customHeight="1" x14ac:dyDescent="0.2"/>
  <cols>
    <col min="1" max="1" width="9.88671875" style="68" bestFit="1" customWidth="1"/>
    <col min="2" max="2" width="74.88671875" style="2" customWidth="1"/>
    <col min="3" max="3" width="37.88671875" style="2" customWidth="1"/>
    <col min="4" max="4" width="17.6640625" style="67" bestFit="1" customWidth="1"/>
    <col min="5" max="5" width="30.6640625" style="3" customWidth="1"/>
    <col min="6" max="6" width="17.109375" style="4" bestFit="1" customWidth="1"/>
    <col min="7" max="7" width="15.109375" style="4" bestFit="1" customWidth="1"/>
    <col min="8" max="8" width="17.21875" style="5" customWidth="1"/>
    <col min="9" max="9" width="17.33203125" style="6" customWidth="1"/>
    <col min="10" max="10" width="39" style="54" customWidth="1"/>
    <col min="11" max="11" width="44.21875" style="66" bestFit="1" customWidth="1"/>
    <col min="12" max="16384" width="56.6640625" style="66"/>
  </cols>
  <sheetData>
    <row r="1" spans="1:238" ht="33" customHeight="1" thickBot="1" x14ac:dyDescent="0.25">
      <c r="A1" s="1"/>
      <c r="D1" s="2"/>
      <c r="J1" s="60"/>
    </row>
    <row r="2" spans="1:238" ht="57" customHeight="1" x14ac:dyDescent="0.2">
      <c r="A2" s="368" t="s">
        <v>805</v>
      </c>
      <c r="B2" s="369"/>
      <c r="C2" s="369"/>
      <c r="D2" s="369"/>
      <c r="E2" s="370"/>
      <c r="F2" s="47"/>
      <c r="G2" s="365"/>
      <c r="H2" s="366"/>
      <c r="I2" s="367"/>
      <c r="J2" s="52" t="s">
        <v>858</v>
      </c>
    </row>
    <row r="3" spans="1:238" ht="33" customHeight="1" x14ac:dyDescent="0.2">
      <c r="A3" s="371" t="s">
        <v>2643</v>
      </c>
      <c r="B3" s="373" t="s">
        <v>19</v>
      </c>
      <c r="C3" s="373" t="s">
        <v>20</v>
      </c>
      <c r="D3" s="373" t="s">
        <v>28</v>
      </c>
      <c r="E3" s="373" t="s">
        <v>13</v>
      </c>
      <c r="F3" s="48" t="s">
        <v>68</v>
      </c>
      <c r="G3" s="48" t="s">
        <v>69</v>
      </c>
      <c r="H3" s="359" t="s">
        <v>0</v>
      </c>
      <c r="I3" s="361" t="s">
        <v>1</v>
      </c>
      <c r="J3" s="363" t="s">
        <v>807</v>
      </c>
    </row>
    <row r="4" spans="1:238" ht="33" customHeight="1" thickBot="1" x14ac:dyDescent="0.25">
      <c r="A4" s="372"/>
      <c r="B4" s="374"/>
      <c r="C4" s="374"/>
      <c r="D4" s="374"/>
      <c r="E4" s="374"/>
      <c r="F4" s="49" t="s">
        <v>2642</v>
      </c>
      <c r="G4" s="49" t="s">
        <v>2641</v>
      </c>
      <c r="H4" s="360"/>
      <c r="I4" s="362"/>
      <c r="J4" s="364"/>
    </row>
    <row r="5" spans="1:238" ht="33" customHeight="1" x14ac:dyDescent="0.2">
      <c r="A5" s="77">
        <f t="shared" ref="A5:A68" si="0">ROW()-4</f>
        <v>1</v>
      </c>
      <c r="B5" s="75" t="s">
        <v>2640</v>
      </c>
      <c r="C5" s="75" t="s">
        <v>1108</v>
      </c>
      <c r="D5" s="74">
        <v>2015.07</v>
      </c>
      <c r="E5" s="73" t="s">
        <v>2639</v>
      </c>
      <c r="F5" s="65">
        <v>9452</v>
      </c>
      <c r="G5" s="65">
        <v>15471</v>
      </c>
      <c r="H5" s="72" t="s">
        <v>981</v>
      </c>
      <c r="I5" s="71" t="s">
        <v>50</v>
      </c>
      <c r="J5" s="53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</row>
    <row r="6" spans="1:238" ht="33" customHeight="1" x14ac:dyDescent="0.2">
      <c r="A6" s="77">
        <f t="shared" si="0"/>
        <v>2</v>
      </c>
      <c r="B6" s="138" t="s">
        <v>2638</v>
      </c>
      <c r="C6" s="7" t="s">
        <v>2637</v>
      </c>
      <c r="D6" s="74">
        <v>2017.07</v>
      </c>
      <c r="E6" s="73" t="s">
        <v>86</v>
      </c>
      <c r="F6" s="65">
        <v>1798</v>
      </c>
      <c r="G6" s="65">
        <v>3533</v>
      </c>
      <c r="H6" s="72" t="s">
        <v>2636</v>
      </c>
      <c r="I6" s="71" t="s">
        <v>50</v>
      </c>
      <c r="J6" s="53"/>
      <c r="K6" s="341" t="s">
        <v>20</v>
      </c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</row>
    <row r="7" spans="1:238" ht="33" customHeight="1" x14ac:dyDescent="0.2">
      <c r="A7" s="77">
        <f t="shared" si="0"/>
        <v>3</v>
      </c>
      <c r="B7" s="138" t="s">
        <v>2635</v>
      </c>
      <c r="C7" s="75" t="s">
        <v>15</v>
      </c>
      <c r="D7" s="74">
        <v>2018.05</v>
      </c>
      <c r="E7" s="73" t="s">
        <v>2634</v>
      </c>
      <c r="F7" s="65">
        <v>791</v>
      </c>
      <c r="G7" s="65">
        <v>1771</v>
      </c>
      <c r="H7" s="72" t="s">
        <v>4</v>
      </c>
      <c r="I7" s="71" t="s">
        <v>1303</v>
      </c>
      <c r="J7" s="53" t="s">
        <v>2633</v>
      </c>
      <c r="K7" s="330" t="s">
        <v>15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</row>
    <row r="8" spans="1:238" ht="33" customHeight="1" x14ac:dyDescent="0.2">
      <c r="A8" s="77">
        <f t="shared" si="0"/>
        <v>4</v>
      </c>
      <c r="B8" s="75" t="s">
        <v>2632</v>
      </c>
      <c r="C8" s="75" t="s">
        <v>853</v>
      </c>
      <c r="D8" s="74">
        <v>2018.05</v>
      </c>
      <c r="E8" s="73" t="s">
        <v>2631</v>
      </c>
      <c r="F8" s="65">
        <v>415</v>
      </c>
      <c r="G8" s="65">
        <v>1106</v>
      </c>
      <c r="H8" s="72" t="s">
        <v>3</v>
      </c>
      <c r="I8" s="71" t="s">
        <v>2551</v>
      </c>
      <c r="J8" s="53"/>
      <c r="K8" s="330" t="s">
        <v>17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</row>
    <row r="9" spans="1:238" ht="33" customHeight="1" x14ac:dyDescent="0.2">
      <c r="A9" s="77">
        <f t="shared" si="0"/>
        <v>5</v>
      </c>
      <c r="B9" s="75" t="s">
        <v>2630</v>
      </c>
      <c r="C9" s="76" t="s">
        <v>17</v>
      </c>
      <c r="D9" s="74">
        <v>2018.12</v>
      </c>
      <c r="E9" s="80" t="s">
        <v>562</v>
      </c>
      <c r="F9" s="65">
        <v>253</v>
      </c>
      <c r="G9" s="65">
        <v>425</v>
      </c>
      <c r="H9" s="108" t="s">
        <v>4</v>
      </c>
      <c r="I9" s="78" t="s">
        <v>34</v>
      </c>
      <c r="K9" s="330" t="s">
        <v>18</v>
      </c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</row>
    <row r="10" spans="1:238" ht="33" customHeight="1" x14ac:dyDescent="0.2">
      <c r="A10" s="77">
        <f t="shared" si="0"/>
        <v>6</v>
      </c>
      <c r="B10" s="75" t="s">
        <v>2629</v>
      </c>
      <c r="C10" s="12" t="s">
        <v>18</v>
      </c>
      <c r="D10" s="74">
        <v>2018.12</v>
      </c>
      <c r="E10" s="80" t="s">
        <v>562</v>
      </c>
      <c r="F10" s="65">
        <v>20</v>
      </c>
      <c r="G10" s="65">
        <v>20</v>
      </c>
      <c r="H10" s="108" t="s">
        <v>4</v>
      </c>
      <c r="I10" s="78" t="s">
        <v>34</v>
      </c>
      <c r="K10" s="330" t="s">
        <v>2231</v>
      </c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</row>
    <row r="11" spans="1:238" ht="33" customHeight="1" x14ac:dyDescent="0.2">
      <c r="A11" s="77">
        <f t="shared" si="0"/>
        <v>7</v>
      </c>
      <c r="B11" s="75" t="s">
        <v>2628</v>
      </c>
      <c r="C11" s="81" t="s">
        <v>18</v>
      </c>
      <c r="D11" s="74">
        <v>2018.12</v>
      </c>
      <c r="E11" s="80" t="s">
        <v>562</v>
      </c>
      <c r="F11" s="65">
        <v>431</v>
      </c>
      <c r="G11" s="65">
        <v>853</v>
      </c>
      <c r="H11" s="108" t="s">
        <v>4</v>
      </c>
      <c r="I11" s="78" t="s">
        <v>34</v>
      </c>
      <c r="K11" s="330" t="s">
        <v>1788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</row>
    <row r="12" spans="1:238" ht="33" customHeight="1" x14ac:dyDescent="0.2">
      <c r="A12" s="77">
        <f t="shared" si="0"/>
        <v>8</v>
      </c>
      <c r="B12" s="75" t="s">
        <v>2627</v>
      </c>
      <c r="C12" s="75" t="s">
        <v>15</v>
      </c>
      <c r="D12" s="74">
        <v>2018.12</v>
      </c>
      <c r="E12" s="80" t="s">
        <v>562</v>
      </c>
      <c r="F12" s="65">
        <v>569</v>
      </c>
      <c r="G12" s="65">
        <v>844</v>
      </c>
      <c r="H12" s="108" t="s">
        <v>4</v>
      </c>
      <c r="I12" s="78" t="s">
        <v>34</v>
      </c>
      <c r="K12" s="330" t="s">
        <v>1870</v>
      </c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</row>
    <row r="13" spans="1:238" ht="33" customHeight="1" x14ac:dyDescent="0.2">
      <c r="A13" s="77">
        <f t="shared" si="0"/>
        <v>9</v>
      </c>
      <c r="B13" s="138" t="s">
        <v>74</v>
      </c>
      <c r="C13" s="75" t="s">
        <v>900</v>
      </c>
      <c r="D13" s="74">
        <v>2017.07</v>
      </c>
      <c r="E13" s="73" t="s">
        <v>88</v>
      </c>
      <c r="F13" s="65">
        <v>13097</v>
      </c>
      <c r="G13" s="65">
        <v>15986</v>
      </c>
      <c r="H13" s="72" t="s">
        <v>865</v>
      </c>
      <c r="I13" s="71" t="s">
        <v>50</v>
      </c>
      <c r="J13" s="53"/>
      <c r="K13" s="330" t="s">
        <v>2626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</row>
    <row r="14" spans="1:238" ht="33" customHeight="1" x14ac:dyDescent="0.2">
      <c r="A14" s="77">
        <f t="shared" si="0"/>
        <v>10</v>
      </c>
      <c r="B14" s="75" t="s">
        <v>2625</v>
      </c>
      <c r="C14" s="76" t="s">
        <v>17</v>
      </c>
      <c r="D14" s="74">
        <v>2019.07</v>
      </c>
      <c r="E14" s="80" t="s">
        <v>786</v>
      </c>
      <c r="F14" s="65">
        <v>1034</v>
      </c>
      <c r="G14" s="65">
        <v>2053</v>
      </c>
      <c r="H14" s="79" t="s">
        <v>618</v>
      </c>
      <c r="I14" s="78" t="s">
        <v>34</v>
      </c>
      <c r="K14" s="330" t="s">
        <v>1502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</row>
    <row r="15" spans="1:238" ht="33" customHeight="1" x14ac:dyDescent="0.2">
      <c r="A15" s="77">
        <f t="shared" si="0"/>
        <v>11</v>
      </c>
      <c r="B15" s="76" t="s">
        <v>2624</v>
      </c>
      <c r="C15" s="76" t="s">
        <v>765</v>
      </c>
      <c r="D15" s="85">
        <v>2020.07</v>
      </c>
      <c r="E15" s="84" t="s">
        <v>786</v>
      </c>
      <c r="F15" s="83">
        <v>1572</v>
      </c>
      <c r="G15" s="83">
        <v>3332</v>
      </c>
      <c r="H15" s="90" t="s">
        <v>41</v>
      </c>
      <c r="I15" s="82" t="s">
        <v>50</v>
      </c>
      <c r="J15" s="54" t="s">
        <v>2317</v>
      </c>
      <c r="K15" s="330" t="s">
        <v>2623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</row>
    <row r="16" spans="1:238" ht="33" customHeight="1" x14ac:dyDescent="0.2">
      <c r="A16" s="77">
        <f t="shared" si="0"/>
        <v>12</v>
      </c>
      <c r="B16" s="138" t="s">
        <v>2622</v>
      </c>
      <c r="C16" s="76" t="s">
        <v>1514</v>
      </c>
      <c r="D16" s="74">
        <v>2017.08</v>
      </c>
      <c r="E16" s="73" t="s">
        <v>75</v>
      </c>
      <c r="F16" s="65">
        <v>1630</v>
      </c>
      <c r="G16" s="65">
        <v>3308</v>
      </c>
      <c r="H16" s="72" t="s">
        <v>1479</v>
      </c>
      <c r="I16" s="71" t="s">
        <v>50</v>
      </c>
      <c r="J16" s="53"/>
      <c r="K16" s="330" t="s">
        <v>1542</v>
      </c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</row>
    <row r="17" spans="1:223" ht="33" customHeight="1" x14ac:dyDescent="0.2">
      <c r="A17" s="77">
        <f t="shared" si="0"/>
        <v>13</v>
      </c>
      <c r="B17" s="340" t="s">
        <v>2621</v>
      </c>
      <c r="C17" s="75" t="s">
        <v>15</v>
      </c>
      <c r="D17" s="111">
        <v>2018.07</v>
      </c>
      <c r="E17" s="110" t="s">
        <v>2620</v>
      </c>
      <c r="F17" s="109">
        <v>796</v>
      </c>
      <c r="G17" s="109">
        <v>2602</v>
      </c>
      <c r="H17" s="108" t="s">
        <v>4</v>
      </c>
      <c r="I17" s="107" t="s">
        <v>968</v>
      </c>
      <c r="J17" s="57"/>
      <c r="K17" s="330" t="s">
        <v>519</v>
      </c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</row>
    <row r="18" spans="1:223" ht="33" customHeight="1" x14ac:dyDescent="0.2">
      <c r="A18" s="77">
        <f t="shared" si="0"/>
        <v>14</v>
      </c>
      <c r="B18" s="312" t="s">
        <v>2619</v>
      </c>
      <c r="C18" s="19" t="s">
        <v>853</v>
      </c>
      <c r="D18" s="178">
        <v>2017.06</v>
      </c>
      <c r="E18" s="234" t="s">
        <v>111</v>
      </c>
      <c r="F18" s="20">
        <v>271</v>
      </c>
      <c r="G18" s="9">
        <v>501</v>
      </c>
      <c r="H18" s="10" t="s">
        <v>3</v>
      </c>
      <c r="I18" s="116" t="s">
        <v>30</v>
      </c>
      <c r="J18" s="53"/>
      <c r="K18" s="330" t="s">
        <v>2618</v>
      </c>
    </row>
    <row r="19" spans="1:223" ht="33" customHeight="1" x14ac:dyDescent="0.2">
      <c r="A19" s="77">
        <f t="shared" si="0"/>
        <v>15</v>
      </c>
      <c r="B19" s="11" t="s">
        <v>2617</v>
      </c>
      <c r="C19" s="35" t="s">
        <v>17</v>
      </c>
      <c r="D19" s="117">
        <v>2017.11</v>
      </c>
      <c r="E19" s="8" t="s">
        <v>508</v>
      </c>
      <c r="F19" s="9">
        <v>2400</v>
      </c>
      <c r="G19" s="9">
        <v>6083</v>
      </c>
      <c r="H19" s="10" t="s">
        <v>40</v>
      </c>
      <c r="I19" s="116" t="s">
        <v>50</v>
      </c>
      <c r="J19" s="53"/>
      <c r="K19" s="330" t="s">
        <v>1375</v>
      </c>
    </row>
    <row r="20" spans="1:223" ht="33" customHeight="1" x14ac:dyDescent="0.2">
      <c r="A20" s="77">
        <f t="shared" si="0"/>
        <v>16</v>
      </c>
      <c r="B20" s="7" t="s">
        <v>2616</v>
      </c>
      <c r="C20" s="7" t="s">
        <v>18</v>
      </c>
      <c r="D20" s="117">
        <v>2017.07</v>
      </c>
      <c r="E20" s="8" t="s">
        <v>84</v>
      </c>
      <c r="F20" s="9">
        <v>387</v>
      </c>
      <c r="G20" s="9">
        <v>814</v>
      </c>
      <c r="H20" s="10" t="s">
        <v>2</v>
      </c>
      <c r="I20" s="116" t="s">
        <v>50</v>
      </c>
      <c r="J20" s="53"/>
      <c r="K20" s="330" t="s">
        <v>2615</v>
      </c>
    </row>
    <row r="21" spans="1:223" ht="33" customHeight="1" x14ac:dyDescent="0.2">
      <c r="A21" s="77">
        <f t="shared" si="0"/>
        <v>17</v>
      </c>
      <c r="B21" s="35" t="s">
        <v>2614</v>
      </c>
      <c r="C21" s="35" t="s">
        <v>757</v>
      </c>
      <c r="D21" s="119">
        <v>2020.07</v>
      </c>
      <c r="E21" s="36" t="s">
        <v>788</v>
      </c>
      <c r="F21" s="32">
        <v>602</v>
      </c>
      <c r="G21" s="32">
        <v>1337</v>
      </c>
      <c r="H21" s="33" t="s">
        <v>41</v>
      </c>
      <c r="I21" s="118" t="s">
        <v>50</v>
      </c>
      <c r="J21" s="54" t="s">
        <v>2142</v>
      </c>
      <c r="K21" s="330" t="s">
        <v>1802</v>
      </c>
    </row>
    <row r="22" spans="1:223" ht="33" customHeight="1" x14ac:dyDescent="0.2">
      <c r="A22" s="77">
        <f t="shared" si="0"/>
        <v>18</v>
      </c>
      <c r="B22" s="35" t="s">
        <v>2613</v>
      </c>
      <c r="C22" s="35" t="s">
        <v>816</v>
      </c>
      <c r="D22" s="119">
        <v>2020.09</v>
      </c>
      <c r="E22" s="36" t="s">
        <v>817</v>
      </c>
      <c r="F22" s="32">
        <v>6656</v>
      </c>
      <c r="G22" s="32">
        <v>14917</v>
      </c>
      <c r="H22" s="14" t="s">
        <v>51</v>
      </c>
      <c r="I22" s="118" t="s">
        <v>679</v>
      </c>
      <c r="K22" s="330" t="s">
        <v>2612</v>
      </c>
    </row>
    <row r="23" spans="1:223" ht="33" customHeight="1" x14ac:dyDescent="0.2">
      <c r="A23" s="77">
        <f t="shared" si="0"/>
        <v>19</v>
      </c>
      <c r="B23" s="7" t="s">
        <v>2611</v>
      </c>
      <c r="C23" s="7" t="s">
        <v>17</v>
      </c>
      <c r="D23" s="117">
        <v>2016.07</v>
      </c>
      <c r="E23" s="8" t="s">
        <v>89</v>
      </c>
      <c r="F23" s="9">
        <v>2120</v>
      </c>
      <c r="G23" s="9">
        <v>3665</v>
      </c>
      <c r="H23" s="10" t="s">
        <v>2304</v>
      </c>
      <c r="I23" s="116" t="s">
        <v>50</v>
      </c>
      <c r="J23" s="53"/>
      <c r="K23" s="330" t="s">
        <v>2610</v>
      </c>
    </row>
    <row r="24" spans="1:223" ht="33" customHeight="1" x14ac:dyDescent="0.2">
      <c r="A24" s="77">
        <f t="shared" si="0"/>
        <v>20</v>
      </c>
      <c r="B24" s="7" t="s">
        <v>2609</v>
      </c>
      <c r="C24" s="7" t="s">
        <v>15</v>
      </c>
      <c r="D24" s="117">
        <v>2016.08</v>
      </c>
      <c r="E24" s="8" t="s">
        <v>89</v>
      </c>
      <c r="F24" s="9">
        <v>1833</v>
      </c>
      <c r="G24" s="9">
        <v>4327</v>
      </c>
      <c r="H24" s="10" t="s">
        <v>2304</v>
      </c>
      <c r="I24" s="116" t="s">
        <v>50</v>
      </c>
      <c r="J24" s="55"/>
      <c r="K24" s="330" t="s">
        <v>2608</v>
      </c>
    </row>
    <row r="25" spans="1:223" ht="33" customHeight="1" x14ac:dyDescent="0.2">
      <c r="A25" s="77">
        <f t="shared" si="0"/>
        <v>21</v>
      </c>
      <c r="B25" s="7" t="s">
        <v>2607</v>
      </c>
      <c r="C25" s="7" t="s">
        <v>1502</v>
      </c>
      <c r="D25" s="117" t="s">
        <v>1020</v>
      </c>
      <c r="E25" s="8" t="s">
        <v>89</v>
      </c>
      <c r="F25" s="9">
        <v>5579</v>
      </c>
      <c r="G25" s="9">
        <v>15775</v>
      </c>
      <c r="H25" s="10" t="s">
        <v>4</v>
      </c>
      <c r="I25" s="116" t="s">
        <v>50</v>
      </c>
      <c r="J25" s="55" t="s">
        <v>1719</v>
      </c>
      <c r="K25" s="330" t="s">
        <v>56</v>
      </c>
    </row>
    <row r="26" spans="1:223" ht="33" customHeight="1" x14ac:dyDescent="0.2">
      <c r="A26" s="77">
        <f t="shared" si="0"/>
        <v>22</v>
      </c>
      <c r="B26" s="7" t="s">
        <v>2606</v>
      </c>
      <c r="C26" s="23" t="s">
        <v>33</v>
      </c>
      <c r="D26" s="117">
        <v>2016.11</v>
      </c>
      <c r="E26" s="8" t="s">
        <v>89</v>
      </c>
      <c r="F26" s="24">
        <v>5961</v>
      </c>
      <c r="G26" s="25">
        <v>14412</v>
      </c>
      <c r="H26" s="10" t="s">
        <v>4</v>
      </c>
      <c r="I26" s="150" t="s">
        <v>50</v>
      </c>
      <c r="J26" s="55" t="s">
        <v>2247</v>
      </c>
      <c r="K26" s="330" t="s">
        <v>2605</v>
      </c>
    </row>
    <row r="27" spans="1:223" ht="33" customHeight="1" x14ac:dyDescent="0.2">
      <c r="A27" s="77">
        <f t="shared" si="0"/>
        <v>23</v>
      </c>
      <c r="B27" s="11" t="s">
        <v>2604</v>
      </c>
      <c r="C27" s="7" t="s">
        <v>737</v>
      </c>
      <c r="D27" s="117">
        <v>2017.06</v>
      </c>
      <c r="E27" s="8" t="s">
        <v>89</v>
      </c>
      <c r="F27" s="9">
        <v>905</v>
      </c>
      <c r="G27" s="9">
        <v>1946</v>
      </c>
      <c r="H27" s="10" t="s">
        <v>4</v>
      </c>
      <c r="I27" s="116" t="s">
        <v>50</v>
      </c>
      <c r="J27" s="53"/>
      <c r="K27" s="330" t="s">
        <v>923</v>
      </c>
    </row>
    <row r="28" spans="1:223" ht="33" customHeight="1" x14ac:dyDescent="0.2">
      <c r="A28" s="77">
        <f t="shared" si="0"/>
        <v>24</v>
      </c>
      <c r="B28" s="11" t="s">
        <v>2603</v>
      </c>
      <c r="C28" s="7" t="s">
        <v>2602</v>
      </c>
      <c r="D28" s="117">
        <v>2017.06</v>
      </c>
      <c r="E28" s="8" t="s">
        <v>89</v>
      </c>
      <c r="F28" s="9">
        <v>3750</v>
      </c>
      <c r="G28" s="9">
        <v>6817</v>
      </c>
      <c r="H28" s="10" t="s">
        <v>40</v>
      </c>
      <c r="I28" s="116" t="s">
        <v>50</v>
      </c>
      <c r="J28" s="53"/>
      <c r="K28" s="330" t="s">
        <v>857</v>
      </c>
    </row>
    <row r="29" spans="1:223" ht="33" customHeight="1" x14ac:dyDescent="0.2">
      <c r="A29" s="77">
        <f t="shared" si="0"/>
        <v>25</v>
      </c>
      <c r="B29" s="11" t="s">
        <v>2601</v>
      </c>
      <c r="C29" s="7" t="s">
        <v>784</v>
      </c>
      <c r="D29" s="117">
        <v>2017.06</v>
      </c>
      <c r="E29" s="8" t="s">
        <v>89</v>
      </c>
      <c r="F29" s="9">
        <v>2680</v>
      </c>
      <c r="G29" s="9">
        <v>5541</v>
      </c>
      <c r="H29" s="10" t="s">
        <v>40</v>
      </c>
      <c r="I29" s="116" t="s">
        <v>50</v>
      </c>
      <c r="J29" s="53"/>
      <c r="K29" s="330" t="s">
        <v>2600</v>
      </c>
    </row>
    <row r="30" spans="1:223" ht="33" customHeight="1" x14ac:dyDescent="0.2">
      <c r="A30" s="77">
        <f t="shared" si="0"/>
        <v>26</v>
      </c>
      <c r="B30" s="11" t="s">
        <v>2599</v>
      </c>
      <c r="C30" s="7" t="s">
        <v>17</v>
      </c>
      <c r="D30" s="117">
        <v>2017.07</v>
      </c>
      <c r="E30" s="8" t="s">
        <v>89</v>
      </c>
      <c r="F30" s="9">
        <v>1710</v>
      </c>
      <c r="G30" s="9">
        <v>4495</v>
      </c>
      <c r="H30" s="10" t="s">
        <v>2598</v>
      </c>
      <c r="I30" s="116" t="s">
        <v>50</v>
      </c>
      <c r="J30" s="53"/>
      <c r="K30" s="330" t="s">
        <v>853</v>
      </c>
    </row>
    <row r="31" spans="1:223" ht="33" customHeight="1" x14ac:dyDescent="0.2">
      <c r="A31" s="77">
        <f t="shared" si="0"/>
        <v>27</v>
      </c>
      <c r="B31" s="11" t="s">
        <v>2597</v>
      </c>
      <c r="C31" s="35" t="s">
        <v>1029</v>
      </c>
      <c r="D31" s="117">
        <v>2018.04</v>
      </c>
      <c r="E31" s="22" t="s">
        <v>542</v>
      </c>
      <c r="F31" s="9">
        <v>1426</v>
      </c>
      <c r="G31" s="9">
        <v>2940</v>
      </c>
      <c r="H31" s="10" t="s">
        <v>964</v>
      </c>
      <c r="I31" s="116" t="s">
        <v>968</v>
      </c>
      <c r="J31" s="53"/>
      <c r="K31" s="330" t="s">
        <v>2596</v>
      </c>
    </row>
    <row r="32" spans="1:223" ht="33" customHeight="1" x14ac:dyDescent="0.2">
      <c r="A32" s="77">
        <f t="shared" si="0"/>
        <v>28</v>
      </c>
      <c r="B32" s="11" t="s">
        <v>2595</v>
      </c>
      <c r="C32" s="12" t="s">
        <v>2121</v>
      </c>
      <c r="D32" s="117">
        <v>2018.11</v>
      </c>
      <c r="E32" s="8" t="s">
        <v>2594</v>
      </c>
      <c r="F32" s="27">
        <v>3389</v>
      </c>
      <c r="G32" s="27">
        <v>5732</v>
      </c>
      <c r="H32" s="14" t="s">
        <v>2561</v>
      </c>
      <c r="I32" s="50" t="s">
        <v>2593</v>
      </c>
      <c r="J32" s="53" t="s">
        <v>2592</v>
      </c>
      <c r="K32" s="330" t="s">
        <v>2591</v>
      </c>
    </row>
    <row r="33" spans="1:11" ht="33" customHeight="1" x14ac:dyDescent="0.2">
      <c r="A33" s="77">
        <f t="shared" si="0"/>
        <v>29</v>
      </c>
      <c r="B33" s="7" t="s">
        <v>653</v>
      </c>
      <c r="C33" s="7" t="s">
        <v>784</v>
      </c>
      <c r="D33" s="117">
        <v>2019.06</v>
      </c>
      <c r="E33" s="13" t="s">
        <v>647</v>
      </c>
      <c r="F33" s="9">
        <v>1763</v>
      </c>
      <c r="G33" s="9">
        <v>2797</v>
      </c>
      <c r="H33" s="38" t="s">
        <v>947</v>
      </c>
      <c r="I33" s="50" t="s">
        <v>34</v>
      </c>
      <c r="K33" s="330" t="s">
        <v>743</v>
      </c>
    </row>
    <row r="34" spans="1:11" ht="33" customHeight="1" x14ac:dyDescent="0.2">
      <c r="A34" s="77">
        <f t="shared" si="0"/>
        <v>30</v>
      </c>
      <c r="B34" s="7" t="s">
        <v>643</v>
      </c>
      <c r="C34" s="35" t="s">
        <v>1753</v>
      </c>
      <c r="D34" s="117">
        <v>2019.06</v>
      </c>
      <c r="E34" s="13" t="s">
        <v>647</v>
      </c>
      <c r="F34" s="9">
        <v>2273</v>
      </c>
      <c r="G34" s="9">
        <v>4672</v>
      </c>
      <c r="H34" s="14" t="s">
        <v>618</v>
      </c>
      <c r="I34" s="50" t="s">
        <v>34</v>
      </c>
      <c r="J34" s="54" t="s">
        <v>2590</v>
      </c>
      <c r="K34" s="330" t="s">
        <v>742</v>
      </c>
    </row>
    <row r="35" spans="1:11" ht="33" customHeight="1" x14ac:dyDescent="0.2">
      <c r="A35" s="77">
        <f t="shared" si="0"/>
        <v>31</v>
      </c>
      <c r="B35" s="149" t="s">
        <v>2589</v>
      </c>
      <c r="C35" s="12" t="s">
        <v>17</v>
      </c>
      <c r="D35" s="117">
        <v>2019.08</v>
      </c>
      <c r="E35" s="13" t="s">
        <v>647</v>
      </c>
      <c r="F35" s="9">
        <v>10516</v>
      </c>
      <c r="G35" s="9">
        <v>23339</v>
      </c>
      <c r="H35" s="14" t="s">
        <v>618</v>
      </c>
      <c r="I35" s="244" t="s">
        <v>34</v>
      </c>
      <c r="J35" s="56"/>
      <c r="K35" s="330" t="s">
        <v>543</v>
      </c>
    </row>
    <row r="36" spans="1:11" ht="33" customHeight="1" x14ac:dyDescent="0.2">
      <c r="A36" s="77">
        <f t="shared" si="0"/>
        <v>32</v>
      </c>
      <c r="B36" s="7" t="s">
        <v>696</v>
      </c>
      <c r="C36" s="19" t="s">
        <v>15</v>
      </c>
      <c r="D36" s="178" t="s">
        <v>1623</v>
      </c>
      <c r="E36" s="28" t="s">
        <v>647</v>
      </c>
      <c r="F36" s="20">
        <v>4381</v>
      </c>
      <c r="G36" s="20">
        <v>8668</v>
      </c>
      <c r="H36" s="29" t="s">
        <v>41</v>
      </c>
      <c r="I36" s="50" t="s">
        <v>50</v>
      </c>
      <c r="J36" s="54" t="s">
        <v>961</v>
      </c>
    </row>
    <row r="37" spans="1:11" ht="33" customHeight="1" x14ac:dyDescent="0.2">
      <c r="A37" s="77">
        <f t="shared" si="0"/>
        <v>33</v>
      </c>
      <c r="B37" s="7" t="s">
        <v>2588</v>
      </c>
      <c r="C37" s="7" t="s">
        <v>749</v>
      </c>
      <c r="D37" s="117">
        <v>2020.08</v>
      </c>
      <c r="E37" s="8" t="s">
        <v>647</v>
      </c>
      <c r="F37" s="9">
        <v>1392</v>
      </c>
      <c r="G37" s="9">
        <v>2910</v>
      </c>
      <c r="H37" s="10" t="s">
        <v>41</v>
      </c>
      <c r="I37" s="116" t="s">
        <v>50</v>
      </c>
      <c r="J37" s="53"/>
    </row>
    <row r="38" spans="1:11" ht="33" customHeight="1" x14ac:dyDescent="0.2">
      <c r="A38" s="77">
        <f t="shared" si="0"/>
        <v>34</v>
      </c>
      <c r="B38" s="7" t="s">
        <v>2587</v>
      </c>
      <c r="C38" s="7" t="s">
        <v>1111</v>
      </c>
      <c r="D38" s="117">
        <v>2020.08</v>
      </c>
      <c r="E38" s="8" t="s">
        <v>647</v>
      </c>
      <c r="F38" s="9">
        <v>673</v>
      </c>
      <c r="G38" s="9">
        <v>1502</v>
      </c>
      <c r="H38" s="10" t="s">
        <v>41</v>
      </c>
      <c r="I38" s="116" t="s">
        <v>50</v>
      </c>
      <c r="J38" s="53"/>
    </row>
    <row r="39" spans="1:11" ht="33" customHeight="1" x14ac:dyDescent="0.2">
      <c r="A39" s="77">
        <f t="shared" si="0"/>
        <v>35</v>
      </c>
      <c r="B39" s="11" t="s">
        <v>2586</v>
      </c>
      <c r="C39" s="35" t="s">
        <v>17</v>
      </c>
      <c r="D39" s="117">
        <v>2017.07</v>
      </c>
      <c r="E39" s="8" t="s">
        <v>90</v>
      </c>
      <c r="F39" s="9">
        <v>1572</v>
      </c>
      <c r="G39" s="9">
        <v>3009</v>
      </c>
      <c r="H39" s="10" t="s">
        <v>2585</v>
      </c>
      <c r="I39" s="116" t="s">
        <v>50</v>
      </c>
      <c r="J39" s="53"/>
      <c r="K39" s="104"/>
    </row>
    <row r="40" spans="1:11" ht="33" customHeight="1" x14ac:dyDescent="0.2">
      <c r="A40" s="77">
        <f t="shared" si="0"/>
        <v>36</v>
      </c>
      <c r="B40" s="11" t="s">
        <v>2584</v>
      </c>
      <c r="C40" s="7" t="s">
        <v>2583</v>
      </c>
      <c r="D40" s="117">
        <v>2017.07</v>
      </c>
      <c r="E40" s="8" t="s">
        <v>85</v>
      </c>
      <c r="F40" s="9">
        <v>10251</v>
      </c>
      <c r="G40" s="9">
        <v>9014</v>
      </c>
      <c r="H40" s="10" t="s">
        <v>964</v>
      </c>
      <c r="I40" s="116" t="s">
        <v>50</v>
      </c>
      <c r="J40" s="53"/>
      <c r="K40" s="104"/>
    </row>
    <row r="41" spans="1:11" ht="33" customHeight="1" x14ac:dyDescent="0.2">
      <c r="A41" s="77">
        <f t="shared" si="0"/>
        <v>37</v>
      </c>
      <c r="B41" s="7" t="s">
        <v>2582</v>
      </c>
      <c r="C41" s="7" t="s">
        <v>15</v>
      </c>
      <c r="D41" s="117">
        <v>2016.06</v>
      </c>
      <c r="E41" s="8" t="s">
        <v>205</v>
      </c>
      <c r="F41" s="9">
        <v>806</v>
      </c>
      <c r="G41" s="9">
        <v>1693</v>
      </c>
      <c r="H41" s="10" t="s">
        <v>1304</v>
      </c>
      <c r="I41" s="116" t="s">
        <v>50</v>
      </c>
      <c r="J41" s="53"/>
      <c r="K41" s="104"/>
    </row>
    <row r="42" spans="1:11" ht="33" customHeight="1" x14ac:dyDescent="0.2">
      <c r="A42" s="77">
        <f t="shared" si="0"/>
        <v>38</v>
      </c>
      <c r="B42" s="7" t="s">
        <v>2581</v>
      </c>
      <c r="C42" s="7" t="s">
        <v>15</v>
      </c>
      <c r="D42" s="117" t="s">
        <v>557</v>
      </c>
      <c r="E42" s="8" t="s">
        <v>2580</v>
      </c>
      <c r="F42" s="27">
        <v>1319</v>
      </c>
      <c r="G42" s="27">
        <v>1977</v>
      </c>
      <c r="H42" s="10" t="s">
        <v>1304</v>
      </c>
      <c r="I42" s="50" t="s">
        <v>50</v>
      </c>
      <c r="J42" s="53"/>
      <c r="K42" s="104"/>
    </row>
    <row r="43" spans="1:11" ht="33" customHeight="1" x14ac:dyDescent="0.2">
      <c r="A43" s="77">
        <f t="shared" si="0"/>
        <v>39</v>
      </c>
      <c r="B43" s="7" t="s">
        <v>2579</v>
      </c>
      <c r="C43" s="7" t="s">
        <v>15</v>
      </c>
      <c r="D43" s="117">
        <v>2015.04</v>
      </c>
      <c r="E43" s="8" t="s">
        <v>259</v>
      </c>
      <c r="F43" s="9">
        <v>1433</v>
      </c>
      <c r="G43" s="9">
        <v>3605</v>
      </c>
      <c r="H43" s="10" t="s">
        <v>2428</v>
      </c>
      <c r="I43" s="116" t="s">
        <v>50</v>
      </c>
      <c r="J43" s="53"/>
      <c r="K43" s="104"/>
    </row>
    <row r="44" spans="1:11" ht="33" customHeight="1" x14ac:dyDescent="0.2">
      <c r="A44" s="77">
        <f t="shared" si="0"/>
        <v>40</v>
      </c>
      <c r="B44" s="7" t="s">
        <v>2578</v>
      </c>
      <c r="C44" s="7" t="s">
        <v>2520</v>
      </c>
      <c r="D44" s="117">
        <v>2017.05</v>
      </c>
      <c r="E44" s="8" t="s">
        <v>119</v>
      </c>
      <c r="F44" s="9">
        <v>1622</v>
      </c>
      <c r="G44" s="9">
        <v>3502</v>
      </c>
      <c r="H44" s="10" t="s">
        <v>2424</v>
      </c>
      <c r="I44" s="150" t="s">
        <v>50</v>
      </c>
      <c r="J44" s="53"/>
      <c r="K44" s="104"/>
    </row>
    <row r="45" spans="1:11" ht="33" customHeight="1" x14ac:dyDescent="0.2">
      <c r="A45" s="77">
        <f t="shared" si="0"/>
        <v>41</v>
      </c>
      <c r="B45" s="35" t="s">
        <v>2577</v>
      </c>
      <c r="C45" s="35" t="s">
        <v>752</v>
      </c>
      <c r="D45" s="119">
        <v>2020.11</v>
      </c>
      <c r="E45" s="36" t="s">
        <v>2576</v>
      </c>
      <c r="F45" s="32">
        <v>2061</v>
      </c>
      <c r="G45" s="32">
        <v>5051</v>
      </c>
      <c r="H45" s="33" t="s">
        <v>722</v>
      </c>
      <c r="I45" s="44" t="s">
        <v>50</v>
      </c>
      <c r="J45" s="54" t="s">
        <v>826</v>
      </c>
      <c r="K45" s="104"/>
    </row>
    <row r="46" spans="1:11" ht="33" customHeight="1" x14ac:dyDescent="0.2">
      <c r="A46" s="77">
        <f t="shared" si="0"/>
        <v>42</v>
      </c>
      <c r="B46" s="7" t="s">
        <v>2575</v>
      </c>
      <c r="C46" s="35" t="s">
        <v>17</v>
      </c>
      <c r="D46" s="117">
        <v>2015.07</v>
      </c>
      <c r="E46" s="8" t="s">
        <v>272</v>
      </c>
      <c r="F46" s="9">
        <v>1044</v>
      </c>
      <c r="G46" s="9">
        <v>1881</v>
      </c>
      <c r="H46" s="10" t="s">
        <v>2574</v>
      </c>
      <c r="I46" s="46" t="s">
        <v>50</v>
      </c>
      <c r="J46" s="53"/>
    </row>
    <row r="47" spans="1:11" ht="33" customHeight="1" x14ac:dyDescent="0.2">
      <c r="A47" s="77">
        <f t="shared" si="0"/>
        <v>43</v>
      </c>
      <c r="B47" s="11" t="s">
        <v>2573</v>
      </c>
      <c r="C47" s="7" t="s">
        <v>15</v>
      </c>
      <c r="D47" s="117">
        <v>2018.04</v>
      </c>
      <c r="E47" s="22" t="s">
        <v>541</v>
      </c>
      <c r="F47" s="9">
        <v>13469</v>
      </c>
      <c r="G47" s="9">
        <v>26818</v>
      </c>
      <c r="H47" s="10" t="s">
        <v>2424</v>
      </c>
      <c r="I47" s="46" t="s">
        <v>2431</v>
      </c>
      <c r="J47" s="53"/>
    </row>
    <row r="48" spans="1:11" ht="33" customHeight="1" x14ac:dyDescent="0.2">
      <c r="A48" s="77">
        <f t="shared" si="0"/>
        <v>44</v>
      </c>
      <c r="B48" s="7" t="s">
        <v>652</v>
      </c>
      <c r="C48" s="35" t="s">
        <v>17</v>
      </c>
      <c r="D48" s="117">
        <v>2019.06</v>
      </c>
      <c r="E48" s="13" t="s">
        <v>649</v>
      </c>
      <c r="F48" s="9">
        <v>4168</v>
      </c>
      <c r="G48" s="9">
        <v>9571</v>
      </c>
      <c r="H48" s="14" t="s">
        <v>618</v>
      </c>
      <c r="I48" s="14" t="s">
        <v>34</v>
      </c>
      <c r="J48" s="54" t="s">
        <v>2572</v>
      </c>
    </row>
    <row r="49" spans="1:10" ht="33" customHeight="1" x14ac:dyDescent="0.2">
      <c r="A49" s="77">
        <f t="shared" si="0"/>
        <v>45</v>
      </c>
      <c r="B49" s="7" t="s">
        <v>769</v>
      </c>
      <c r="C49" s="12" t="s">
        <v>17</v>
      </c>
      <c r="D49" s="117">
        <v>2020.05</v>
      </c>
      <c r="E49" s="13" t="s">
        <v>770</v>
      </c>
      <c r="F49" s="9">
        <v>6631</v>
      </c>
      <c r="G49" s="9">
        <v>12993</v>
      </c>
      <c r="H49" s="14" t="s">
        <v>2571</v>
      </c>
      <c r="I49" s="14" t="s">
        <v>50</v>
      </c>
      <c r="J49" s="54" t="s">
        <v>2548</v>
      </c>
    </row>
    <row r="50" spans="1:10" ht="33" customHeight="1" x14ac:dyDescent="0.2">
      <c r="A50" s="77">
        <f t="shared" si="0"/>
        <v>46</v>
      </c>
      <c r="B50" s="7" t="s">
        <v>2570</v>
      </c>
      <c r="C50" s="7" t="s">
        <v>15</v>
      </c>
      <c r="D50" s="117">
        <v>2019.11</v>
      </c>
      <c r="E50" s="13" t="s">
        <v>2569</v>
      </c>
      <c r="F50" s="9">
        <v>895</v>
      </c>
      <c r="G50" s="9">
        <v>1990</v>
      </c>
      <c r="H50" s="14" t="s">
        <v>41</v>
      </c>
      <c r="I50" s="14" t="s">
        <v>50</v>
      </c>
      <c r="J50" s="54" t="s">
        <v>2568</v>
      </c>
    </row>
    <row r="51" spans="1:10" ht="33" customHeight="1" x14ac:dyDescent="0.2">
      <c r="A51" s="77">
        <f t="shared" si="0"/>
        <v>47</v>
      </c>
      <c r="B51" s="11" t="s">
        <v>2567</v>
      </c>
      <c r="C51" s="7" t="s">
        <v>2566</v>
      </c>
      <c r="D51" s="117">
        <v>2017.07</v>
      </c>
      <c r="E51" s="8" t="s">
        <v>87</v>
      </c>
      <c r="F51" s="9">
        <v>1731</v>
      </c>
      <c r="G51" s="9">
        <v>4849</v>
      </c>
      <c r="H51" s="10" t="s">
        <v>4</v>
      </c>
      <c r="I51" s="46" t="s">
        <v>50</v>
      </c>
      <c r="J51" s="53"/>
    </row>
    <row r="52" spans="1:10" ht="33" customHeight="1" x14ac:dyDescent="0.2">
      <c r="A52" s="77">
        <f t="shared" si="0"/>
        <v>48</v>
      </c>
      <c r="B52" s="7" t="s">
        <v>2565</v>
      </c>
      <c r="C52" s="12" t="s">
        <v>519</v>
      </c>
      <c r="D52" s="117">
        <v>2019.09</v>
      </c>
      <c r="E52" s="13" t="s">
        <v>2564</v>
      </c>
      <c r="F52" s="9">
        <v>4103</v>
      </c>
      <c r="G52" s="9">
        <v>8987</v>
      </c>
      <c r="H52" s="14" t="s">
        <v>41</v>
      </c>
      <c r="I52" s="14" t="s">
        <v>50</v>
      </c>
      <c r="J52" s="54" t="s">
        <v>2437</v>
      </c>
    </row>
    <row r="53" spans="1:10" ht="33" customHeight="1" x14ac:dyDescent="0.2">
      <c r="A53" s="77">
        <f t="shared" si="0"/>
        <v>49</v>
      </c>
      <c r="B53" s="11" t="s">
        <v>2563</v>
      </c>
      <c r="C53" s="35" t="s">
        <v>17</v>
      </c>
      <c r="D53" s="117">
        <v>2017.07</v>
      </c>
      <c r="E53" s="8" t="s">
        <v>91</v>
      </c>
      <c r="F53" s="9">
        <v>2534</v>
      </c>
      <c r="G53" s="9">
        <v>5623</v>
      </c>
      <c r="H53" s="10" t="s">
        <v>2424</v>
      </c>
      <c r="I53" s="46" t="s">
        <v>50</v>
      </c>
      <c r="J53" s="53"/>
    </row>
    <row r="54" spans="1:10" ht="33" customHeight="1" x14ac:dyDescent="0.2">
      <c r="A54" s="77">
        <f t="shared" si="0"/>
        <v>50</v>
      </c>
      <c r="B54" s="15" t="s">
        <v>2562</v>
      </c>
      <c r="C54" s="15" t="s">
        <v>2407</v>
      </c>
      <c r="D54" s="243">
        <v>2018.07</v>
      </c>
      <c r="E54" s="16" t="s">
        <v>2559</v>
      </c>
      <c r="F54" s="17">
        <v>1584</v>
      </c>
      <c r="G54" s="17">
        <v>3562</v>
      </c>
      <c r="H54" s="18" t="s">
        <v>2561</v>
      </c>
      <c r="I54" s="61" t="s">
        <v>2560</v>
      </c>
      <c r="J54" s="57"/>
    </row>
    <row r="55" spans="1:10" ht="33" customHeight="1" x14ac:dyDescent="0.2">
      <c r="A55" s="77">
        <f t="shared" si="0"/>
        <v>51</v>
      </c>
      <c r="B55" s="339" t="s">
        <v>2558</v>
      </c>
      <c r="C55" s="42" t="s">
        <v>17</v>
      </c>
      <c r="D55" s="338">
        <v>2018.07</v>
      </c>
      <c r="E55" s="337" t="s">
        <v>2559</v>
      </c>
      <c r="F55" s="336">
        <v>355</v>
      </c>
      <c r="G55" s="336">
        <v>788</v>
      </c>
      <c r="H55" s="335" t="s">
        <v>1396</v>
      </c>
      <c r="I55" s="334" t="s">
        <v>2554</v>
      </c>
      <c r="J55" s="333"/>
    </row>
    <row r="56" spans="1:10" ht="33" customHeight="1" x14ac:dyDescent="0.2">
      <c r="A56" s="77">
        <f t="shared" si="0"/>
        <v>52</v>
      </c>
      <c r="B56" s="15" t="s">
        <v>2558</v>
      </c>
      <c r="C56" s="35" t="s">
        <v>17</v>
      </c>
      <c r="D56" s="243">
        <v>2018.07</v>
      </c>
      <c r="E56" s="16" t="s">
        <v>2557</v>
      </c>
      <c r="F56" s="17">
        <v>2063</v>
      </c>
      <c r="G56" s="17">
        <v>4392</v>
      </c>
      <c r="H56" s="18" t="s">
        <v>1304</v>
      </c>
      <c r="I56" s="61" t="s">
        <v>2554</v>
      </c>
      <c r="J56" s="57"/>
    </row>
    <row r="57" spans="1:10" ht="33" customHeight="1" x14ac:dyDescent="0.2">
      <c r="A57" s="77">
        <f t="shared" si="0"/>
        <v>53</v>
      </c>
      <c r="B57" s="7" t="s">
        <v>2556</v>
      </c>
      <c r="C57" s="7" t="s">
        <v>15</v>
      </c>
      <c r="D57" s="117">
        <v>2018.08</v>
      </c>
      <c r="E57" s="22" t="s">
        <v>2555</v>
      </c>
      <c r="F57" s="9">
        <v>1758</v>
      </c>
      <c r="G57" s="9">
        <v>3390</v>
      </c>
      <c r="H57" s="18" t="s">
        <v>4</v>
      </c>
      <c r="I57" s="46" t="s">
        <v>2554</v>
      </c>
      <c r="J57" s="53"/>
    </row>
    <row r="58" spans="1:10" ht="33" customHeight="1" x14ac:dyDescent="0.2">
      <c r="A58" s="77">
        <f t="shared" si="0"/>
        <v>54</v>
      </c>
      <c r="B58" s="7" t="s">
        <v>2553</v>
      </c>
      <c r="C58" s="332" t="s">
        <v>737</v>
      </c>
      <c r="D58" s="117" t="s">
        <v>557</v>
      </c>
      <c r="E58" s="8" t="s">
        <v>2552</v>
      </c>
      <c r="F58" s="27">
        <v>903</v>
      </c>
      <c r="G58" s="27">
        <v>1907</v>
      </c>
      <c r="H58" s="14" t="s">
        <v>41</v>
      </c>
      <c r="I58" s="14" t="s">
        <v>2551</v>
      </c>
      <c r="J58" s="53"/>
    </row>
    <row r="59" spans="1:10" ht="33" customHeight="1" x14ac:dyDescent="0.2">
      <c r="A59" s="77">
        <f t="shared" si="0"/>
        <v>55</v>
      </c>
      <c r="B59" s="7" t="s">
        <v>2550</v>
      </c>
      <c r="C59" s="35" t="s">
        <v>17</v>
      </c>
      <c r="D59" s="117">
        <v>2016.09</v>
      </c>
      <c r="E59" s="8" t="s">
        <v>173</v>
      </c>
      <c r="F59" s="9">
        <v>4843</v>
      </c>
      <c r="G59" s="9">
        <v>9636</v>
      </c>
      <c r="H59" s="10" t="s">
        <v>4</v>
      </c>
      <c r="I59" s="46" t="s">
        <v>50</v>
      </c>
      <c r="J59" s="53"/>
    </row>
    <row r="60" spans="1:10" ht="33" customHeight="1" x14ac:dyDescent="0.2">
      <c r="A60" s="77">
        <f t="shared" si="0"/>
        <v>56</v>
      </c>
      <c r="B60" s="35" t="s">
        <v>2549</v>
      </c>
      <c r="C60" s="35" t="s">
        <v>772</v>
      </c>
      <c r="D60" s="119">
        <v>2020.07</v>
      </c>
      <c r="E60" s="36" t="s">
        <v>787</v>
      </c>
      <c r="F60" s="32">
        <v>2631</v>
      </c>
      <c r="G60" s="32">
        <v>4513</v>
      </c>
      <c r="H60" s="33" t="s">
        <v>41</v>
      </c>
      <c r="I60" s="44" t="s">
        <v>50</v>
      </c>
      <c r="J60" s="54" t="s">
        <v>2548</v>
      </c>
    </row>
    <row r="61" spans="1:10" ht="33" customHeight="1" x14ac:dyDescent="0.2">
      <c r="A61" s="77">
        <f t="shared" si="0"/>
        <v>57</v>
      </c>
      <c r="B61" s="7" t="s">
        <v>2547</v>
      </c>
      <c r="C61" s="7" t="s">
        <v>15</v>
      </c>
      <c r="D61" s="117">
        <v>2016.08</v>
      </c>
      <c r="E61" s="8" t="s">
        <v>219</v>
      </c>
      <c r="F61" s="9">
        <v>1009</v>
      </c>
      <c r="G61" s="9">
        <v>2016</v>
      </c>
      <c r="H61" s="10" t="s">
        <v>4</v>
      </c>
      <c r="I61" s="46" t="s">
        <v>50</v>
      </c>
      <c r="J61" s="55"/>
    </row>
    <row r="62" spans="1:10" ht="33" customHeight="1" x14ac:dyDescent="0.2">
      <c r="A62" s="77">
        <f t="shared" si="0"/>
        <v>58</v>
      </c>
      <c r="B62" s="7" t="s">
        <v>2546</v>
      </c>
      <c r="C62" s="7" t="s">
        <v>2545</v>
      </c>
      <c r="D62" s="117">
        <v>2015.07</v>
      </c>
      <c r="E62" s="8" t="s">
        <v>187</v>
      </c>
      <c r="F62" s="9">
        <v>1124</v>
      </c>
      <c r="G62" s="9">
        <v>2891</v>
      </c>
      <c r="H62" s="10" t="s">
        <v>2544</v>
      </c>
      <c r="I62" s="46" t="s">
        <v>50</v>
      </c>
      <c r="J62" s="53"/>
    </row>
    <row r="63" spans="1:10" ht="33" customHeight="1" x14ac:dyDescent="0.2">
      <c r="A63" s="77">
        <f t="shared" si="0"/>
        <v>59</v>
      </c>
      <c r="B63" s="7" t="s">
        <v>2543</v>
      </c>
      <c r="C63" s="7" t="s">
        <v>2542</v>
      </c>
      <c r="D63" s="117">
        <v>2015.08</v>
      </c>
      <c r="E63" s="8" t="s">
        <v>187</v>
      </c>
      <c r="F63" s="9">
        <v>1205</v>
      </c>
      <c r="G63" s="9">
        <v>2187</v>
      </c>
      <c r="H63" s="10" t="s">
        <v>2540</v>
      </c>
      <c r="I63" s="46" t="s">
        <v>50</v>
      </c>
      <c r="J63" s="53"/>
    </row>
    <row r="64" spans="1:10" ht="33" customHeight="1" x14ac:dyDescent="0.2">
      <c r="A64" s="77">
        <f t="shared" si="0"/>
        <v>60</v>
      </c>
      <c r="B64" s="7" t="s">
        <v>2541</v>
      </c>
      <c r="C64" s="7" t="s">
        <v>2440</v>
      </c>
      <c r="D64" s="117">
        <v>2015.12</v>
      </c>
      <c r="E64" s="8" t="s">
        <v>187</v>
      </c>
      <c r="F64" s="9">
        <v>1932</v>
      </c>
      <c r="G64" s="9">
        <v>3200</v>
      </c>
      <c r="H64" s="10" t="s">
        <v>2540</v>
      </c>
      <c r="I64" s="46" t="s">
        <v>50</v>
      </c>
      <c r="J64" s="53"/>
    </row>
    <row r="65" spans="1:11" ht="33" customHeight="1" x14ac:dyDescent="0.2">
      <c r="A65" s="77">
        <f t="shared" si="0"/>
        <v>61</v>
      </c>
      <c r="B65" s="7" t="s">
        <v>2539</v>
      </c>
      <c r="C65" s="7" t="s">
        <v>741</v>
      </c>
      <c r="D65" s="117" t="s">
        <v>1020</v>
      </c>
      <c r="E65" s="8" t="s">
        <v>187</v>
      </c>
      <c r="F65" s="9">
        <v>334</v>
      </c>
      <c r="G65" s="9">
        <v>682</v>
      </c>
      <c r="H65" s="10" t="s">
        <v>4</v>
      </c>
      <c r="I65" s="46" t="s">
        <v>50</v>
      </c>
      <c r="J65" s="53"/>
    </row>
    <row r="66" spans="1:11" ht="33" customHeight="1" x14ac:dyDescent="0.2">
      <c r="A66" s="77">
        <f t="shared" si="0"/>
        <v>62</v>
      </c>
      <c r="B66" s="7" t="s">
        <v>2538</v>
      </c>
      <c r="C66" s="35" t="s">
        <v>2537</v>
      </c>
      <c r="D66" s="117">
        <v>2018.08</v>
      </c>
      <c r="E66" s="22" t="s">
        <v>554</v>
      </c>
      <c r="F66" s="9">
        <v>1466</v>
      </c>
      <c r="G66" s="9">
        <v>2955</v>
      </c>
      <c r="H66" s="10" t="s">
        <v>1297</v>
      </c>
      <c r="I66" s="46" t="s">
        <v>2536</v>
      </c>
      <c r="J66" s="53"/>
    </row>
    <row r="67" spans="1:11" ht="33" customHeight="1" x14ac:dyDescent="0.2">
      <c r="A67" s="77">
        <f t="shared" si="0"/>
        <v>63</v>
      </c>
      <c r="B67" s="7" t="s">
        <v>2535</v>
      </c>
      <c r="C67" s="7" t="s">
        <v>752</v>
      </c>
      <c r="D67" s="117">
        <v>2020.08</v>
      </c>
      <c r="E67" s="8" t="s">
        <v>800</v>
      </c>
      <c r="F67" s="9">
        <v>1688</v>
      </c>
      <c r="G67" s="9">
        <v>2677</v>
      </c>
      <c r="H67" s="10" t="s">
        <v>41</v>
      </c>
      <c r="I67" s="46" t="s">
        <v>50</v>
      </c>
      <c r="J67" s="53" t="s">
        <v>2534</v>
      </c>
    </row>
    <row r="68" spans="1:11" ht="33" customHeight="1" x14ac:dyDescent="0.2">
      <c r="A68" s="77">
        <f t="shared" si="0"/>
        <v>64</v>
      </c>
      <c r="B68" s="7" t="s">
        <v>2533</v>
      </c>
      <c r="C68" s="81" t="s">
        <v>743</v>
      </c>
      <c r="D68" s="117">
        <v>2020.05</v>
      </c>
      <c r="E68" s="13" t="s">
        <v>2532</v>
      </c>
      <c r="F68" s="9">
        <v>467</v>
      </c>
      <c r="G68" s="9">
        <v>1037</v>
      </c>
      <c r="H68" s="14" t="s">
        <v>2528</v>
      </c>
      <c r="I68" s="14" t="s">
        <v>50</v>
      </c>
      <c r="J68" s="54" t="s">
        <v>2531</v>
      </c>
    </row>
    <row r="69" spans="1:11" ht="33" customHeight="1" x14ac:dyDescent="0.2">
      <c r="A69" s="77">
        <f t="shared" ref="A69:A132" si="1">ROW()-4</f>
        <v>65</v>
      </c>
      <c r="B69" s="7" t="s">
        <v>2530</v>
      </c>
      <c r="C69" s="76" t="s">
        <v>17</v>
      </c>
      <c r="D69" s="117">
        <v>2016.09</v>
      </c>
      <c r="E69" s="8" t="s">
        <v>172</v>
      </c>
      <c r="F69" s="9">
        <v>1339</v>
      </c>
      <c r="G69" s="9">
        <v>2138</v>
      </c>
      <c r="H69" s="10" t="s">
        <v>40</v>
      </c>
      <c r="I69" s="46" t="s">
        <v>50</v>
      </c>
      <c r="J69" s="53"/>
    </row>
    <row r="70" spans="1:11" ht="33" customHeight="1" x14ac:dyDescent="0.2">
      <c r="A70" s="77">
        <f t="shared" si="1"/>
        <v>66</v>
      </c>
      <c r="B70" s="7" t="s">
        <v>2529</v>
      </c>
      <c r="C70" s="12" t="s">
        <v>1364</v>
      </c>
      <c r="D70" s="117">
        <v>2019.06</v>
      </c>
      <c r="E70" s="13" t="s">
        <v>650</v>
      </c>
      <c r="F70" s="9">
        <v>3189</v>
      </c>
      <c r="G70" s="9">
        <v>6160</v>
      </c>
      <c r="H70" s="38" t="s">
        <v>2528</v>
      </c>
      <c r="I70" s="14" t="s">
        <v>34</v>
      </c>
    </row>
    <row r="71" spans="1:11" ht="33" customHeight="1" x14ac:dyDescent="0.2">
      <c r="A71" s="77">
        <f t="shared" si="1"/>
        <v>67</v>
      </c>
      <c r="B71" s="15" t="s">
        <v>2527</v>
      </c>
      <c r="C71" s="35" t="s">
        <v>17</v>
      </c>
      <c r="D71" s="243">
        <v>2018.07</v>
      </c>
      <c r="E71" s="16" t="s">
        <v>2526</v>
      </c>
      <c r="F71" s="17">
        <v>170</v>
      </c>
      <c r="G71" s="17">
        <v>303</v>
      </c>
      <c r="H71" s="18" t="s">
        <v>4</v>
      </c>
      <c r="I71" s="61" t="s">
        <v>2431</v>
      </c>
      <c r="J71" s="57"/>
    </row>
    <row r="72" spans="1:11" ht="33" customHeight="1" x14ac:dyDescent="0.2">
      <c r="A72" s="77">
        <f t="shared" si="1"/>
        <v>68</v>
      </c>
      <c r="B72" s="11" t="s">
        <v>2525</v>
      </c>
      <c r="C72" s="7" t="s">
        <v>737</v>
      </c>
      <c r="D72" s="117">
        <v>2017.09</v>
      </c>
      <c r="E72" s="8" t="s">
        <v>2524</v>
      </c>
      <c r="F72" s="9">
        <v>2596</v>
      </c>
      <c r="G72" s="9">
        <v>3807</v>
      </c>
      <c r="H72" s="10" t="s">
        <v>41</v>
      </c>
      <c r="I72" s="46" t="s">
        <v>50</v>
      </c>
      <c r="J72" s="250"/>
    </row>
    <row r="73" spans="1:11" ht="33" customHeight="1" x14ac:dyDescent="0.2">
      <c r="A73" s="77">
        <f t="shared" si="1"/>
        <v>69</v>
      </c>
      <c r="B73" s="35" t="s">
        <v>820</v>
      </c>
      <c r="C73" s="15" t="s">
        <v>2523</v>
      </c>
      <c r="D73" s="119">
        <v>2020.09</v>
      </c>
      <c r="E73" s="36" t="s">
        <v>821</v>
      </c>
      <c r="F73" s="32">
        <v>5472</v>
      </c>
      <c r="G73" s="32">
        <v>14224</v>
      </c>
      <c r="H73" s="33" t="s">
        <v>576</v>
      </c>
      <c r="I73" s="44" t="s">
        <v>576</v>
      </c>
      <c r="J73" s="331"/>
    </row>
    <row r="74" spans="1:11" ht="33" customHeight="1" x14ac:dyDescent="0.2">
      <c r="A74" s="77">
        <f t="shared" si="1"/>
        <v>70</v>
      </c>
      <c r="B74" s="7" t="s">
        <v>748</v>
      </c>
      <c r="C74" s="12" t="s">
        <v>749</v>
      </c>
      <c r="D74" s="117">
        <v>2020.04</v>
      </c>
      <c r="E74" s="13" t="s">
        <v>750</v>
      </c>
      <c r="F74" s="9">
        <v>1830</v>
      </c>
      <c r="G74" s="9">
        <v>3572</v>
      </c>
      <c r="H74" s="14" t="s">
        <v>41</v>
      </c>
      <c r="I74" s="14" t="s">
        <v>50</v>
      </c>
      <c r="J74" s="251" t="s">
        <v>2522</v>
      </c>
    </row>
    <row r="75" spans="1:11" ht="33" customHeight="1" x14ac:dyDescent="0.2">
      <c r="A75" s="77">
        <f t="shared" si="1"/>
        <v>71</v>
      </c>
      <c r="B75" s="7" t="s">
        <v>2521</v>
      </c>
      <c r="C75" s="7" t="s">
        <v>2520</v>
      </c>
      <c r="D75" s="117">
        <v>2015.04</v>
      </c>
      <c r="E75" s="8" t="s">
        <v>260</v>
      </c>
      <c r="F75" s="9">
        <v>4127</v>
      </c>
      <c r="G75" s="9">
        <v>8816</v>
      </c>
      <c r="H75" s="10" t="s">
        <v>2424</v>
      </c>
      <c r="I75" s="46" t="s">
        <v>50</v>
      </c>
      <c r="J75" s="250"/>
    </row>
    <row r="76" spans="1:11" ht="33" customHeight="1" x14ac:dyDescent="0.2">
      <c r="A76" s="77">
        <f t="shared" si="1"/>
        <v>72</v>
      </c>
      <c r="B76" s="7" t="s">
        <v>2519</v>
      </c>
      <c r="C76" s="7" t="s">
        <v>2432</v>
      </c>
      <c r="D76" s="117">
        <v>2015.08</v>
      </c>
      <c r="E76" s="8" t="s">
        <v>279</v>
      </c>
      <c r="F76" s="9">
        <v>3763</v>
      </c>
      <c r="G76" s="9">
        <v>7000</v>
      </c>
      <c r="H76" s="10" t="s">
        <v>2424</v>
      </c>
      <c r="I76" s="116" t="s">
        <v>50</v>
      </c>
      <c r="J76" s="53"/>
      <c r="K76" s="330" t="s">
        <v>737</v>
      </c>
    </row>
    <row r="77" spans="1:11" ht="33" customHeight="1" x14ac:dyDescent="0.2">
      <c r="A77" s="77">
        <f t="shared" si="1"/>
        <v>73</v>
      </c>
      <c r="B77" s="7" t="s">
        <v>2518</v>
      </c>
      <c r="C77" s="12" t="s">
        <v>520</v>
      </c>
      <c r="D77" s="117">
        <v>2019.11</v>
      </c>
      <c r="E77" s="13" t="s">
        <v>706</v>
      </c>
      <c r="F77" s="9">
        <v>2656</v>
      </c>
      <c r="G77" s="9">
        <v>5630</v>
      </c>
      <c r="H77" s="14" t="s">
        <v>2517</v>
      </c>
      <c r="I77" s="50" t="s">
        <v>50</v>
      </c>
      <c r="J77" s="54" t="s">
        <v>961</v>
      </c>
      <c r="K77" s="330" t="s">
        <v>62</v>
      </c>
    </row>
    <row r="78" spans="1:11" ht="33" customHeight="1" x14ac:dyDescent="0.2">
      <c r="A78" s="77">
        <f t="shared" si="1"/>
        <v>74</v>
      </c>
      <c r="B78" s="7" t="s">
        <v>2516</v>
      </c>
      <c r="C78" s="7" t="s">
        <v>923</v>
      </c>
      <c r="D78" s="117">
        <v>2020.01</v>
      </c>
      <c r="E78" s="13" t="s">
        <v>706</v>
      </c>
      <c r="F78" s="9">
        <v>1810</v>
      </c>
      <c r="G78" s="9">
        <v>3726</v>
      </c>
      <c r="H78" s="14" t="s">
        <v>41</v>
      </c>
      <c r="I78" s="50" t="s">
        <v>50</v>
      </c>
      <c r="K78" s="330" t="s">
        <v>2515</v>
      </c>
    </row>
    <row r="79" spans="1:11" ht="33" customHeight="1" x14ac:dyDescent="0.2">
      <c r="A79" s="77">
        <f t="shared" si="1"/>
        <v>75</v>
      </c>
      <c r="B79" s="7" t="s">
        <v>2514</v>
      </c>
      <c r="C79" s="7" t="s">
        <v>2513</v>
      </c>
      <c r="D79" s="117">
        <v>2014.04</v>
      </c>
      <c r="E79" s="30" t="s">
        <v>120</v>
      </c>
      <c r="F79" s="31">
        <v>3664</v>
      </c>
      <c r="G79" s="32">
        <v>3995</v>
      </c>
      <c r="H79" s="33" t="s">
        <v>2</v>
      </c>
      <c r="I79" s="118" t="s">
        <v>50</v>
      </c>
      <c r="J79" s="55"/>
    </row>
    <row r="80" spans="1:11" ht="33" customHeight="1" x14ac:dyDescent="0.2">
      <c r="A80" s="77">
        <f t="shared" si="1"/>
        <v>76</v>
      </c>
      <c r="B80" s="7" t="s">
        <v>2512</v>
      </c>
      <c r="C80" s="7" t="s">
        <v>923</v>
      </c>
      <c r="D80" s="117">
        <v>2015.11</v>
      </c>
      <c r="E80" s="8" t="s">
        <v>237</v>
      </c>
      <c r="F80" s="9">
        <v>880</v>
      </c>
      <c r="G80" s="9">
        <v>1933</v>
      </c>
      <c r="H80" s="10" t="s">
        <v>1776</v>
      </c>
      <c r="I80" s="116" t="s">
        <v>50</v>
      </c>
      <c r="J80" s="53"/>
    </row>
    <row r="81" spans="1:10" ht="33" customHeight="1" x14ac:dyDescent="0.2">
      <c r="A81" s="77">
        <f t="shared" si="1"/>
        <v>77</v>
      </c>
      <c r="B81" s="7" t="s">
        <v>2511</v>
      </c>
      <c r="C81" s="35" t="s">
        <v>2305</v>
      </c>
      <c r="D81" s="117">
        <v>2017.05</v>
      </c>
      <c r="E81" s="8" t="s">
        <v>120</v>
      </c>
      <c r="F81" s="9">
        <v>1642</v>
      </c>
      <c r="G81" s="9">
        <v>3211</v>
      </c>
      <c r="H81" s="10" t="s">
        <v>2304</v>
      </c>
      <c r="I81" s="150" t="s">
        <v>50</v>
      </c>
      <c r="J81" s="53"/>
    </row>
    <row r="82" spans="1:10" ht="33" customHeight="1" x14ac:dyDescent="0.2">
      <c r="A82" s="77">
        <f t="shared" si="1"/>
        <v>78</v>
      </c>
      <c r="B82" s="21" t="s">
        <v>2510</v>
      </c>
      <c r="C82" s="35" t="s">
        <v>17</v>
      </c>
      <c r="D82" s="243">
        <v>2018.07</v>
      </c>
      <c r="E82" s="16" t="s">
        <v>2509</v>
      </c>
      <c r="F82" s="17">
        <v>2769</v>
      </c>
      <c r="G82" s="17">
        <v>6877</v>
      </c>
      <c r="H82" s="18" t="s">
        <v>1479</v>
      </c>
      <c r="I82" s="242" t="s">
        <v>1504</v>
      </c>
      <c r="J82" s="57"/>
    </row>
    <row r="83" spans="1:10" ht="33" customHeight="1" x14ac:dyDescent="0.2">
      <c r="A83" s="77">
        <f t="shared" si="1"/>
        <v>79</v>
      </c>
      <c r="B83" s="7" t="s">
        <v>2508</v>
      </c>
      <c r="C83" s="7" t="s">
        <v>735</v>
      </c>
      <c r="D83" s="117">
        <v>2018.08</v>
      </c>
      <c r="E83" s="34" t="s">
        <v>2507</v>
      </c>
      <c r="F83" s="9">
        <v>961</v>
      </c>
      <c r="G83" s="9">
        <v>1818</v>
      </c>
      <c r="H83" s="10" t="s">
        <v>2214</v>
      </c>
      <c r="I83" s="116" t="s">
        <v>2227</v>
      </c>
      <c r="J83" s="53"/>
    </row>
    <row r="84" spans="1:10" ht="33" customHeight="1" x14ac:dyDescent="0.2">
      <c r="A84" s="77">
        <f t="shared" si="1"/>
        <v>80</v>
      </c>
      <c r="B84" s="7" t="s">
        <v>2506</v>
      </c>
      <c r="C84" s="12" t="s">
        <v>16</v>
      </c>
      <c r="D84" s="117">
        <v>2018.12</v>
      </c>
      <c r="E84" s="13" t="s">
        <v>120</v>
      </c>
      <c r="F84" s="9">
        <v>687</v>
      </c>
      <c r="G84" s="9">
        <v>1508</v>
      </c>
      <c r="H84" s="14" t="s">
        <v>1116</v>
      </c>
      <c r="I84" s="50" t="s">
        <v>34</v>
      </c>
    </row>
    <row r="85" spans="1:10" s="104" customFormat="1" ht="33" customHeight="1" x14ac:dyDescent="0.2">
      <c r="A85" s="77">
        <f t="shared" si="1"/>
        <v>81</v>
      </c>
      <c r="B85" s="43" t="s">
        <v>2505</v>
      </c>
      <c r="C85" s="12" t="s">
        <v>735</v>
      </c>
      <c r="D85" s="117">
        <v>2019.04</v>
      </c>
      <c r="E85" s="13" t="s">
        <v>624</v>
      </c>
      <c r="F85" s="9">
        <v>1283</v>
      </c>
      <c r="G85" s="9">
        <v>2628</v>
      </c>
      <c r="H85" s="38" t="s">
        <v>981</v>
      </c>
      <c r="I85" s="50" t="s">
        <v>50</v>
      </c>
      <c r="J85" s="54" t="s">
        <v>1014</v>
      </c>
    </row>
    <row r="86" spans="1:10" s="104" customFormat="1" ht="33" customHeight="1" x14ac:dyDescent="0.2">
      <c r="A86" s="77">
        <f t="shared" si="1"/>
        <v>82</v>
      </c>
      <c r="B86" s="7" t="s">
        <v>2504</v>
      </c>
      <c r="C86" s="12" t="s">
        <v>2440</v>
      </c>
      <c r="D86" s="117">
        <v>2019.04</v>
      </c>
      <c r="E86" s="13" t="s">
        <v>624</v>
      </c>
      <c r="F86" s="9">
        <v>1735</v>
      </c>
      <c r="G86" s="9">
        <v>3739</v>
      </c>
      <c r="H86" s="38" t="s">
        <v>2428</v>
      </c>
      <c r="I86" s="50" t="s">
        <v>50</v>
      </c>
      <c r="J86" s="54"/>
    </row>
    <row r="87" spans="1:10" s="104" customFormat="1" ht="33" customHeight="1" x14ac:dyDescent="0.2">
      <c r="A87" s="77">
        <f t="shared" si="1"/>
        <v>83</v>
      </c>
      <c r="B87" s="7" t="s">
        <v>2503</v>
      </c>
      <c r="C87" s="35" t="s">
        <v>17</v>
      </c>
      <c r="D87" s="117">
        <v>2019.07</v>
      </c>
      <c r="E87" s="13" t="s">
        <v>624</v>
      </c>
      <c r="F87" s="9">
        <v>2782</v>
      </c>
      <c r="G87" s="9">
        <v>6788</v>
      </c>
      <c r="H87" s="14" t="s">
        <v>618</v>
      </c>
      <c r="I87" s="50" t="s">
        <v>34</v>
      </c>
      <c r="J87" s="54"/>
    </row>
    <row r="88" spans="1:10" s="104" customFormat="1" ht="33" customHeight="1" x14ac:dyDescent="0.2">
      <c r="A88" s="77">
        <f t="shared" si="1"/>
        <v>84</v>
      </c>
      <c r="B88" s="7" t="s">
        <v>2502</v>
      </c>
      <c r="C88" s="35" t="s">
        <v>17</v>
      </c>
      <c r="D88" s="117" t="s">
        <v>1623</v>
      </c>
      <c r="E88" s="13" t="s">
        <v>624</v>
      </c>
      <c r="F88" s="9">
        <v>841</v>
      </c>
      <c r="G88" s="9">
        <v>2183</v>
      </c>
      <c r="H88" s="14" t="s">
        <v>41</v>
      </c>
      <c r="I88" s="50" t="s">
        <v>50</v>
      </c>
      <c r="J88" s="54"/>
    </row>
    <row r="89" spans="1:10" s="104" customFormat="1" ht="33" customHeight="1" x14ac:dyDescent="0.2">
      <c r="A89" s="77">
        <f t="shared" si="1"/>
        <v>85</v>
      </c>
      <c r="B89" s="7" t="s">
        <v>2501</v>
      </c>
      <c r="C89" s="35" t="s">
        <v>17</v>
      </c>
      <c r="D89" s="117">
        <v>2020.03</v>
      </c>
      <c r="E89" s="13" t="s">
        <v>624</v>
      </c>
      <c r="F89" s="9">
        <v>3411</v>
      </c>
      <c r="G89" s="9">
        <v>7848</v>
      </c>
      <c r="H89" s="14" t="s">
        <v>41</v>
      </c>
      <c r="I89" s="50" t="s">
        <v>50</v>
      </c>
      <c r="J89" s="54" t="s">
        <v>1778</v>
      </c>
    </row>
    <row r="90" spans="1:10" s="104" customFormat="1" ht="33" customHeight="1" x14ac:dyDescent="0.2">
      <c r="A90" s="77">
        <f t="shared" si="1"/>
        <v>86</v>
      </c>
      <c r="B90" s="7" t="s">
        <v>751</v>
      </c>
      <c r="C90" s="12" t="s">
        <v>752</v>
      </c>
      <c r="D90" s="117">
        <v>2020.04</v>
      </c>
      <c r="E90" s="13" t="s">
        <v>624</v>
      </c>
      <c r="F90" s="9">
        <v>5561</v>
      </c>
      <c r="G90" s="9">
        <v>10503</v>
      </c>
      <c r="H90" s="14" t="s">
        <v>2328</v>
      </c>
      <c r="I90" s="50" t="s">
        <v>50</v>
      </c>
      <c r="J90" s="54"/>
    </row>
    <row r="91" spans="1:10" s="104" customFormat="1" ht="33" customHeight="1" x14ac:dyDescent="0.2">
      <c r="A91" s="77">
        <f t="shared" si="1"/>
        <v>87</v>
      </c>
      <c r="B91" s="7" t="s">
        <v>2500</v>
      </c>
      <c r="C91" s="12" t="s">
        <v>752</v>
      </c>
      <c r="D91" s="117">
        <v>2020.04</v>
      </c>
      <c r="E91" s="13" t="s">
        <v>624</v>
      </c>
      <c r="F91" s="9">
        <v>4352</v>
      </c>
      <c r="G91" s="9">
        <v>12899</v>
      </c>
      <c r="H91" s="14" t="s">
        <v>41</v>
      </c>
      <c r="I91" s="50" t="s">
        <v>50</v>
      </c>
      <c r="J91" s="54"/>
    </row>
    <row r="92" spans="1:10" s="104" customFormat="1" ht="33" customHeight="1" x14ac:dyDescent="0.2">
      <c r="A92" s="77">
        <f t="shared" si="1"/>
        <v>88</v>
      </c>
      <c r="B92" s="7" t="s">
        <v>2499</v>
      </c>
      <c r="C92" s="35" t="s">
        <v>2254</v>
      </c>
      <c r="D92" s="119">
        <v>2013.05</v>
      </c>
      <c r="E92" s="36" t="s">
        <v>94</v>
      </c>
      <c r="F92" s="32">
        <v>3723</v>
      </c>
      <c r="G92" s="32">
        <v>7399</v>
      </c>
      <c r="H92" s="33" t="s">
        <v>2252</v>
      </c>
      <c r="I92" s="118" t="s">
        <v>50</v>
      </c>
      <c r="J92" s="54"/>
    </row>
    <row r="93" spans="1:10" s="104" customFormat="1" ht="33" customHeight="1" x14ac:dyDescent="0.2">
      <c r="A93" s="77">
        <f t="shared" si="1"/>
        <v>89</v>
      </c>
      <c r="B93" s="310" t="s">
        <v>2498</v>
      </c>
      <c r="C93" s="35" t="s">
        <v>17</v>
      </c>
      <c r="D93" s="101">
        <v>2017.07</v>
      </c>
      <c r="E93" s="286" t="s">
        <v>94</v>
      </c>
      <c r="F93" s="99">
        <v>1780</v>
      </c>
      <c r="G93" s="99">
        <v>2833</v>
      </c>
      <c r="H93" s="284" t="s">
        <v>1832</v>
      </c>
      <c r="I93" s="283" t="s">
        <v>50</v>
      </c>
      <c r="J93" s="53"/>
    </row>
    <row r="94" spans="1:10" s="104" customFormat="1" ht="33" customHeight="1" x14ac:dyDescent="0.2">
      <c r="A94" s="77">
        <f t="shared" si="1"/>
        <v>90</v>
      </c>
      <c r="B94" s="103" t="s">
        <v>2497</v>
      </c>
      <c r="C94" s="7" t="s">
        <v>988</v>
      </c>
      <c r="D94" s="294">
        <v>2013.09</v>
      </c>
      <c r="E94" s="293" t="s">
        <v>348</v>
      </c>
      <c r="F94" s="292">
        <v>1706</v>
      </c>
      <c r="G94" s="292">
        <v>4233</v>
      </c>
      <c r="H94" s="291" t="s">
        <v>978</v>
      </c>
      <c r="I94" s="290" t="s">
        <v>50</v>
      </c>
      <c r="J94" s="54"/>
    </row>
    <row r="95" spans="1:10" s="104" customFormat="1" ht="33" customHeight="1" x14ac:dyDescent="0.2">
      <c r="A95" s="77">
        <f t="shared" si="1"/>
        <v>91</v>
      </c>
      <c r="B95" s="103" t="s">
        <v>2496</v>
      </c>
      <c r="C95" s="75" t="s">
        <v>2495</v>
      </c>
      <c r="D95" s="101" t="s">
        <v>2494</v>
      </c>
      <c r="E95" s="286" t="s">
        <v>230</v>
      </c>
      <c r="F95" s="99">
        <v>2862</v>
      </c>
      <c r="G95" s="99">
        <v>5851</v>
      </c>
      <c r="H95" s="139" t="s">
        <v>862</v>
      </c>
      <c r="I95" s="283" t="s">
        <v>50</v>
      </c>
      <c r="J95" s="55"/>
    </row>
    <row r="96" spans="1:10" s="104" customFormat="1" ht="33" customHeight="1" x14ac:dyDescent="0.2">
      <c r="A96" s="77">
        <f t="shared" si="1"/>
        <v>92</v>
      </c>
      <c r="B96" s="310" t="s">
        <v>2493</v>
      </c>
      <c r="C96" s="329" t="s">
        <v>18</v>
      </c>
      <c r="D96" s="101">
        <v>2018.09</v>
      </c>
      <c r="E96" s="286" t="s">
        <v>2492</v>
      </c>
      <c r="F96" s="311">
        <v>766</v>
      </c>
      <c r="G96" s="311">
        <v>1566</v>
      </c>
      <c r="H96" s="328" t="s">
        <v>4</v>
      </c>
      <c r="I96" s="97" t="s">
        <v>50</v>
      </c>
      <c r="J96" s="53"/>
    </row>
    <row r="97" spans="1:10" s="104" customFormat="1" ht="33" customHeight="1" x14ac:dyDescent="0.2">
      <c r="A97" s="77">
        <f t="shared" si="1"/>
        <v>93</v>
      </c>
      <c r="B97" s="103" t="s">
        <v>771</v>
      </c>
      <c r="C97" s="81" t="s">
        <v>752</v>
      </c>
      <c r="D97" s="101">
        <v>2020.05</v>
      </c>
      <c r="E97" s="100" t="s">
        <v>2491</v>
      </c>
      <c r="F97" s="99">
        <v>2415</v>
      </c>
      <c r="G97" s="99">
        <v>4783</v>
      </c>
      <c r="H97" s="98" t="s">
        <v>41</v>
      </c>
      <c r="I97" s="97" t="s">
        <v>50</v>
      </c>
      <c r="J97" s="54"/>
    </row>
    <row r="98" spans="1:10" s="104" customFormat="1" ht="33" customHeight="1" x14ac:dyDescent="0.2">
      <c r="A98" s="77">
        <f t="shared" si="1"/>
        <v>94</v>
      </c>
      <c r="B98" s="103" t="s">
        <v>2490</v>
      </c>
      <c r="C98" s="75" t="s">
        <v>2432</v>
      </c>
      <c r="D98" s="294">
        <v>2013.04</v>
      </c>
      <c r="E98" s="293" t="s">
        <v>186</v>
      </c>
      <c r="F98" s="292">
        <v>2495</v>
      </c>
      <c r="G98" s="292">
        <v>5564</v>
      </c>
      <c r="H98" s="291" t="s">
        <v>2424</v>
      </c>
      <c r="I98" s="290" t="s">
        <v>50</v>
      </c>
      <c r="J98" s="54"/>
    </row>
    <row r="99" spans="1:10" s="104" customFormat="1" ht="33" customHeight="1" x14ac:dyDescent="0.2">
      <c r="A99" s="77">
        <f t="shared" si="1"/>
        <v>95</v>
      </c>
      <c r="B99" s="282" t="s">
        <v>2489</v>
      </c>
      <c r="C99" s="76" t="s">
        <v>739</v>
      </c>
      <c r="D99" s="101">
        <v>2014.08</v>
      </c>
      <c r="E99" s="293" t="s">
        <v>186</v>
      </c>
      <c r="F99" s="292">
        <v>1695</v>
      </c>
      <c r="G99" s="292">
        <v>2765</v>
      </c>
      <c r="H99" s="291" t="s">
        <v>1780</v>
      </c>
      <c r="I99" s="290" t="s">
        <v>2488</v>
      </c>
      <c r="J99" s="54"/>
    </row>
    <row r="100" spans="1:10" s="104" customFormat="1" ht="33" customHeight="1" x14ac:dyDescent="0.2">
      <c r="A100" s="77">
        <f t="shared" si="1"/>
        <v>96</v>
      </c>
      <c r="B100" s="282" t="s">
        <v>2487</v>
      </c>
      <c r="C100" s="35" t="s">
        <v>2332</v>
      </c>
      <c r="D100" s="101">
        <v>2014.08</v>
      </c>
      <c r="E100" s="293" t="s">
        <v>186</v>
      </c>
      <c r="F100" s="292">
        <v>2430</v>
      </c>
      <c r="G100" s="292">
        <v>5025</v>
      </c>
      <c r="H100" s="291" t="s">
        <v>2304</v>
      </c>
      <c r="I100" s="290" t="s">
        <v>50</v>
      </c>
      <c r="J100" s="54"/>
    </row>
    <row r="101" spans="1:10" s="104" customFormat="1" ht="33" customHeight="1" x14ac:dyDescent="0.2">
      <c r="A101" s="77">
        <f t="shared" si="1"/>
        <v>97</v>
      </c>
      <c r="B101" s="282" t="s">
        <v>2486</v>
      </c>
      <c r="C101" s="76" t="s">
        <v>738</v>
      </c>
      <c r="D101" s="101">
        <v>2015.01</v>
      </c>
      <c r="E101" s="293" t="s">
        <v>186</v>
      </c>
      <c r="F101" s="292">
        <v>231</v>
      </c>
      <c r="G101" s="292">
        <v>360</v>
      </c>
      <c r="H101" s="291" t="s">
        <v>964</v>
      </c>
      <c r="I101" s="290" t="s">
        <v>50</v>
      </c>
      <c r="J101" s="54"/>
    </row>
    <row r="102" spans="1:10" s="104" customFormat="1" ht="33" customHeight="1" x14ac:dyDescent="0.2">
      <c r="A102" s="77">
        <f t="shared" si="1"/>
        <v>98</v>
      </c>
      <c r="B102" s="103" t="s">
        <v>2485</v>
      </c>
      <c r="C102" s="35" t="s">
        <v>17</v>
      </c>
      <c r="D102" s="101">
        <v>2015.06</v>
      </c>
      <c r="E102" s="286" t="s">
        <v>186</v>
      </c>
      <c r="F102" s="99">
        <v>6720</v>
      </c>
      <c r="G102" s="99">
        <v>14487</v>
      </c>
      <c r="H102" s="139" t="s">
        <v>2214</v>
      </c>
      <c r="I102" s="283" t="s">
        <v>50</v>
      </c>
      <c r="J102" s="53"/>
    </row>
    <row r="103" spans="1:10" s="104" customFormat="1" ht="33" customHeight="1" x14ac:dyDescent="0.2">
      <c r="A103" s="77">
        <f t="shared" si="1"/>
        <v>99</v>
      </c>
      <c r="B103" s="103" t="s">
        <v>2484</v>
      </c>
      <c r="C103" s="75" t="s">
        <v>17</v>
      </c>
      <c r="D103" s="101">
        <v>2015.12</v>
      </c>
      <c r="E103" s="286" t="s">
        <v>495</v>
      </c>
      <c r="F103" s="99">
        <v>4040</v>
      </c>
      <c r="G103" s="99">
        <v>7708</v>
      </c>
      <c r="H103" s="284" t="s">
        <v>1832</v>
      </c>
      <c r="I103" s="283" t="s">
        <v>50</v>
      </c>
      <c r="J103" s="53"/>
    </row>
    <row r="104" spans="1:10" s="104" customFormat="1" ht="33" customHeight="1" x14ac:dyDescent="0.2">
      <c r="A104" s="77">
        <f t="shared" si="1"/>
        <v>100</v>
      </c>
      <c r="B104" s="103" t="s">
        <v>2483</v>
      </c>
      <c r="C104" s="282" t="s">
        <v>17</v>
      </c>
      <c r="D104" s="101">
        <v>2016.06</v>
      </c>
      <c r="E104" s="286" t="s">
        <v>186</v>
      </c>
      <c r="F104" s="99">
        <v>937</v>
      </c>
      <c r="G104" s="99">
        <v>1707</v>
      </c>
      <c r="H104" s="139" t="s">
        <v>904</v>
      </c>
      <c r="I104" s="283" t="s">
        <v>50</v>
      </c>
      <c r="J104" s="53"/>
    </row>
    <row r="105" spans="1:10" s="104" customFormat="1" ht="33" customHeight="1" x14ac:dyDescent="0.2">
      <c r="A105" s="77">
        <f t="shared" si="1"/>
        <v>101</v>
      </c>
      <c r="B105" s="103" t="s">
        <v>2482</v>
      </c>
      <c r="C105" s="103" t="s">
        <v>923</v>
      </c>
      <c r="D105" s="101">
        <v>2016.07</v>
      </c>
      <c r="E105" s="286" t="s">
        <v>186</v>
      </c>
      <c r="F105" s="99">
        <v>750</v>
      </c>
      <c r="G105" s="99">
        <v>1819</v>
      </c>
      <c r="H105" s="139" t="s">
        <v>4</v>
      </c>
      <c r="I105" s="283" t="s">
        <v>50</v>
      </c>
      <c r="J105" s="53"/>
    </row>
    <row r="106" spans="1:10" s="104" customFormat="1" ht="33" customHeight="1" x14ac:dyDescent="0.2">
      <c r="A106" s="77">
        <f t="shared" si="1"/>
        <v>102</v>
      </c>
      <c r="B106" s="103" t="s">
        <v>2481</v>
      </c>
      <c r="C106" s="103" t="s">
        <v>1631</v>
      </c>
      <c r="D106" s="101" t="s">
        <v>1020</v>
      </c>
      <c r="E106" s="286" t="s">
        <v>186</v>
      </c>
      <c r="F106" s="99">
        <v>1531</v>
      </c>
      <c r="G106" s="99">
        <v>2965</v>
      </c>
      <c r="H106" s="284" t="s">
        <v>4</v>
      </c>
      <c r="I106" s="283" t="s">
        <v>50</v>
      </c>
      <c r="J106" s="53"/>
    </row>
    <row r="107" spans="1:10" s="104" customFormat="1" ht="33" customHeight="1" x14ac:dyDescent="0.2">
      <c r="A107" s="77">
        <f t="shared" si="1"/>
        <v>103</v>
      </c>
      <c r="B107" s="103" t="s">
        <v>2480</v>
      </c>
      <c r="C107" s="75" t="s">
        <v>1631</v>
      </c>
      <c r="D107" s="101">
        <v>2017.03</v>
      </c>
      <c r="E107" s="286" t="s">
        <v>107</v>
      </c>
      <c r="F107" s="285">
        <v>1301</v>
      </c>
      <c r="G107" s="99">
        <v>2116</v>
      </c>
      <c r="H107" s="288" t="s">
        <v>2424</v>
      </c>
      <c r="I107" s="287" t="s">
        <v>50</v>
      </c>
      <c r="J107" s="53"/>
    </row>
    <row r="108" spans="1:10" s="104" customFormat="1" ht="33" customHeight="1" x14ac:dyDescent="0.2">
      <c r="A108" s="77">
        <f t="shared" si="1"/>
        <v>104</v>
      </c>
      <c r="B108" s="103" t="s">
        <v>2479</v>
      </c>
      <c r="C108" s="75" t="s">
        <v>1772</v>
      </c>
      <c r="D108" s="101">
        <v>2017.05</v>
      </c>
      <c r="E108" s="286" t="s">
        <v>107</v>
      </c>
      <c r="F108" s="99">
        <v>2342</v>
      </c>
      <c r="G108" s="99">
        <v>4795</v>
      </c>
      <c r="H108" s="284" t="s">
        <v>4</v>
      </c>
      <c r="I108" s="287" t="s">
        <v>50</v>
      </c>
      <c r="J108" s="53"/>
    </row>
    <row r="109" spans="1:10" s="104" customFormat="1" ht="33" customHeight="1" x14ac:dyDescent="0.2">
      <c r="A109" s="77">
        <f t="shared" si="1"/>
        <v>105</v>
      </c>
      <c r="B109" s="103" t="s">
        <v>2478</v>
      </c>
      <c r="C109" s="75" t="s">
        <v>784</v>
      </c>
      <c r="D109" s="101">
        <v>2017.05</v>
      </c>
      <c r="E109" s="286" t="s">
        <v>107</v>
      </c>
      <c r="F109" s="99">
        <v>2191</v>
      </c>
      <c r="G109" s="99">
        <v>4156</v>
      </c>
      <c r="H109" s="284" t="s">
        <v>964</v>
      </c>
      <c r="I109" s="287" t="s">
        <v>50</v>
      </c>
      <c r="J109" s="53"/>
    </row>
    <row r="110" spans="1:10" s="104" customFormat="1" ht="33" customHeight="1" x14ac:dyDescent="0.2">
      <c r="A110" s="77">
        <f t="shared" si="1"/>
        <v>106</v>
      </c>
      <c r="B110" s="310" t="s">
        <v>2477</v>
      </c>
      <c r="C110" s="103" t="s">
        <v>15</v>
      </c>
      <c r="D110" s="101">
        <v>2017.06</v>
      </c>
      <c r="E110" s="286" t="s">
        <v>107</v>
      </c>
      <c r="F110" s="99">
        <v>1991</v>
      </c>
      <c r="G110" s="99">
        <v>5826</v>
      </c>
      <c r="H110" s="284" t="s">
        <v>4</v>
      </c>
      <c r="I110" s="287" t="s">
        <v>50</v>
      </c>
      <c r="J110" s="53" t="s">
        <v>2476</v>
      </c>
    </row>
    <row r="111" spans="1:10" s="104" customFormat="1" ht="33" customHeight="1" x14ac:dyDescent="0.2">
      <c r="A111" s="77">
        <f t="shared" si="1"/>
        <v>107</v>
      </c>
      <c r="B111" s="310" t="s">
        <v>2475</v>
      </c>
      <c r="C111" s="7" t="s">
        <v>877</v>
      </c>
      <c r="D111" s="101">
        <v>2018.04</v>
      </c>
      <c r="E111" s="327" t="s">
        <v>107</v>
      </c>
      <c r="F111" s="99">
        <v>1725</v>
      </c>
      <c r="G111" s="99">
        <v>3384</v>
      </c>
      <c r="H111" s="139" t="s">
        <v>1436</v>
      </c>
      <c r="I111" s="283" t="s">
        <v>1025</v>
      </c>
      <c r="J111" s="53"/>
    </row>
    <row r="112" spans="1:10" s="104" customFormat="1" ht="33" customHeight="1" x14ac:dyDescent="0.2">
      <c r="A112" s="77">
        <f t="shared" si="1"/>
        <v>108</v>
      </c>
      <c r="B112" s="103" t="s">
        <v>2474</v>
      </c>
      <c r="C112" s="103" t="s">
        <v>2332</v>
      </c>
      <c r="D112" s="101">
        <v>2018.06</v>
      </c>
      <c r="E112" s="286" t="s">
        <v>107</v>
      </c>
      <c r="F112" s="99">
        <v>1919</v>
      </c>
      <c r="G112" s="99">
        <v>3117</v>
      </c>
      <c r="H112" s="284" t="s">
        <v>40</v>
      </c>
      <c r="I112" s="283" t="s">
        <v>2312</v>
      </c>
      <c r="J112" s="53"/>
    </row>
    <row r="113" spans="1:10" s="104" customFormat="1" ht="33" customHeight="1" x14ac:dyDescent="0.2">
      <c r="A113" s="77">
        <f t="shared" si="1"/>
        <v>109</v>
      </c>
      <c r="B113" s="310" t="s">
        <v>2473</v>
      </c>
      <c r="C113" s="76" t="s">
        <v>1029</v>
      </c>
      <c r="D113" s="101">
        <v>2018.06</v>
      </c>
      <c r="E113" s="286" t="s">
        <v>107</v>
      </c>
      <c r="F113" s="99">
        <v>1441</v>
      </c>
      <c r="G113" s="99">
        <v>2782</v>
      </c>
      <c r="H113" s="284" t="s">
        <v>40</v>
      </c>
      <c r="I113" s="283" t="s">
        <v>968</v>
      </c>
      <c r="J113" s="53"/>
    </row>
    <row r="114" spans="1:10" s="104" customFormat="1" ht="33" customHeight="1" x14ac:dyDescent="0.2">
      <c r="A114" s="77">
        <f t="shared" si="1"/>
        <v>110</v>
      </c>
      <c r="B114" s="103" t="s">
        <v>2471</v>
      </c>
      <c r="C114" s="12" t="s">
        <v>2472</v>
      </c>
      <c r="D114" s="101">
        <v>2018.12</v>
      </c>
      <c r="E114" s="100" t="s">
        <v>577</v>
      </c>
      <c r="F114" s="99">
        <v>2023</v>
      </c>
      <c r="G114" s="99">
        <v>4537</v>
      </c>
      <c r="H114" s="98" t="s">
        <v>2304</v>
      </c>
      <c r="I114" s="97" t="s">
        <v>34</v>
      </c>
      <c r="J114" s="54"/>
    </row>
    <row r="115" spans="1:10" s="104" customFormat="1" ht="33" customHeight="1" x14ac:dyDescent="0.2">
      <c r="A115" s="77">
        <f t="shared" si="1"/>
        <v>111</v>
      </c>
      <c r="B115" s="103" t="s">
        <v>2471</v>
      </c>
      <c r="C115" s="102" t="s">
        <v>956</v>
      </c>
      <c r="D115" s="101">
        <v>2018.12</v>
      </c>
      <c r="E115" s="100" t="s">
        <v>577</v>
      </c>
      <c r="F115" s="99">
        <v>91</v>
      </c>
      <c r="G115" s="99">
        <v>399</v>
      </c>
      <c r="H115" s="98" t="s">
        <v>1116</v>
      </c>
      <c r="I115" s="97" t="s">
        <v>34</v>
      </c>
      <c r="J115" s="54"/>
    </row>
    <row r="116" spans="1:10" s="104" customFormat="1" ht="33" customHeight="1" x14ac:dyDescent="0.2">
      <c r="A116" s="77">
        <f t="shared" si="1"/>
        <v>112</v>
      </c>
      <c r="B116" s="103" t="s">
        <v>2470</v>
      </c>
      <c r="C116" s="282" t="s">
        <v>17</v>
      </c>
      <c r="D116" s="101">
        <v>2019.04</v>
      </c>
      <c r="E116" s="100" t="s">
        <v>630</v>
      </c>
      <c r="F116" s="99">
        <v>845</v>
      </c>
      <c r="G116" s="99">
        <v>1767</v>
      </c>
      <c r="H116" s="302" t="s">
        <v>1548</v>
      </c>
      <c r="I116" s="97" t="s">
        <v>50</v>
      </c>
      <c r="J116" s="54"/>
    </row>
    <row r="117" spans="1:10" ht="33" customHeight="1" x14ac:dyDescent="0.2">
      <c r="A117" s="77">
        <f t="shared" si="1"/>
        <v>113</v>
      </c>
      <c r="B117" s="103" t="s">
        <v>666</v>
      </c>
      <c r="C117" s="282" t="s">
        <v>17</v>
      </c>
      <c r="D117" s="101">
        <v>2019.07</v>
      </c>
      <c r="E117" s="100" t="s">
        <v>630</v>
      </c>
      <c r="F117" s="99">
        <v>373</v>
      </c>
      <c r="G117" s="99">
        <v>774</v>
      </c>
      <c r="H117" s="122" t="s">
        <v>41</v>
      </c>
      <c r="I117" s="97" t="s">
        <v>2431</v>
      </c>
    </row>
    <row r="118" spans="1:10" ht="33" customHeight="1" x14ac:dyDescent="0.2">
      <c r="A118" s="77">
        <f t="shared" si="1"/>
        <v>114</v>
      </c>
      <c r="B118" s="103" t="s">
        <v>2469</v>
      </c>
      <c r="C118" s="81" t="s">
        <v>970</v>
      </c>
      <c r="D118" s="101" t="s">
        <v>1623</v>
      </c>
      <c r="E118" s="100" t="s">
        <v>630</v>
      </c>
      <c r="F118" s="99">
        <v>1327</v>
      </c>
      <c r="G118" s="99">
        <v>3119</v>
      </c>
      <c r="H118" s="122" t="s">
        <v>41</v>
      </c>
      <c r="I118" s="97" t="s">
        <v>50</v>
      </c>
      <c r="J118" s="54" t="s">
        <v>1014</v>
      </c>
    </row>
    <row r="119" spans="1:10" ht="33" customHeight="1" x14ac:dyDescent="0.2">
      <c r="A119" s="77">
        <f t="shared" si="1"/>
        <v>115</v>
      </c>
      <c r="B119" s="282" t="s">
        <v>843</v>
      </c>
      <c r="C119" s="35" t="s">
        <v>749</v>
      </c>
      <c r="D119" s="294" t="s">
        <v>829</v>
      </c>
      <c r="E119" s="293" t="s">
        <v>630</v>
      </c>
      <c r="F119" s="292">
        <v>1465</v>
      </c>
      <c r="G119" s="292">
        <v>2283</v>
      </c>
      <c r="H119" s="291" t="s">
        <v>41</v>
      </c>
      <c r="I119" s="290" t="s">
        <v>50</v>
      </c>
    </row>
    <row r="120" spans="1:10" ht="33" customHeight="1" x14ac:dyDescent="0.2">
      <c r="A120" s="77">
        <f t="shared" si="1"/>
        <v>116</v>
      </c>
      <c r="B120" s="103" t="s">
        <v>2468</v>
      </c>
      <c r="C120" s="103" t="s">
        <v>735</v>
      </c>
      <c r="D120" s="101">
        <v>2014.04</v>
      </c>
      <c r="E120" s="326" t="s">
        <v>67</v>
      </c>
      <c r="F120" s="325">
        <v>1893</v>
      </c>
      <c r="G120" s="292">
        <v>2257</v>
      </c>
      <c r="H120" s="166" t="s">
        <v>2</v>
      </c>
      <c r="I120" s="290" t="s">
        <v>50</v>
      </c>
      <c r="J120" s="55"/>
    </row>
    <row r="121" spans="1:10" ht="33" customHeight="1" x14ac:dyDescent="0.2">
      <c r="A121" s="77">
        <f t="shared" si="1"/>
        <v>117</v>
      </c>
      <c r="B121" s="103" t="s">
        <v>2467</v>
      </c>
      <c r="C121" s="12" t="s">
        <v>2466</v>
      </c>
      <c r="D121" s="101">
        <v>2019.09</v>
      </c>
      <c r="E121" s="100" t="s">
        <v>692</v>
      </c>
      <c r="F121" s="99">
        <v>775</v>
      </c>
      <c r="G121" s="99">
        <v>2013</v>
      </c>
      <c r="H121" s="302" t="s">
        <v>2252</v>
      </c>
      <c r="I121" s="97" t="s">
        <v>50</v>
      </c>
    </row>
    <row r="122" spans="1:10" ht="33" customHeight="1" x14ac:dyDescent="0.2">
      <c r="A122" s="77">
        <f t="shared" si="1"/>
        <v>118</v>
      </c>
      <c r="B122" s="103" t="s">
        <v>2465</v>
      </c>
      <c r="C122" s="7" t="s">
        <v>2464</v>
      </c>
      <c r="D122" s="101">
        <v>2015.03</v>
      </c>
      <c r="E122" s="286" t="s">
        <v>176</v>
      </c>
      <c r="F122" s="99">
        <v>1244</v>
      </c>
      <c r="G122" s="99">
        <v>2394</v>
      </c>
      <c r="H122" s="284" t="s">
        <v>964</v>
      </c>
      <c r="I122" s="283" t="s">
        <v>50</v>
      </c>
      <c r="J122" s="53"/>
    </row>
    <row r="123" spans="1:10" ht="33" customHeight="1" x14ac:dyDescent="0.2">
      <c r="A123" s="77">
        <f t="shared" si="1"/>
        <v>119</v>
      </c>
      <c r="B123" s="103" t="s">
        <v>2463</v>
      </c>
      <c r="C123" s="7" t="s">
        <v>923</v>
      </c>
      <c r="D123" s="101">
        <v>2016.04</v>
      </c>
      <c r="E123" s="286" t="s">
        <v>176</v>
      </c>
      <c r="F123" s="99">
        <v>1098</v>
      </c>
      <c r="G123" s="99">
        <v>2218</v>
      </c>
      <c r="H123" s="284" t="s">
        <v>885</v>
      </c>
      <c r="I123" s="283" t="s">
        <v>50</v>
      </c>
      <c r="J123" s="53"/>
    </row>
    <row r="124" spans="1:10" ht="33" customHeight="1" x14ac:dyDescent="0.2">
      <c r="A124" s="77">
        <f t="shared" si="1"/>
        <v>120</v>
      </c>
      <c r="B124" s="103" t="s">
        <v>2462</v>
      </c>
      <c r="C124" s="103" t="s">
        <v>15</v>
      </c>
      <c r="D124" s="101">
        <v>2016.06</v>
      </c>
      <c r="E124" s="286" t="s">
        <v>176</v>
      </c>
      <c r="F124" s="99">
        <v>1335</v>
      </c>
      <c r="G124" s="99">
        <v>3054</v>
      </c>
      <c r="H124" s="284" t="s">
        <v>4</v>
      </c>
      <c r="I124" s="283" t="s">
        <v>50</v>
      </c>
      <c r="J124" s="53"/>
    </row>
    <row r="125" spans="1:10" ht="33" customHeight="1" x14ac:dyDescent="0.2">
      <c r="A125" s="77">
        <f t="shared" si="1"/>
        <v>121</v>
      </c>
      <c r="B125" s="103" t="s">
        <v>2461</v>
      </c>
      <c r="C125" s="103" t="s">
        <v>1011</v>
      </c>
      <c r="D125" s="101">
        <v>2016.09</v>
      </c>
      <c r="E125" s="286" t="s">
        <v>176</v>
      </c>
      <c r="F125" s="99">
        <v>3463</v>
      </c>
      <c r="G125" s="99">
        <v>6779</v>
      </c>
      <c r="H125" s="139" t="s">
        <v>40</v>
      </c>
      <c r="I125" s="283" t="s">
        <v>50</v>
      </c>
      <c r="J125" s="53"/>
    </row>
    <row r="126" spans="1:10" ht="33" customHeight="1" x14ac:dyDescent="0.2">
      <c r="A126" s="77">
        <f t="shared" si="1"/>
        <v>122</v>
      </c>
      <c r="B126" s="103" t="s">
        <v>2460</v>
      </c>
      <c r="C126" s="75" t="s">
        <v>923</v>
      </c>
      <c r="D126" s="101">
        <v>2018.04</v>
      </c>
      <c r="E126" s="324" t="s">
        <v>540</v>
      </c>
      <c r="F126" s="99">
        <v>618</v>
      </c>
      <c r="G126" s="99">
        <v>1396</v>
      </c>
      <c r="H126" s="284" t="s">
        <v>4</v>
      </c>
      <c r="I126" s="283" t="s">
        <v>2431</v>
      </c>
      <c r="J126" s="53"/>
    </row>
    <row r="127" spans="1:10" ht="33" customHeight="1" x14ac:dyDescent="0.2">
      <c r="A127" s="77">
        <f t="shared" si="1"/>
        <v>123</v>
      </c>
      <c r="B127" s="310" t="s">
        <v>2459</v>
      </c>
      <c r="C127" s="75" t="s">
        <v>923</v>
      </c>
      <c r="D127" s="101">
        <v>2018.06</v>
      </c>
      <c r="E127" s="286" t="s">
        <v>176</v>
      </c>
      <c r="F127" s="99">
        <v>796</v>
      </c>
      <c r="G127" s="99">
        <v>1605</v>
      </c>
      <c r="H127" s="139" t="s">
        <v>2</v>
      </c>
      <c r="I127" s="283" t="s">
        <v>34</v>
      </c>
      <c r="J127" s="53"/>
    </row>
    <row r="128" spans="1:10" ht="33" customHeight="1" x14ac:dyDescent="0.2">
      <c r="A128" s="77">
        <f t="shared" si="1"/>
        <v>124</v>
      </c>
      <c r="B128" s="103" t="s">
        <v>2458</v>
      </c>
      <c r="C128" s="103" t="s">
        <v>784</v>
      </c>
      <c r="D128" s="101">
        <v>2018.12</v>
      </c>
      <c r="E128" s="100" t="s">
        <v>176</v>
      </c>
      <c r="F128" s="99">
        <v>362</v>
      </c>
      <c r="G128" s="99">
        <v>737</v>
      </c>
      <c r="H128" s="98" t="s">
        <v>1776</v>
      </c>
      <c r="I128" s="97" t="s">
        <v>1783</v>
      </c>
      <c r="J128" s="53"/>
    </row>
    <row r="129" spans="1:238" ht="33" customHeight="1" x14ac:dyDescent="0.2">
      <c r="A129" s="77">
        <f t="shared" si="1"/>
        <v>125</v>
      </c>
      <c r="B129" s="103" t="s">
        <v>605</v>
      </c>
      <c r="C129" s="12" t="s">
        <v>56</v>
      </c>
      <c r="D129" s="101">
        <v>2019.03</v>
      </c>
      <c r="E129" s="100" t="s">
        <v>616</v>
      </c>
      <c r="F129" s="99">
        <v>747</v>
      </c>
      <c r="G129" s="99">
        <v>2015</v>
      </c>
      <c r="H129" s="98" t="s">
        <v>40</v>
      </c>
      <c r="I129" s="97" t="s">
        <v>34</v>
      </c>
      <c r="J129" s="54" t="s">
        <v>2311</v>
      </c>
    </row>
    <row r="130" spans="1:238" ht="33" customHeight="1" x14ac:dyDescent="0.2">
      <c r="A130" s="77">
        <f t="shared" si="1"/>
        <v>126</v>
      </c>
      <c r="B130" s="103" t="s">
        <v>2457</v>
      </c>
      <c r="C130" s="81" t="s">
        <v>556</v>
      </c>
      <c r="D130" s="101">
        <v>2019.05</v>
      </c>
      <c r="E130" s="100" t="s">
        <v>616</v>
      </c>
      <c r="F130" s="99">
        <v>373</v>
      </c>
      <c r="G130" s="99">
        <v>763</v>
      </c>
      <c r="H130" s="302" t="s">
        <v>2328</v>
      </c>
      <c r="I130" s="97" t="s">
        <v>50</v>
      </c>
    </row>
    <row r="131" spans="1:238" ht="33" customHeight="1" x14ac:dyDescent="0.2">
      <c r="A131" s="77">
        <f t="shared" si="1"/>
        <v>127</v>
      </c>
      <c r="B131" s="103" t="s">
        <v>2456</v>
      </c>
      <c r="C131" s="102" t="s">
        <v>18</v>
      </c>
      <c r="D131" s="101">
        <v>2019.07</v>
      </c>
      <c r="E131" s="100" t="s">
        <v>616</v>
      </c>
      <c r="F131" s="99">
        <v>254</v>
      </c>
      <c r="G131" s="99">
        <v>539</v>
      </c>
      <c r="H131" s="302" t="s">
        <v>947</v>
      </c>
      <c r="I131" s="97" t="s">
        <v>34</v>
      </c>
    </row>
    <row r="132" spans="1:238" ht="33" customHeight="1" x14ac:dyDescent="0.2">
      <c r="A132" s="77">
        <f t="shared" si="1"/>
        <v>128</v>
      </c>
      <c r="B132" s="42" t="s">
        <v>2455</v>
      </c>
      <c r="C132" s="76" t="s">
        <v>784</v>
      </c>
      <c r="D132" s="232">
        <v>2020.07</v>
      </c>
      <c r="E132" s="231" t="s">
        <v>616</v>
      </c>
      <c r="F132" s="230">
        <v>1249</v>
      </c>
      <c r="G132" s="230">
        <v>2313</v>
      </c>
      <c r="H132" s="229" t="s">
        <v>41</v>
      </c>
      <c r="I132" s="228" t="s">
        <v>50</v>
      </c>
    </row>
    <row r="133" spans="1:238" ht="33" customHeight="1" x14ac:dyDescent="0.2">
      <c r="A133" s="77">
        <f t="shared" ref="A133:A196" si="2">ROW()-4</f>
        <v>129</v>
      </c>
      <c r="B133" s="35" t="s">
        <v>2454</v>
      </c>
      <c r="C133" s="35" t="s">
        <v>752</v>
      </c>
      <c r="D133" s="119">
        <v>2020.11</v>
      </c>
      <c r="E133" s="36" t="s">
        <v>176</v>
      </c>
      <c r="F133" s="32">
        <v>1412</v>
      </c>
      <c r="G133" s="32">
        <v>2642</v>
      </c>
      <c r="H133" s="33" t="s">
        <v>41</v>
      </c>
      <c r="I133" s="118" t="s">
        <v>50</v>
      </c>
    </row>
    <row r="134" spans="1:238" s="54" customFormat="1" ht="33" customHeight="1" x14ac:dyDescent="0.2">
      <c r="A134" s="77">
        <f t="shared" si="2"/>
        <v>130</v>
      </c>
      <c r="B134" s="75" t="s">
        <v>2453</v>
      </c>
      <c r="C134" s="75" t="s">
        <v>15</v>
      </c>
      <c r="D134" s="74">
        <v>2019.03</v>
      </c>
      <c r="E134" s="80" t="s">
        <v>2452</v>
      </c>
      <c r="F134" s="65">
        <v>1635</v>
      </c>
      <c r="G134" s="65">
        <v>3301</v>
      </c>
      <c r="H134" s="87" t="s">
        <v>2428</v>
      </c>
      <c r="I134" s="78" t="s">
        <v>34</v>
      </c>
      <c r="J134" s="54" t="s">
        <v>2437</v>
      </c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6"/>
      <c r="DU134" s="66"/>
      <c r="DV134" s="66"/>
      <c r="DW134" s="66"/>
      <c r="DX134" s="66"/>
      <c r="DY134" s="66"/>
      <c r="DZ134" s="66"/>
      <c r="EA134" s="66"/>
      <c r="EB134" s="66"/>
      <c r="EC134" s="66"/>
      <c r="ED134" s="66"/>
      <c r="EE134" s="66"/>
      <c r="EF134" s="66"/>
      <c r="EG134" s="66"/>
      <c r="EH134" s="66"/>
      <c r="EI134" s="66"/>
      <c r="EJ134" s="66"/>
      <c r="EK134" s="66"/>
      <c r="EL134" s="66"/>
      <c r="EM134" s="66"/>
      <c r="EN134" s="66"/>
      <c r="EO134" s="66"/>
      <c r="EP134" s="66"/>
      <c r="EQ134" s="66"/>
      <c r="ER134" s="66"/>
      <c r="ES134" s="66"/>
      <c r="ET134" s="66"/>
      <c r="EU134" s="66"/>
      <c r="EV134" s="66"/>
      <c r="EW134" s="66"/>
      <c r="EX134" s="66"/>
      <c r="EY134" s="66"/>
      <c r="EZ134" s="66"/>
      <c r="FA134" s="66"/>
      <c r="FB134" s="66"/>
      <c r="FC134" s="66"/>
      <c r="FD134" s="66"/>
      <c r="FE134" s="66"/>
      <c r="FF134" s="66"/>
      <c r="FG134" s="66"/>
      <c r="FH134" s="66"/>
      <c r="FI134" s="66"/>
      <c r="FJ134" s="66"/>
      <c r="FK134" s="66"/>
      <c r="FL134" s="66"/>
      <c r="FM134" s="66"/>
      <c r="FN134" s="66"/>
      <c r="FO134" s="66"/>
      <c r="FP134" s="66"/>
      <c r="FQ134" s="66"/>
      <c r="FR134" s="66"/>
      <c r="FS134" s="66"/>
      <c r="FT134" s="66"/>
      <c r="FU134" s="66"/>
      <c r="FV134" s="66"/>
      <c r="FW134" s="66"/>
      <c r="FX134" s="66"/>
      <c r="FY134" s="66"/>
      <c r="FZ134" s="66"/>
      <c r="GA134" s="66"/>
      <c r="GB134" s="66"/>
      <c r="GC134" s="66"/>
      <c r="GD134" s="66"/>
      <c r="GE134" s="66"/>
      <c r="GF134" s="66"/>
      <c r="GG134" s="66"/>
      <c r="GH134" s="66"/>
      <c r="GI134" s="66"/>
      <c r="GJ134" s="66"/>
      <c r="GK134" s="66"/>
      <c r="GL134" s="66"/>
      <c r="GM134" s="66"/>
      <c r="GN134" s="66"/>
      <c r="GO134" s="66"/>
      <c r="GP134" s="66"/>
      <c r="GQ134" s="66"/>
      <c r="GR134" s="66"/>
      <c r="GS134" s="66"/>
      <c r="GT134" s="66"/>
      <c r="GU134" s="66"/>
      <c r="GV134" s="66"/>
      <c r="GW134" s="66"/>
      <c r="GX134" s="66"/>
      <c r="GY134" s="66"/>
      <c r="GZ134" s="66"/>
      <c r="HA134" s="66"/>
      <c r="HB134" s="66"/>
      <c r="HC134" s="66"/>
      <c r="HD134" s="66"/>
      <c r="HE134" s="66"/>
      <c r="HF134" s="66"/>
      <c r="HG134" s="66"/>
      <c r="HH134" s="66"/>
      <c r="HI134" s="66"/>
      <c r="HJ134" s="66"/>
      <c r="HK134" s="66"/>
      <c r="HL134" s="66"/>
      <c r="HM134" s="66"/>
      <c r="HN134" s="66"/>
      <c r="HO134" s="66"/>
      <c r="HP134" s="66"/>
      <c r="HQ134" s="66"/>
      <c r="HR134" s="66"/>
      <c r="HS134" s="66"/>
      <c r="HT134" s="66"/>
      <c r="HU134" s="66"/>
      <c r="HV134" s="66"/>
      <c r="HW134" s="66"/>
      <c r="HX134" s="66"/>
      <c r="HY134" s="66"/>
      <c r="HZ134" s="66"/>
      <c r="IA134" s="66"/>
      <c r="IB134" s="66"/>
      <c r="IC134" s="66"/>
      <c r="ID134" s="66"/>
    </row>
    <row r="135" spans="1:238" s="54" customFormat="1" ht="33" customHeight="1" x14ac:dyDescent="0.2">
      <c r="A135" s="77">
        <f t="shared" si="2"/>
        <v>131</v>
      </c>
      <c r="B135" s="75" t="s">
        <v>2451</v>
      </c>
      <c r="C135" s="35" t="s">
        <v>17</v>
      </c>
      <c r="D135" s="74">
        <v>2018.08</v>
      </c>
      <c r="E135" s="217" t="s">
        <v>2450</v>
      </c>
      <c r="F135" s="65">
        <v>2165</v>
      </c>
      <c r="G135" s="65">
        <v>4435</v>
      </c>
      <c r="H135" s="72" t="s">
        <v>964</v>
      </c>
      <c r="I135" s="71" t="s">
        <v>968</v>
      </c>
      <c r="J135" s="53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  <c r="EJ135" s="66"/>
      <c r="EK135" s="66"/>
      <c r="EL135" s="66"/>
      <c r="EM135" s="66"/>
      <c r="EN135" s="66"/>
      <c r="EO135" s="66"/>
      <c r="EP135" s="66"/>
      <c r="EQ135" s="66"/>
      <c r="ER135" s="66"/>
      <c r="ES135" s="66"/>
      <c r="ET135" s="66"/>
      <c r="EU135" s="66"/>
      <c r="EV135" s="66"/>
      <c r="EW135" s="66"/>
      <c r="EX135" s="66"/>
      <c r="EY135" s="66"/>
      <c r="EZ135" s="66"/>
      <c r="FA135" s="66"/>
      <c r="FB135" s="66"/>
      <c r="FC135" s="66"/>
      <c r="FD135" s="66"/>
      <c r="FE135" s="66"/>
      <c r="FF135" s="66"/>
      <c r="FG135" s="66"/>
      <c r="FH135" s="66"/>
      <c r="FI135" s="66"/>
      <c r="FJ135" s="66"/>
      <c r="FK135" s="66"/>
      <c r="FL135" s="66"/>
      <c r="FM135" s="66"/>
      <c r="FN135" s="66"/>
      <c r="FO135" s="66"/>
      <c r="FP135" s="66"/>
      <c r="FQ135" s="66"/>
      <c r="FR135" s="66"/>
      <c r="FS135" s="66"/>
      <c r="FT135" s="66"/>
      <c r="FU135" s="66"/>
      <c r="FV135" s="66"/>
      <c r="FW135" s="66"/>
      <c r="FX135" s="66"/>
      <c r="FY135" s="66"/>
      <c r="FZ135" s="66"/>
      <c r="GA135" s="66"/>
      <c r="GB135" s="66"/>
      <c r="GC135" s="66"/>
      <c r="GD135" s="66"/>
      <c r="GE135" s="66"/>
      <c r="GF135" s="66"/>
      <c r="GG135" s="66"/>
      <c r="GH135" s="66"/>
      <c r="GI135" s="66"/>
      <c r="GJ135" s="66"/>
      <c r="GK135" s="66"/>
      <c r="GL135" s="66"/>
      <c r="GM135" s="66"/>
      <c r="GN135" s="66"/>
      <c r="GO135" s="66"/>
      <c r="GP135" s="66"/>
      <c r="GQ135" s="66"/>
      <c r="GR135" s="66"/>
      <c r="GS135" s="66"/>
      <c r="GT135" s="66"/>
      <c r="GU135" s="66"/>
      <c r="GV135" s="66"/>
      <c r="GW135" s="66"/>
      <c r="GX135" s="66"/>
      <c r="GY135" s="66"/>
      <c r="GZ135" s="66"/>
      <c r="HA135" s="66"/>
      <c r="HB135" s="66"/>
      <c r="HC135" s="66"/>
      <c r="HD135" s="66"/>
      <c r="HE135" s="66"/>
      <c r="HF135" s="66"/>
      <c r="HG135" s="66"/>
      <c r="HH135" s="66"/>
      <c r="HI135" s="66"/>
      <c r="HJ135" s="66"/>
      <c r="HK135" s="66"/>
      <c r="HL135" s="66"/>
      <c r="HM135" s="66"/>
      <c r="HN135" s="66"/>
      <c r="HO135" s="66"/>
      <c r="HP135" s="66"/>
      <c r="HQ135" s="66"/>
      <c r="HR135" s="66"/>
      <c r="HS135" s="66"/>
      <c r="HT135" s="66"/>
      <c r="HU135" s="66"/>
      <c r="HV135" s="66"/>
      <c r="HW135" s="66"/>
      <c r="HX135" s="66"/>
      <c r="HY135" s="66"/>
      <c r="HZ135" s="66"/>
      <c r="IA135" s="66"/>
      <c r="IB135" s="66"/>
      <c r="IC135" s="66"/>
      <c r="ID135" s="66"/>
    </row>
    <row r="136" spans="1:238" s="54" customFormat="1" ht="33" customHeight="1" x14ac:dyDescent="0.2">
      <c r="A136" s="77">
        <f t="shared" si="2"/>
        <v>132</v>
      </c>
      <c r="B136" s="75" t="s">
        <v>2449</v>
      </c>
      <c r="C136" s="75" t="s">
        <v>15</v>
      </c>
      <c r="D136" s="74">
        <v>2016.11</v>
      </c>
      <c r="E136" s="73" t="s">
        <v>193</v>
      </c>
      <c r="F136" s="142">
        <v>12449</v>
      </c>
      <c r="G136" s="181">
        <v>29031</v>
      </c>
      <c r="H136" s="72" t="s">
        <v>4</v>
      </c>
      <c r="I136" s="141" t="s">
        <v>50</v>
      </c>
      <c r="J136" s="53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6"/>
      <c r="CQ136" s="66"/>
      <c r="CR136" s="66"/>
      <c r="CS136" s="66"/>
      <c r="CT136" s="66"/>
      <c r="CU136" s="66"/>
      <c r="CV136" s="66"/>
      <c r="CW136" s="66"/>
      <c r="CX136" s="66"/>
      <c r="CY136" s="66"/>
      <c r="CZ136" s="66"/>
      <c r="DA136" s="66"/>
      <c r="DB136" s="66"/>
      <c r="DC136" s="66"/>
      <c r="DD136" s="66"/>
      <c r="DE136" s="66"/>
      <c r="DF136" s="66"/>
      <c r="DG136" s="66"/>
      <c r="DH136" s="66"/>
      <c r="DI136" s="66"/>
      <c r="DJ136" s="66"/>
      <c r="DK136" s="66"/>
      <c r="DL136" s="66"/>
      <c r="DM136" s="66"/>
      <c r="DN136" s="66"/>
      <c r="DO136" s="66"/>
      <c r="DP136" s="66"/>
      <c r="DQ136" s="66"/>
      <c r="DR136" s="66"/>
      <c r="DS136" s="66"/>
      <c r="DT136" s="66"/>
      <c r="DU136" s="66"/>
      <c r="DV136" s="66"/>
      <c r="DW136" s="66"/>
      <c r="DX136" s="66"/>
      <c r="DY136" s="66"/>
      <c r="DZ136" s="66"/>
      <c r="EA136" s="66"/>
      <c r="EB136" s="66"/>
      <c r="EC136" s="66"/>
      <c r="ED136" s="66"/>
      <c r="EE136" s="66"/>
      <c r="EF136" s="66"/>
      <c r="EG136" s="66"/>
      <c r="EH136" s="66"/>
      <c r="EI136" s="66"/>
      <c r="EJ136" s="66"/>
      <c r="EK136" s="66"/>
      <c r="EL136" s="66"/>
      <c r="EM136" s="66"/>
      <c r="EN136" s="66"/>
      <c r="EO136" s="66"/>
      <c r="EP136" s="66"/>
      <c r="EQ136" s="66"/>
      <c r="ER136" s="66"/>
      <c r="ES136" s="66"/>
      <c r="ET136" s="66"/>
      <c r="EU136" s="66"/>
      <c r="EV136" s="66"/>
      <c r="EW136" s="66"/>
      <c r="EX136" s="66"/>
      <c r="EY136" s="66"/>
      <c r="EZ136" s="66"/>
      <c r="FA136" s="66"/>
      <c r="FB136" s="66"/>
      <c r="FC136" s="66"/>
      <c r="FD136" s="66"/>
      <c r="FE136" s="66"/>
      <c r="FF136" s="66"/>
      <c r="FG136" s="66"/>
      <c r="FH136" s="66"/>
      <c r="FI136" s="66"/>
      <c r="FJ136" s="66"/>
      <c r="FK136" s="66"/>
      <c r="FL136" s="66"/>
      <c r="FM136" s="66"/>
      <c r="FN136" s="66"/>
      <c r="FO136" s="66"/>
      <c r="FP136" s="66"/>
      <c r="FQ136" s="66"/>
      <c r="FR136" s="66"/>
      <c r="FS136" s="66"/>
      <c r="FT136" s="66"/>
      <c r="FU136" s="66"/>
      <c r="FV136" s="66"/>
      <c r="FW136" s="66"/>
      <c r="FX136" s="66"/>
      <c r="FY136" s="66"/>
      <c r="FZ136" s="66"/>
      <c r="GA136" s="66"/>
      <c r="GB136" s="66"/>
      <c r="GC136" s="66"/>
      <c r="GD136" s="66"/>
      <c r="GE136" s="66"/>
      <c r="GF136" s="66"/>
      <c r="GG136" s="66"/>
      <c r="GH136" s="66"/>
      <c r="GI136" s="66"/>
      <c r="GJ136" s="66"/>
      <c r="GK136" s="66"/>
      <c r="GL136" s="66"/>
      <c r="GM136" s="66"/>
      <c r="GN136" s="66"/>
      <c r="GO136" s="66"/>
      <c r="GP136" s="66"/>
      <c r="GQ136" s="66"/>
      <c r="GR136" s="66"/>
      <c r="GS136" s="66"/>
      <c r="GT136" s="66"/>
      <c r="GU136" s="66"/>
      <c r="GV136" s="66"/>
      <c r="GW136" s="66"/>
      <c r="GX136" s="66"/>
      <c r="GY136" s="66"/>
      <c r="GZ136" s="66"/>
      <c r="HA136" s="66"/>
      <c r="HB136" s="66"/>
      <c r="HC136" s="66"/>
      <c r="HD136" s="66"/>
      <c r="HE136" s="66"/>
      <c r="HF136" s="66"/>
      <c r="HG136" s="66"/>
      <c r="HH136" s="66"/>
      <c r="HI136" s="66"/>
      <c r="HJ136" s="66"/>
      <c r="HK136" s="66"/>
      <c r="HL136" s="66"/>
      <c r="HM136" s="66"/>
      <c r="HN136" s="66"/>
      <c r="HO136" s="66"/>
      <c r="HP136" s="66"/>
      <c r="HQ136" s="66"/>
      <c r="HR136" s="66"/>
      <c r="HS136" s="66"/>
      <c r="HT136" s="66"/>
      <c r="HU136" s="66"/>
      <c r="HV136" s="66"/>
      <c r="HW136" s="66"/>
      <c r="HX136" s="66"/>
      <c r="HY136" s="66"/>
      <c r="HZ136" s="66"/>
      <c r="IA136" s="66"/>
      <c r="IB136" s="66"/>
      <c r="IC136" s="66"/>
      <c r="ID136" s="66"/>
    </row>
    <row r="137" spans="1:238" s="54" customFormat="1" ht="33" customHeight="1" x14ac:dyDescent="0.2">
      <c r="A137" s="77">
        <f t="shared" si="2"/>
        <v>133</v>
      </c>
      <c r="B137" s="75" t="s">
        <v>2448</v>
      </c>
      <c r="C137" s="75" t="s">
        <v>18</v>
      </c>
      <c r="D137" s="74">
        <v>2015.03</v>
      </c>
      <c r="E137" s="73" t="s">
        <v>254</v>
      </c>
      <c r="F137" s="65">
        <v>1305</v>
      </c>
      <c r="G137" s="65">
        <v>2550</v>
      </c>
      <c r="H137" s="90" t="s">
        <v>1780</v>
      </c>
      <c r="I137" s="71" t="s">
        <v>50</v>
      </c>
      <c r="J137" s="53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6"/>
      <c r="DU137" s="66"/>
      <c r="DV137" s="66"/>
      <c r="DW137" s="66"/>
      <c r="DX137" s="66"/>
      <c r="DY137" s="66"/>
      <c r="DZ137" s="66"/>
      <c r="EA137" s="66"/>
      <c r="EB137" s="66"/>
      <c r="EC137" s="66"/>
      <c r="ED137" s="66"/>
      <c r="EE137" s="66"/>
      <c r="EF137" s="66"/>
      <c r="EG137" s="66"/>
      <c r="EH137" s="66"/>
      <c r="EI137" s="66"/>
      <c r="EJ137" s="66"/>
      <c r="EK137" s="66"/>
      <c r="EL137" s="66"/>
      <c r="EM137" s="66"/>
      <c r="EN137" s="66"/>
      <c r="EO137" s="66"/>
      <c r="EP137" s="66"/>
      <c r="EQ137" s="66"/>
      <c r="ER137" s="66"/>
      <c r="ES137" s="66"/>
      <c r="ET137" s="66"/>
      <c r="EU137" s="66"/>
      <c r="EV137" s="66"/>
      <c r="EW137" s="66"/>
      <c r="EX137" s="66"/>
      <c r="EY137" s="66"/>
      <c r="EZ137" s="66"/>
      <c r="FA137" s="66"/>
      <c r="FB137" s="66"/>
      <c r="FC137" s="66"/>
      <c r="FD137" s="66"/>
      <c r="FE137" s="66"/>
      <c r="FF137" s="66"/>
      <c r="FG137" s="66"/>
      <c r="FH137" s="66"/>
      <c r="FI137" s="66"/>
      <c r="FJ137" s="66"/>
      <c r="FK137" s="66"/>
      <c r="FL137" s="66"/>
      <c r="FM137" s="66"/>
      <c r="FN137" s="66"/>
      <c r="FO137" s="66"/>
      <c r="FP137" s="66"/>
      <c r="FQ137" s="66"/>
      <c r="FR137" s="66"/>
      <c r="FS137" s="66"/>
      <c r="FT137" s="66"/>
      <c r="FU137" s="66"/>
      <c r="FV137" s="66"/>
      <c r="FW137" s="66"/>
      <c r="FX137" s="66"/>
      <c r="FY137" s="66"/>
      <c r="FZ137" s="66"/>
      <c r="GA137" s="66"/>
      <c r="GB137" s="66"/>
      <c r="GC137" s="66"/>
      <c r="GD137" s="66"/>
      <c r="GE137" s="66"/>
      <c r="GF137" s="66"/>
      <c r="GG137" s="66"/>
      <c r="GH137" s="66"/>
      <c r="GI137" s="66"/>
      <c r="GJ137" s="66"/>
      <c r="GK137" s="66"/>
      <c r="GL137" s="66"/>
      <c r="GM137" s="66"/>
      <c r="GN137" s="66"/>
      <c r="GO137" s="66"/>
      <c r="GP137" s="66"/>
      <c r="GQ137" s="66"/>
      <c r="GR137" s="66"/>
      <c r="GS137" s="66"/>
      <c r="GT137" s="66"/>
      <c r="GU137" s="66"/>
      <c r="GV137" s="66"/>
      <c r="GW137" s="66"/>
      <c r="GX137" s="66"/>
      <c r="GY137" s="66"/>
      <c r="GZ137" s="66"/>
      <c r="HA137" s="66"/>
      <c r="HB137" s="66"/>
      <c r="HC137" s="66"/>
      <c r="HD137" s="66"/>
      <c r="HE137" s="66"/>
      <c r="HF137" s="66"/>
      <c r="HG137" s="66"/>
      <c r="HH137" s="66"/>
      <c r="HI137" s="66"/>
      <c r="HJ137" s="66"/>
      <c r="HK137" s="66"/>
      <c r="HL137" s="66"/>
      <c r="HM137" s="66"/>
      <c r="HN137" s="66"/>
      <c r="HO137" s="66"/>
      <c r="HP137" s="66"/>
      <c r="HQ137" s="66"/>
      <c r="HR137" s="66"/>
      <c r="HS137" s="66"/>
      <c r="HT137" s="66"/>
      <c r="HU137" s="66"/>
      <c r="HV137" s="66"/>
      <c r="HW137" s="66"/>
      <c r="HX137" s="66"/>
      <c r="HY137" s="66"/>
      <c r="HZ137" s="66"/>
      <c r="IA137" s="66"/>
      <c r="IB137" s="66"/>
      <c r="IC137" s="66"/>
      <c r="ID137" s="66"/>
    </row>
    <row r="138" spans="1:238" s="54" customFormat="1" ht="33" customHeight="1" x14ac:dyDescent="0.2">
      <c r="A138" s="77">
        <f t="shared" si="2"/>
        <v>134</v>
      </c>
      <c r="B138" s="75" t="s">
        <v>2447</v>
      </c>
      <c r="C138" s="75" t="s">
        <v>15</v>
      </c>
      <c r="D138" s="74">
        <v>2016.07</v>
      </c>
      <c r="E138" s="73" t="s">
        <v>209</v>
      </c>
      <c r="F138" s="65">
        <v>1618</v>
      </c>
      <c r="G138" s="65">
        <v>3203</v>
      </c>
      <c r="H138" s="72" t="s">
        <v>964</v>
      </c>
      <c r="I138" s="71" t="s">
        <v>50</v>
      </c>
      <c r="J138" s="53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66"/>
      <c r="CW138" s="66"/>
      <c r="CX138" s="66"/>
      <c r="CY138" s="66"/>
      <c r="CZ138" s="66"/>
      <c r="DA138" s="66"/>
      <c r="DB138" s="66"/>
      <c r="DC138" s="66"/>
      <c r="DD138" s="66"/>
      <c r="DE138" s="66"/>
      <c r="DF138" s="66"/>
      <c r="DG138" s="66"/>
      <c r="DH138" s="66"/>
      <c r="DI138" s="66"/>
      <c r="DJ138" s="66"/>
      <c r="DK138" s="66"/>
      <c r="DL138" s="66"/>
      <c r="DM138" s="66"/>
      <c r="DN138" s="66"/>
      <c r="DO138" s="66"/>
      <c r="DP138" s="66"/>
      <c r="DQ138" s="66"/>
      <c r="DR138" s="66"/>
      <c r="DS138" s="66"/>
      <c r="DT138" s="66"/>
      <c r="DU138" s="66"/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  <c r="EM138" s="66"/>
      <c r="EN138" s="66"/>
      <c r="EO138" s="66"/>
      <c r="EP138" s="66"/>
      <c r="EQ138" s="66"/>
      <c r="ER138" s="66"/>
      <c r="ES138" s="66"/>
      <c r="ET138" s="66"/>
      <c r="EU138" s="66"/>
      <c r="EV138" s="66"/>
      <c r="EW138" s="66"/>
      <c r="EX138" s="66"/>
      <c r="EY138" s="66"/>
      <c r="EZ138" s="66"/>
      <c r="FA138" s="66"/>
      <c r="FB138" s="66"/>
      <c r="FC138" s="66"/>
      <c r="FD138" s="66"/>
      <c r="FE138" s="66"/>
      <c r="FF138" s="66"/>
      <c r="FG138" s="66"/>
      <c r="FH138" s="66"/>
      <c r="FI138" s="66"/>
      <c r="FJ138" s="66"/>
      <c r="FK138" s="66"/>
      <c r="FL138" s="66"/>
      <c r="FM138" s="66"/>
      <c r="FN138" s="66"/>
      <c r="FO138" s="66"/>
      <c r="FP138" s="66"/>
      <c r="FQ138" s="66"/>
      <c r="FR138" s="66"/>
      <c r="FS138" s="66"/>
      <c r="FT138" s="66"/>
      <c r="FU138" s="66"/>
      <c r="FV138" s="66"/>
      <c r="FW138" s="66"/>
      <c r="FX138" s="66"/>
      <c r="FY138" s="66"/>
      <c r="FZ138" s="66"/>
      <c r="GA138" s="66"/>
      <c r="GB138" s="66"/>
      <c r="GC138" s="66"/>
      <c r="GD138" s="66"/>
      <c r="GE138" s="66"/>
      <c r="GF138" s="66"/>
      <c r="GG138" s="66"/>
      <c r="GH138" s="66"/>
      <c r="GI138" s="66"/>
      <c r="GJ138" s="66"/>
      <c r="GK138" s="66"/>
      <c r="GL138" s="66"/>
      <c r="GM138" s="66"/>
      <c r="GN138" s="66"/>
      <c r="GO138" s="66"/>
      <c r="GP138" s="66"/>
      <c r="GQ138" s="66"/>
      <c r="GR138" s="66"/>
      <c r="GS138" s="66"/>
      <c r="GT138" s="66"/>
      <c r="GU138" s="66"/>
      <c r="GV138" s="66"/>
      <c r="GW138" s="66"/>
      <c r="GX138" s="66"/>
      <c r="GY138" s="66"/>
      <c r="GZ138" s="66"/>
      <c r="HA138" s="66"/>
      <c r="HB138" s="66"/>
      <c r="HC138" s="66"/>
      <c r="HD138" s="66"/>
      <c r="HE138" s="66"/>
      <c r="HF138" s="66"/>
      <c r="HG138" s="66"/>
      <c r="HH138" s="66"/>
      <c r="HI138" s="66"/>
      <c r="HJ138" s="66"/>
      <c r="HK138" s="66"/>
      <c r="HL138" s="66"/>
      <c r="HM138" s="66"/>
      <c r="HN138" s="66"/>
      <c r="HO138" s="66"/>
      <c r="HP138" s="66"/>
      <c r="HQ138" s="66"/>
      <c r="HR138" s="66"/>
      <c r="HS138" s="66"/>
      <c r="HT138" s="66"/>
      <c r="HU138" s="66"/>
      <c r="HV138" s="66"/>
      <c r="HW138" s="66"/>
      <c r="HX138" s="66"/>
      <c r="HY138" s="66"/>
      <c r="HZ138" s="66"/>
      <c r="IA138" s="66"/>
      <c r="IB138" s="66"/>
      <c r="IC138" s="66"/>
      <c r="ID138" s="66"/>
    </row>
    <row r="139" spans="1:238" s="104" customFormat="1" ht="33" customHeight="1" x14ac:dyDescent="0.2">
      <c r="A139" s="77">
        <f t="shared" si="2"/>
        <v>135</v>
      </c>
      <c r="B139" s="75" t="s">
        <v>2446</v>
      </c>
      <c r="C139" s="7" t="s">
        <v>749</v>
      </c>
      <c r="D139" s="74">
        <v>2020.08</v>
      </c>
      <c r="E139" s="73" t="s">
        <v>803</v>
      </c>
      <c r="F139" s="65">
        <v>1810</v>
      </c>
      <c r="G139" s="65">
        <v>2946</v>
      </c>
      <c r="H139" s="72" t="s">
        <v>41</v>
      </c>
      <c r="I139" s="71" t="s">
        <v>50</v>
      </c>
      <c r="J139" s="53"/>
    </row>
    <row r="140" spans="1:238" s="104" customFormat="1" ht="33" customHeight="1" x14ac:dyDescent="0.2">
      <c r="A140" s="77">
        <f t="shared" si="2"/>
        <v>136</v>
      </c>
      <c r="B140" s="75" t="s">
        <v>2445</v>
      </c>
      <c r="C140" s="75" t="s">
        <v>1880</v>
      </c>
      <c r="D140" s="74">
        <v>2016.12</v>
      </c>
      <c r="E140" s="73" t="s">
        <v>135</v>
      </c>
      <c r="F140" s="142">
        <v>544</v>
      </c>
      <c r="G140" s="181">
        <v>1137</v>
      </c>
      <c r="H140" s="72" t="s">
        <v>40</v>
      </c>
      <c r="I140" s="141" t="s">
        <v>50</v>
      </c>
      <c r="J140" s="53"/>
    </row>
    <row r="141" spans="1:238" s="104" customFormat="1" ht="33" customHeight="1" x14ac:dyDescent="0.2">
      <c r="A141" s="77">
        <f t="shared" si="2"/>
        <v>137</v>
      </c>
      <c r="B141" s="75" t="s">
        <v>2444</v>
      </c>
      <c r="C141" s="7" t="s">
        <v>15</v>
      </c>
      <c r="D141" s="74">
        <v>2019.03</v>
      </c>
      <c r="E141" s="80" t="s">
        <v>609</v>
      </c>
      <c r="F141" s="65">
        <v>2539</v>
      </c>
      <c r="G141" s="65">
        <v>5029</v>
      </c>
      <c r="H141" s="79" t="s">
        <v>40</v>
      </c>
      <c r="I141" s="78" t="s">
        <v>34</v>
      </c>
      <c r="J141" s="54"/>
    </row>
    <row r="142" spans="1:238" s="104" customFormat="1" ht="33" customHeight="1" x14ac:dyDescent="0.2">
      <c r="A142" s="77">
        <f t="shared" si="2"/>
        <v>138</v>
      </c>
      <c r="B142" s="75" t="s">
        <v>2443</v>
      </c>
      <c r="C142" s="76" t="s">
        <v>17</v>
      </c>
      <c r="D142" s="74">
        <v>2017.03</v>
      </c>
      <c r="E142" s="73" t="s">
        <v>160</v>
      </c>
      <c r="F142" s="65">
        <v>11325</v>
      </c>
      <c r="G142" s="65">
        <v>21168</v>
      </c>
      <c r="H142" s="72" t="s">
        <v>40</v>
      </c>
      <c r="I142" s="141" t="s">
        <v>50</v>
      </c>
      <c r="J142" s="53"/>
    </row>
    <row r="143" spans="1:238" s="104" customFormat="1" ht="33" customHeight="1" x14ac:dyDescent="0.2">
      <c r="A143" s="77">
        <f t="shared" si="2"/>
        <v>139</v>
      </c>
      <c r="B143" s="75" t="s">
        <v>2442</v>
      </c>
      <c r="C143" s="75" t="s">
        <v>1784</v>
      </c>
      <c r="D143" s="74">
        <v>2016.08</v>
      </c>
      <c r="E143" s="73" t="s">
        <v>217</v>
      </c>
      <c r="F143" s="65">
        <v>658</v>
      </c>
      <c r="G143" s="65">
        <v>1082</v>
      </c>
      <c r="H143" s="72" t="s">
        <v>1776</v>
      </c>
      <c r="I143" s="71" t="s">
        <v>50</v>
      </c>
      <c r="J143" s="55"/>
    </row>
    <row r="144" spans="1:238" s="104" customFormat="1" ht="33" customHeight="1" x14ac:dyDescent="0.2">
      <c r="A144" s="77">
        <f t="shared" si="2"/>
        <v>140</v>
      </c>
      <c r="B144" s="75" t="s">
        <v>2441</v>
      </c>
      <c r="C144" s="75" t="s">
        <v>2440</v>
      </c>
      <c r="D144" s="74">
        <v>2016.12</v>
      </c>
      <c r="E144" s="73" t="s">
        <v>136</v>
      </c>
      <c r="F144" s="65">
        <v>201</v>
      </c>
      <c r="G144" s="65">
        <v>340</v>
      </c>
      <c r="H144" s="72" t="s">
        <v>40</v>
      </c>
      <c r="I144" s="141" t="s">
        <v>50</v>
      </c>
      <c r="J144" s="53"/>
    </row>
    <row r="145" spans="1:223" s="104" customFormat="1" ht="33" customHeight="1" x14ac:dyDescent="0.2">
      <c r="A145" s="77">
        <f t="shared" si="2"/>
        <v>141</v>
      </c>
      <c r="B145" s="76" t="s">
        <v>827</v>
      </c>
      <c r="C145" s="76" t="s">
        <v>784</v>
      </c>
      <c r="D145" s="85">
        <v>2020.09</v>
      </c>
      <c r="E145" s="84" t="s">
        <v>828</v>
      </c>
      <c r="F145" s="83">
        <v>4673</v>
      </c>
      <c r="G145" s="83">
        <v>7096</v>
      </c>
      <c r="H145" s="90" t="s">
        <v>41</v>
      </c>
      <c r="I145" s="82" t="s">
        <v>50</v>
      </c>
      <c r="J145" s="54"/>
    </row>
    <row r="146" spans="1:223" ht="33" customHeight="1" x14ac:dyDescent="0.2">
      <c r="A146" s="77">
        <f t="shared" si="2"/>
        <v>142</v>
      </c>
      <c r="B146" s="138" t="s">
        <v>2439</v>
      </c>
      <c r="C146" s="75" t="s">
        <v>923</v>
      </c>
      <c r="D146" s="74">
        <v>2018.03</v>
      </c>
      <c r="E146" s="73" t="s">
        <v>530</v>
      </c>
      <c r="F146" s="65">
        <v>2613</v>
      </c>
      <c r="G146" s="65">
        <v>6144</v>
      </c>
      <c r="H146" s="72" t="s">
        <v>2</v>
      </c>
      <c r="I146" s="71" t="s">
        <v>2431</v>
      </c>
      <c r="J146" s="53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  <c r="AY146" s="70"/>
      <c r="AZ146" s="70"/>
      <c r="BA146" s="70"/>
      <c r="BB146" s="70"/>
      <c r="BC146" s="70"/>
      <c r="BD146" s="70"/>
      <c r="BE146" s="70"/>
      <c r="BF146" s="70"/>
      <c r="BG146" s="70"/>
      <c r="BH146" s="70"/>
      <c r="BI146" s="70"/>
      <c r="BJ146" s="70"/>
      <c r="BK146" s="70"/>
      <c r="BL146" s="70"/>
      <c r="BM146" s="70"/>
      <c r="BN146" s="70"/>
      <c r="BO146" s="70"/>
      <c r="BP146" s="70"/>
      <c r="BQ146" s="70"/>
      <c r="BR146" s="70"/>
      <c r="BS146" s="70"/>
      <c r="BT146" s="70"/>
      <c r="BU146" s="70"/>
      <c r="BV146" s="70"/>
      <c r="BW146" s="70"/>
      <c r="BX146" s="70"/>
      <c r="BY146" s="70"/>
      <c r="BZ146" s="70"/>
      <c r="CA146" s="70"/>
      <c r="CB146" s="70"/>
      <c r="CC146" s="70"/>
      <c r="CD146" s="70"/>
      <c r="CE146" s="70"/>
      <c r="CF146" s="70"/>
      <c r="CG146" s="70"/>
      <c r="CH146" s="70"/>
      <c r="CI146" s="70"/>
      <c r="CJ146" s="70"/>
      <c r="CK146" s="70"/>
      <c r="CL146" s="70"/>
      <c r="CM146" s="70"/>
      <c r="CN146" s="70"/>
      <c r="CO146" s="70"/>
      <c r="CP146" s="70"/>
      <c r="CQ146" s="70"/>
      <c r="CR146" s="70"/>
      <c r="CS146" s="70"/>
      <c r="CT146" s="70"/>
      <c r="CU146" s="70"/>
      <c r="CV146" s="70"/>
      <c r="CW146" s="70"/>
      <c r="CX146" s="70"/>
      <c r="CY146" s="70"/>
      <c r="CZ146" s="70"/>
      <c r="DA146" s="70"/>
      <c r="DB146" s="70"/>
      <c r="DC146" s="70"/>
      <c r="DD146" s="70"/>
      <c r="DE146" s="70"/>
      <c r="DF146" s="70"/>
      <c r="DG146" s="70"/>
      <c r="DH146" s="70"/>
      <c r="DI146" s="70"/>
      <c r="DJ146" s="70"/>
      <c r="DK146" s="70"/>
      <c r="DL146" s="70"/>
      <c r="DM146" s="70"/>
      <c r="DN146" s="70"/>
      <c r="DO146" s="70"/>
      <c r="DP146" s="70"/>
      <c r="DQ146" s="70"/>
      <c r="DR146" s="70"/>
      <c r="DS146" s="70"/>
      <c r="DT146" s="70"/>
      <c r="DU146" s="70"/>
      <c r="DV146" s="70"/>
      <c r="DW146" s="70"/>
      <c r="DX146" s="70"/>
      <c r="DY146" s="70"/>
      <c r="DZ146" s="70"/>
      <c r="EA146" s="70"/>
      <c r="EB146" s="70"/>
      <c r="EC146" s="70"/>
      <c r="ED146" s="70"/>
      <c r="EE146" s="70"/>
      <c r="EF146" s="70"/>
      <c r="EG146" s="70"/>
      <c r="EH146" s="70"/>
      <c r="EI146" s="70"/>
      <c r="EJ146" s="70"/>
      <c r="EK146" s="70"/>
      <c r="EL146" s="70"/>
      <c r="EM146" s="70"/>
      <c r="EN146" s="70"/>
      <c r="EO146" s="70"/>
      <c r="EP146" s="70"/>
      <c r="EQ146" s="70"/>
      <c r="ER146" s="70"/>
      <c r="ES146" s="70"/>
      <c r="ET146" s="70"/>
      <c r="EU146" s="70"/>
      <c r="EV146" s="70"/>
      <c r="EW146" s="70"/>
      <c r="EX146" s="70"/>
      <c r="EY146" s="70"/>
      <c r="EZ146" s="70"/>
      <c r="FA146" s="70"/>
      <c r="FB146" s="70"/>
      <c r="FC146" s="70"/>
      <c r="FD146" s="70"/>
      <c r="FE146" s="70"/>
      <c r="FF146" s="70"/>
      <c r="FG146" s="70"/>
      <c r="FH146" s="70"/>
      <c r="FI146" s="70"/>
      <c r="FJ146" s="70"/>
      <c r="FK146" s="70"/>
      <c r="FL146" s="70"/>
      <c r="FM146" s="70"/>
      <c r="FN146" s="70"/>
      <c r="FO146" s="70"/>
      <c r="FP146" s="70"/>
      <c r="FQ146" s="70"/>
      <c r="FR146" s="70"/>
      <c r="FS146" s="70"/>
      <c r="FT146" s="70"/>
      <c r="FU146" s="70"/>
      <c r="FV146" s="70"/>
      <c r="FW146" s="70"/>
      <c r="FX146" s="70"/>
      <c r="FY146" s="70"/>
      <c r="FZ146" s="70"/>
      <c r="GA146" s="70"/>
      <c r="GB146" s="70"/>
      <c r="GC146" s="70"/>
      <c r="GD146" s="70"/>
      <c r="GE146" s="70"/>
      <c r="GF146" s="70"/>
      <c r="GG146" s="70"/>
      <c r="GH146" s="70"/>
      <c r="GI146" s="70"/>
      <c r="GJ146" s="70"/>
      <c r="GK146" s="70"/>
      <c r="GL146" s="70"/>
      <c r="GM146" s="70"/>
      <c r="GN146" s="70"/>
      <c r="GO146" s="70"/>
      <c r="GP146" s="70"/>
      <c r="GQ146" s="70"/>
      <c r="GR146" s="70"/>
      <c r="GS146" s="70"/>
      <c r="GT146" s="70"/>
      <c r="GU146" s="70"/>
      <c r="GV146" s="70"/>
      <c r="GW146" s="70"/>
      <c r="GX146" s="70"/>
      <c r="GY146" s="70"/>
      <c r="GZ146" s="70"/>
      <c r="HA146" s="70"/>
      <c r="HB146" s="70"/>
      <c r="HC146" s="70"/>
      <c r="HD146" s="70"/>
      <c r="HE146" s="70"/>
      <c r="HF146" s="70"/>
      <c r="HG146" s="70"/>
      <c r="HH146" s="70"/>
      <c r="HI146" s="70"/>
      <c r="HJ146" s="70"/>
      <c r="HK146" s="70"/>
      <c r="HL146" s="70"/>
      <c r="HM146" s="70"/>
      <c r="HN146" s="70"/>
      <c r="HO146" s="70"/>
    </row>
    <row r="147" spans="1:223" ht="33" customHeight="1" x14ac:dyDescent="0.2">
      <c r="A147" s="77">
        <f t="shared" si="2"/>
        <v>143</v>
      </c>
      <c r="B147" s="76" t="s">
        <v>2438</v>
      </c>
      <c r="C147" s="76" t="s">
        <v>757</v>
      </c>
      <c r="D147" s="85">
        <v>2020.06</v>
      </c>
      <c r="E147" s="84" t="s">
        <v>779</v>
      </c>
      <c r="F147" s="83">
        <v>3076</v>
      </c>
      <c r="G147" s="83">
        <v>8183</v>
      </c>
      <c r="H147" s="90" t="s">
        <v>41</v>
      </c>
      <c r="I147" s="82" t="s">
        <v>50</v>
      </c>
      <c r="J147" s="54" t="s">
        <v>2437</v>
      </c>
      <c r="ED147" s="70"/>
      <c r="EE147" s="70"/>
      <c r="EF147" s="70"/>
      <c r="EG147" s="70"/>
      <c r="EH147" s="70"/>
      <c r="EI147" s="70"/>
      <c r="EJ147" s="70"/>
      <c r="EK147" s="70"/>
      <c r="EL147" s="70"/>
      <c r="EM147" s="70"/>
      <c r="EN147" s="70"/>
      <c r="EO147" s="70"/>
      <c r="EP147" s="70"/>
      <c r="EQ147" s="70"/>
      <c r="ER147" s="70"/>
      <c r="ES147" s="70"/>
      <c r="ET147" s="70"/>
      <c r="EU147" s="70"/>
      <c r="EV147" s="70"/>
      <c r="EW147" s="70"/>
      <c r="EX147" s="70"/>
      <c r="EY147" s="70"/>
      <c r="EZ147" s="70"/>
      <c r="FA147" s="70"/>
      <c r="FB147" s="70"/>
      <c r="FC147" s="70"/>
      <c r="FD147" s="70"/>
      <c r="FE147" s="70"/>
      <c r="FF147" s="70"/>
      <c r="FG147" s="70"/>
      <c r="FH147" s="70"/>
      <c r="FI147" s="70"/>
      <c r="FJ147" s="70"/>
      <c r="FK147" s="70"/>
      <c r="FL147" s="70"/>
      <c r="FM147" s="70"/>
      <c r="FN147" s="70"/>
      <c r="FO147" s="70"/>
      <c r="FP147" s="70"/>
      <c r="FQ147" s="70"/>
      <c r="FR147" s="70"/>
      <c r="FS147" s="70"/>
      <c r="FT147" s="70"/>
      <c r="FU147" s="70"/>
      <c r="FV147" s="70"/>
      <c r="FW147" s="70"/>
      <c r="FX147" s="70"/>
      <c r="FY147" s="70"/>
      <c r="FZ147" s="70"/>
      <c r="GA147" s="70"/>
      <c r="GB147" s="70"/>
      <c r="GC147" s="70"/>
      <c r="GD147" s="70"/>
      <c r="GE147" s="70"/>
      <c r="GF147" s="70"/>
      <c r="GG147" s="70"/>
      <c r="GH147" s="70"/>
      <c r="GI147" s="70"/>
      <c r="GJ147" s="70"/>
      <c r="GK147" s="70"/>
      <c r="GL147" s="70"/>
      <c r="GM147" s="70"/>
      <c r="GN147" s="70"/>
      <c r="GO147" s="70"/>
      <c r="GP147" s="70"/>
      <c r="GQ147" s="70"/>
      <c r="GR147" s="70"/>
      <c r="GS147" s="70"/>
      <c r="GT147" s="70"/>
      <c r="GU147" s="70"/>
      <c r="GV147" s="70"/>
      <c r="GW147" s="70"/>
      <c r="GX147" s="70"/>
      <c r="GY147" s="70"/>
      <c r="GZ147" s="70"/>
      <c r="HA147" s="70"/>
      <c r="HB147" s="70"/>
      <c r="HC147" s="70"/>
      <c r="HD147" s="70"/>
      <c r="HE147" s="70"/>
      <c r="HF147" s="70"/>
      <c r="HG147" s="70"/>
      <c r="HH147" s="70"/>
      <c r="HI147" s="70"/>
      <c r="HJ147" s="70"/>
      <c r="HK147" s="70"/>
      <c r="HL147" s="70"/>
      <c r="HM147" s="70"/>
      <c r="HN147" s="70"/>
      <c r="HO147" s="70"/>
    </row>
    <row r="148" spans="1:223" ht="33" customHeight="1" x14ac:dyDescent="0.2">
      <c r="A148" s="77">
        <f t="shared" si="2"/>
        <v>144</v>
      </c>
      <c r="B148" s="75" t="s">
        <v>2436</v>
      </c>
      <c r="C148" s="75" t="s">
        <v>15</v>
      </c>
      <c r="D148" s="85">
        <v>2013.08</v>
      </c>
      <c r="E148" s="84" t="s">
        <v>200</v>
      </c>
      <c r="F148" s="83">
        <v>839</v>
      </c>
      <c r="G148" s="83">
        <v>1432</v>
      </c>
      <c r="H148" s="90" t="s">
        <v>2428</v>
      </c>
      <c r="I148" s="82" t="s">
        <v>50</v>
      </c>
      <c r="J148" s="54" t="s">
        <v>2435</v>
      </c>
      <c r="ED148" s="70"/>
      <c r="EE148" s="70"/>
      <c r="EF148" s="70"/>
      <c r="EG148" s="70"/>
      <c r="EH148" s="70"/>
      <c r="EI148" s="70"/>
      <c r="EJ148" s="70"/>
      <c r="EK148" s="70"/>
      <c r="EL148" s="70"/>
      <c r="EM148" s="70"/>
      <c r="EN148" s="70"/>
      <c r="EO148" s="70"/>
      <c r="EP148" s="70"/>
      <c r="EQ148" s="70"/>
      <c r="ER148" s="70"/>
      <c r="ES148" s="70"/>
      <c r="ET148" s="70"/>
      <c r="EU148" s="70"/>
      <c r="EV148" s="70"/>
      <c r="EW148" s="70"/>
      <c r="EX148" s="70"/>
      <c r="EY148" s="70"/>
      <c r="EZ148" s="70"/>
      <c r="FA148" s="70"/>
      <c r="FB148" s="70"/>
      <c r="FC148" s="70"/>
      <c r="FD148" s="70"/>
      <c r="FE148" s="70"/>
      <c r="FF148" s="70"/>
      <c r="FG148" s="70"/>
      <c r="FH148" s="70"/>
      <c r="FI148" s="70"/>
      <c r="FJ148" s="70"/>
      <c r="FK148" s="70"/>
      <c r="FL148" s="70"/>
      <c r="FM148" s="70"/>
      <c r="FN148" s="70"/>
      <c r="FO148" s="70"/>
      <c r="FP148" s="70"/>
      <c r="FQ148" s="70"/>
      <c r="FR148" s="70"/>
      <c r="FS148" s="70"/>
      <c r="FT148" s="70"/>
      <c r="FU148" s="70"/>
      <c r="FV148" s="70"/>
      <c r="FW148" s="70"/>
      <c r="FX148" s="70"/>
      <c r="FY148" s="70"/>
      <c r="FZ148" s="70"/>
      <c r="GA148" s="70"/>
      <c r="GB148" s="70"/>
      <c r="GC148" s="70"/>
      <c r="GD148" s="70"/>
      <c r="GE148" s="70"/>
      <c r="GU148" s="70"/>
      <c r="GV148" s="70"/>
      <c r="GW148" s="70"/>
      <c r="GX148" s="70"/>
      <c r="GY148" s="70"/>
      <c r="GZ148" s="70"/>
      <c r="HA148" s="70"/>
      <c r="HB148" s="70"/>
      <c r="HC148" s="70"/>
      <c r="HD148" s="70"/>
      <c r="HE148" s="70"/>
      <c r="HF148" s="70"/>
      <c r="HG148" s="70"/>
      <c r="HH148" s="70"/>
      <c r="HI148" s="70"/>
      <c r="HJ148" s="70"/>
      <c r="HK148" s="70"/>
      <c r="HL148" s="70"/>
      <c r="HM148" s="70"/>
      <c r="HN148" s="70"/>
      <c r="HO148" s="70"/>
    </row>
    <row r="149" spans="1:223" ht="33" customHeight="1" x14ac:dyDescent="0.2">
      <c r="A149" s="77">
        <f t="shared" si="2"/>
        <v>145</v>
      </c>
      <c r="B149" s="75" t="s">
        <v>2434</v>
      </c>
      <c r="C149" s="75" t="s">
        <v>2432</v>
      </c>
      <c r="D149" s="74">
        <v>2016.04</v>
      </c>
      <c r="E149" s="73" t="s">
        <v>200</v>
      </c>
      <c r="F149" s="65">
        <v>3733</v>
      </c>
      <c r="G149" s="65">
        <v>6832</v>
      </c>
      <c r="H149" s="72" t="s">
        <v>2424</v>
      </c>
      <c r="I149" s="71" t="s">
        <v>50</v>
      </c>
      <c r="J149" s="53"/>
      <c r="ED149" s="70"/>
      <c r="EE149" s="70"/>
      <c r="EF149" s="70"/>
      <c r="EG149" s="70"/>
      <c r="EH149" s="70"/>
      <c r="EI149" s="70"/>
      <c r="EJ149" s="70"/>
      <c r="EK149" s="70"/>
      <c r="EL149" s="70"/>
      <c r="EM149" s="70"/>
      <c r="EN149" s="70"/>
      <c r="EO149" s="70"/>
      <c r="EP149" s="70"/>
      <c r="EQ149" s="70"/>
      <c r="ER149" s="70"/>
      <c r="ES149" s="70"/>
      <c r="ET149" s="70"/>
      <c r="EU149" s="70"/>
      <c r="EV149" s="70"/>
      <c r="EW149" s="70"/>
      <c r="EX149" s="70"/>
      <c r="EY149" s="70"/>
      <c r="EZ149" s="70"/>
      <c r="FA149" s="70"/>
      <c r="FB149" s="70"/>
      <c r="FC149" s="70"/>
      <c r="FD149" s="70"/>
      <c r="FE149" s="70"/>
      <c r="FF149" s="70"/>
      <c r="FG149" s="70"/>
      <c r="FH149" s="70"/>
      <c r="FI149" s="70"/>
      <c r="FJ149" s="70"/>
      <c r="FK149" s="70"/>
      <c r="FL149" s="70"/>
      <c r="FM149" s="70"/>
      <c r="FN149" s="70"/>
      <c r="FO149" s="70"/>
      <c r="FP149" s="70"/>
      <c r="FQ149" s="70"/>
      <c r="FR149" s="70"/>
      <c r="FS149" s="70"/>
      <c r="FT149" s="70"/>
      <c r="FU149" s="70"/>
      <c r="FV149" s="70"/>
      <c r="FW149" s="70"/>
      <c r="FX149" s="70"/>
      <c r="FY149" s="70"/>
      <c r="FZ149" s="70"/>
      <c r="GA149" s="70"/>
      <c r="GB149" s="70"/>
      <c r="GC149" s="70"/>
      <c r="GD149" s="70"/>
      <c r="GE149" s="70"/>
    </row>
    <row r="150" spans="1:223" ht="33" customHeight="1" x14ac:dyDescent="0.2">
      <c r="A150" s="77">
        <f t="shared" si="2"/>
        <v>146</v>
      </c>
      <c r="B150" s="75" t="s">
        <v>2433</v>
      </c>
      <c r="C150" s="7" t="s">
        <v>2432</v>
      </c>
      <c r="D150" s="74">
        <v>2018.02</v>
      </c>
      <c r="E150" s="73" t="s">
        <v>523</v>
      </c>
      <c r="F150" s="65">
        <v>889</v>
      </c>
      <c r="G150" s="65">
        <v>1746</v>
      </c>
      <c r="H150" s="72" t="s">
        <v>2</v>
      </c>
      <c r="I150" s="71" t="s">
        <v>2431</v>
      </c>
      <c r="ED150" s="70"/>
      <c r="EE150" s="70"/>
      <c r="EF150" s="70"/>
      <c r="EG150" s="70"/>
      <c r="EH150" s="70"/>
      <c r="EI150" s="70"/>
      <c r="EJ150" s="70"/>
      <c r="EK150" s="70"/>
      <c r="EL150" s="70"/>
      <c r="EM150" s="70"/>
      <c r="EN150" s="70"/>
      <c r="EO150" s="70"/>
      <c r="EP150" s="70"/>
      <c r="EQ150" s="70"/>
      <c r="ER150" s="70"/>
      <c r="ES150" s="70"/>
      <c r="ET150" s="70"/>
      <c r="EU150" s="70"/>
      <c r="EV150" s="70"/>
      <c r="EW150" s="70"/>
      <c r="EX150" s="70"/>
      <c r="EY150" s="70"/>
      <c r="EZ150" s="70"/>
      <c r="FA150" s="70"/>
      <c r="FB150" s="70"/>
      <c r="FC150" s="70"/>
      <c r="FD150" s="70"/>
      <c r="FE150" s="70"/>
      <c r="FF150" s="70"/>
      <c r="FG150" s="70"/>
      <c r="FH150" s="70"/>
      <c r="FI150" s="70"/>
      <c r="FJ150" s="70"/>
      <c r="FK150" s="70"/>
      <c r="FL150" s="70"/>
      <c r="FM150" s="70"/>
      <c r="FN150" s="70"/>
      <c r="FO150" s="70"/>
      <c r="FP150" s="70"/>
      <c r="FQ150" s="70"/>
      <c r="FR150" s="70"/>
      <c r="FS150" s="70"/>
      <c r="FT150" s="70"/>
      <c r="FU150" s="70"/>
      <c r="FV150" s="70"/>
      <c r="FW150" s="70"/>
      <c r="FX150" s="70"/>
      <c r="FY150" s="70"/>
      <c r="FZ150" s="70"/>
      <c r="GA150" s="70"/>
      <c r="GB150" s="70"/>
      <c r="GC150" s="70"/>
      <c r="GD150" s="70"/>
      <c r="GE150" s="70"/>
      <c r="GF150" s="70"/>
      <c r="GG150" s="70"/>
      <c r="GH150" s="70"/>
      <c r="GI150" s="70"/>
      <c r="GJ150" s="70"/>
      <c r="GK150" s="70"/>
      <c r="GL150" s="70"/>
      <c r="GM150" s="70"/>
      <c r="GN150" s="70"/>
      <c r="GO150" s="70"/>
      <c r="GP150" s="70"/>
      <c r="GQ150" s="70"/>
      <c r="GR150" s="70"/>
      <c r="GS150" s="70"/>
      <c r="GT150" s="70"/>
      <c r="GU150" s="70"/>
      <c r="GV150" s="70"/>
      <c r="GW150" s="70"/>
      <c r="GX150" s="70"/>
      <c r="GY150" s="70"/>
      <c r="GZ150" s="70"/>
      <c r="HA150" s="70"/>
      <c r="HB150" s="70"/>
      <c r="HC150" s="70"/>
      <c r="HD150" s="70"/>
      <c r="HE150" s="70"/>
      <c r="HF150" s="70"/>
      <c r="HG150" s="70"/>
      <c r="HH150" s="70"/>
      <c r="HI150" s="70"/>
      <c r="HJ150" s="70"/>
      <c r="HK150" s="70"/>
      <c r="HL150" s="70"/>
      <c r="HM150" s="70"/>
      <c r="HN150" s="70"/>
      <c r="HO150" s="70"/>
    </row>
    <row r="151" spans="1:223" ht="33" customHeight="1" x14ac:dyDescent="0.2">
      <c r="A151" s="77">
        <f t="shared" si="2"/>
        <v>147</v>
      </c>
      <c r="B151" s="75" t="s">
        <v>2430</v>
      </c>
      <c r="C151" s="75" t="s">
        <v>2429</v>
      </c>
      <c r="D151" s="74">
        <v>2016.01</v>
      </c>
      <c r="E151" s="73" t="s">
        <v>242</v>
      </c>
      <c r="F151" s="65">
        <v>290</v>
      </c>
      <c r="G151" s="65">
        <v>473</v>
      </c>
      <c r="H151" s="72" t="s">
        <v>2428</v>
      </c>
      <c r="I151" s="71" t="s">
        <v>50</v>
      </c>
      <c r="J151" s="53"/>
      <c r="ED151" s="70"/>
      <c r="EE151" s="70"/>
      <c r="EF151" s="70"/>
      <c r="EG151" s="70"/>
      <c r="EH151" s="70"/>
      <c r="EI151" s="70"/>
      <c r="EJ151" s="70"/>
      <c r="EK151" s="70"/>
      <c r="EL151" s="70"/>
      <c r="EM151" s="70"/>
      <c r="EN151" s="70"/>
      <c r="EO151" s="70"/>
      <c r="EP151" s="70"/>
      <c r="EQ151" s="70"/>
      <c r="ER151" s="70"/>
      <c r="ES151" s="70"/>
      <c r="ET151" s="70"/>
      <c r="EU151" s="70"/>
      <c r="EV151" s="70"/>
      <c r="EW151" s="70"/>
      <c r="EX151" s="70"/>
      <c r="EY151" s="70"/>
      <c r="EZ151" s="70"/>
      <c r="FA151" s="70"/>
      <c r="FB151" s="70"/>
      <c r="FC151" s="70"/>
      <c r="FD151" s="70"/>
      <c r="FE151" s="70"/>
      <c r="FF151" s="70"/>
      <c r="FG151" s="70"/>
      <c r="FH151" s="70"/>
      <c r="FI151" s="70"/>
      <c r="FJ151" s="70"/>
      <c r="FK151" s="70"/>
      <c r="FL151" s="70"/>
      <c r="FM151" s="70"/>
      <c r="FN151" s="70"/>
      <c r="FO151" s="70"/>
      <c r="FP151" s="70"/>
      <c r="FQ151" s="70"/>
      <c r="FR151" s="70"/>
      <c r="FS151" s="70"/>
      <c r="FT151" s="70"/>
      <c r="FU151" s="70"/>
      <c r="FV151" s="70"/>
      <c r="FW151" s="70"/>
      <c r="FX151" s="70"/>
      <c r="FY151" s="70"/>
      <c r="FZ151" s="70"/>
      <c r="GA151" s="70"/>
      <c r="GB151" s="70"/>
      <c r="GC151" s="70"/>
      <c r="GD151" s="70"/>
      <c r="GE151" s="70"/>
    </row>
    <row r="152" spans="1:223" ht="33" customHeight="1" x14ac:dyDescent="0.2">
      <c r="A152" s="77">
        <f t="shared" si="2"/>
        <v>148</v>
      </c>
      <c r="B152" s="75" t="s">
        <v>2427</v>
      </c>
      <c r="C152" s="75" t="s">
        <v>784</v>
      </c>
      <c r="D152" s="74">
        <v>2014.03</v>
      </c>
      <c r="E152" s="180" t="s">
        <v>500</v>
      </c>
      <c r="F152" s="179">
        <v>743</v>
      </c>
      <c r="G152" s="83">
        <v>1550</v>
      </c>
      <c r="H152" s="90" t="s">
        <v>2426</v>
      </c>
      <c r="I152" s="82" t="s">
        <v>50</v>
      </c>
      <c r="J152" s="55"/>
      <c r="ED152" s="70"/>
      <c r="EE152" s="70"/>
      <c r="EF152" s="70"/>
      <c r="EG152" s="70"/>
      <c r="EH152" s="70"/>
      <c r="EI152" s="70"/>
      <c r="EJ152" s="70"/>
      <c r="EK152" s="70"/>
      <c r="EL152" s="70"/>
      <c r="EM152" s="70"/>
      <c r="EN152" s="70"/>
      <c r="EO152" s="70"/>
      <c r="EP152" s="70"/>
      <c r="EQ152" s="70"/>
      <c r="ER152" s="70"/>
      <c r="ES152" s="70"/>
      <c r="ET152" s="70"/>
      <c r="EU152" s="70"/>
      <c r="EV152" s="70"/>
      <c r="EW152" s="70"/>
      <c r="EX152" s="70"/>
      <c r="EY152" s="70"/>
      <c r="EZ152" s="70"/>
      <c r="FA152" s="70"/>
      <c r="FB152" s="70"/>
      <c r="FC152" s="70"/>
      <c r="FD152" s="70"/>
      <c r="FE152" s="70"/>
      <c r="FF152" s="70"/>
      <c r="FG152" s="70"/>
      <c r="FH152" s="70"/>
      <c r="FI152" s="70"/>
      <c r="FJ152" s="70"/>
      <c r="FK152" s="70"/>
      <c r="FL152" s="70"/>
      <c r="FM152" s="70"/>
      <c r="FN152" s="70"/>
      <c r="FO152" s="70"/>
      <c r="FP152" s="70"/>
      <c r="FQ152" s="70"/>
      <c r="FR152" s="70"/>
      <c r="FS152" s="70"/>
      <c r="FT152" s="70"/>
      <c r="FU152" s="70"/>
      <c r="FV152" s="70"/>
      <c r="FW152" s="70"/>
      <c r="FX152" s="70"/>
      <c r="FY152" s="70"/>
      <c r="FZ152" s="70"/>
      <c r="GA152" s="70"/>
      <c r="GB152" s="70"/>
      <c r="GC152" s="70"/>
      <c r="GD152" s="70"/>
      <c r="GE152" s="70"/>
      <c r="GF152" s="70"/>
      <c r="GG152" s="70"/>
      <c r="GH152" s="70"/>
      <c r="GI152" s="70"/>
      <c r="GJ152" s="70"/>
      <c r="GK152" s="70"/>
      <c r="GL152" s="70"/>
      <c r="GM152" s="70"/>
      <c r="GN152" s="70"/>
      <c r="GO152" s="70"/>
      <c r="GP152" s="70"/>
      <c r="GQ152" s="70"/>
      <c r="GR152" s="70"/>
      <c r="GS152" s="70"/>
      <c r="GT152" s="70"/>
      <c r="GU152" s="70"/>
      <c r="GV152" s="70"/>
      <c r="GW152" s="70"/>
      <c r="GX152" s="70"/>
      <c r="GY152" s="70"/>
      <c r="GZ152" s="70"/>
      <c r="HA152" s="70"/>
      <c r="HB152" s="70"/>
      <c r="HC152" s="70"/>
      <c r="HD152" s="70"/>
      <c r="HE152" s="70"/>
      <c r="HF152" s="70"/>
      <c r="HG152" s="70"/>
      <c r="HH152" s="70"/>
      <c r="HI152" s="70"/>
      <c r="HJ152" s="70"/>
      <c r="HK152" s="70"/>
      <c r="HL152" s="70"/>
      <c r="HM152" s="70"/>
      <c r="HN152" s="70"/>
      <c r="HO152" s="70"/>
    </row>
    <row r="153" spans="1:223" ht="33" customHeight="1" x14ac:dyDescent="0.2">
      <c r="A153" s="77">
        <f t="shared" si="2"/>
        <v>149</v>
      </c>
      <c r="B153" s="75" t="s">
        <v>2425</v>
      </c>
      <c r="C153" s="75" t="s">
        <v>519</v>
      </c>
      <c r="D153" s="74">
        <v>2015.12</v>
      </c>
      <c r="E153" s="73" t="s">
        <v>241</v>
      </c>
      <c r="F153" s="65">
        <v>1601</v>
      </c>
      <c r="G153" s="65">
        <v>3186</v>
      </c>
      <c r="H153" s="72" t="s">
        <v>2424</v>
      </c>
      <c r="I153" s="71" t="s">
        <v>50</v>
      </c>
      <c r="J153" s="53"/>
      <c r="ED153" s="70"/>
      <c r="EE153" s="70"/>
      <c r="EF153" s="70"/>
      <c r="EG153" s="70"/>
      <c r="EH153" s="70"/>
      <c r="EI153" s="70"/>
      <c r="EJ153" s="70"/>
      <c r="EK153" s="70"/>
      <c r="EL153" s="70"/>
      <c r="EM153" s="70"/>
      <c r="EN153" s="70"/>
      <c r="EO153" s="70"/>
      <c r="EP153" s="70"/>
      <c r="EQ153" s="70"/>
      <c r="ER153" s="70"/>
      <c r="ES153" s="70"/>
      <c r="ET153" s="70"/>
      <c r="EU153" s="70"/>
      <c r="EV153" s="70"/>
      <c r="EW153" s="70"/>
      <c r="EX153" s="70"/>
      <c r="EY153" s="70"/>
      <c r="EZ153" s="70"/>
      <c r="FA153" s="70"/>
      <c r="FB153" s="70"/>
      <c r="FC153" s="70"/>
      <c r="FD153" s="70"/>
      <c r="FE153" s="70"/>
      <c r="FF153" s="70"/>
      <c r="FG153" s="70"/>
      <c r="FH153" s="70"/>
      <c r="FI153" s="70"/>
      <c r="FJ153" s="70"/>
      <c r="FK153" s="70"/>
      <c r="FL153" s="70"/>
      <c r="FM153" s="70"/>
      <c r="FN153" s="70"/>
      <c r="FO153" s="70"/>
      <c r="FP153" s="70"/>
      <c r="FQ153" s="70"/>
      <c r="FR153" s="70"/>
      <c r="FS153" s="70"/>
      <c r="FT153" s="70"/>
      <c r="FU153" s="70"/>
      <c r="FV153" s="70"/>
      <c r="FW153" s="70"/>
      <c r="FX153" s="70"/>
      <c r="FY153" s="70"/>
      <c r="FZ153" s="70"/>
      <c r="GA153" s="70"/>
      <c r="GB153" s="70"/>
      <c r="GC153" s="70"/>
      <c r="GD153" s="70"/>
      <c r="GE153" s="70"/>
      <c r="GU153" s="70"/>
      <c r="GV153" s="70"/>
      <c r="GW153" s="70"/>
      <c r="GX153" s="70"/>
      <c r="GY153" s="70"/>
      <c r="GZ153" s="70"/>
      <c r="HA153" s="70"/>
      <c r="HB153" s="70"/>
      <c r="HC153" s="70"/>
      <c r="HD153" s="70"/>
      <c r="HE153" s="70"/>
      <c r="HF153" s="70"/>
      <c r="HG153" s="70"/>
      <c r="HH153" s="70"/>
      <c r="HI153" s="70"/>
      <c r="HJ153" s="70"/>
      <c r="HK153" s="70"/>
      <c r="HL153" s="70"/>
      <c r="HM153" s="70"/>
      <c r="HN153" s="70"/>
      <c r="HO153" s="70"/>
    </row>
    <row r="154" spans="1:223" ht="33" customHeight="1" x14ac:dyDescent="0.2">
      <c r="A154" s="77">
        <f t="shared" si="2"/>
        <v>150</v>
      </c>
      <c r="B154" s="75" t="s">
        <v>2423</v>
      </c>
      <c r="C154" s="12" t="s">
        <v>2422</v>
      </c>
      <c r="D154" s="74">
        <v>2019.05</v>
      </c>
      <c r="E154" s="80" t="s">
        <v>2421</v>
      </c>
      <c r="F154" s="65">
        <v>6715</v>
      </c>
      <c r="G154" s="65">
        <v>10629</v>
      </c>
      <c r="H154" s="79" t="s">
        <v>41</v>
      </c>
      <c r="I154" s="78" t="s">
        <v>50</v>
      </c>
      <c r="ED154" s="70"/>
      <c r="EE154" s="70"/>
      <c r="EF154" s="70"/>
      <c r="EG154" s="70"/>
      <c r="EH154" s="70"/>
      <c r="EI154" s="70"/>
      <c r="EJ154" s="70"/>
      <c r="EK154" s="70"/>
      <c r="EL154" s="70"/>
      <c r="EM154" s="70"/>
      <c r="EN154" s="70"/>
      <c r="EO154" s="70"/>
      <c r="EP154" s="70"/>
      <c r="EQ154" s="70"/>
      <c r="ER154" s="70"/>
      <c r="ES154" s="70"/>
      <c r="ET154" s="70"/>
      <c r="EU154" s="70"/>
      <c r="EV154" s="70"/>
      <c r="EW154" s="70"/>
      <c r="EX154" s="70"/>
      <c r="EY154" s="70"/>
      <c r="EZ154" s="70"/>
      <c r="FA154" s="70"/>
      <c r="FB154" s="70"/>
      <c r="FC154" s="70"/>
      <c r="FD154" s="70"/>
      <c r="FE154" s="70"/>
      <c r="FF154" s="70"/>
      <c r="FG154" s="70"/>
      <c r="FH154" s="70"/>
      <c r="FI154" s="70"/>
      <c r="FJ154" s="70"/>
      <c r="FK154" s="70"/>
      <c r="FL154" s="70"/>
      <c r="FM154" s="70"/>
      <c r="FN154" s="70"/>
      <c r="FO154" s="70"/>
      <c r="FP154" s="70"/>
      <c r="FQ154" s="70"/>
      <c r="FR154" s="70"/>
      <c r="FS154" s="70"/>
      <c r="FT154" s="70"/>
      <c r="FU154" s="70"/>
      <c r="FV154" s="70"/>
      <c r="FW154" s="70"/>
      <c r="FX154" s="70"/>
      <c r="FY154" s="70"/>
      <c r="FZ154" s="70"/>
      <c r="GA154" s="70"/>
      <c r="GB154" s="70"/>
      <c r="GC154" s="70"/>
      <c r="GD154" s="70"/>
      <c r="GE154" s="70"/>
    </row>
    <row r="155" spans="1:223" ht="33" customHeight="1" x14ac:dyDescent="0.2">
      <c r="A155" s="77">
        <f t="shared" si="2"/>
        <v>151</v>
      </c>
      <c r="B155" s="76" t="s">
        <v>2420</v>
      </c>
      <c r="C155" s="75" t="s">
        <v>970</v>
      </c>
      <c r="D155" s="85">
        <v>2012.08</v>
      </c>
      <c r="E155" s="84" t="s">
        <v>224</v>
      </c>
      <c r="F155" s="83">
        <v>745</v>
      </c>
      <c r="G155" s="83">
        <v>1411</v>
      </c>
      <c r="H155" s="90" t="s">
        <v>964</v>
      </c>
      <c r="I155" s="82" t="s">
        <v>50</v>
      </c>
      <c r="ED155" s="70"/>
      <c r="EE155" s="70"/>
      <c r="EF155" s="70"/>
      <c r="EG155" s="70"/>
      <c r="EH155" s="70"/>
      <c r="EI155" s="70"/>
      <c r="EJ155" s="70"/>
      <c r="EK155" s="70"/>
      <c r="EL155" s="70"/>
      <c r="EM155" s="70"/>
      <c r="EN155" s="70"/>
      <c r="EO155" s="70"/>
      <c r="EP155" s="70"/>
      <c r="EQ155" s="70"/>
      <c r="ER155" s="70"/>
      <c r="ES155" s="70"/>
      <c r="ET155" s="70"/>
      <c r="EU155" s="70"/>
      <c r="EV155" s="70"/>
      <c r="EW155" s="70"/>
      <c r="EX155" s="70"/>
      <c r="EY155" s="70"/>
      <c r="EZ155" s="70"/>
      <c r="FA155" s="70"/>
      <c r="FB155" s="70"/>
      <c r="FC155" s="70"/>
      <c r="FD155" s="70"/>
      <c r="FE155" s="70"/>
      <c r="FF155" s="70"/>
      <c r="FG155" s="70"/>
      <c r="FH155" s="70"/>
      <c r="FI155" s="70"/>
      <c r="FJ155" s="70"/>
      <c r="FK155" s="70"/>
      <c r="FL155" s="70"/>
      <c r="FM155" s="70"/>
      <c r="FN155" s="70"/>
      <c r="FO155" s="70"/>
      <c r="FP155" s="70"/>
      <c r="FQ155" s="70"/>
      <c r="FR155" s="70"/>
      <c r="FS155" s="70"/>
      <c r="FT155" s="70"/>
      <c r="FU155" s="70"/>
      <c r="FV155" s="70"/>
      <c r="FW155" s="70"/>
      <c r="FX155" s="70"/>
      <c r="FY155" s="70"/>
      <c r="FZ155" s="70"/>
      <c r="GA155" s="70"/>
      <c r="GB155" s="70"/>
      <c r="GC155" s="70"/>
      <c r="GD155" s="70"/>
      <c r="GE155" s="70"/>
    </row>
    <row r="156" spans="1:223" ht="33" customHeight="1" x14ac:dyDescent="0.2">
      <c r="A156" s="77">
        <f t="shared" si="2"/>
        <v>152</v>
      </c>
      <c r="B156" s="76" t="s">
        <v>2419</v>
      </c>
      <c r="C156" s="75" t="s">
        <v>738</v>
      </c>
      <c r="D156" s="85">
        <v>2012.09</v>
      </c>
      <c r="E156" s="84" t="s">
        <v>168</v>
      </c>
      <c r="F156" s="83">
        <v>619</v>
      </c>
      <c r="G156" s="83">
        <v>1276</v>
      </c>
      <c r="H156" s="90" t="s">
        <v>939</v>
      </c>
      <c r="I156" s="82" t="s">
        <v>50</v>
      </c>
      <c r="ED156" s="70"/>
      <c r="EE156" s="70"/>
      <c r="EF156" s="70"/>
      <c r="EG156" s="70"/>
      <c r="EH156" s="70"/>
      <c r="EI156" s="70"/>
      <c r="EJ156" s="70"/>
      <c r="EK156" s="70"/>
      <c r="EL156" s="70"/>
      <c r="EM156" s="70"/>
      <c r="EN156" s="70"/>
      <c r="EO156" s="70"/>
      <c r="EP156" s="70"/>
      <c r="EQ156" s="70"/>
      <c r="ER156" s="70"/>
      <c r="ES156" s="70"/>
      <c r="ET156" s="70"/>
      <c r="EU156" s="70"/>
      <c r="EV156" s="70"/>
      <c r="EW156" s="70"/>
      <c r="EX156" s="70"/>
      <c r="EY156" s="70"/>
      <c r="EZ156" s="70"/>
      <c r="FA156" s="70"/>
      <c r="FB156" s="70"/>
      <c r="FC156" s="70"/>
      <c r="FD156" s="70"/>
      <c r="FE156" s="70"/>
      <c r="FF156" s="70"/>
      <c r="FG156" s="70"/>
      <c r="FH156" s="70"/>
      <c r="FI156" s="70"/>
      <c r="FJ156" s="70"/>
      <c r="FK156" s="70"/>
      <c r="FL156" s="70"/>
      <c r="FM156" s="70"/>
      <c r="FN156" s="70"/>
      <c r="FO156" s="70"/>
      <c r="FP156" s="70"/>
      <c r="FQ156" s="70"/>
      <c r="FR156" s="70"/>
      <c r="FS156" s="70"/>
      <c r="FT156" s="70"/>
      <c r="FU156" s="70"/>
      <c r="FV156" s="70"/>
      <c r="FW156" s="70"/>
      <c r="FX156" s="70"/>
      <c r="FY156" s="70"/>
      <c r="FZ156" s="70"/>
      <c r="GA156" s="70"/>
      <c r="GB156" s="70"/>
      <c r="GC156" s="70"/>
      <c r="GD156" s="70"/>
      <c r="GE156" s="70"/>
    </row>
    <row r="157" spans="1:223" ht="33" customHeight="1" x14ac:dyDescent="0.2">
      <c r="A157" s="77">
        <f t="shared" si="2"/>
        <v>153</v>
      </c>
      <c r="B157" s="76" t="s">
        <v>2418</v>
      </c>
      <c r="C157" s="7" t="s">
        <v>15</v>
      </c>
      <c r="D157" s="74">
        <v>2014.07</v>
      </c>
      <c r="E157" s="84" t="s">
        <v>224</v>
      </c>
      <c r="F157" s="83">
        <v>4320</v>
      </c>
      <c r="G157" s="83">
        <v>9204</v>
      </c>
      <c r="H157" s="90" t="s">
        <v>981</v>
      </c>
      <c r="I157" s="82" t="s">
        <v>50</v>
      </c>
      <c r="ED157" s="70"/>
      <c r="EE157" s="70"/>
      <c r="EF157" s="70"/>
      <c r="EG157" s="70"/>
      <c r="EH157" s="70"/>
      <c r="EI157" s="70"/>
      <c r="EJ157" s="70"/>
      <c r="EK157" s="70"/>
      <c r="EL157" s="70"/>
      <c r="EM157" s="70"/>
      <c r="EN157" s="70"/>
      <c r="EO157" s="70"/>
      <c r="EP157" s="70"/>
      <c r="EQ157" s="70"/>
      <c r="ER157" s="70"/>
      <c r="ES157" s="70"/>
      <c r="ET157" s="70"/>
      <c r="EU157" s="70"/>
      <c r="EV157" s="70"/>
      <c r="EW157" s="70"/>
      <c r="EX157" s="70"/>
      <c r="EY157" s="70"/>
      <c r="EZ157" s="70"/>
      <c r="FA157" s="70"/>
      <c r="FB157" s="70"/>
      <c r="FC157" s="70"/>
      <c r="FD157" s="70"/>
      <c r="FE157" s="70"/>
      <c r="FF157" s="70"/>
      <c r="FG157" s="70"/>
      <c r="FH157" s="70"/>
      <c r="FI157" s="70"/>
      <c r="FJ157" s="70"/>
      <c r="FK157" s="70"/>
      <c r="FL157" s="70"/>
      <c r="FM157" s="70"/>
      <c r="FN157" s="70"/>
      <c r="FO157" s="70"/>
      <c r="FP157" s="70"/>
      <c r="FQ157" s="70"/>
      <c r="FR157" s="70"/>
      <c r="FS157" s="70"/>
      <c r="FT157" s="70"/>
      <c r="FU157" s="70"/>
      <c r="FV157" s="70"/>
      <c r="FW157" s="70"/>
      <c r="FX157" s="70"/>
      <c r="FY157" s="70"/>
      <c r="FZ157" s="70"/>
      <c r="GA157" s="70"/>
      <c r="GB157" s="70"/>
      <c r="GC157" s="70"/>
      <c r="GD157" s="70"/>
      <c r="GE157" s="70"/>
    </row>
    <row r="158" spans="1:223" ht="33" customHeight="1" x14ac:dyDescent="0.2">
      <c r="A158" s="77">
        <f t="shared" si="2"/>
        <v>154</v>
      </c>
      <c r="B158" s="76" t="s">
        <v>2417</v>
      </c>
      <c r="C158" s="75" t="s">
        <v>15</v>
      </c>
      <c r="D158" s="74">
        <v>2014.07</v>
      </c>
      <c r="E158" s="84" t="s">
        <v>224</v>
      </c>
      <c r="F158" s="83">
        <v>192</v>
      </c>
      <c r="G158" s="83">
        <v>451</v>
      </c>
      <c r="H158" s="90" t="s">
        <v>981</v>
      </c>
      <c r="I158" s="82" t="s">
        <v>50</v>
      </c>
      <c r="ED158" s="70"/>
      <c r="EE158" s="70"/>
      <c r="EF158" s="70"/>
      <c r="EG158" s="70"/>
      <c r="EH158" s="70"/>
      <c r="EI158" s="70"/>
      <c r="EJ158" s="70"/>
      <c r="EK158" s="70"/>
      <c r="EL158" s="70"/>
      <c r="EM158" s="70"/>
      <c r="EN158" s="70"/>
      <c r="EO158" s="70"/>
      <c r="EP158" s="70"/>
      <c r="EQ158" s="70"/>
      <c r="ER158" s="70"/>
      <c r="ES158" s="70"/>
      <c r="ET158" s="70"/>
      <c r="EU158" s="70"/>
      <c r="EV158" s="70"/>
      <c r="EW158" s="70"/>
      <c r="EX158" s="70"/>
      <c r="EY158" s="70"/>
      <c r="EZ158" s="70"/>
      <c r="FA158" s="70"/>
      <c r="FB158" s="70"/>
      <c r="FC158" s="70"/>
      <c r="FD158" s="70"/>
      <c r="FE158" s="70"/>
      <c r="FF158" s="70"/>
      <c r="FG158" s="70"/>
      <c r="FH158" s="70"/>
      <c r="FI158" s="70"/>
      <c r="FJ158" s="70"/>
      <c r="FK158" s="70"/>
      <c r="FL158" s="70"/>
      <c r="FM158" s="70"/>
      <c r="FN158" s="70"/>
      <c r="FO158" s="70"/>
      <c r="FP158" s="70"/>
      <c r="FQ158" s="70"/>
      <c r="FR158" s="70"/>
      <c r="FS158" s="70"/>
      <c r="FT158" s="70"/>
      <c r="FU158" s="70"/>
      <c r="FV158" s="70"/>
      <c r="FW158" s="70"/>
      <c r="FX158" s="70"/>
      <c r="FY158" s="70"/>
      <c r="FZ158" s="70"/>
      <c r="GA158" s="70"/>
      <c r="GB158" s="70"/>
      <c r="GC158" s="70"/>
      <c r="GD158" s="70"/>
      <c r="GE158" s="70"/>
    </row>
    <row r="159" spans="1:223" ht="33" customHeight="1" x14ac:dyDescent="0.2">
      <c r="A159" s="77">
        <f t="shared" si="2"/>
        <v>155</v>
      </c>
      <c r="B159" s="76" t="s">
        <v>2416</v>
      </c>
      <c r="C159" s="75" t="s">
        <v>15</v>
      </c>
      <c r="D159" s="74">
        <v>2014.07</v>
      </c>
      <c r="E159" s="84" t="s">
        <v>224</v>
      </c>
      <c r="F159" s="83">
        <v>131</v>
      </c>
      <c r="G159" s="83">
        <v>267</v>
      </c>
      <c r="H159" s="90" t="s">
        <v>981</v>
      </c>
      <c r="I159" s="82" t="s">
        <v>50</v>
      </c>
      <c r="ED159" s="70"/>
      <c r="EE159" s="70"/>
      <c r="EF159" s="70"/>
      <c r="EG159" s="70"/>
      <c r="EH159" s="70"/>
      <c r="EI159" s="70"/>
      <c r="EJ159" s="70"/>
      <c r="EK159" s="70"/>
      <c r="EL159" s="70"/>
      <c r="EM159" s="70"/>
      <c r="EN159" s="70"/>
      <c r="EO159" s="70"/>
      <c r="EP159" s="70"/>
      <c r="EQ159" s="70"/>
      <c r="ER159" s="70"/>
      <c r="ES159" s="70"/>
      <c r="ET159" s="70"/>
      <c r="EU159" s="70"/>
      <c r="EV159" s="70"/>
      <c r="EW159" s="70"/>
      <c r="EX159" s="70"/>
      <c r="EY159" s="70"/>
      <c r="EZ159" s="70"/>
      <c r="FA159" s="70"/>
      <c r="FB159" s="70"/>
      <c r="FC159" s="70"/>
      <c r="FD159" s="70"/>
      <c r="FE159" s="70"/>
      <c r="FF159" s="70"/>
      <c r="FG159" s="70"/>
      <c r="FH159" s="70"/>
      <c r="FI159" s="70"/>
      <c r="FJ159" s="70"/>
      <c r="FK159" s="70"/>
      <c r="FL159" s="70"/>
      <c r="FM159" s="70"/>
      <c r="FN159" s="70"/>
      <c r="FO159" s="70"/>
      <c r="FP159" s="70"/>
      <c r="FQ159" s="70"/>
      <c r="FR159" s="70"/>
      <c r="FS159" s="70"/>
      <c r="FT159" s="70"/>
      <c r="FU159" s="70"/>
      <c r="FV159" s="70"/>
      <c r="FW159" s="70"/>
      <c r="FX159" s="70"/>
      <c r="FY159" s="70"/>
      <c r="FZ159" s="70"/>
      <c r="GA159" s="70"/>
      <c r="GB159" s="70"/>
      <c r="GC159" s="70"/>
      <c r="GD159" s="70"/>
      <c r="GE159" s="70"/>
    </row>
    <row r="160" spans="1:223" ht="33" customHeight="1" x14ac:dyDescent="0.2">
      <c r="A160" s="77">
        <f t="shared" si="2"/>
        <v>156</v>
      </c>
      <c r="B160" s="76" t="s">
        <v>2415</v>
      </c>
      <c r="C160" s="76" t="s">
        <v>17</v>
      </c>
      <c r="D160" s="74">
        <v>2014.12</v>
      </c>
      <c r="E160" s="84" t="s">
        <v>168</v>
      </c>
      <c r="F160" s="83">
        <v>511</v>
      </c>
      <c r="G160" s="83">
        <v>1037</v>
      </c>
      <c r="H160" s="90" t="s">
        <v>2414</v>
      </c>
      <c r="I160" s="82" t="s">
        <v>50</v>
      </c>
    </row>
    <row r="161" spans="1:238" ht="33" customHeight="1" x14ac:dyDescent="0.2">
      <c r="A161" s="77">
        <f t="shared" si="2"/>
        <v>157</v>
      </c>
      <c r="B161" s="75" t="s">
        <v>2413</v>
      </c>
      <c r="C161" s="75" t="s">
        <v>975</v>
      </c>
      <c r="D161" s="74">
        <v>2015.09</v>
      </c>
      <c r="E161" s="73" t="s">
        <v>224</v>
      </c>
      <c r="F161" s="65">
        <v>655</v>
      </c>
      <c r="G161" s="65">
        <v>850</v>
      </c>
      <c r="H161" s="72" t="s">
        <v>981</v>
      </c>
      <c r="I161" s="71" t="s">
        <v>50</v>
      </c>
      <c r="J161" s="53" t="s">
        <v>974</v>
      </c>
    </row>
    <row r="162" spans="1:238" ht="33" customHeight="1" x14ac:dyDescent="0.2">
      <c r="A162" s="77">
        <f t="shared" si="2"/>
        <v>158</v>
      </c>
      <c r="B162" s="138" t="s">
        <v>2412</v>
      </c>
      <c r="C162" s="76" t="s">
        <v>1029</v>
      </c>
      <c r="D162" s="74">
        <v>2017.04</v>
      </c>
      <c r="E162" s="73" t="s">
        <v>168</v>
      </c>
      <c r="F162" s="65">
        <v>1404</v>
      </c>
      <c r="G162" s="65">
        <v>2655</v>
      </c>
      <c r="H162" s="72" t="s">
        <v>964</v>
      </c>
      <c r="I162" s="141" t="s">
        <v>50</v>
      </c>
      <c r="J162" s="53"/>
    </row>
    <row r="163" spans="1:238" ht="33" customHeight="1" x14ac:dyDescent="0.2">
      <c r="A163" s="77">
        <f t="shared" si="2"/>
        <v>159</v>
      </c>
      <c r="B163" s="75" t="s">
        <v>2411</v>
      </c>
      <c r="C163" s="75" t="s">
        <v>1139</v>
      </c>
      <c r="D163" s="74">
        <v>2018.05</v>
      </c>
      <c r="E163" s="73" t="s">
        <v>2409</v>
      </c>
      <c r="F163" s="65">
        <v>1356</v>
      </c>
      <c r="G163" s="65">
        <v>2755</v>
      </c>
      <c r="H163" s="72" t="s">
        <v>2</v>
      </c>
      <c r="I163" s="71" t="s">
        <v>968</v>
      </c>
      <c r="J163" s="53"/>
    </row>
    <row r="164" spans="1:238" ht="33" customHeight="1" x14ac:dyDescent="0.2">
      <c r="A164" s="77">
        <f t="shared" si="2"/>
        <v>160</v>
      </c>
      <c r="B164" s="323" t="s">
        <v>2410</v>
      </c>
      <c r="C164" s="35" t="s">
        <v>1029</v>
      </c>
      <c r="D164" s="211">
        <v>2018.05</v>
      </c>
      <c r="E164" s="227" t="s">
        <v>2409</v>
      </c>
      <c r="F164" s="209">
        <v>1813</v>
      </c>
      <c r="G164" s="209">
        <v>3412</v>
      </c>
      <c r="H164" s="72" t="s">
        <v>2</v>
      </c>
      <c r="I164" s="225" t="s">
        <v>968</v>
      </c>
      <c r="J164" s="53"/>
    </row>
    <row r="165" spans="1:238" ht="33" customHeight="1" x14ac:dyDescent="0.2">
      <c r="A165" s="77">
        <f t="shared" si="2"/>
        <v>161</v>
      </c>
      <c r="B165" s="96" t="s">
        <v>2408</v>
      </c>
      <c r="C165" s="223" t="s">
        <v>2407</v>
      </c>
      <c r="D165" s="95">
        <v>2019.05</v>
      </c>
      <c r="E165" s="94" t="s">
        <v>641</v>
      </c>
      <c r="F165" s="93">
        <v>306</v>
      </c>
      <c r="G165" s="93">
        <v>523</v>
      </c>
      <c r="H165" s="92" t="s">
        <v>41</v>
      </c>
      <c r="I165" s="91" t="s">
        <v>50</v>
      </c>
    </row>
    <row r="166" spans="1:238" ht="33" customHeight="1" x14ac:dyDescent="0.2">
      <c r="A166" s="77">
        <f t="shared" si="2"/>
        <v>162</v>
      </c>
      <c r="B166" s="76" t="s">
        <v>824</v>
      </c>
      <c r="C166" s="76" t="s">
        <v>752</v>
      </c>
      <c r="D166" s="85">
        <v>2020.09</v>
      </c>
      <c r="E166" s="84" t="s">
        <v>224</v>
      </c>
      <c r="F166" s="83">
        <v>816</v>
      </c>
      <c r="G166" s="83">
        <v>1846</v>
      </c>
      <c r="H166" s="79" t="s">
        <v>51</v>
      </c>
      <c r="I166" s="82" t="s">
        <v>50</v>
      </c>
      <c r="J166" s="54" t="s">
        <v>812</v>
      </c>
    </row>
    <row r="167" spans="1:238" ht="33" customHeight="1" x14ac:dyDescent="0.2">
      <c r="A167" s="77">
        <f t="shared" si="2"/>
        <v>163</v>
      </c>
      <c r="B167" s="75" t="s">
        <v>620</v>
      </c>
      <c r="C167" s="75" t="s">
        <v>784</v>
      </c>
      <c r="D167" s="74">
        <v>2019.04</v>
      </c>
      <c r="E167" s="80" t="s">
        <v>629</v>
      </c>
      <c r="F167" s="65">
        <v>865</v>
      </c>
      <c r="G167" s="65">
        <v>1787</v>
      </c>
      <c r="H167" s="79" t="s">
        <v>41</v>
      </c>
      <c r="I167" s="78" t="s">
        <v>50</v>
      </c>
      <c r="J167" s="54" t="s">
        <v>1014</v>
      </c>
    </row>
    <row r="168" spans="1:238" ht="33" customHeight="1" x14ac:dyDescent="0.2">
      <c r="A168" s="77">
        <f t="shared" si="2"/>
        <v>164</v>
      </c>
      <c r="B168" s="75" t="s">
        <v>621</v>
      </c>
      <c r="C168" s="75" t="s">
        <v>784</v>
      </c>
      <c r="D168" s="74">
        <v>2019.04</v>
      </c>
      <c r="E168" s="80" t="s">
        <v>629</v>
      </c>
      <c r="F168" s="65">
        <v>2116</v>
      </c>
      <c r="G168" s="65">
        <v>4120</v>
      </c>
      <c r="H168" s="79" t="s">
        <v>41</v>
      </c>
      <c r="I168" s="78" t="s">
        <v>50</v>
      </c>
      <c r="J168" s="54" t="s">
        <v>1014</v>
      </c>
    </row>
    <row r="169" spans="1:238" ht="33" customHeight="1" x14ac:dyDescent="0.2">
      <c r="A169" s="77">
        <f t="shared" si="2"/>
        <v>165</v>
      </c>
      <c r="B169" s="76" t="s">
        <v>2406</v>
      </c>
      <c r="C169" s="35" t="s">
        <v>17</v>
      </c>
      <c r="D169" s="85">
        <v>2013.11</v>
      </c>
      <c r="E169" s="84" t="s">
        <v>350</v>
      </c>
      <c r="F169" s="83">
        <v>498</v>
      </c>
      <c r="G169" s="83">
        <v>1063</v>
      </c>
      <c r="H169" s="90" t="s">
        <v>964</v>
      </c>
      <c r="I169" s="82" t="s">
        <v>50</v>
      </c>
    </row>
    <row r="170" spans="1:238" s="54" customFormat="1" ht="33" customHeight="1" x14ac:dyDescent="0.2">
      <c r="A170" s="77">
        <f t="shared" si="2"/>
        <v>166</v>
      </c>
      <c r="B170" s="138" t="s">
        <v>2405</v>
      </c>
      <c r="C170" s="75" t="s">
        <v>975</v>
      </c>
      <c r="D170" s="74">
        <v>2017.07</v>
      </c>
      <c r="E170" s="73" t="s">
        <v>93</v>
      </c>
      <c r="F170" s="65">
        <v>1254</v>
      </c>
      <c r="G170" s="65">
        <v>1784</v>
      </c>
      <c r="H170" s="72" t="s">
        <v>964</v>
      </c>
      <c r="I170" s="71" t="s">
        <v>50</v>
      </c>
      <c r="J170" s="53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  <c r="CA170" s="66"/>
      <c r="CB170" s="66"/>
      <c r="CC170" s="66"/>
      <c r="CD170" s="66"/>
      <c r="CE170" s="66"/>
      <c r="CF170" s="66"/>
      <c r="CG170" s="66"/>
      <c r="CH170" s="66"/>
      <c r="CI170" s="66"/>
      <c r="CJ170" s="66"/>
      <c r="CK170" s="66"/>
      <c r="CL170" s="66"/>
      <c r="CM170" s="66"/>
      <c r="CN170" s="66"/>
      <c r="CO170" s="66"/>
      <c r="CP170" s="66"/>
      <c r="CQ170" s="66"/>
      <c r="CR170" s="66"/>
      <c r="CS170" s="66"/>
      <c r="CT170" s="66"/>
      <c r="CU170" s="66"/>
      <c r="CV170" s="66"/>
      <c r="CW170" s="66"/>
      <c r="CX170" s="66"/>
      <c r="CY170" s="66"/>
      <c r="CZ170" s="66"/>
      <c r="DA170" s="66"/>
      <c r="DB170" s="66"/>
      <c r="DC170" s="66"/>
      <c r="DD170" s="66"/>
      <c r="DE170" s="66"/>
      <c r="DF170" s="66"/>
      <c r="DG170" s="66"/>
      <c r="DH170" s="66"/>
      <c r="DI170" s="66"/>
      <c r="DJ170" s="66"/>
      <c r="DK170" s="66"/>
      <c r="DL170" s="66"/>
      <c r="DM170" s="66"/>
      <c r="DN170" s="66"/>
      <c r="DO170" s="66"/>
      <c r="DP170" s="66"/>
      <c r="DQ170" s="66"/>
      <c r="DR170" s="66"/>
      <c r="DS170" s="66"/>
      <c r="DT170" s="66"/>
      <c r="DU170" s="66"/>
      <c r="DV170" s="66"/>
      <c r="DW170" s="66"/>
      <c r="DX170" s="66"/>
      <c r="DY170" s="66"/>
      <c r="DZ170" s="66"/>
      <c r="EA170" s="66"/>
      <c r="EB170" s="66"/>
      <c r="EC170" s="66"/>
      <c r="ED170" s="66"/>
      <c r="EE170" s="66"/>
      <c r="EF170" s="66"/>
      <c r="EG170" s="66"/>
      <c r="EH170" s="66"/>
      <c r="EI170" s="66"/>
      <c r="EJ170" s="66"/>
      <c r="EK170" s="66"/>
      <c r="EL170" s="66"/>
      <c r="EM170" s="66"/>
      <c r="EN170" s="66"/>
      <c r="EO170" s="66"/>
      <c r="EP170" s="66"/>
      <c r="EQ170" s="66"/>
      <c r="ER170" s="66"/>
      <c r="ES170" s="66"/>
      <c r="ET170" s="66"/>
      <c r="EU170" s="66"/>
      <c r="EV170" s="66"/>
      <c r="EW170" s="66"/>
      <c r="EX170" s="66"/>
      <c r="EY170" s="66"/>
      <c r="EZ170" s="66"/>
      <c r="FA170" s="66"/>
      <c r="FB170" s="66"/>
      <c r="FC170" s="66"/>
      <c r="FD170" s="66"/>
      <c r="FE170" s="66"/>
      <c r="FF170" s="66"/>
      <c r="FG170" s="66"/>
      <c r="FH170" s="66"/>
      <c r="FI170" s="66"/>
      <c r="FJ170" s="66"/>
      <c r="FK170" s="66"/>
      <c r="FL170" s="66"/>
      <c r="FM170" s="66"/>
      <c r="FN170" s="66"/>
      <c r="FO170" s="66"/>
      <c r="FP170" s="66"/>
      <c r="FQ170" s="66"/>
      <c r="FR170" s="66"/>
      <c r="FS170" s="66"/>
      <c r="FT170" s="66"/>
      <c r="FU170" s="66"/>
      <c r="FV170" s="66"/>
      <c r="FW170" s="66"/>
      <c r="FX170" s="66"/>
      <c r="FY170" s="66"/>
      <c r="FZ170" s="66"/>
      <c r="GA170" s="66"/>
      <c r="GB170" s="66"/>
      <c r="GC170" s="66"/>
      <c r="GD170" s="66"/>
      <c r="GE170" s="66"/>
      <c r="GF170" s="66"/>
      <c r="GG170" s="66"/>
      <c r="GH170" s="66"/>
      <c r="GI170" s="66"/>
      <c r="GJ170" s="66"/>
      <c r="GK170" s="66"/>
      <c r="GL170" s="66"/>
      <c r="GM170" s="66"/>
      <c r="GN170" s="66"/>
      <c r="GO170" s="66"/>
      <c r="GP170" s="66"/>
      <c r="GQ170" s="66"/>
      <c r="GR170" s="66"/>
      <c r="GS170" s="66"/>
      <c r="GT170" s="66"/>
      <c r="GU170" s="66"/>
      <c r="GV170" s="66"/>
      <c r="GW170" s="66"/>
      <c r="GX170" s="66"/>
      <c r="GY170" s="66"/>
      <c r="GZ170" s="66"/>
      <c r="HA170" s="66"/>
      <c r="HB170" s="66"/>
      <c r="HC170" s="66"/>
      <c r="HD170" s="66"/>
      <c r="HE170" s="66"/>
      <c r="HF170" s="66"/>
      <c r="HG170" s="66"/>
      <c r="HH170" s="66"/>
      <c r="HI170" s="66"/>
      <c r="HJ170" s="66"/>
      <c r="HK170" s="66"/>
      <c r="HL170" s="66"/>
      <c r="HM170" s="66"/>
      <c r="HN170" s="66"/>
      <c r="HO170" s="66"/>
      <c r="HP170" s="66"/>
      <c r="HQ170" s="66"/>
      <c r="HR170" s="66"/>
      <c r="HS170" s="66"/>
      <c r="HT170" s="66"/>
      <c r="HU170" s="66"/>
      <c r="HV170" s="66"/>
      <c r="HW170" s="66"/>
      <c r="HX170" s="66"/>
      <c r="HY170" s="66"/>
      <c r="HZ170" s="66"/>
      <c r="IA170" s="66"/>
      <c r="IB170" s="66"/>
      <c r="IC170" s="66"/>
      <c r="ID170" s="66"/>
    </row>
    <row r="171" spans="1:238" s="54" customFormat="1" ht="33" customHeight="1" x14ac:dyDescent="0.2">
      <c r="A171" s="77">
        <f t="shared" si="2"/>
        <v>167</v>
      </c>
      <c r="B171" s="76" t="s">
        <v>2404</v>
      </c>
      <c r="C171" s="7" t="s">
        <v>33</v>
      </c>
      <c r="D171" s="74">
        <v>2011.05</v>
      </c>
      <c r="E171" s="84" t="s">
        <v>448</v>
      </c>
      <c r="F171" s="83">
        <v>6342</v>
      </c>
      <c r="G171" s="83">
        <v>12163</v>
      </c>
      <c r="H171" s="90" t="s">
        <v>2</v>
      </c>
      <c r="I171" s="82" t="s">
        <v>50</v>
      </c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  <c r="CA171" s="66"/>
      <c r="CB171" s="66"/>
      <c r="CC171" s="66"/>
      <c r="CD171" s="66"/>
      <c r="CE171" s="66"/>
      <c r="CF171" s="66"/>
      <c r="CG171" s="66"/>
      <c r="CH171" s="66"/>
      <c r="CI171" s="66"/>
      <c r="CJ171" s="66"/>
      <c r="CK171" s="66"/>
      <c r="CL171" s="66"/>
      <c r="CM171" s="66"/>
      <c r="CN171" s="66"/>
      <c r="CO171" s="66"/>
      <c r="CP171" s="66"/>
      <c r="CQ171" s="66"/>
      <c r="CR171" s="66"/>
      <c r="CS171" s="66"/>
      <c r="CT171" s="66"/>
      <c r="CU171" s="66"/>
      <c r="CV171" s="66"/>
      <c r="CW171" s="66"/>
      <c r="CX171" s="66"/>
      <c r="CY171" s="66"/>
      <c r="CZ171" s="66"/>
      <c r="DA171" s="66"/>
      <c r="DB171" s="66"/>
      <c r="DC171" s="66"/>
      <c r="DD171" s="66"/>
      <c r="DE171" s="66"/>
      <c r="DF171" s="66"/>
      <c r="DG171" s="66"/>
      <c r="DH171" s="66"/>
      <c r="DI171" s="66"/>
      <c r="DJ171" s="66"/>
      <c r="DK171" s="66"/>
      <c r="DL171" s="66"/>
      <c r="DM171" s="66"/>
      <c r="DN171" s="66"/>
      <c r="DO171" s="66"/>
      <c r="DP171" s="66"/>
      <c r="DQ171" s="66"/>
      <c r="DR171" s="66"/>
      <c r="DS171" s="66"/>
      <c r="DT171" s="66"/>
      <c r="DU171" s="66"/>
      <c r="DV171" s="66"/>
      <c r="DW171" s="66"/>
      <c r="DX171" s="66"/>
      <c r="DY171" s="66"/>
      <c r="DZ171" s="66"/>
      <c r="EA171" s="66"/>
      <c r="EB171" s="66"/>
      <c r="EC171" s="66"/>
      <c r="ED171" s="66"/>
      <c r="EE171" s="66"/>
      <c r="EF171" s="66"/>
      <c r="EG171" s="66"/>
      <c r="EH171" s="66"/>
      <c r="EI171" s="66"/>
      <c r="EJ171" s="66"/>
      <c r="EK171" s="66"/>
      <c r="EL171" s="66"/>
      <c r="EM171" s="66"/>
      <c r="EN171" s="66"/>
      <c r="EO171" s="66"/>
      <c r="EP171" s="66"/>
      <c r="EQ171" s="66"/>
      <c r="ER171" s="66"/>
      <c r="ES171" s="66"/>
      <c r="ET171" s="66"/>
      <c r="EU171" s="66"/>
      <c r="EV171" s="66"/>
      <c r="EW171" s="66"/>
      <c r="EX171" s="66"/>
      <c r="EY171" s="66"/>
      <c r="EZ171" s="66"/>
      <c r="FA171" s="66"/>
      <c r="FB171" s="66"/>
      <c r="FC171" s="66"/>
      <c r="FD171" s="66"/>
      <c r="FE171" s="66"/>
      <c r="FF171" s="66"/>
      <c r="FG171" s="66"/>
      <c r="FH171" s="66"/>
      <c r="FI171" s="66"/>
      <c r="FJ171" s="66"/>
      <c r="FK171" s="66"/>
      <c r="FL171" s="66"/>
      <c r="FM171" s="66"/>
      <c r="FN171" s="66"/>
      <c r="FO171" s="66"/>
      <c r="FP171" s="66"/>
      <c r="FQ171" s="66"/>
      <c r="FR171" s="66"/>
      <c r="FS171" s="66"/>
      <c r="FT171" s="66"/>
      <c r="FU171" s="66"/>
      <c r="FV171" s="66"/>
      <c r="FW171" s="66"/>
      <c r="FX171" s="66"/>
      <c r="FY171" s="66"/>
      <c r="FZ171" s="66"/>
      <c r="GA171" s="66"/>
      <c r="GB171" s="66"/>
      <c r="GC171" s="66"/>
      <c r="GD171" s="66"/>
      <c r="GE171" s="66"/>
      <c r="GF171" s="66"/>
      <c r="GG171" s="66"/>
      <c r="GH171" s="66"/>
      <c r="GI171" s="66"/>
      <c r="GJ171" s="66"/>
      <c r="GK171" s="66"/>
      <c r="GL171" s="66"/>
      <c r="GM171" s="66"/>
      <c r="GN171" s="66"/>
      <c r="GO171" s="66"/>
      <c r="GP171" s="66"/>
      <c r="GQ171" s="66"/>
      <c r="GR171" s="66"/>
      <c r="GS171" s="66"/>
      <c r="GT171" s="66"/>
      <c r="GU171" s="66"/>
      <c r="GV171" s="66"/>
      <c r="GW171" s="66"/>
      <c r="GX171" s="66"/>
      <c r="GY171" s="66"/>
      <c r="GZ171" s="66"/>
      <c r="HA171" s="66"/>
      <c r="HB171" s="66"/>
      <c r="HC171" s="66"/>
      <c r="HD171" s="66"/>
      <c r="HE171" s="66"/>
      <c r="HF171" s="66"/>
      <c r="HG171" s="66"/>
      <c r="HH171" s="66"/>
      <c r="HI171" s="66"/>
      <c r="HJ171" s="66"/>
      <c r="HK171" s="66"/>
      <c r="HL171" s="66"/>
      <c r="HM171" s="66"/>
      <c r="HN171" s="66"/>
      <c r="HO171" s="66"/>
      <c r="HP171" s="66"/>
      <c r="HQ171" s="66"/>
      <c r="HR171" s="66"/>
      <c r="HS171" s="66"/>
      <c r="HT171" s="66"/>
      <c r="HU171" s="66"/>
      <c r="HV171" s="66"/>
      <c r="HW171" s="66"/>
      <c r="HX171" s="66"/>
      <c r="HY171" s="66"/>
      <c r="HZ171" s="66"/>
      <c r="IA171" s="66"/>
      <c r="IB171" s="66"/>
      <c r="IC171" s="66"/>
      <c r="ID171" s="66"/>
    </row>
    <row r="172" spans="1:238" s="54" customFormat="1" ht="33" customHeight="1" x14ac:dyDescent="0.2">
      <c r="A172" s="77">
        <f t="shared" si="2"/>
        <v>168</v>
      </c>
      <c r="B172" s="75" t="s">
        <v>2403</v>
      </c>
      <c r="C172" s="7" t="s">
        <v>970</v>
      </c>
      <c r="D172" s="74">
        <v>2016.08</v>
      </c>
      <c r="E172" s="73" t="s">
        <v>216</v>
      </c>
      <c r="F172" s="65">
        <v>347</v>
      </c>
      <c r="G172" s="65">
        <v>645</v>
      </c>
      <c r="H172" s="72" t="s">
        <v>964</v>
      </c>
      <c r="I172" s="71" t="s">
        <v>50</v>
      </c>
      <c r="J172" s="55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6"/>
      <c r="CI172" s="66"/>
      <c r="CJ172" s="66"/>
      <c r="CK172" s="66"/>
      <c r="CL172" s="66"/>
      <c r="CM172" s="66"/>
      <c r="CN172" s="66"/>
      <c r="CO172" s="66"/>
      <c r="CP172" s="66"/>
      <c r="CQ172" s="66"/>
      <c r="CR172" s="66"/>
      <c r="CS172" s="66"/>
      <c r="CT172" s="66"/>
      <c r="CU172" s="66"/>
      <c r="CV172" s="66"/>
      <c r="CW172" s="66"/>
      <c r="CX172" s="66"/>
      <c r="CY172" s="66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6"/>
      <c r="DU172" s="66"/>
      <c r="DV172" s="66"/>
      <c r="DW172" s="66"/>
      <c r="DX172" s="66"/>
      <c r="DY172" s="66"/>
      <c r="DZ172" s="66"/>
      <c r="EA172" s="66"/>
      <c r="EB172" s="66"/>
      <c r="EC172" s="66"/>
      <c r="ED172" s="66"/>
      <c r="EE172" s="66"/>
      <c r="EF172" s="66"/>
      <c r="EG172" s="66"/>
      <c r="EH172" s="66"/>
      <c r="EI172" s="66"/>
      <c r="EJ172" s="66"/>
      <c r="EK172" s="66"/>
      <c r="EL172" s="66"/>
      <c r="EM172" s="66"/>
      <c r="EN172" s="66"/>
      <c r="EO172" s="66"/>
      <c r="EP172" s="66"/>
      <c r="EQ172" s="66"/>
      <c r="ER172" s="66"/>
      <c r="ES172" s="66"/>
      <c r="ET172" s="66"/>
      <c r="EU172" s="66"/>
      <c r="EV172" s="66"/>
      <c r="EW172" s="66"/>
      <c r="EX172" s="66"/>
      <c r="EY172" s="66"/>
      <c r="EZ172" s="66"/>
      <c r="FA172" s="66"/>
      <c r="FB172" s="66"/>
      <c r="FC172" s="66"/>
      <c r="FD172" s="66"/>
      <c r="FE172" s="66"/>
      <c r="FF172" s="66"/>
      <c r="FG172" s="66"/>
      <c r="FH172" s="66"/>
      <c r="FI172" s="66"/>
      <c r="FJ172" s="66"/>
      <c r="FK172" s="66"/>
      <c r="FL172" s="66"/>
      <c r="FM172" s="66"/>
      <c r="FN172" s="66"/>
      <c r="FO172" s="66"/>
      <c r="FP172" s="66"/>
      <c r="FQ172" s="66"/>
      <c r="FR172" s="66"/>
      <c r="FS172" s="66"/>
      <c r="FT172" s="66"/>
      <c r="FU172" s="66"/>
      <c r="FV172" s="66"/>
      <c r="FW172" s="66"/>
      <c r="FX172" s="66"/>
      <c r="FY172" s="66"/>
      <c r="FZ172" s="66"/>
      <c r="GA172" s="66"/>
      <c r="GB172" s="66"/>
      <c r="GC172" s="66"/>
      <c r="GD172" s="66"/>
      <c r="GE172" s="66"/>
      <c r="GF172" s="66"/>
      <c r="GG172" s="66"/>
      <c r="GH172" s="66"/>
      <c r="GI172" s="66"/>
      <c r="GJ172" s="66"/>
      <c r="GK172" s="66"/>
      <c r="GL172" s="66"/>
      <c r="GM172" s="66"/>
      <c r="GN172" s="66"/>
      <c r="GO172" s="66"/>
      <c r="GP172" s="66"/>
      <c r="GQ172" s="66"/>
      <c r="GR172" s="66"/>
      <c r="GS172" s="66"/>
      <c r="GT172" s="66"/>
      <c r="GU172" s="66"/>
      <c r="GV172" s="66"/>
      <c r="GW172" s="66"/>
      <c r="GX172" s="66"/>
      <c r="GY172" s="66"/>
      <c r="GZ172" s="66"/>
      <c r="HA172" s="66"/>
      <c r="HB172" s="66"/>
      <c r="HC172" s="66"/>
      <c r="HD172" s="66"/>
      <c r="HE172" s="66"/>
      <c r="HF172" s="66"/>
      <c r="HG172" s="66"/>
      <c r="HH172" s="66"/>
      <c r="HI172" s="66"/>
      <c r="HJ172" s="66"/>
      <c r="HK172" s="66"/>
      <c r="HL172" s="66"/>
      <c r="HM172" s="66"/>
      <c r="HN172" s="66"/>
      <c r="HO172" s="66"/>
      <c r="HP172" s="66"/>
      <c r="HQ172" s="66"/>
      <c r="HR172" s="66"/>
      <c r="HS172" s="66"/>
      <c r="HT172" s="66"/>
      <c r="HU172" s="66"/>
      <c r="HV172" s="66"/>
      <c r="HW172" s="66"/>
      <c r="HX172" s="66"/>
      <c r="HY172" s="66"/>
      <c r="HZ172" s="66"/>
      <c r="IA172" s="66"/>
      <c r="IB172" s="66"/>
      <c r="IC172" s="66"/>
      <c r="ID172" s="66"/>
    </row>
    <row r="173" spans="1:238" s="104" customFormat="1" ht="33" customHeight="1" x14ac:dyDescent="0.2">
      <c r="A173" s="77">
        <f t="shared" si="2"/>
        <v>169</v>
      </c>
      <c r="B173" s="138" t="s">
        <v>2402</v>
      </c>
      <c r="C173" s="76" t="s">
        <v>1029</v>
      </c>
      <c r="D173" s="211">
        <v>2018.01</v>
      </c>
      <c r="E173" s="73" t="s">
        <v>2398</v>
      </c>
      <c r="F173" s="65">
        <v>1501</v>
      </c>
      <c r="G173" s="65">
        <v>2810</v>
      </c>
      <c r="H173" s="72" t="s">
        <v>40</v>
      </c>
      <c r="I173" s="71" t="s">
        <v>50</v>
      </c>
      <c r="J173" s="53"/>
    </row>
    <row r="174" spans="1:238" s="104" customFormat="1" ht="33" customHeight="1" x14ac:dyDescent="0.2">
      <c r="A174" s="77">
        <f t="shared" si="2"/>
        <v>170</v>
      </c>
      <c r="B174" s="138" t="s">
        <v>2401</v>
      </c>
      <c r="C174" s="76" t="s">
        <v>1029</v>
      </c>
      <c r="D174" s="114">
        <v>2018.05</v>
      </c>
      <c r="E174" s="73" t="s">
        <v>2398</v>
      </c>
      <c r="F174" s="65">
        <v>1428</v>
      </c>
      <c r="G174" s="65">
        <v>2821</v>
      </c>
      <c r="H174" s="72" t="s">
        <v>2</v>
      </c>
      <c r="I174" s="71" t="s">
        <v>968</v>
      </c>
      <c r="J174" s="53" t="s">
        <v>1014</v>
      </c>
    </row>
    <row r="175" spans="1:238" s="104" customFormat="1" ht="33" customHeight="1" x14ac:dyDescent="0.2">
      <c r="A175" s="77">
        <f t="shared" si="2"/>
        <v>171</v>
      </c>
      <c r="B175" s="138" t="s">
        <v>2400</v>
      </c>
      <c r="C175" s="7" t="s">
        <v>735</v>
      </c>
      <c r="D175" s="74" t="s">
        <v>1336</v>
      </c>
      <c r="E175" s="137" t="s">
        <v>2398</v>
      </c>
      <c r="F175" s="65">
        <v>1111</v>
      </c>
      <c r="G175" s="65">
        <v>2111</v>
      </c>
      <c r="H175" s="72" t="s">
        <v>964</v>
      </c>
      <c r="I175" s="71" t="s">
        <v>968</v>
      </c>
      <c r="J175" s="53"/>
    </row>
    <row r="176" spans="1:238" s="104" customFormat="1" ht="33" customHeight="1" x14ac:dyDescent="0.2">
      <c r="A176" s="77">
        <f t="shared" si="2"/>
        <v>172</v>
      </c>
      <c r="B176" s="75" t="s">
        <v>2399</v>
      </c>
      <c r="C176" s="76" t="s">
        <v>1029</v>
      </c>
      <c r="D176" s="74">
        <v>2018.11</v>
      </c>
      <c r="E176" s="73" t="s">
        <v>2398</v>
      </c>
      <c r="F176" s="170">
        <v>1957</v>
      </c>
      <c r="G176" s="170">
        <v>3308</v>
      </c>
      <c r="H176" s="72" t="s">
        <v>964</v>
      </c>
      <c r="I176" s="78" t="s">
        <v>968</v>
      </c>
      <c r="J176" s="53" t="s">
        <v>1014</v>
      </c>
    </row>
    <row r="177" spans="1:10" s="104" customFormat="1" ht="33" customHeight="1" x14ac:dyDescent="0.2">
      <c r="A177" s="77">
        <f t="shared" si="2"/>
        <v>173</v>
      </c>
      <c r="B177" s="75" t="s">
        <v>638</v>
      </c>
      <c r="C177" s="35" t="s">
        <v>1029</v>
      </c>
      <c r="D177" s="74">
        <v>2019.05</v>
      </c>
      <c r="E177" s="80" t="s">
        <v>547</v>
      </c>
      <c r="F177" s="65">
        <v>1699</v>
      </c>
      <c r="G177" s="65">
        <v>3425</v>
      </c>
      <c r="H177" s="79" t="s">
        <v>41</v>
      </c>
      <c r="I177" s="78" t="s">
        <v>50</v>
      </c>
      <c r="J177" s="54" t="s">
        <v>1060</v>
      </c>
    </row>
    <row r="178" spans="1:10" s="104" customFormat="1" ht="33" customHeight="1" x14ac:dyDescent="0.2">
      <c r="A178" s="77">
        <f t="shared" si="2"/>
        <v>174</v>
      </c>
      <c r="B178" s="76" t="s">
        <v>2397</v>
      </c>
      <c r="C178" s="7" t="s">
        <v>15</v>
      </c>
      <c r="D178" s="74">
        <v>2014.11</v>
      </c>
      <c r="E178" s="84" t="s">
        <v>301</v>
      </c>
      <c r="F178" s="83">
        <v>1360</v>
      </c>
      <c r="G178" s="83">
        <v>2546</v>
      </c>
      <c r="H178" s="90" t="s">
        <v>964</v>
      </c>
      <c r="I178" s="82" t="s">
        <v>50</v>
      </c>
      <c r="J178" s="54"/>
    </row>
    <row r="179" spans="1:10" s="104" customFormat="1" ht="33" customHeight="1" x14ac:dyDescent="0.2">
      <c r="A179" s="77">
        <f t="shared" si="2"/>
        <v>175</v>
      </c>
      <c r="B179" s="76" t="s">
        <v>2396</v>
      </c>
      <c r="C179" s="76" t="s">
        <v>1029</v>
      </c>
      <c r="D179" s="74">
        <v>2015.02</v>
      </c>
      <c r="E179" s="84" t="s">
        <v>141</v>
      </c>
      <c r="F179" s="83">
        <v>1768</v>
      </c>
      <c r="G179" s="83">
        <v>3104</v>
      </c>
      <c r="H179" s="90" t="s">
        <v>964</v>
      </c>
      <c r="I179" s="82" t="s">
        <v>50</v>
      </c>
      <c r="J179" s="54"/>
    </row>
    <row r="180" spans="1:10" s="104" customFormat="1" ht="33" customHeight="1" x14ac:dyDescent="0.2">
      <c r="A180" s="77">
        <f t="shared" si="2"/>
        <v>176</v>
      </c>
      <c r="B180" s="75" t="s">
        <v>2395</v>
      </c>
      <c r="C180" s="75" t="s">
        <v>738</v>
      </c>
      <c r="D180" s="74">
        <v>2015.11</v>
      </c>
      <c r="E180" s="73" t="s">
        <v>141</v>
      </c>
      <c r="F180" s="65">
        <v>517</v>
      </c>
      <c r="G180" s="65">
        <v>1101</v>
      </c>
      <c r="H180" s="72" t="s">
        <v>981</v>
      </c>
      <c r="I180" s="71" t="s">
        <v>50</v>
      </c>
      <c r="J180" s="53"/>
    </row>
    <row r="181" spans="1:10" s="104" customFormat="1" ht="33" customHeight="1" x14ac:dyDescent="0.2">
      <c r="A181" s="77">
        <f t="shared" si="2"/>
        <v>177</v>
      </c>
      <c r="B181" s="75" t="s">
        <v>2394</v>
      </c>
      <c r="C181" s="35" t="s">
        <v>1029</v>
      </c>
      <c r="D181" s="74">
        <v>2016.11</v>
      </c>
      <c r="E181" s="73" t="s">
        <v>141</v>
      </c>
      <c r="F181" s="142">
        <v>1554</v>
      </c>
      <c r="G181" s="181">
        <v>2641</v>
      </c>
      <c r="H181" s="72" t="s">
        <v>40</v>
      </c>
      <c r="I181" s="141" t="s">
        <v>50</v>
      </c>
      <c r="J181" s="53"/>
    </row>
    <row r="182" spans="1:10" s="104" customFormat="1" ht="33" customHeight="1" x14ac:dyDescent="0.2">
      <c r="A182" s="77">
        <f t="shared" si="2"/>
        <v>178</v>
      </c>
      <c r="B182" s="75" t="s">
        <v>2393</v>
      </c>
      <c r="C182" s="75" t="s">
        <v>15</v>
      </c>
      <c r="D182" s="74">
        <v>2016.12</v>
      </c>
      <c r="E182" s="73" t="s">
        <v>141</v>
      </c>
      <c r="F182" s="65">
        <v>828</v>
      </c>
      <c r="G182" s="65">
        <v>1414</v>
      </c>
      <c r="H182" s="219" t="s">
        <v>978</v>
      </c>
      <c r="I182" s="141" t="s">
        <v>50</v>
      </c>
      <c r="J182" s="53"/>
    </row>
    <row r="183" spans="1:10" s="104" customFormat="1" ht="33" customHeight="1" x14ac:dyDescent="0.2">
      <c r="A183" s="77">
        <f t="shared" si="2"/>
        <v>179</v>
      </c>
      <c r="B183" s="75" t="s">
        <v>2392</v>
      </c>
      <c r="C183" s="75" t="s">
        <v>15</v>
      </c>
      <c r="D183" s="74">
        <v>2016.12</v>
      </c>
      <c r="E183" s="73" t="s">
        <v>141</v>
      </c>
      <c r="F183" s="65">
        <v>224</v>
      </c>
      <c r="G183" s="65">
        <v>403</v>
      </c>
      <c r="H183" s="219" t="s">
        <v>964</v>
      </c>
      <c r="I183" s="141" t="s">
        <v>50</v>
      </c>
      <c r="J183" s="53"/>
    </row>
    <row r="184" spans="1:10" s="104" customFormat="1" ht="33" customHeight="1" x14ac:dyDescent="0.2">
      <c r="A184" s="77">
        <f t="shared" si="2"/>
        <v>180</v>
      </c>
      <c r="B184" s="75" t="s">
        <v>2391</v>
      </c>
      <c r="C184" s="7" t="s">
        <v>1139</v>
      </c>
      <c r="D184" s="74">
        <v>2017.02</v>
      </c>
      <c r="E184" s="73" t="s">
        <v>141</v>
      </c>
      <c r="F184" s="322">
        <v>2067</v>
      </c>
      <c r="G184" s="65">
        <v>3497</v>
      </c>
      <c r="H184" s="72" t="s">
        <v>4</v>
      </c>
      <c r="I184" s="141" t="s">
        <v>980</v>
      </c>
      <c r="J184" s="53"/>
    </row>
    <row r="185" spans="1:10" s="104" customFormat="1" ht="33" customHeight="1" x14ac:dyDescent="0.2">
      <c r="A185" s="77">
        <f t="shared" si="2"/>
        <v>181</v>
      </c>
      <c r="B185" s="75" t="s">
        <v>2390</v>
      </c>
      <c r="C185" s="7" t="s">
        <v>975</v>
      </c>
      <c r="D185" s="74">
        <v>2017.02</v>
      </c>
      <c r="E185" s="73" t="s">
        <v>141</v>
      </c>
      <c r="F185" s="322">
        <v>774</v>
      </c>
      <c r="G185" s="65">
        <v>1116</v>
      </c>
      <c r="H185" s="72" t="s">
        <v>4</v>
      </c>
      <c r="I185" s="141" t="s">
        <v>980</v>
      </c>
      <c r="J185" s="53" t="s">
        <v>974</v>
      </c>
    </row>
    <row r="186" spans="1:10" s="104" customFormat="1" ht="33" customHeight="1" x14ac:dyDescent="0.2">
      <c r="A186" s="77">
        <f t="shared" si="2"/>
        <v>182</v>
      </c>
      <c r="B186" s="138" t="s">
        <v>2389</v>
      </c>
      <c r="C186" s="76" t="s">
        <v>1029</v>
      </c>
      <c r="D186" s="74">
        <v>2017.11</v>
      </c>
      <c r="E186" s="73" t="s">
        <v>301</v>
      </c>
      <c r="F186" s="65">
        <v>1364</v>
      </c>
      <c r="G186" s="65">
        <v>2823</v>
      </c>
      <c r="H186" s="72" t="s">
        <v>40</v>
      </c>
      <c r="I186" s="71" t="s">
        <v>50</v>
      </c>
      <c r="J186" s="53"/>
    </row>
    <row r="187" spans="1:10" s="104" customFormat="1" ht="33" customHeight="1" x14ac:dyDescent="0.2">
      <c r="A187" s="77">
        <f t="shared" si="2"/>
        <v>183</v>
      </c>
      <c r="B187" s="76" t="s">
        <v>2388</v>
      </c>
      <c r="C187" s="76" t="s">
        <v>17</v>
      </c>
      <c r="D187" s="85">
        <v>2020.07</v>
      </c>
      <c r="E187" s="84" t="s">
        <v>790</v>
      </c>
      <c r="F187" s="83">
        <v>6298</v>
      </c>
      <c r="G187" s="83">
        <v>3060</v>
      </c>
      <c r="H187" s="90" t="s">
        <v>41</v>
      </c>
      <c r="I187" s="82" t="s">
        <v>50</v>
      </c>
      <c r="J187" s="54"/>
    </row>
    <row r="188" spans="1:10" s="104" customFormat="1" ht="33" customHeight="1" x14ac:dyDescent="0.2">
      <c r="A188" s="77">
        <f t="shared" si="2"/>
        <v>184</v>
      </c>
      <c r="B188" s="76" t="s">
        <v>2387</v>
      </c>
      <c r="C188" s="76" t="s">
        <v>765</v>
      </c>
      <c r="D188" s="85">
        <v>2020.07</v>
      </c>
      <c r="E188" s="84" t="s">
        <v>790</v>
      </c>
      <c r="F188" s="83">
        <v>481</v>
      </c>
      <c r="G188" s="83">
        <v>934</v>
      </c>
      <c r="H188" s="79" t="s">
        <v>981</v>
      </c>
      <c r="I188" s="82" t="s">
        <v>50</v>
      </c>
      <c r="J188" s="54" t="s">
        <v>1060</v>
      </c>
    </row>
    <row r="189" spans="1:10" s="104" customFormat="1" ht="33" customHeight="1" x14ac:dyDescent="0.2">
      <c r="A189" s="77">
        <f t="shared" si="2"/>
        <v>185</v>
      </c>
      <c r="B189" s="76" t="s">
        <v>2386</v>
      </c>
      <c r="C189" s="75" t="s">
        <v>33</v>
      </c>
      <c r="D189" s="74">
        <v>2009.08</v>
      </c>
      <c r="E189" s="84" t="s">
        <v>109</v>
      </c>
      <c r="F189" s="83">
        <v>10008</v>
      </c>
      <c r="G189" s="83">
        <v>17868</v>
      </c>
      <c r="H189" s="72" t="s">
        <v>964</v>
      </c>
      <c r="I189" s="82" t="s">
        <v>50</v>
      </c>
      <c r="J189" s="54"/>
    </row>
    <row r="190" spans="1:10" s="104" customFormat="1" ht="33" customHeight="1" x14ac:dyDescent="0.2">
      <c r="A190" s="77">
        <f t="shared" si="2"/>
        <v>186</v>
      </c>
      <c r="B190" s="76" t="s">
        <v>2385</v>
      </c>
      <c r="C190" s="35" t="s">
        <v>1108</v>
      </c>
      <c r="D190" s="85">
        <v>2010.04</v>
      </c>
      <c r="E190" s="84" t="s">
        <v>109</v>
      </c>
      <c r="F190" s="83">
        <v>4490</v>
      </c>
      <c r="G190" s="83">
        <v>3871</v>
      </c>
      <c r="H190" s="72" t="s">
        <v>880</v>
      </c>
      <c r="I190" s="82" t="s">
        <v>50</v>
      </c>
      <c r="J190" s="54" t="s">
        <v>2017</v>
      </c>
    </row>
    <row r="191" spans="1:10" s="104" customFormat="1" ht="33" customHeight="1" x14ac:dyDescent="0.2">
      <c r="A191" s="77">
        <f t="shared" si="2"/>
        <v>187</v>
      </c>
      <c r="B191" s="75" t="s">
        <v>2384</v>
      </c>
      <c r="C191" s="75" t="s">
        <v>1011</v>
      </c>
      <c r="D191" s="74">
        <v>2016.05</v>
      </c>
      <c r="E191" s="73" t="s">
        <v>195</v>
      </c>
      <c r="F191" s="65">
        <v>6567</v>
      </c>
      <c r="G191" s="65">
        <v>8697</v>
      </c>
      <c r="H191" s="72" t="s">
        <v>964</v>
      </c>
      <c r="I191" s="71" t="s">
        <v>50</v>
      </c>
      <c r="J191" s="53"/>
    </row>
    <row r="192" spans="1:10" s="104" customFormat="1" ht="33" customHeight="1" x14ac:dyDescent="0.2">
      <c r="A192" s="77">
        <f t="shared" si="2"/>
        <v>188</v>
      </c>
      <c r="B192" s="75" t="s">
        <v>2383</v>
      </c>
      <c r="C192" s="75" t="s">
        <v>15</v>
      </c>
      <c r="D192" s="74">
        <v>2016.11</v>
      </c>
      <c r="E192" s="73" t="s">
        <v>195</v>
      </c>
      <c r="F192" s="322">
        <v>4049</v>
      </c>
      <c r="G192" s="321">
        <v>6429</v>
      </c>
      <c r="H192" s="72" t="s">
        <v>40</v>
      </c>
      <c r="I192" s="141" t="s">
        <v>50</v>
      </c>
      <c r="J192" s="53"/>
    </row>
    <row r="193" spans="1:10" s="104" customFormat="1" ht="33" customHeight="1" x14ac:dyDescent="0.2">
      <c r="A193" s="77">
        <f t="shared" si="2"/>
        <v>189</v>
      </c>
      <c r="B193" s="75" t="s">
        <v>2383</v>
      </c>
      <c r="C193" s="7" t="s">
        <v>15</v>
      </c>
      <c r="D193" s="74">
        <v>2016.11</v>
      </c>
      <c r="E193" s="73" t="s">
        <v>195</v>
      </c>
      <c r="F193" s="322">
        <v>291</v>
      </c>
      <c r="G193" s="321">
        <v>515</v>
      </c>
      <c r="H193" s="72" t="s">
        <v>40</v>
      </c>
      <c r="I193" s="141" t="s">
        <v>50</v>
      </c>
      <c r="J193" s="53"/>
    </row>
    <row r="194" spans="1:10" s="104" customFormat="1" ht="33" customHeight="1" x14ac:dyDescent="0.2">
      <c r="A194" s="77">
        <f t="shared" si="2"/>
        <v>190</v>
      </c>
      <c r="B194" s="138" t="s">
        <v>2382</v>
      </c>
      <c r="C194" s="76" t="s">
        <v>1029</v>
      </c>
      <c r="D194" s="74">
        <v>2017.06</v>
      </c>
      <c r="E194" s="73" t="s">
        <v>109</v>
      </c>
      <c r="F194" s="65">
        <v>2366</v>
      </c>
      <c r="G194" s="65">
        <v>3843</v>
      </c>
      <c r="H194" s="72" t="s">
        <v>40</v>
      </c>
      <c r="I194" s="71" t="s">
        <v>50</v>
      </c>
      <c r="J194" s="53"/>
    </row>
    <row r="195" spans="1:10" s="104" customFormat="1" ht="33" customHeight="1" x14ac:dyDescent="0.2">
      <c r="A195" s="77">
        <f t="shared" si="2"/>
        <v>191</v>
      </c>
      <c r="B195" s="75" t="s">
        <v>2381</v>
      </c>
      <c r="C195" s="76" t="s">
        <v>1029</v>
      </c>
      <c r="D195" s="74">
        <v>2018.06</v>
      </c>
      <c r="E195" s="73" t="s">
        <v>109</v>
      </c>
      <c r="F195" s="65">
        <v>1431</v>
      </c>
      <c r="G195" s="65">
        <v>1989</v>
      </c>
      <c r="H195" s="72" t="s">
        <v>40</v>
      </c>
      <c r="I195" s="71" t="s">
        <v>968</v>
      </c>
      <c r="J195" s="53"/>
    </row>
    <row r="196" spans="1:10" s="104" customFormat="1" ht="33" customHeight="1" x14ac:dyDescent="0.2">
      <c r="A196" s="77">
        <f t="shared" si="2"/>
        <v>192</v>
      </c>
      <c r="B196" s="76" t="s">
        <v>2380</v>
      </c>
      <c r="C196" s="7" t="s">
        <v>15</v>
      </c>
      <c r="D196" s="89">
        <v>2019.02</v>
      </c>
      <c r="E196" s="76" t="s">
        <v>109</v>
      </c>
      <c r="F196" s="88">
        <v>848</v>
      </c>
      <c r="G196" s="88">
        <v>1692</v>
      </c>
      <c r="H196" s="87" t="s">
        <v>947</v>
      </c>
      <c r="I196" s="86" t="s">
        <v>34</v>
      </c>
      <c r="J196" s="54"/>
    </row>
    <row r="197" spans="1:10" s="104" customFormat="1" ht="33" customHeight="1" x14ac:dyDescent="0.2">
      <c r="A197" s="77">
        <f t="shared" ref="A197:A260" si="3">ROW()-4</f>
        <v>193</v>
      </c>
      <c r="B197" s="76" t="s">
        <v>2379</v>
      </c>
      <c r="C197" s="7" t="s">
        <v>2321</v>
      </c>
      <c r="D197" s="74">
        <v>2013.12</v>
      </c>
      <c r="E197" s="180" t="s">
        <v>493</v>
      </c>
      <c r="F197" s="179">
        <v>1108</v>
      </c>
      <c r="G197" s="83">
        <v>2537</v>
      </c>
      <c r="H197" s="90" t="s">
        <v>2328</v>
      </c>
      <c r="I197" s="82" t="s">
        <v>50</v>
      </c>
      <c r="J197" s="55"/>
    </row>
    <row r="198" spans="1:10" s="104" customFormat="1" ht="33" customHeight="1" x14ac:dyDescent="0.2">
      <c r="A198" s="77">
        <f t="shared" si="3"/>
        <v>194</v>
      </c>
      <c r="B198" s="75" t="s">
        <v>682</v>
      </c>
      <c r="C198" s="76" t="s">
        <v>2305</v>
      </c>
      <c r="D198" s="74">
        <v>2019.09</v>
      </c>
      <c r="E198" s="80" t="s">
        <v>2378</v>
      </c>
      <c r="F198" s="65">
        <v>1369</v>
      </c>
      <c r="G198" s="65">
        <v>1374</v>
      </c>
      <c r="H198" s="79" t="s">
        <v>41</v>
      </c>
      <c r="I198" s="78" t="s">
        <v>50</v>
      </c>
      <c r="J198" s="54"/>
    </row>
    <row r="199" spans="1:10" s="104" customFormat="1" ht="33" customHeight="1" x14ac:dyDescent="0.2">
      <c r="A199" s="77">
        <f t="shared" si="3"/>
        <v>195</v>
      </c>
      <c r="B199" s="76" t="s">
        <v>2377</v>
      </c>
      <c r="C199" s="75" t="s">
        <v>2376</v>
      </c>
      <c r="D199" s="74">
        <v>2009.07</v>
      </c>
      <c r="E199" s="84" t="s">
        <v>362</v>
      </c>
      <c r="F199" s="83">
        <v>2698</v>
      </c>
      <c r="G199" s="83">
        <v>6252</v>
      </c>
      <c r="H199" s="106" t="s">
        <v>4</v>
      </c>
      <c r="I199" s="82" t="s">
        <v>50</v>
      </c>
      <c r="J199" s="54"/>
    </row>
    <row r="200" spans="1:10" s="104" customFormat="1" ht="33" customHeight="1" x14ac:dyDescent="0.2">
      <c r="A200" s="77">
        <f t="shared" si="3"/>
        <v>196</v>
      </c>
      <c r="B200" s="76" t="s">
        <v>2375</v>
      </c>
      <c r="C200" s="75" t="s">
        <v>2332</v>
      </c>
      <c r="D200" s="74">
        <v>2011.09</v>
      </c>
      <c r="E200" s="84" t="s">
        <v>362</v>
      </c>
      <c r="F200" s="83">
        <v>3304</v>
      </c>
      <c r="G200" s="83">
        <v>7429</v>
      </c>
      <c r="H200" s="90" t="s">
        <v>2304</v>
      </c>
      <c r="I200" s="82" t="s">
        <v>50</v>
      </c>
      <c r="J200" s="54"/>
    </row>
    <row r="201" spans="1:10" s="104" customFormat="1" ht="33" customHeight="1" x14ac:dyDescent="0.2">
      <c r="A201" s="77">
        <f t="shared" si="3"/>
        <v>197</v>
      </c>
      <c r="B201" s="76" t="s">
        <v>2374</v>
      </c>
      <c r="C201" s="75" t="s">
        <v>2332</v>
      </c>
      <c r="D201" s="85" t="s">
        <v>2373</v>
      </c>
      <c r="E201" s="84" t="s">
        <v>362</v>
      </c>
      <c r="F201" s="83">
        <v>244</v>
      </c>
      <c r="G201" s="83">
        <v>355</v>
      </c>
      <c r="H201" s="90" t="s">
        <v>2304</v>
      </c>
      <c r="I201" s="82" t="s">
        <v>50</v>
      </c>
      <c r="J201" s="54"/>
    </row>
    <row r="202" spans="1:10" s="104" customFormat="1" ht="33" customHeight="1" x14ac:dyDescent="0.2">
      <c r="A202" s="77">
        <f t="shared" si="3"/>
        <v>198</v>
      </c>
      <c r="B202" s="75" t="s">
        <v>53</v>
      </c>
      <c r="C202" s="76" t="s">
        <v>2372</v>
      </c>
      <c r="D202" s="85">
        <v>2013.01</v>
      </c>
      <c r="E202" s="84" t="s">
        <v>362</v>
      </c>
      <c r="F202" s="83">
        <v>842</v>
      </c>
      <c r="G202" s="83">
        <v>1465</v>
      </c>
      <c r="H202" s="90" t="s">
        <v>2304</v>
      </c>
      <c r="I202" s="82" t="s">
        <v>50</v>
      </c>
      <c r="J202" s="54"/>
    </row>
    <row r="203" spans="1:10" s="104" customFormat="1" ht="33" customHeight="1" x14ac:dyDescent="0.2">
      <c r="A203" s="77">
        <f t="shared" si="3"/>
        <v>199</v>
      </c>
      <c r="B203" s="138" t="s">
        <v>2371</v>
      </c>
      <c r="C203" s="75" t="s">
        <v>2332</v>
      </c>
      <c r="D203" s="74">
        <v>2017.06</v>
      </c>
      <c r="E203" s="73" t="s">
        <v>77</v>
      </c>
      <c r="F203" s="65">
        <v>4980</v>
      </c>
      <c r="G203" s="65">
        <v>9526</v>
      </c>
      <c r="H203" s="72" t="s">
        <v>40</v>
      </c>
      <c r="I203" s="71" t="s">
        <v>50</v>
      </c>
      <c r="J203" s="53"/>
    </row>
    <row r="204" spans="1:10" s="104" customFormat="1" ht="33" customHeight="1" x14ac:dyDescent="0.2">
      <c r="A204" s="77">
        <f t="shared" si="3"/>
        <v>200</v>
      </c>
      <c r="B204" s="75" t="s">
        <v>2370</v>
      </c>
      <c r="C204" s="76" t="s">
        <v>2305</v>
      </c>
      <c r="D204" s="74">
        <v>2017.06</v>
      </c>
      <c r="E204" s="73" t="s">
        <v>77</v>
      </c>
      <c r="F204" s="65">
        <v>1591</v>
      </c>
      <c r="G204" s="65">
        <v>2949</v>
      </c>
      <c r="H204" s="72" t="s">
        <v>70</v>
      </c>
      <c r="I204" s="71" t="s">
        <v>50</v>
      </c>
      <c r="J204" s="53"/>
    </row>
    <row r="205" spans="1:10" s="104" customFormat="1" ht="33" customHeight="1" x14ac:dyDescent="0.2">
      <c r="A205" s="77">
        <f t="shared" si="3"/>
        <v>201</v>
      </c>
      <c r="B205" s="138" t="s">
        <v>2369</v>
      </c>
      <c r="C205" s="76" t="s">
        <v>2305</v>
      </c>
      <c r="D205" s="74">
        <v>2017.08</v>
      </c>
      <c r="E205" s="73" t="s">
        <v>77</v>
      </c>
      <c r="F205" s="65">
        <v>984</v>
      </c>
      <c r="G205" s="65">
        <v>1895</v>
      </c>
      <c r="H205" s="72" t="s">
        <v>2</v>
      </c>
      <c r="I205" s="71" t="s">
        <v>50</v>
      </c>
      <c r="J205" s="53"/>
    </row>
    <row r="206" spans="1:10" s="104" customFormat="1" ht="33" customHeight="1" x14ac:dyDescent="0.2">
      <c r="A206" s="77">
        <f t="shared" si="3"/>
        <v>202</v>
      </c>
      <c r="B206" s="138" t="s">
        <v>2368</v>
      </c>
      <c r="C206" s="75" t="s">
        <v>744</v>
      </c>
      <c r="D206" s="74">
        <v>2017.08</v>
      </c>
      <c r="E206" s="73" t="s">
        <v>77</v>
      </c>
      <c r="F206" s="65">
        <v>155.68</v>
      </c>
      <c r="G206" s="65">
        <v>307</v>
      </c>
      <c r="H206" s="72" t="s">
        <v>2</v>
      </c>
      <c r="I206" s="71" t="s">
        <v>50</v>
      </c>
      <c r="J206" s="53"/>
    </row>
    <row r="207" spans="1:10" s="104" customFormat="1" ht="33" customHeight="1" x14ac:dyDescent="0.2">
      <c r="A207" s="77">
        <f t="shared" si="3"/>
        <v>203</v>
      </c>
      <c r="B207" s="75" t="s">
        <v>2365</v>
      </c>
      <c r="C207" s="7" t="s">
        <v>2367</v>
      </c>
      <c r="D207" s="74">
        <v>2016.08</v>
      </c>
      <c r="E207" s="73" t="s">
        <v>218</v>
      </c>
      <c r="F207" s="65">
        <v>11351</v>
      </c>
      <c r="G207" s="65">
        <v>22775</v>
      </c>
      <c r="H207" s="72" t="s">
        <v>2304</v>
      </c>
      <c r="I207" s="71" t="s">
        <v>50</v>
      </c>
      <c r="J207" s="55"/>
    </row>
    <row r="208" spans="1:10" s="104" customFormat="1" ht="33" customHeight="1" x14ac:dyDescent="0.2">
      <c r="A208" s="77">
        <f t="shared" si="3"/>
        <v>204</v>
      </c>
      <c r="B208" s="75" t="s">
        <v>2366</v>
      </c>
      <c r="C208" s="75" t="s">
        <v>33</v>
      </c>
      <c r="D208" s="74">
        <v>2016.09</v>
      </c>
      <c r="E208" s="73" t="s">
        <v>174</v>
      </c>
      <c r="F208" s="65">
        <v>4234</v>
      </c>
      <c r="G208" s="65">
        <v>12036</v>
      </c>
      <c r="H208" s="72" t="s">
        <v>40</v>
      </c>
      <c r="I208" s="71" t="s">
        <v>50</v>
      </c>
      <c r="J208" s="53"/>
    </row>
    <row r="209" spans="1:10" s="104" customFormat="1" ht="33" customHeight="1" x14ac:dyDescent="0.2">
      <c r="A209" s="77">
        <f t="shared" si="3"/>
        <v>205</v>
      </c>
      <c r="B209" s="75" t="s">
        <v>2365</v>
      </c>
      <c r="C209" s="182" t="s">
        <v>2336</v>
      </c>
      <c r="D209" s="74">
        <v>2016.11</v>
      </c>
      <c r="E209" s="73" t="s">
        <v>174</v>
      </c>
      <c r="F209" s="142">
        <v>147</v>
      </c>
      <c r="G209" s="181">
        <v>367</v>
      </c>
      <c r="H209" s="219" t="s">
        <v>2364</v>
      </c>
      <c r="I209" s="141" t="s">
        <v>2364</v>
      </c>
      <c r="J209" s="53"/>
    </row>
    <row r="210" spans="1:10" s="104" customFormat="1" ht="33" customHeight="1" x14ac:dyDescent="0.2">
      <c r="A210" s="77">
        <f t="shared" si="3"/>
        <v>206</v>
      </c>
      <c r="B210" s="75" t="s">
        <v>2363</v>
      </c>
      <c r="C210" s="35" t="s">
        <v>2305</v>
      </c>
      <c r="D210" s="74">
        <v>2017.03</v>
      </c>
      <c r="E210" s="73" t="s">
        <v>157</v>
      </c>
      <c r="F210" s="65">
        <v>1942</v>
      </c>
      <c r="G210" s="65">
        <v>3187</v>
      </c>
      <c r="H210" s="219" t="s">
        <v>2304</v>
      </c>
      <c r="I210" s="141" t="s">
        <v>50</v>
      </c>
      <c r="J210" s="53"/>
    </row>
    <row r="211" spans="1:10" s="104" customFormat="1" ht="33" customHeight="1" x14ac:dyDescent="0.2">
      <c r="A211" s="77">
        <f t="shared" si="3"/>
        <v>207</v>
      </c>
      <c r="B211" s="75" t="s">
        <v>2362</v>
      </c>
      <c r="C211" s="75" t="s">
        <v>738</v>
      </c>
      <c r="D211" s="74">
        <v>2017.05</v>
      </c>
      <c r="E211" s="73" t="s">
        <v>122</v>
      </c>
      <c r="F211" s="65">
        <v>384</v>
      </c>
      <c r="G211" s="65">
        <v>888</v>
      </c>
      <c r="H211" s="72" t="s">
        <v>4</v>
      </c>
      <c r="I211" s="141" t="s">
        <v>50</v>
      </c>
      <c r="J211" s="53"/>
    </row>
    <row r="212" spans="1:10" s="120" customFormat="1" ht="33" customHeight="1" x14ac:dyDescent="0.2">
      <c r="A212" s="77">
        <f t="shared" si="3"/>
        <v>208</v>
      </c>
      <c r="B212" s="75" t="s">
        <v>2361</v>
      </c>
      <c r="C212" s="76" t="s">
        <v>2305</v>
      </c>
      <c r="D212" s="74">
        <v>2018.01</v>
      </c>
      <c r="E212" s="73" t="s">
        <v>2360</v>
      </c>
      <c r="F212" s="65">
        <v>1448</v>
      </c>
      <c r="G212" s="65">
        <v>2773</v>
      </c>
      <c r="H212" s="72" t="s">
        <v>40</v>
      </c>
      <c r="I212" s="71" t="s">
        <v>50</v>
      </c>
      <c r="J212" s="53"/>
    </row>
    <row r="213" spans="1:10" s="104" customFormat="1" ht="33" customHeight="1" x14ac:dyDescent="0.2">
      <c r="A213" s="77">
        <f t="shared" si="3"/>
        <v>209</v>
      </c>
      <c r="B213" s="75" t="s">
        <v>2359</v>
      </c>
      <c r="C213" s="76" t="s">
        <v>2305</v>
      </c>
      <c r="D213" s="74">
        <v>2018.01</v>
      </c>
      <c r="E213" s="73" t="s">
        <v>2357</v>
      </c>
      <c r="F213" s="65">
        <v>1199</v>
      </c>
      <c r="G213" s="65">
        <v>1854</v>
      </c>
      <c r="H213" s="72" t="s">
        <v>40</v>
      </c>
      <c r="I213" s="71" t="s">
        <v>50</v>
      </c>
      <c r="J213" s="53"/>
    </row>
    <row r="214" spans="1:10" s="104" customFormat="1" ht="33" customHeight="1" x14ac:dyDescent="0.2">
      <c r="A214" s="77">
        <f t="shared" si="3"/>
        <v>210</v>
      </c>
      <c r="B214" s="75" t="s">
        <v>2358</v>
      </c>
      <c r="C214" s="35" t="s">
        <v>2305</v>
      </c>
      <c r="D214" s="74">
        <v>2018.06</v>
      </c>
      <c r="E214" s="73" t="s">
        <v>2357</v>
      </c>
      <c r="F214" s="65">
        <v>1323</v>
      </c>
      <c r="G214" s="65">
        <v>2066</v>
      </c>
      <c r="H214" s="72" t="s">
        <v>40</v>
      </c>
      <c r="I214" s="71" t="s">
        <v>2312</v>
      </c>
      <c r="J214" s="53"/>
    </row>
    <row r="215" spans="1:10" s="104" customFormat="1" ht="33" customHeight="1" x14ac:dyDescent="0.2">
      <c r="A215" s="77">
        <f t="shared" si="3"/>
        <v>211</v>
      </c>
      <c r="B215" s="75" t="s">
        <v>2356</v>
      </c>
      <c r="C215" s="75" t="s">
        <v>15</v>
      </c>
      <c r="D215" s="74">
        <v>2017.03</v>
      </c>
      <c r="E215" s="73" t="s">
        <v>158</v>
      </c>
      <c r="F215" s="142">
        <v>1206</v>
      </c>
      <c r="G215" s="65">
        <v>2302</v>
      </c>
      <c r="H215" s="72" t="s">
        <v>4</v>
      </c>
      <c r="I215" s="141" t="s">
        <v>50</v>
      </c>
      <c r="J215" s="53"/>
    </row>
    <row r="216" spans="1:10" s="104" customFormat="1" ht="33" customHeight="1" x14ac:dyDescent="0.2">
      <c r="A216" s="77">
        <f t="shared" si="3"/>
        <v>212</v>
      </c>
      <c r="B216" s="76" t="s">
        <v>2355</v>
      </c>
      <c r="C216" s="75" t="s">
        <v>531</v>
      </c>
      <c r="D216" s="85">
        <v>2012.08</v>
      </c>
      <c r="E216" s="84" t="s">
        <v>356</v>
      </c>
      <c r="F216" s="83">
        <v>1622</v>
      </c>
      <c r="G216" s="83">
        <v>2596</v>
      </c>
      <c r="H216" s="90" t="s">
        <v>2304</v>
      </c>
      <c r="I216" s="82" t="s">
        <v>50</v>
      </c>
      <c r="J216" s="54"/>
    </row>
    <row r="217" spans="1:10" s="104" customFormat="1" ht="33" customHeight="1" x14ac:dyDescent="0.2">
      <c r="A217" s="77">
        <f t="shared" si="3"/>
        <v>213</v>
      </c>
      <c r="B217" s="75" t="s">
        <v>2354</v>
      </c>
      <c r="C217" s="75" t="s">
        <v>15</v>
      </c>
      <c r="D217" s="74">
        <v>2016.12</v>
      </c>
      <c r="E217" s="73" t="s">
        <v>138</v>
      </c>
      <c r="F217" s="65">
        <v>2234</v>
      </c>
      <c r="G217" s="65">
        <v>4484</v>
      </c>
      <c r="H217" s="72" t="s">
        <v>40</v>
      </c>
      <c r="I217" s="141" t="s">
        <v>50</v>
      </c>
      <c r="J217" s="53"/>
    </row>
    <row r="218" spans="1:10" s="104" customFormat="1" ht="33" customHeight="1" x14ac:dyDescent="0.2">
      <c r="A218" s="77">
        <f t="shared" si="3"/>
        <v>214</v>
      </c>
      <c r="B218" s="75" t="s">
        <v>2353</v>
      </c>
      <c r="C218" s="19" t="s">
        <v>2352</v>
      </c>
      <c r="D218" s="74">
        <v>2018.03</v>
      </c>
      <c r="E218" s="73" t="s">
        <v>2351</v>
      </c>
      <c r="F218" s="65">
        <v>1971</v>
      </c>
      <c r="G218" s="65">
        <v>4621</v>
      </c>
      <c r="H218" s="72" t="s">
        <v>2</v>
      </c>
      <c r="I218" s="71" t="s">
        <v>2312</v>
      </c>
      <c r="J218" s="53"/>
    </row>
    <row r="219" spans="1:10" s="120" customFormat="1" ht="33" customHeight="1" x14ac:dyDescent="0.2">
      <c r="A219" s="77">
        <f t="shared" si="3"/>
        <v>215</v>
      </c>
      <c r="B219" s="76" t="s">
        <v>2350</v>
      </c>
      <c r="C219" s="76" t="s">
        <v>765</v>
      </c>
      <c r="D219" s="85">
        <v>2020.11</v>
      </c>
      <c r="E219" s="84" t="s">
        <v>844</v>
      </c>
      <c r="F219" s="83">
        <v>1318</v>
      </c>
      <c r="G219" s="83">
        <v>2534</v>
      </c>
      <c r="H219" s="90" t="s">
        <v>722</v>
      </c>
      <c r="I219" s="82" t="s">
        <v>50</v>
      </c>
      <c r="J219" s="54"/>
    </row>
    <row r="220" spans="1:10" s="104" customFormat="1" ht="33" customHeight="1" x14ac:dyDescent="0.2">
      <c r="A220" s="77">
        <f t="shared" si="3"/>
        <v>216</v>
      </c>
      <c r="B220" s="75" t="s">
        <v>2349</v>
      </c>
      <c r="C220" s="35" t="s">
        <v>2305</v>
      </c>
      <c r="D220" s="74">
        <v>2018.02</v>
      </c>
      <c r="E220" s="73" t="s">
        <v>2348</v>
      </c>
      <c r="F220" s="65">
        <v>1402</v>
      </c>
      <c r="G220" s="65">
        <v>2264</v>
      </c>
      <c r="H220" s="72" t="s">
        <v>2</v>
      </c>
      <c r="I220" s="71" t="s">
        <v>2312</v>
      </c>
      <c r="J220" s="54"/>
    </row>
    <row r="221" spans="1:10" s="104" customFormat="1" ht="33" customHeight="1" x14ac:dyDescent="0.2">
      <c r="A221" s="77">
        <f t="shared" si="3"/>
        <v>217</v>
      </c>
      <c r="B221" s="35" t="s">
        <v>2347</v>
      </c>
      <c r="C221" s="35" t="s">
        <v>2305</v>
      </c>
      <c r="D221" s="152">
        <v>2019.02</v>
      </c>
      <c r="E221" s="35" t="s">
        <v>600</v>
      </c>
      <c r="F221" s="37">
        <v>1537</v>
      </c>
      <c r="G221" s="37">
        <v>2378</v>
      </c>
      <c r="H221" s="38" t="s">
        <v>2304</v>
      </c>
      <c r="I221" s="272" t="s">
        <v>34</v>
      </c>
      <c r="J221" s="54"/>
    </row>
    <row r="222" spans="1:10" s="104" customFormat="1" ht="33" customHeight="1" x14ac:dyDescent="0.2">
      <c r="A222" s="77">
        <f t="shared" si="3"/>
        <v>218</v>
      </c>
      <c r="B222" s="7" t="s">
        <v>2346</v>
      </c>
      <c r="C222" s="7" t="s">
        <v>2336</v>
      </c>
      <c r="D222" s="117">
        <v>2015.05</v>
      </c>
      <c r="E222" s="8" t="s">
        <v>263</v>
      </c>
      <c r="F222" s="9">
        <v>9713</v>
      </c>
      <c r="G222" s="9">
        <v>16251</v>
      </c>
      <c r="H222" s="10" t="s">
        <v>2304</v>
      </c>
      <c r="I222" s="116" t="s">
        <v>50</v>
      </c>
      <c r="J222" s="55"/>
    </row>
    <row r="223" spans="1:10" s="104" customFormat="1" ht="33" customHeight="1" x14ac:dyDescent="0.2">
      <c r="A223" s="77">
        <f t="shared" si="3"/>
        <v>219</v>
      </c>
      <c r="B223" s="11" t="s">
        <v>2345</v>
      </c>
      <c r="C223" s="7" t="s">
        <v>2321</v>
      </c>
      <c r="D223" s="117">
        <v>2017.12</v>
      </c>
      <c r="E223" s="22" t="s">
        <v>2344</v>
      </c>
      <c r="F223" s="9">
        <v>1384</v>
      </c>
      <c r="G223" s="9">
        <v>3239</v>
      </c>
      <c r="H223" s="10" t="s">
        <v>2304</v>
      </c>
      <c r="I223" s="116" t="s">
        <v>50</v>
      </c>
      <c r="J223" s="53"/>
    </row>
    <row r="224" spans="1:10" s="104" customFormat="1" ht="33" customHeight="1" x14ac:dyDescent="0.2">
      <c r="A224" s="77">
        <f t="shared" si="3"/>
        <v>220</v>
      </c>
      <c r="B224" s="7" t="s">
        <v>753</v>
      </c>
      <c r="C224" s="12" t="s">
        <v>749</v>
      </c>
      <c r="D224" s="117">
        <v>2020.04</v>
      </c>
      <c r="E224" s="13" t="s">
        <v>2343</v>
      </c>
      <c r="F224" s="9">
        <v>1544</v>
      </c>
      <c r="G224" s="9">
        <v>3119</v>
      </c>
      <c r="H224" s="14" t="s">
        <v>2328</v>
      </c>
      <c r="I224" s="50" t="s">
        <v>50</v>
      </c>
      <c r="J224" s="54"/>
    </row>
    <row r="225" spans="1:10" s="104" customFormat="1" ht="33" customHeight="1" x14ac:dyDescent="0.2">
      <c r="A225" s="77">
        <f t="shared" si="3"/>
        <v>221</v>
      </c>
      <c r="B225" s="35" t="s">
        <v>2342</v>
      </c>
      <c r="C225" s="7" t="s">
        <v>737</v>
      </c>
      <c r="D225" s="117">
        <v>2012.01</v>
      </c>
      <c r="E225" s="36" t="s">
        <v>401</v>
      </c>
      <c r="F225" s="32">
        <v>373</v>
      </c>
      <c r="G225" s="32">
        <v>1665</v>
      </c>
      <c r="H225" s="33" t="s">
        <v>2304</v>
      </c>
      <c r="I225" s="118" t="s">
        <v>2340</v>
      </c>
      <c r="J225" s="54"/>
    </row>
    <row r="226" spans="1:10" s="104" customFormat="1" ht="33" customHeight="1" x14ac:dyDescent="0.2">
      <c r="A226" s="77">
        <f t="shared" si="3"/>
        <v>222</v>
      </c>
      <c r="B226" s="35" t="s">
        <v>2341</v>
      </c>
      <c r="C226" s="7" t="s">
        <v>737</v>
      </c>
      <c r="D226" s="119">
        <v>2012.08</v>
      </c>
      <c r="E226" s="36" t="s">
        <v>401</v>
      </c>
      <c r="F226" s="32">
        <v>3149</v>
      </c>
      <c r="G226" s="32">
        <v>4610</v>
      </c>
      <c r="H226" s="33" t="s">
        <v>2304</v>
      </c>
      <c r="I226" s="118" t="s">
        <v>2340</v>
      </c>
      <c r="J226" s="54"/>
    </row>
    <row r="227" spans="1:10" s="104" customFormat="1" ht="33" customHeight="1" x14ac:dyDescent="0.2">
      <c r="A227" s="77">
        <f t="shared" si="3"/>
        <v>223</v>
      </c>
      <c r="B227" s="7" t="s">
        <v>35</v>
      </c>
      <c r="C227" s="35" t="s">
        <v>17</v>
      </c>
      <c r="D227" s="117">
        <v>2010.07</v>
      </c>
      <c r="E227" s="8" t="s">
        <v>139</v>
      </c>
      <c r="F227" s="9">
        <v>7048</v>
      </c>
      <c r="G227" s="9">
        <v>7663</v>
      </c>
      <c r="H227" s="10" t="s">
        <v>2</v>
      </c>
      <c r="I227" s="116" t="s">
        <v>50</v>
      </c>
      <c r="J227" s="54"/>
    </row>
    <row r="228" spans="1:10" s="104" customFormat="1" ht="33" customHeight="1" x14ac:dyDescent="0.2">
      <c r="A228" s="77">
        <f t="shared" si="3"/>
        <v>224</v>
      </c>
      <c r="B228" s="35" t="s">
        <v>2339</v>
      </c>
      <c r="C228" s="7" t="s">
        <v>2338</v>
      </c>
      <c r="D228" s="117">
        <v>2011.06</v>
      </c>
      <c r="E228" s="36" t="s">
        <v>411</v>
      </c>
      <c r="F228" s="32">
        <v>1732</v>
      </c>
      <c r="G228" s="32">
        <v>3481</v>
      </c>
      <c r="H228" s="33" t="s">
        <v>2</v>
      </c>
      <c r="I228" s="118" t="s">
        <v>50</v>
      </c>
      <c r="J228" s="54"/>
    </row>
    <row r="229" spans="1:10" ht="33" customHeight="1" x14ac:dyDescent="0.2">
      <c r="A229" s="77">
        <f t="shared" si="3"/>
        <v>225</v>
      </c>
      <c r="B229" s="35" t="s">
        <v>2337</v>
      </c>
      <c r="C229" s="7" t="s">
        <v>2336</v>
      </c>
      <c r="D229" s="119">
        <v>2012.05</v>
      </c>
      <c r="E229" s="36" t="s">
        <v>411</v>
      </c>
      <c r="F229" s="32">
        <v>7627</v>
      </c>
      <c r="G229" s="32">
        <v>15293</v>
      </c>
      <c r="H229" s="33" t="s">
        <v>939</v>
      </c>
      <c r="I229" s="118" t="s">
        <v>50</v>
      </c>
    </row>
    <row r="230" spans="1:10" ht="33" customHeight="1" x14ac:dyDescent="0.2">
      <c r="A230" s="77">
        <f t="shared" si="3"/>
        <v>226</v>
      </c>
      <c r="B230" s="35" t="s">
        <v>2335</v>
      </c>
      <c r="C230" s="7" t="s">
        <v>784</v>
      </c>
      <c r="D230" s="119">
        <v>2012.06</v>
      </c>
      <c r="E230" s="36" t="s">
        <v>139</v>
      </c>
      <c r="F230" s="32">
        <v>775</v>
      </c>
      <c r="G230" s="32">
        <v>1647</v>
      </c>
      <c r="H230" s="33" t="s">
        <v>939</v>
      </c>
      <c r="I230" s="118" t="s">
        <v>50</v>
      </c>
    </row>
    <row r="231" spans="1:10" ht="33" customHeight="1" x14ac:dyDescent="0.2">
      <c r="A231" s="77">
        <f t="shared" si="3"/>
        <v>227</v>
      </c>
      <c r="B231" s="7" t="s">
        <v>2334</v>
      </c>
      <c r="C231" s="7" t="s">
        <v>2332</v>
      </c>
      <c r="D231" s="119">
        <v>2013.05</v>
      </c>
      <c r="E231" s="36" t="s">
        <v>139</v>
      </c>
      <c r="F231" s="32">
        <v>3885</v>
      </c>
      <c r="G231" s="32">
        <v>6459</v>
      </c>
      <c r="H231" s="33" t="s">
        <v>2328</v>
      </c>
      <c r="I231" s="118" t="s">
        <v>50</v>
      </c>
    </row>
    <row r="232" spans="1:10" ht="33" customHeight="1" x14ac:dyDescent="0.2">
      <c r="A232" s="77">
        <f t="shared" si="3"/>
        <v>228</v>
      </c>
      <c r="B232" s="7" t="s">
        <v>2333</v>
      </c>
      <c r="C232" s="7" t="s">
        <v>2332</v>
      </c>
      <c r="D232" s="117">
        <v>2014.06</v>
      </c>
      <c r="E232" s="30" t="s">
        <v>139</v>
      </c>
      <c r="F232" s="31">
        <v>8755</v>
      </c>
      <c r="G232" s="32">
        <v>15031</v>
      </c>
      <c r="H232" s="33" t="s">
        <v>2304</v>
      </c>
      <c r="I232" s="118" t="s">
        <v>50</v>
      </c>
      <c r="J232" s="55"/>
    </row>
    <row r="233" spans="1:10" ht="33" customHeight="1" x14ac:dyDescent="0.2">
      <c r="A233" s="77">
        <f t="shared" si="3"/>
        <v>229</v>
      </c>
      <c r="B233" s="7" t="s">
        <v>2331</v>
      </c>
      <c r="C233" s="7" t="s">
        <v>31</v>
      </c>
      <c r="D233" s="117">
        <v>2015.04</v>
      </c>
      <c r="E233" s="8" t="s">
        <v>139</v>
      </c>
      <c r="F233" s="9">
        <v>168</v>
      </c>
      <c r="G233" s="9">
        <v>341</v>
      </c>
      <c r="H233" s="10" t="s">
        <v>2328</v>
      </c>
      <c r="I233" s="116" t="s">
        <v>2327</v>
      </c>
      <c r="J233" s="55" t="s">
        <v>2311</v>
      </c>
    </row>
    <row r="234" spans="1:10" ht="33" customHeight="1" x14ac:dyDescent="0.2">
      <c r="A234" s="77">
        <f t="shared" si="3"/>
        <v>230</v>
      </c>
      <c r="B234" s="7" t="s">
        <v>2330</v>
      </c>
      <c r="C234" s="7" t="s">
        <v>2329</v>
      </c>
      <c r="D234" s="117">
        <v>2015.09</v>
      </c>
      <c r="E234" s="8" t="s">
        <v>139</v>
      </c>
      <c r="F234" s="9">
        <v>362</v>
      </c>
      <c r="G234" s="9">
        <v>509</v>
      </c>
      <c r="H234" s="10" t="s">
        <v>2328</v>
      </c>
      <c r="I234" s="116" t="s">
        <v>2327</v>
      </c>
      <c r="J234" s="55" t="s">
        <v>2311</v>
      </c>
    </row>
    <row r="235" spans="1:10" ht="33" customHeight="1" x14ac:dyDescent="0.2">
      <c r="A235" s="77">
        <f t="shared" si="3"/>
        <v>231</v>
      </c>
      <c r="B235" s="7" t="s">
        <v>2326</v>
      </c>
      <c r="C235" s="7" t="s">
        <v>17</v>
      </c>
      <c r="D235" s="117" t="s">
        <v>1053</v>
      </c>
      <c r="E235" s="8" t="s">
        <v>139</v>
      </c>
      <c r="F235" s="9">
        <v>589</v>
      </c>
      <c r="G235" s="9">
        <v>1550</v>
      </c>
      <c r="H235" s="10" t="s">
        <v>2304</v>
      </c>
      <c r="I235" s="116" t="s">
        <v>50</v>
      </c>
      <c r="J235" s="55"/>
    </row>
    <row r="236" spans="1:10" s="104" customFormat="1" ht="33" customHeight="1" x14ac:dyDescent="0.2">
      <c r="A236" s="77">
        <f t="shared" si="3"/>
        <v>232</v>
      </c>
      <c r="B236" s="75" t="s">
        <v>2325</v>
      </c>
      <c r="C236" s="182" t="s">
        <v>2324</v>
      </c>
      <c r="D236" s="74">
        <v>2016.12</v>
      </c>
      <c r="E236" s="73" t="s">
        <v>139</v>
      </c>
      <c r="F236" s="65">
        <v>4479</v>
      </c>
      <c r="G236" s="65">
        <v>6967</v>
      </c>
      <c r="H236" s="72" t="s">
        <v>4</v>
      </c>
      <c r="I236" s="141" t="s">
        <v>50</v>
      </c>
      <c r="J236" s="53"/>
    </row>
    <row r="237" spans="1:10" s="104" customFormat="1" ht="33" customHeight="1" x14ac:dyDescent="0.2">
      <c r="A237" s="77">
        <f t="shared" si="3"/>
        <v>233</v>
      </c>
      <c r="B237" s="75" t="s">
        <v>2323</v>
      </c>
      <c r="C237" s="75" t="s">
        <v>2321</v>
      </c>
      <c r="D237" s="74">
        <v>2017.02</v>
      </c>
      <c r="E237" s="73" t="s">
        <v>139</v>
      </c>
      <c r="F237" s="142">
        <v>1116</v>
      </c>
      <c r="G237" s="65">
        <v>2605</v>
      </c>
      <c r="H237" s="135" t="s">
        <v>2304</v>
      </c>
      <c r="I237" s="141" t="s">
        <v>50</v>
      </c>
      <c r="J237" s="53"/>
    </row>
    <row r="238" spans="1:10" s="104" customFormat="1" ht="33" customHeight="1" x14ac:dyDescent="0.2">
      <c r="A238" s="77">
        <f t="shared" si="3"/>
        <v>234</v>
      </c>
      <c r="B238" s="75" t="s">
        <v>2322</v>
      </c>
      <c r="C238" s="75" t="s">
        <v>2321</v>
      </c>
      <c r="D238" s="74">
        <v>2017.02</v>
      </c>
      <c r="E238" s="73" t="s">
        <v>139</v>
      </c>
      <c r="F238" s="142">
        <v>1113</v>
      </c>
      <c r="G238" s="65">
        <v>2450</v>
      </c>
      <c r="H238" s="139" t="s">
        <v>4</v>
      </c>
      <c r="I238" s="141" t="s">
        <v>50</v>
      </c>
      <c r="J238" s="53"/>
    </row>
    <row r="239" spans="1:10" s="104" customFormat="1" ht="33" customHeight="1" x14ac:dyDescent="0.2">
      <c r="A239" s="77">
        <f t="shared" si="3"/>
        <v>235</v>
      </c>
      <c r="B239" s="75" t="s">
        <v>2320</v>
      </c>
      <c r="C239" s="75" t="s">
        <v>2319</v>
      </c>
      <c r="D239" s="74">
        <v>2017.02</v>
      </c>
      <c r="E239" s="73" t="s">
        <v>139</v>
      </c>
      <c r="F239" s="142">
        <v>155</v>
      </c>
      <c r="G239" s="65">
        <v>340</v>
      </c>
      <c r="H239" s="135" t="s">
        <v>2304</v>
      </c>
      <c r="I239" s="141" t="s">
        <v>50</v>
      </c>
      <c r="J239" s="53"/>
    </row>
    <row r="240" spans="1:10" s="104" customFormat="1" ht="33" customHeight="1" x14ac:dyDescent="0.2">
      <c r="A240" s="77">
        <f t="shared" si="3"/>
        <v>236</v>
      </c>
      <c r="B240" s="75" t="s">
        <v>2318</v>
      </c>
      <c r="C240" s="7" t="s">
        <v>72</v>
      </c>
      <c r="D240" s="74">
        <v>2017.06</v>
      </c>
      <c r="E240" s="73" t="s">
        <v>105</v>
      </c>
      <c r="F240" s="65">
        <v>892</v>
      </c>
      <c r="G240" s="65">
        <v>2693</v>
      </c>
      <c r="H240" s="72" t="s">
        <v>40</v>
      </c>
      <c r="I240" s="71" t="s">
        <v>50</v>
      </c>
      <c r="J240" s="53"/>
    </row>
    <row r="241" spans="1:238" s="104" customFormat="1" ht="33" customHeight="1" x14ac:dyDescent="0.2">
      <c r="A241" s="77">
        <f t="shared" si="3"/>
        <v>237</v>
      </c>
      <c r="B241" s="75" t="s">
        <v>745</v>
      </c>
      <c r="C241" s="75" t="s">
        <v>15</v>
      </c>
      <c r="D241" s="74">
        <v>2020.03</v>
      </c>
      <c r="E241" s="80" t="s">
        <v>105</v>
      </c>
      <c r="F241" s="65">
        <v>15342</v>
      </c>
      <c r="G241" s="65">
        <v>32489</v>
      </c>
      <c r="H241" s="79" t="s">
        <v>41</v>
      </c>
      <c r="I241" s="78" t="s">
        <v>50</v>
      </c>
      <c r="J241" s="54" t="s">
        <v>2317</v>
      </c>
    </row>
    <row r="242" spans="1:238" s="104" customFormat="1" ht="33" customHeight="1" x14ac:dyDescent="0.2">
      <c r="A242" s="77">
        <f t="shared" si="3"/>
        <v>238</v>
      </c>
      <c r="B242" s="76" t="s">
        <v>2316</v>
      </c>
      <c r="C242" s="76" t="s">
        <v>749</v>
      </c>
      <c r="D242" s="85">
        <v>2020.07</v>
      </c>
      <c r="E242" s="84" t="s">
        <v>793</v>
      </c>
      <c r="F242" s="83">
        <v>1498</v>
      </c>
      <c r="G242" s="83">
        <v>3154</v>
      </c>
      <c r="H242" s="90" t="s">
        <v>41</v>
      </c>
      <c r="I242" s="82" t="s">
        <v>50</v>
      </c>
      <c r="J242" s="54" t="s">
        <v>2311</v>
      </c>
    </row>
    <row r="243" spans="1:238" s="104" customFormat="1" ht="33" customHeight="1" x14ac:dyDescent="0.2">
      <c r="A243" s="77">
        <f t="shared" si="3"/>
        <v>239</v>
      </c>
      <c r="B243" s="76" t="s">
        <v>2315</v>
      </c>
      <c r="C243" s="35" t="s">
        <v>749</v>
      </c>
      <c r="D243" s="85">
        <v>2020.09</v>
      </c>
      <c r="E243" s="84" t="s">
        <v>825</v>
      </c>
      <c r="F243" s="83">
        <v>1646</v>
      </c>
      <c r="G243" s="83">
        <v>3144</v>
      </c>
      <c r="H243" s="90" t="s">
        <v>41</v>
      </c>
      <c r="I243" s="82" t="s">
        <v>50</v>
      </c>
      <c r="J243" s="54" t="s">
        <v>826</v>
      </c>
    </row>
    <row r="244" spans="1:238" s="104" customFormat="1" ht="33" customHeight="1" x14ac:dyDescent="0.2">
      <c r="A244" s="77">
        <f t="shared" si="3"/>
        <v>240</v>
      </c>
      <c r="B244" s="76" t="s">
        <v>2314</v>
      </c>
      <c r="C244" s="7" t="s">
        <v>21</v>
      </c>
      <c r="D244" s="74">
        <v>2009.08</v>
      </c>
      <c r="E244" s="84" t="s">
        <v>466</v>
      </c>
      <c r="F244" s="83">
        <v>4718</v>
      </c>
      <c r="G244" s="83">
        <v>10496</v>
      </c>
      <c r="H244" s="72" t="s">
        <v>2</v>
      </c>
      <c r="I244" s="82" t="s">
        <v>50</v>
      </c>
      <c r="J244" s="54"/>
    </row>
    <row r="245" spans="1:238" s="104" customFormat="1" ht="33" customHeight="1" x14ac:dyDescent="0.2">
      <c r="A245" s="77">
        <f t="shared" si="3"/>
        <v>241</v>
      </c>
      <c r="B245" s="75" t="s">
        <v>2313</v>
      </c>
      <c r="C245" s="76" t="s">
        <v>2305</v>
      </c>
      <c r="D245" s="74">
        <v>2018.04</v>
      </c>
      <c r="E245" s="217" t="s">
        <v>537</v>
      </c>
      <c r="F245" s="65">
        <v>1624</v>
      </c>
      <c r="G245" s="65">
        <v>3172</v>
      </c>
      <c r="H245" s="72" t="s">
        <v>2304</v>
      </c>
      <c r="I245" s="71" t="s">
        <v>2312</v>
      </c>
      <c r="J245" s="53" t="s">
        <v>2311</v>
      </c>
    </row>
    <row r="246" spans="1:238" s="104" customFormat="1" ht="33" customHeight="1" x14ac:dyDescent="0.2">
      <c r="A246" s="77">
        <f t="shared" si="3"/>
        <v>242</v>
      </c>
      <c r="B246" s="75" t="s">
        <v>2310</v>
      </c>
      <c r="C246" s="76" t="s">
        <v>17</v>
      </c>
      <c r="D246" s="74">
        <v>2016.05</v>
      </c>
      <c r="E246" s="73" t="s">
        <v>203</v>
      </c>
      <c r="F246" s="65">
        <v>1536</v>
      </c>
      <c r="G246" s="65">
        <v>2535</v>
      </c>
      <c r="H246" s="72" t="s">
        <v>2304</v>
      </c>
      <c r="I246" s="71" t="s">
        <v>50</v>
      </c>
      <c r="J246" s="53"/>
    </row>
    <row r="247" spans="1:238" s="104" customFormat="1" ht="33" customHeight="1" x14ac:dyDescent="0.2">
      <c r="A247" s="77">
        <f t="shared" si="3"/>
        <v>243</v>
      </c>
      <c r="B247" s="138" t="s">
        <v>2309</v>
      </c>
      <c r="C247" s="76" t="s">
        <v>2305</v>
      </c>
      <c r="D247" s="74">
        <v>2017.12</v>
      </c>
      <c r="E247" s="137" t="s">
        <v>515</v>
      </c>
      <c r="F247" s="65">
        <v>1598</v>
      </c>
      <c r="G247" s="65">
        <v>3031</v>
      </c>
      <c r="H247" s="139" t="s">
        <v>2304</v>
      </c>
      <c r="I247" s="71" t="s">
        <v>50</v>
      </c>
      <c r="J247" s="53"/>
    </row>
    <row r="248" spans="1:238" s="104" customFormat="1" ht="33" customHeight="1" x14ac:dyDescent="0.2">
      <c r="A248" s="77">
        <f t="shared" si="3"/>
        <v>244</v>
      </c>
      <c r="B248" s="76" t="s">
        <v>2308</v>
      </c>
      <c r="C248" s="75" t="s">
        <v>2307</v>
      </c>
      <c r="D248" s="74">
        <v>2011.08</v>
      </c>
      <c r="E248" s="84" t="s">
        <v>381</v>
      </c>
      <c r="F248" s="83">
        <v>3304</v>
      </c>
      <c r="G248" s="83">
        <v>4768</v>
      </c>
      <c r="H248" s="90" t="s">
        <v>2304</v>
      </c>
      <c r="I248" s="82" t="s">
        <v>50</v>
      </c>
      <c r="J248" s="54"/>
    </row>
    <row r="249" spans="1:238" s="104" customFormat="1" ht="33" customHeight="1" x14ac:dyDescent="0.2">
      <c r="A249" s="77">
        <f t="shared" si="3"/>
        <v>245</v>
      </c>
      <c r="B249" s="75" t="s">
        <v>2306</v>
      </c>
      <c r="C249" s="76" t="s">
        <v>2305</v>
      </c>
      <c r="D249" s="74">
        <v>2015.02</v>
      </c>
      <c r="E249" s="73" t="s">
        <v>201</v>
      </c>
      <c r="F249" s="65">
        <v>1602</v>
      </c>
      <c r="G249" s="65">
        <v>3276</v>
      </c>
      <c r="H249" s="72" t="s">
        <v>2304</v>
      </c>
      <c r="I249" s="71" t="s">
        <v>50</v>
      </c>
      <c r="J249" s="53"/>
    </row>
    <row r="250" spans="1:238" s="104" customFormat="1" ht="33" customHeight="1" x14ac:dyDescent="0.2">
      <c r="A250" s="77">
        <f t="shared" si="3"/>
        <v>246</v>
      </c>
      <c r="B250" s="75" t="s">
        <v>2303</v>
      </c>
      <c r="C250" s="76" t="s">
        <v>967</v>
      </c>
      <c r="D250" s="74">
        <v>2016.02</v>
      </c>
      <c r="E250" s="73" t="s">
        <v>201</v>
      </c>
      <c r="F250" s="65">
        <v>1469</v>
      </c>
      <c r="G250" s="65">
        <v>3586</v>
      </c>
      <c r="H250" s="72" t="s">
        <v>1133</v>
      </c>
      <c r="I250" s="71" t="s">
        <v>50</v>
      </c>
      <c r="J250" s="53"/>
    </row>
    <row r="251" spans="1:238" s="104" customFormat="1" ht="33" customHeight="1" x14ac:dyDescent="0.2">
      <c r="A251" s="77">
        <f t="shared" si="3"/>
        <v>247</v>
      </c>
      <c r="B251" s="75" t="s">
        <v>2302</v>
      </c>
      <c r="C251" s="76" t="s">
        <v>967</v>
      </c>
      <c r="D251" s="74">
        <v>2016.05</v>
      </c>
      <c r="E251" s="73" t="s">
        <v>201</v>
      </c>
      <c r="F251" s="65">
        <v>1460</v>
      </c>
      <c r="G251" s="65">
        <v>3634</v>
      </c>
      <c r="H251" s="72" t="s">
        <v>1133</v>
      </c>
      <c r="I251" s="71" t="s">
        <v>50</v>
      </c>
      <c r="J251" s="53"/>
    </row>
    <row r="252" spans="1:238" s="104" customFormat="1" ht="33" customHeight="1" x14ac:dyDescent="0.2">
      <c r="A252" s="77">
        <f t="shared" si="3"/>
        <v>248</v>
      </c>
      <c r="B252" s="138" t="s">
        <v>2301</v>
      </c>
      <c r="C252" s="75" t="s">
        <v>2233</v>
      </c>
      <c r="D252" s="74">
        <v>2017.12</v>
      </c>
      <c r="E252" s="137" t="s">
        <v>2300</v>
      </c>
      <c r="F252" s="65">
        <v>739</v>
      </c>
      <c r="G252" s="65">
        <v>1159</v>
      </c>
      <c r="H252" s="139" t="s">
        <v>2214</v>
      </c>
      <c r="I252" s="71" t="s">
        <v>50</v>
      </c>
      <c r="J252" s="53"/>
    </row>
    <row r="253" spans="1:238" s="104" customFormat="1" ht="33" customHeight="1" x14ac:dyDescent="0.2">
      <c r="A253" s="77">
        <f t="shared" si="3"/>
        <v>249</v>
      </c>
      <c r="B253" s="75" t="s">
        <v>2299</v>
      </c>
      <c r="C253" s="75" t="s">
        <v>2233</v>
      </c>
      <c r="D253" s="74">
        <v>2018.04</v>
      </c>
      <c r="E253" s="217" t="s">
        <v>538</v>
      </c>
      <c r="F253" s="65">
        <v>5878</v>
      </c>
      <c r="G253" s="65">
        <v>12043</v>
      </c>
      <c r="H253" s="72" t="s">
        <v>2214</v>
      </c>
      <c r="I253" s="71" t="s">
        <v>2227</v>
      </c>
      <c r="J253" s="53"/>
    </row>
    <row r="254" spans="1:238" s="104" customFormat="1" ht="33" customHeight="1" x14ac:dyDescent="0.2">
      <c r="A254" s="77">
        <f t="shared" si="3"/>
        <v>250</v>
      </c>
      <c r="B254" s="75" t="s">
        <v>563</v>
      </c>
      <c r="C254" s="81" t="s">
        <v>2231</v>
      </c>
      <c r="D254" s="74">
        <v>2018.12</v>
      </c>
      <c r="E254" s="80" t="s">
        <v>538</v>
      </c>
      <c r="F254" s="65">
        <v>4652</v>
      </c>
      <c r="G254" s="65">
        <v>9613</v>
      </c>
      <c r="H254" s="108" t="s">
        <v>4</v>
      </c>
      <c r="I254" s="78" t="s">
        <v>34</v>
      </c>
      <c r="J254" s="54"/>
    </row>
    <row r="255" spans="1:238" s="104" customFormat="1" ht="33" customHeight="1" x14ac:dyDescent="0.2">
      <c r="A255" s="77">
        <f t="shared" si="3"/>
        <v>251</v>
      </c>
      <c r="B255" s="75" t="s">
        <v>564</v>
      </c>
      <c r="C255" s="81" t="s">
        <v>2231</v>
      </c>
      <c r="D255" s="74">
        <v>2018.12</v>
      </c>
      <c r="E255" s="80" t="s">
        <v>538</v>
      </c>
      <c r="F255" s="65">
        <v>27</v>
      </c>
      <c r="G255" s="65">
        <v>42</v>
      </c>
      <c r="H255" s="122" t="s">
        <v>2298</v>
      </c>
      <c r="I255" s="78" t="s">
        <v>2298</v>
      </c>
      <c r="J255" s="54"/>
    </row>
    <row r="256" spans="1:238" s="54" customFormat="1" ht="33" customHeight="1" x14ac:dyDescent="0.2">
      <c r="A256" s="77">
        <f t="shared" si="3"/>
        <v>252</v>
      </c>
      <c r="B256" s="75" t="s">
        <v>2297</v>
      </c>
      <c r="C256" s="7" t="s">
        <v>2231</v>
      </c>
      <c r="D256" s="74">
        <v>2015.08</v>
      </c>
      <c r="E256" s="73" t="s">
        <v>188</v>
      </c>
      <c r="F256" s="65">
        <v>5125</v>
      </c>
      <c r="G256" s="65">
        <v>8094</v>
      </c>
      <c r="H256" s="72" t="s">
        <v>2214</v>
      </c>
      <c r="I256" s="71" t="s">
        <v>50</v>
      </c>
      <c r="J256" s="53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6"/>
      <c r="CP256" s="66"/>
      <c r="CQ256" s="66"/>
      <c r="CR256" s="66"/>
      <c r="CS256" s="66"/>
      <c r="CT256" s="66"/>
      <c r="CU256" s="66"/>
      <c r="CV256" s="66"/>
      <c r="CW256" s="66"/>
      <c r="CX256" s="66"/>
      <c r="CY256" s="66"/>
      <c r="CZ256" s="66"/>
      <c r="DA256" s="66"/>
      <c r="DB256" s="66"/>
      <c r="DC256" s="66"/>
      <c r="DD256" s="66"/>
      <c r="DE256" s="66"/>
      <c r="DF256" s="66"/>
      <c r="DG256" s="66"/>
      <c r="DH256" s="66"/>
      <c r="DI256" s="66"/>
      <c r="DJ256" s="66"/>
      <c r="DK256" s="66"/>
      <c r="DL256" s="66"/>
      <c r="DM256" s="66"/>
      <c r="DN256" s="66"/>
      <c r="DO256" s="66"/>
      <c r="DP256" s="66"/>
      <c r="DQ256" s="66"/>
      <c r="DR256" s="66"/>
      <c r="DS256" s="66"/>
      <c r="DT256" s="66"/>
      <c r="DU256" s="66"/>
      <c r="DV256" s="66"/>
      <c r="DW256" s="66"/>
      <c r="DX256" s="66"/>
      <c r="DY256" s="66"/>
      <c r="DZ256" s="66"/>
      <c r="EA256" s="66"/>
      <c r="EB256" s="66"/>
      <c r="EC256" s="66"/>
      <c r="ED256" s="66"/>
      <c r="EE256" s="66"/>
      <c r="EF256" s="66"/>
      <c r="EG256" s="66"/>
      <c r="EH256" s="66"/>
      <c r="EI256" s="66"/>
      <c r="EJ256" s="66"/>
      <c r="EK256" s="66"/>
      <c r="EL256" s="66"/>
      <c r="EM256" s="66"/>
      <c r="EN256" s="66"/>
      <c r="EO256" s="66"/>
      <c r="EP256" s="66"/>
      <c r="EQ256" s="66"/>
      <c r="ER256" s="66"/>
      <c r="ES256" s="66"/>
      <c r="ET256" s="66"/>
      <c r="EU256" s="66"/>
      <c r="EV256" s="66"/>
      <c r="EW256" s="66"/>
      <c r="EX256" s="66"/>
      <c r="EY256" s="66"/>
      <c r="EZ256" s="66"/>
      <c r="FA256" s="66"/>
      <c r="FB256" s="66"/>
      <c r="FC256" s="66"/>
      <c r="FD256" s="66"/>
      <c r="FE256" s="66"/>
      <c r="FF256" s="66"/>
      <c r="FG256" s="66"/>
      <c r="FH256" s="66"/>
      <c r="FI256" s="66"/>
      <c r="FJ256" s="66"/>
      <c r="FK256" s="66"/>
      <c r="FL256" s="66"/>
      <c r="FM256" s="66"/>
      <c r="FN256" s="66"/>
      <c r="FO256" s="66"/>
      <c r="FP256" s="66"/>
      <c r="FQ256" s="66"/>
      <c r="FR256" s="66"/>
      <c r="FS256" s="66"/>
      <c r="FT256" s="66"/>
      <c r="FU256" s="66"/>
      <c r="FV256" s="66"/>
      <c r="FW256" s="66"/>
      <c r="FX256" s="66"/>
      <c r="FY256" s="66"/>
      <c r="FZ256" s="66"/>
      <c r="GA256" s="66"/>
      <c r="GB256" s="66"/>
      <c r="GC256" s="66"/>
      <c r="GD256" s="66"/>
      <c r="GE256" s="66"/>
      <c r="GF256" s="66"/>
      <c r="GG256" s="66"/>
      <c r="GH256" s="66"/>
      <c r="GI256" s="66"/>
      <c r="GJ256" s="66"/>
      <c r="GK256" s="66"/>
      <c r="GL256" s="66"/>
      <c r="GM256" s="66"/>
      <c r="GN256" s="66"/>
      <c r="GO256" s="66"/>
      <c r="GP256" s="66"/>
      <c r="GQ256" s="66"/>
      <c r="GR256" s="66"/>
      <c r="GS256" s="66"/>
      <c r="GT256" s="66"/>
      <c r="GU256" s="66"/>
      <c r="GV256" s="66"/>
      <c r="GW256" s="66"/>
      <c r="GX256" s="66"/>
      <c r="GY256" s="66"/>
      <c r="GZ256" s="66"/>
      <c r="HA256" s="66"/>
      <c r="HB256" s="66"/>
      <c r="HC256" s="66"/>
      <c r="HD256" s="66"/>
      <c r="HE256" s="66"/>
      <c r="HF256" s="66"/>
      <c r="HG256" s="66"/>
      <c r="HH256" s="66"/>
      <c r="HI256" s="66"/>
      <c r="HJ256" s="66"/>
      <c r="HK256" s="66"/>
      <c r="HL256" s="66"/>
      <c r="HM256" s="66"/>
      <c r="HN256" s="66"/>
      <c r="HO256" s="66"/>
      <c r="HP256" s="66"/>
      <c r="HQ256" s="66"/>
      <c r="HR256" s="66"/>
      <c r="HS256" s="66"/>
      <c r="HT256" s="66"/>
      <c r="HU256" s="66"/>
      <c r="HV256" s="66"/>
      <c r="HW256" s="66"/>
      <c r="HX256" s="66"/>
      <c r="HY256" s="66"/>
      <c r="HZ256" s="66"/>
      <c r="IA256" s="66"/>
      <c r="IB256" s="66"/>
      <c r="IC256" s="66"/>
      <c r="ID256" s="66"/>
    </row>
    <row r="257" spans="1:238" s="54" customFormat="1" ht="33" customHeight="1" x14ac:dyDescent="0.2">
      <c r="A257" s="77">
        <f t="shared" si="3"/>
        <v>253</v>
      </c>
      <c r="B257" s="75" t="s">
        <v>2296</v>
      </c>
      <c r="C257" s="75" t="s">
        <v>784</v>
      </c>
      <c r="D257" s="74" t="s">
        <v>1020</v>
      </c>
      <c r="E257" s="73" t="s">
        <v>188</v>
      </c>
      <c r="F257" s="65">
        <v>899</v>
      </c>
      <c r="G257" s="65">
        <v>1724</v>
      </c>
      <c r="H257" s="72" t="s">
        <v>40</v>
      </c>
      <c r="I257" s="71" t="s">
        <v>50</v>
      </c>
      <c r="J257" s="53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6"/>
      <c r="CP257" s="66"/>
      <c r="CQ257" s="66"/>
      <c r="CR257" s="66"/>
      <c r="CS257" s="66"/>
      <c r="CT257" s="66"/>
      <c r="CU257" s="66"/>
      <c r="CV257" s="66"/>
      <c r="CW257" s="66"/>
      <c r="CX257" s="66"/>
      <c r="CY257" s="66"/>
      <c r="CZ257" s="66"/>
      <c r="DA257" s="66"/>
      <c r="DB257" s="66"/>
      <c r="DC257" s="66"/>
      <c r="DD257" s="66"/>
      <c r="DE257" s="66"/>
      <c r="DF257" s="66"/>
      <c r="DG257" s="66"/>
      <c r="DH257" s="66"/>
      <c r="DI257" s="66"/>
      <c r="DJ257" s="66"/>
      <c r="DK257" s="66"/>
      <c r="DL257" s="66"/>
      <c r="DM257" s="66"/>
      <c r="DN257" s="66"/>
      <c r="DO257" s="66"/>
      <c r="DP257" s="66"/>
      <c r="DQ257" s="66"/>
      <c r="DR257" s="66"/>
      <c r="DS257" s="66"/>
      <c r="DT257" s="66"/>
      <c r="DU257" s="66"/>
      <c r="DV257" s="66"/>
      <c r="DW257" s="66"/>
      <c r="DX257" s="66"/>
      <c r="DY257" s="66"/>
      <c r="DZ257" s="66"/>
      <c r="EA257" s="66"/>
      <c r="EB257" s="66"/>
      <c r="EC257" s="66"/>
      <c r="ED257" s="66"/>
      <c r="EE257" s="66"/>
      <c r="EF257" s="66"/>
      <c r="EG257" s="66"/>
      <c r="EH257" s="66"/>
      <c r="EI257" s="66"/>
      <c r="EJ257" s="66"/>
      <c r="EK257" s="66"/>
      <c r="EL257" s="66"/>
      <c r="EM257" s="66"/>
      <c r="EN257" s="66"/>
      <c r="EO257" s="66"/>
      <c r="EP257" s="66"/>
      <c r="EQ257" s="66"/>
      <c r="ER257" s="66"/>
      <c r="ES257" s="66"/>
      <c r="ET257" s="66"/>
      <c r="EU257" s="66"/>
      <c r="EV257" s="66"/>
      <c r="EW257" s="66"/>
      <c r="EX257" s="66"/>
      <c r="EY257" s="66"/>
      <c r="EZ257" s="66"/>
      <c r="FA257" s="66"/>
      <c r="FB257" s="66"/>
      <c r="FC257" s="66"/>
      <c r="FD257" s="66"/>
      <c r="FE257" s="66"/>
      <c r="FF257" s="66"/>
      <c r="FG257" s="66"/>
      <c r="FH257" s="66"/>
      <c r="FI257" s="66"/>
      <c r="FJ257" s="66"/>
      <c r="FK257" s="66"/>
      <c r="FL257" s="66"/>
      <c r="FM257" s="66"/>
      <c r="FN257" s="66"/>
      <c r="FO257" s="66"/>
      <c r="FP257" s="66"/>
      <c r="FQ257" s="66"/>
      <c r="FR257" s="66"/>
      <c r="FS257" s="66"/>
      <c r="FT257" s="66"/>
      <c r="FU257" s="66"/>
      <c r="FV257" s="66"/>
      <c r="FW257" s="66"/>
      <c r="FX257" s="66"/>
      <c r="FY257" s="66"/>
      <c r="FZ257" s="66"/>
      <c r="GA257" s="66"/>
      <c r="GB257" s="66"/>
      <c r="GC257" s="66"/>
      <c r="GD257" s="66"/>
      <c r="GE257" s="66"/>
      <c r="GF257" s="66"/>
      <c r="GG257" s="66"/>
      <c r="GH257" s="66"/>
      <c r="GI257" s="66"/>
      <c r="GJ257" s="66"/>
      <c r="GK257" s="66"/>
      <c r="GL257" s="66"/>
      <c r="GM257" s="66"/>
      <c r="GN257" s="66"/>
      <c r="GO257" s="66"/>
      <c r="GP257" s="66"/>
      <c r="GQ257" s="66"/>
      <c r="GR257" s="66"/>
      <c r="GS257" s="66"/>
      <c r="GT257" s="66"/>
      <c r="GU257" s="66"/>
      <c r="GV257" s="66"/>
      <c r="GW257" s="66"/>
      <c r="GX257" s="66"/>
      <c r="GY257" s="66"/>
      <c r="GZ257" s="66"/>
      <c r="HA257" s="66"/>
      <c r="HB257" s="66"/>
      <c r="HC257" s="66"/>
      <c r="HD257" s="66"/>
      <c r="HE257" s="66"/>
      <c r="HF257" s="66"/>
      <c r="HG257" s="66"/>
      <c r="HH257" s="66"/>
      <c r="HI257" s="66"/>
      <c r="HJ257" s="66"/>
      <c r="HK257" s="66"/>
      <c r="HL257" s="66"/>
      <c r="HM257" s="66"/>
      <c r="HN257" s="66"/>
      <c r="HO257" s="66"/>
      <c r="HP257" s="66"/>
      <c r="HQ257" s="66"/>
      <c r="HR257" s="66"/>
      <c r="HS257" s="66"/>
      <c r="HT257" s="66"/>
      <c r="HU257" s="66"/>
      <c r="HV257" s="66"/>
      <c r="HW257" s="66"/>
      <c r="HX257" s="66"/>
      <c r="HY257" s="66"/>
      <c r="HZ257" s="66"/>
      <c r="IA257" s="66"/>
      <c r="IB257" s="66"/>
      <c r="IC257" s="66"/>
      <c r="ID257" s="66"/>
    </row>
    <row r="258" spans="1:238" s="54" customFormat="1" ht="33" customHeight="1" x14ac:dyDescent="0.2">
      <c r="A258" s="77">
        <f t="shared" si="3"/>
        <v>254</v>
      </c>
      <c r="B258" s="76" t="s">
        <v>2295</v>
      </c>
      <c r="C258" s="75" t="s">
        <v>877</v>
      </c>
      <c r="D258" s="74">
        <v>2011.12</v>
      </c>
      <c r="E258" s="84" t="s">
        <v>197</v>
      </c>
      <c r="F258" s="83">
        <v>534</v>
      </c>
      <c r="G258" s="83">
        <v>938</v>
      </c>
      <c r="H258" s="90" t="s">
        <v>880</v>
      </c>
      <c r="I258" s="82" t="s">
        <v>50</v>
      </c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6"/>
      <c r="CP258" s="66"/>
      <c r="CQ258" s="66"/>
      <c r="CR258" s="66"/>
      <c r="CS258" s="66"/>
      <c r="CT258" s="66"/>
      <c r="CU258" s="66"/>
      <c r="CV258" s="66"/>
      <c r="CW258" s="66"/>
      <c r="CX258" s="66"/>
      <c r="CY258" s="66"/>
      <c r="CZ258" s="66"/>
      <c r="DA258" s="66"/>
      <c r="DB258" s="66"/>
      <c r="DC258" s="66"/>
      <c r="DD258" s="66"/>
      <c r="DE258" s="66"/>
      <c r="DF258" s="66"/>
      <c r="DG258" s="66"/>
      <c r="DH258" s="66"/>
      <c r="DI258" s="66"/>
      <c r="DJ258" s="66"/>
      <c r="DK258" s="66"/>
      <c r="DL258" s="66"/>
      <c r="DM258" s="66"/>
      <c r="DN258" s="66"/>
      <c r="DO258" s="66"/>
      <c r="DP258" s="66"/>
      <c r="DQ258" s="66"/>
      <c r="DR258" s="66"/>
      <c r="DS258" s="66"/>
      <c r="DT258" s="66"/>
      <c r="DU258" s="66"/>
      <c r="DV258" s="66"/>
      <c r="DW258" s="66"/>
      <c r="DX258" s="66"/>
      <c r="DY258" s="66"/>
      <c r="DZ258" s="66"/>
      <c r="EA258" s="66"/>
      <c r="EB258" s="66"/>
      <c r="EC258" s="66"/>
      <c r="ED258" s="66"/>
      <c r="EE258" s="66"/>
      <c r="EF258" s="66"/>
      <c r="EG258" s="66"/>
      <c r="EH258" s="66"/>
      <c r="EI258" s="66"/>
      <c r="EJ258" s="66"/>
      <c r="EK258" s="66"/>
      <c r="EL258" s="66"/>
      <c r="EM258" s="66"/>
      <c r="EN258" s="66"/>
      <c r="EO258" s="66"/>
      <c r="EP258" s="66"/>
      <c r="EQ258" s="66"/>
      <c r="ER258" s="66"/>
      <c r="ES258" s="66"/>
      <c r="ET258" s="66"/>
      <c r="EU258" s="66"/>
      <c r="EV258" s="66"/>
      <c r="EW258" s="66"/>
      <c r="EX258" s="66"/>
      <c r="EY258" s="66"/>
      <c r="EZ258" s="66"/>
      <c r="FA258" s="66"/>
      <c r="FB258" s="66"/>
      <c r="FC258" s="66"/>
      <c r="FD258" s="66"/>
      <c r="FE258" s="66"/>
      <c r="FF258" s="66"/>
      <c r="FG258" s="66"/>
      <c r="FH258" s="66"/>
      <c r="FI258" s="66"/>
      <c r="FJ258" s="66"/>
      <c r="FK258" s="66"/>
      <c r="FL258" s="66"/>
      <c r="FM258" s="66"/>
      <c r="FN258" s="66"/>
      <c r="FO258" s="66"/>
      <c r="FP258" s="66"/>
      <c r="FQ258" s="66"/>
      <c r="FR258" s="66"/>
      <c r="FS258" s="66"/>
      <c r="FT258" s="66"/>
      <c r="FU258" s="66"/>
      <c r="FV258" s="66"/>
      <c r="FW258" s="66"/>
      <c r="FX258" s="66"/>
      <c r="FY258" s="66"/>
      <c r="FZ258" s="66"/>
      <c r="GA258" s="66"/>
      <c r="GB258" s="66"/>
      <c r="GC258" s="66"/>
      <c r="GD258" s="66"/>
      <c r="GE258" s="66"/>
      <c r="GF258" s="66"/>
      <c r="GG258" s="66"/>
      <c r="GH258" s="66"/>
      <c r="GI258" s="66"/>
      <c r="GJ258" s="66"/>
      <c r="GK258" s="66"/>
      <c r="GL258" s="66"/>
      <c r="GM258" s="66"/>
      <c r="GN258" s="66"/>
      <c r="GO258" s="66"/>
      <c r="GP258" s="66"/>
      <c r="GQ258" s="66"/>
      <c r="GR258" s="66"/>
      <c r="GS258" s="66"/>
      <c r="GT258" s="66"/>
      <c r="GU258" s="66"/>
      <c r="GV258" s="66"/>
      <c r="GW258" s="66"/>
      <c r="GX258" s="66"/>
      <c r="GY258" s="66"/>
      <c r="GZ258" s="66"/>
      <c r="HA258" s="66"/>
      <c r="HB258" s="66"/>
      <c r="HC258" s="66"/>
      <c r="HD258" s="66"/>
      <c r="HE258" s="66"/>
      <c r="HF258" s="66"/>
      <c r="HG258" s="66"/>
      <c r="HH258" s="66"/>
      <c r="HI258" s="66"/>
      <c r="HJ258" s="66"/>
      <c r="HK258" s="66"/>
      <c r="HL258" s="66"/>
      <c r="HM258" s="66"/>
      <c r="HN258" s="66"/>
      <c r="HO258" s="66"/>
      <c r="HP258" s="66"/>
      <c r="HQ258" s="66"/>
      <c r="HR258" s="66"/>
      <c r="HS258" s="66"/>
      <c r="HT258" s="66"/>
      <c r="HU258" s="66"/>
      <c r="HV258" s="66"/>
      <c r="HW258" s="66"/>
      <c r="HX258" s="66"/>
      <c r="HY258" s="66"/>
      <c r="HZ258" s="66"/>
      <c r="IA258" s="66"/>
      <c r="IB258" s="66"/>
      <c r="IC258" s="66"/>
      <c r="ID258" s="66"/>
    </row>
    <row r="259" spans="1:238" s="54" customFormat="1" ht="33" customHeight="1" x14ac:dyDescent="0.2">
      <c r="A259" s="77">
        <f t="shared" si="3"/>
        <v>255</v>
      </c>
      <c r="B259" s="76" t="s">
        <v>2294</v>
      </c>
      <c r="C259" s="75" t="s">
        <v>2231</v>
      </c>
      <c r="D259" s="74">
        <v>2012.03</v>
      </c>
      <c r="E259" s="84" t="s">
        <v>108</v>
      </c>
      <c r="F259" s="83">
        <v>4761</v>
      </c>
      <c r="G259" s="83">
        <v>6517</v>
      </c>
      <c r="H259" s="90" t="s">
        <v>2214</v>
      </c>
      <c r="I259" s="82" t="s">
        <v>50</v>
      </c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6"/>
      <c r="CP259" s="66"/>
      <c r="CQ259" s="66"/>
      <c r="CR259" s="66"/>
      <c r="CS259" s="66"/>
      <c r="CT259" s="66"/>
      <c r="CU259" s="66"/>
      <c r="CV259" s="66"/>
      <c r="CW259" s="66"/>
      <c r="CX259" s="66"/>
      <c r="CY259" s="66"/>
      <c r="CZ259" s="66"/>
      <c r="DA259" s="66"/>
      <c r="DB259" s="66"/>
      <c r="DC259" s="66"/>
      <c r="DD259" s="66"/>
      <c r="DE259" s="66"/>
      <c r="DF259" s="66"/>
      <c r="DG259" s="66"/>
      <c r="DH259" s="66"/>
      <c r="DI259" s="66"/>
      <c r="DJ259" s="66"/>
      <c r="DK259" s="66"/>
      <c r="DL259" s="66"/>
      <c r="DM259" s="66"/>
      <c r="DN259" s="66"/>
      <c r="DO259" s="66"/>
      <c r="DP259" s="66"/>
      <c r="DQ259" s="66"/>
      <c r="DR259" s="66"/>
      <c r="DS259" s="66"/>
      <c r="DT259" s="66"/>
      <c r="DU259" s="66"/>
      <c r="DV259" s="66"/>
      <c r="DW259" s="66"/>
      <c r="DX259" s="66"/>
      <c r="DY259" s="66"/>
      <c r="DZ259" s="66"/>
      <c r="EA259" s="66"/>
      <c r="EB259" s="66"/>
      <c r="EC259" s="66"/>
      <c r="ED259" s="66"/>
      <c r="EE259" s="66"/>
      <c r="EF259" s="66"/>
      <c r="EG259" s="66"/>
      <c r="EH259" s="66"/>
      <c r="EI259" s="66"/>
      <c r="EJ259" s="66"/>
      <c r="EK259" s="66"/>
      <c r="EL259" s="66"/>
      <c r="EM259" s="66"/>
      <c r="EN259" s="66"/>
      <c r="EO259" s="66"/>
      <c r="EP259" s="66"/>
      <c r="EQ259" s="66"/>
      <c r="ER259" s="66"/>
      <c r="ES259" s="66"/>
      <c r="ET259" s="66"/>
      <c r="EU259" s="66"/>
      <c r="EV259" s="66"/>
      <c r="EW259" s="66"/>
      <c r="EX259" s="66"/>
      <c r="EY259" s="66"/>
      <c r="EZ259" s="66"/>
      <c r="FA259" s="66"/>
      <c r="FB259" s="66"/>
      <c r="FC259" s="66"/>
      <c r="FD259" s="66"/>
      <c r="FE259" s="66"/>
      <c r="FF259" s="66"/>
      <c r="FG259" s="66"/>
      <c r="FH259" s="66"/>
      <c r="FI259" s="66"/>
      <c r="FJ259" s="66"/>
      <c r="FK259" s="66"/>
      <c r="FL259" s="66"/>
      <c r="FM259" s="66"/>
      <c r="FN259" s="66"/>
      <c r="FO259" s="66"/>
      <c r="FP259" s="66"/>
      <c r="FQ259" s="66"/>
      <c r="FR259" s="66"/>
      <c r="FS259" s="66"/>
      <c r="FT259" s="66"/>
      <c r="FU259" s="66"/>
      <c r="FV259" s="66"/>
      <c r="FW259" s="66"/>
      <c r="FX259" s="66"/>
      <c r="FY259" s="66"/>
      <c r="FZ259" s="66"/>
      <c r="GA259" s="66"/>
      <c r="GB259" s="66"/>
      <c r="GC259" s="66"/>
      <c r="GD259" s="66"/>
      <c r="GE259" s="66"/>
      <c r="GF259" s="66"/>
      <c r="GG259" s="66"/>
      <c r="GH259" s="66"/>
      <c r="GI259" s="66"/>
      <c r="GJ259" s="66"/>
      <c r="GK259" s="66"/>
      <c r="GL259" s="66"/>
      <c r="GM259" s="66"/>
      <c r="GN259" s="66"/>
      <c r="GO259" s="66"/>
      <c r="GP259" s="66"/>
      <c r="GQ259" s="66"/>
      <c r="GR259" s="66"/>
      <c r="GS259" s="66"/>
      <c r="GT259" s="66"/>
      <c r="GU259" s="66"/>
      <c r="GV259" s="66"/>
      <c r="GW259" s="66"/>
      <c r="GX259" s="66"/>
      <c r="GY259" s="66"/>
      <c r="GZ259" s="66"/>
      <c r="HA259" s="66"/>
      <c r="HB259" s="66"/>
      <c r="HC259" s="66"/>
      <c r="HD259" s="66"/>
      <c r="HE259" s="66"/>
      <c r="HF259" s="66"/>
      <c r="HG259" s="66"/>
      <c r="HH259" s="66"/>
      <c r="HI259" s="66"/>
      <c r="HJ259" s="66"/>
      <c r="HK259" s="66"/>
      <c r="HL259" s="66"/>
      <c r="HM259" s="66"/>
      <c r="HN259" s="66"/>
      <c r="HO259" s="66"/>
      <c r="HP259" s="66"/>
      <c r="HQ259" s="66"/>
      <c r="HR259" s="66"/>
      <c r="HS259" s="66"/>
      <c r="HT259" s="66"/>
      <c r="HU259" s="66"/>
      <c r="HV259" s="66"/>
      <c r="HW259" s="66"/>
      <c r="HX259" s="66"/>
      <c r="HY259" s="66"/>
      <c r="HZ259" s="66"/>
      <c r="IA259" s="66"/>
      <c r="IB259" s="66"/>
      <c r="IC259" s="66"/>
      <c r="ID259" s="66"/>
    </row>
    <row r="260" spans="1:238" s="54" customFormat="1" ht="33" customHeight="1" x14ac:dyDescent="0.2">
      <c r="A260" s="77">
        <f t="shared" si="3"/>
        <v>256</v>
      </c>
      <c r="B260" s="76" t="s">
        <v>2293</v>
      </c>
      <c r="C260" s="7" t="s">
        <v>2231</v>
      </c>
      <c r="D260" s="85">
        <v>2012.08</v>
      </c>
      <c r="E260" s="84" t="s">
        <v>197</v>
      </c>
      <c r="F260" s="83">
        <v>5986</v>
      </c>
      <c r="G260" s="83">
        <v>7217</v>
      </c>
      <c r="H260" s="90" t="s">
        <v>2214</v>
      </c>
      <c r="I260" s="82" t="s">
        <v>50</v>
      </c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6"/>
      <c r="CP260" s="66"/>
      <c r="CQ260" s="66"/>
      <c r="CR260" s="66"/>
      <c r="CS260" s="66"/>
      <c r="CT260" s="66"/>
      <c r="CU260" s="66"/>
      <c r="CV260" s="66"/>
      <c r="CW260" s="66"/>
      <c r="CX260" s="66"/>
      <c r="CY260" s="66"/>
      <c r="CZ260" s="66"/>
      <c r="DA260" s="66"/>
      <c r="DB260" s="66"/>
      <c r="DC260" s="66"/>
      <c r="DD260" s="66"/>
      <c r="DE260" s="66"/>
      <c r="DF260" s="66"/>
      <c r="DG260" s="66"/>
      <c r="DH260" s="66"/>
      <c r="DI260" s="66"/>
      <c r="DJ260" s="66"/>
      <c r="DK260" s="66"/>
      <c r="DL260" s="66"/>
      <c r="DM260" s="66"/>
      <c r="DN260" s="66"/>
      <c r="DO260" s="66"/>
      <c r="DP260" s="66"/>
      <c r="DQ260" s="66"/>
      <c r="DR260" s="66"/>
      <c r="DS260" s="66"/>
      <c r="DT260" s="66"/>
      <c r="DU260" s="66"/>
      <c r="DV260" s="66"/>
      <c r="DW260" s="66"/>
      <c r="DX260" s="66"/>
      <c r="DY260" s="66"/>
      <c r="DZ260" s="66"/>
      <c r="EA260" s="66"/>
      <c r="EB260" s="66"/>
      <c r="EC260" s="66"/>
      <c r="ED260" s="66"/>
      <c r="EE260" s="66"/>
      <c r="EF260" s="66"/>
      <c r="EG260" s="66"/>
      <c r="EH260" s="66"/>
      <c r="EI260" s="66"/>
      <c r="EJ260" s="66"/>
      <c r="EK260" s="66"/>
      <c r="EL260" s="66"/>
      <c r="EM260" s="66"/>
      <c r="EN260" s="66"/>
      <c r="EO260" s="66"/>
      <c r="EP260" s="66"/>
      <c r="EQ260" s="66"/>
      <c r="ER260" s="66"/>
      <c r="ES260" s="66"/>
      <c r="ET260" s="66"/>
      <c r="EU260" s="66"/>
      <c r="EV260" s="66"/>
      <c r="EW260" s="66"/>
      <c r="EX260" s="66"/>
      <c r="EY260" s="66"/>
      <c r="EZ260" s="66"/>
      <c r="FA260" s="66"/>
      <c r="FB260" s="66"/>
      <c r="FC260" s="66"/>
      <c r="FD260" s="66"/>
      <c r="FE260" s="66"/>
      <c r="FF260" s="66"/>
      <c r="FG260" s="66"/>
      <c r="FH260" s="66"/>
      <c r="FI260" s="66"/>
      <c r="FJ260" s="66"/>
      <c r="FK260" s="66"/>
      <c r="FL260" s="66"/>
      <c r="FM260" s="66"/>
      <c r="FN260" s="66"/>
      <c r="FO260" s="66"/>
      <c r="FP260" s="66"/>
      <c r="FQ260" s="66"/>
      <c r="FR260" s="66"/>
      <c r="FS260" s="66"/>
      <c r="FT260" s="66"/>
      <c r="FU260" s="66"/>
      <c r="FV260" s="66"/>
      <c r="FW260" s="66"/>
      <c r="FX260" s="66"/>
      <c r="FY260" s="66"/>
      <c r="FZ260" s="66"/>
      <c r="GA260" s="66"/>
      <c r="GB260" s="66"/>
      <c r="GC260" s="66"/>
      <c r="GD260" s="66"/>
      <c r="GE260" s="66"/>
      <c r="GF260" s="66"/>
      <c r="GG260" s="66"/>
      <c r="GH260" s="66"/>
      <c r="GI260" s="66"/>
      <c r="GJ260" s="66"/>
      <c r="GK260" s="66"/>
      <c r="GL260" s="66"/>
      <c r="GM260" s="66"/>
      <c r="GN260" s="66"/>
      <c r="GO260" s="66"/>
      <c r="GP260" s="66"/>
      <c r="GQ260" s="66"/>
      <c r="GR260" s="66"/>
      <c r="GS260" s="66"/>
      <c r="GT260" s="66"/>
      <c r="GU260" s="66"/>
      <c r="GV260" s="66"/>
      <c r="GW260" s="66"/>
      <c r="GX260" s="66"/>
      <c r="GY260" s="66"/>
      <c r="GZ260" s="66"/>
      <c r="HA260" s="66"/>
      <c r="HB260" s="66"/>
      <c r="HC260" s="66"/>
      <c r="HD260" s="66"/>
      <c r="HE260" s="66"/>
      <c r="HF260" s="66"/>
      <c r="HG260" s="66"/>
      <c r="HH260" s="66"/>
      <c r="HI260" s="66"/>
      <c r="HJ260" s="66"/>
      <c r="HK260" s="66"/>
      <c r="HL260" s="66"/>
      <c r="HM260" s="66"/>
      <c r="HN260" s="66"/>
      <c r="HO260" s="66"/>
      <c r="HP260" s="66"/>
      <c r="HQ260" s="66"/>
      <c r="HR260" s="66"/>
      <c r="HS260" s="66"/>
      <c r="HT260" s="66"/>
      <c r="HU260" s="66"/>
      <c r="HV260" s="66"/>
      <c r="HW260" s="66"/>
      <c r="HX260" s="66"/>
      <c r="HY260" s="66"/>
      <c r="HZ260" s="66"/>
      <c r="IA260" s="66"/>
      <c r="IB260" s="66"/>
      <c r="IC260" s="66"/>
      <c r="ID260" s="66"/>
    </row>
    <row r="261" spans="1:238" s="54" customFormat="1" ht="33" customHeight="1" x14ac:dyDescent="0.2">
      <c r="A261" s="77">
        <f t="shared" ref="A261:A324" si="4">ROW()-4</f>
        <v>257</v>
      </c>
      <c r="B261" s="75" t="s">
        <v>2292</v>
      </c>
      <c r="C261" s="7" t="s">
        <v>15</v>
      </c>
      <c r="D261" s="74">
        <v>2015.06</v>
      </c>
      <c r="E261" s="73" t="s">
        <v>197</v>
      </c>
      <c r="F261" s="65">
        <v>2183</v>
      </c>
      <c r="G261" s="65">
        <v>4026</v>
      </c>
      <c r="H261" s="72" t="s">
        <v>2252</v>
      </c>
      <c r="I261" s="71" t="s">
        <v>50</v>
      </c>
      <c r="J261" s="53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6"/>
      <c r="CP261" s="66"/>
      <c r="CQ261" s="66"/>
      <c r="CR261" s="66"/>
      <c r="CS261" s="66"/>
      <c r="CT261" s="66"/>
      <c r="CU261" s="66"/>
      <c r="CV261" s="66"/>
      <c r="CW261" s="66"/>
      <c r="CX261" s="66"/>
      <c r="CY261" s="66"/>
      <c r="CZ261" s="66"/>
      <c r="DA261" s="66"/>
      <c r="DB261" s="66"/>
      <c r="DC261" s="66"/>
      <c r="DD261" s="66"/>
      <c r="DE261" s="66"/>
      <c r="DF261" s="66"/>
      <c r="DG261" s="66"/>
      <c r="DH261" s="66"/>
      <c r="DI261" s="66"/>
      <c r="DJ261" s="66"/>
      <c r="DK261" s="66"/>
      <c r="DL261" s="66"/>
      <c r="DM261" s="66"/>
      <c r="DN261" s="66"/>
      <c r="DO261" s="66"/>
      <c r="DP261" s="66"/>
      <c r="DQ261" s="66"/>
      <c r="DR261" s="66"/>
      <c r="DS261" s="66"/>
      <c r="DT261" s="66"/>
      <c r="DU261" s="66"/>
      <c r="DV261" s="66"/>
      <c r="DW261" s="66"/>
      <c r="DX261" s="66"/>
      <c r="DY261" s="66"/>
      <c r="DZ261" s="66"/>
      <c r="EA261" s="66"/>
      <c r="EB261" s="66"/>
      <c r="EC261" s="66"/>
      <c r="ED261" s="66"/>
      <c r="EE261" s="66"/>
      <c r="EF261" s="66"/>
      <c r="EG261" s="66"/>
      <c r="EH261" s="66"/>
      <c r="EI261" s="66"/>
      <c r="EJ261" s="66"/>
      <c r="EK261" s="66"/>
      <c r="EL261" s="66"/>
      <c r="EM261" s="66"/>
      <c r="EN261" s="66"/>
      <c r="EO261" s="66"/>
      <c r="EP261" s="66"/>
      <c r="EQ261" s="66"/>
      <c r="ER261" s="66"/>
      <c r="ES261" s="66"/>
      <c r="ET261" s="66"/>
      <c r="EU261" s="66"/>
      <c r="EV261" s="66"/>
      <c r="EW261" s="66"/>
      <c r="EX261" s="66"/>
      <c r="EY261" s="66"/>
      <c r="EZ261" s="66"/>
      <c r="FA261" s="66"/>
      <c r="FB261" s="66"/>
      <c r="FC261" s="66"/>
      <c r="FD261" s="66"/>
      <c r="FE261" s="66"/>
      <c r="FF261" s="66"/>
      <c r="FG261" s="66"/>
      <c r="FH261" s="66"/>
      <c r="FI261" s="66"/>
      <c r="FJ261" s="66"/>
      <c r="FK261" s="66"/>
      <c r="FL261" s="66"/>
      <c r="FM261" s="66"/>
      <c r="FN261" s="66"/>
      <c r="FO261" s="66"/>
      <c r="FP261" s="66"/>
      <c r="FQ261" s="66"/>
      <c r="FR261" s="66"/>
      <c r="FS261" s="66"/>
      <c r="FT261" s="66"/>
      <c r="FU261" s="66"/>
      <c r="FV261" s="66"/>
      <c r="FW261" s="66"/>
      <c r="FX261" s="66"/>
      <c r="FY261" s="66"/>
      <c r="FZ261" s="66"/>
      <c r="GA261" s="66"/>
      <c r="GB261" s="66"/>
      <c r="GC261" s="66"/>
      <c r="GD261" s="66"/>
      <c r="GE261" s="66"/>
      <c r="GF261" s="66"/>
      <c r="GG261" s="66"/>
      <c r="GH261" s="66"/>
      <c r="GI261" s="66"/>
      <c r="GJ261" s="66"/>
      <c r="GK261" s="66"/>
      <c r="GL261" s="66"/>
      <c r="GM261" s="66"/>
      <c r="GN261" s="66"/>
      <c r="GO261" s="66"/>
      <c r="GP261" s="66"/>
      <c r="GQ261" s="66"/>
      <c r="GR261" s="66"/>
      <c r="GS261" s="66"/>
      <c r="GT261" s="66"/>
      <c r="GU261" s="66"/>
      <c r="GV261" s="66"/>
      <c r="GW261" s="66"/>
      <c r="GX261" s="66"/>
      <c r="GY261" s="66"/>
      <c r="GZ261" s="66"/>
      <c r="HA261" s="66"/>
      <c r="HB261" s="66"/>
      <c r="HC261" s="66"/>
      <c r="HD261" s="66"/>
      <c r="HE261" s="66"/>
      <c r="HF261" s="66"/>
      <c r="HG261" s="66"/>
      <c r="HH261" s="66"/>
      <c r="HI261" s="66"/>
      <c r="HJ261" s="66"/>
      <c r="HK261" s="66"/>
      <c r="HL261" s="66"/>
      <c r="HM261" s="66"/>
      <c r="HN261" s="66"/>
      <c r="HO261" s="66"/>
      <c r="HP261" s="66"/>
      <c r="HQ261" s="66"/>
      <c r="HR261" s="66"/>
      <c r="HS261" s="66"/>
      <c r="HT261" s="66"/>
      <c r="HU261" s="66"/>
      <c r="HV261" s="66"/>
      <c r="HW261" s="66"/>
      <c r="HX261" s="66"/>
      <c r="HY261" s="66"/>
      <c r="HZ261" s="66"/>
      <c r="IA261" s="66"/>
      <c r="IB261" s="66"/>
      <c r="IC261" s="66"/>
      <c r="ID261" s="66"/>
    </row>
    <row r="262" spans="1:238" s="54" customFormat="1" ht="33" customHeight="1" x14ac:dyDescent="0.2">
      <c r="A262" s="77">
        <f t="shared" si="4"/>
        <v>258</v>
      </c>
      <c r="B262" s="75" t="s">
        <v>2291</v>
      </c>
      <c r="C262" s="182" t="s">
        <v>2231</v>
      </c>
      <c r="D262" s="74">
        <v>2016.11</v>
      </c>
      <c r="E262" s="73" t="s">
        <v>197</v>
      </c>
      <c r="F262" s="142">
        <v>7337</v>
      </c>
      <c r="G262" s="181">
        <v>14288</v>
      </c>
      <c r="H262" s="72" t="s">
        <v>40</v>
      </c>
      <c r="I262" s="141" t="s">
        <v>50</v>
      </c>
      <c r="J262" s="53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6"/>
      <c r="CP262" s="66"/>
      <c r="CQ262" s="66"/>
      <c r="CR262" s="66"/>
      <c r="CS262" s="66"/>
      <c r="CT262" s="66"/>
      <c r="CU262" s="66"/>
      <c r="CV262" s="66"/>
      <c r="CW262" s="66"/>
      <c r="CX262" s="66"/>
      <c r="CY262" s="66"/>
      <c r="CZ262" s="66"/>
      <c r="DA262" s="66"/>
      <c r="DB262" s="66"/>
      <c r="DC262" s="66"/>
      <c r="DD262" s="66"/>
      <c r="DE262" s="66"/>
      <c r="DF262" s="66"/>
      <c r="DG262" s="66"/>
      <c r="DH262" s="66"/>
      <c r="DI262" s="66"/>
      <c r="DJ262" s="66"/>
      <c r="DK262" s="66"/>
      <c r="DL262" s="66"/>
      <c r="DM262" s="66"/>
      <c r="DN262" s="66"/>
      <c r="DO262" s="66"/>
      <c r="DP262" s="66"/>
      <c r="DQ262" s="66"/>
      <c r="DR262" s="66"/>
      <c r="DS262" s="66"/>
      <c r="DT262" s="66"/>
      <c r="DU262" s="66"/>
      <c r="DV262" s="66"/>
      <c r="DW262" s="66"/>
      <c r="DX262" s="66"/>
      <c r="DY262" s="66"/>
      <c r="DZ262" s="66"/>
      <c r="EA262" s="66"/>
      <c r="EB262" s="66"/>
      <c r="EC262" s="66"/>
      <c r="ED262" s="66"/>
      <c r="EE262" s="66"/>
      <c r="EF262" s="66"/>
      <c r="EG262" s="66"/>
      <c r="EH262" s="66"/>
      <c r="EI262" s="66"/>
      <c r="EJ262" s="66"/>
      <c r="EK262" s="66"/>
      <c r="EL262" s="66"/>
      <c r="EM262" s="66"/>
      <c r="EN262" s="66"/>
      <c r="EO262" s="66"/>
      <c r="EP262" s="66"/>
      <c r="EQ262" s="66"/>
      <c r="ER262" s="66"/>
      <c r="ES262" s="66"/>
      <c r="ET262" s="66"/>
      <c r="EU262" s="66"/>
      <c r="EV262" s="66"/>
      <c r="EW262" s="66"/>
      <c r="EX262" s="66"/>
      <c r="EY262" s="66"/>
      <c r="EZ262" s="66"/>
      <c r="FA262" s="66"/>
      <c r="FB262" s="66"/>
      <c r="FC262" s="66"/>
      <c r="FD262" s="66"/>
      <c r="FE262" s="66"/>
      <c r="FF262" s="66"/>
      <c r="FG262" s="66"/>
      <c r="FH262" s="66"/>
      <c r="FI262" s="66"/>
      <c r="FJ262" s="66"/>
      <c r="FK262" s="66"/>
      <c r="FL262" s="66"/>
      <c r="FM262" s="66"/>
      <c r="FN262" s="66"/>
      <c r="FO262" s="66"/>
      <c r="FP262" s="66"/>
      <c r="FQ262" s="66"/>
      <c r="FR262" s="66"/>
      <c r="FS262" s="66"/>
      <c r="FT262" s="66"/>
      <c r="FU262" s="66"/>
      <c r="FV262" s="66"/>
      <c r="FW262" s="66"/>
      <c r="FX262" s="66"/>
      <c r="FY262" s="66"/>
      <c r="FZ262" s="66"/>
      <c r="GA262" s="66"/>
      <c r="GB262" s="66"/>
      <c r="GC262" s="66"/>
      <c r="GD262" s="66"/>
      <c r="GE262" s="66"/>
      <c r="GF262" s="66"/>
      <c r="GG262" s="66"/>
      <c r="GH262" s="66"/>
      <c r="GI262" s="66"/>
      <c r="GJ262" s="66"/>
      <c r="GK262" s="66"/>
      <c r="GL262" s="66"/>
      <c r="GM262" s="66"/>
      <c r="GN262" s="66"/>
      <c r="GO262" s="66"/>
      <c r="GP262" s="66"/>
      <c r="GQ262" s="66"/>
      <c r="GR262" s="66"/>
      <c r="GS262" s="66"/>
      <c r="GT262" s="66"/>
      <c r="GU262" s="66"/>
      <c r="GV262" s="66"/>
      <c r="GW262" s="66"/>
      <c r="GX262" s="66"/>
      <c r="GY262" s="66"/>
      <c r="GZ262" s="66"/>
      <c r="HA262" s="66"/>
      <c r="HB262" s="66"/>
      <c r="HC262" s="66"/>
      <c r="HD262" s="66"/>
      <c r="HE262" s="66"/>
      <c r="HF262" s="66"/>
      <c r="HG262" s="66"/>
      <c r="HH262" s="66"/>
      <c r="HI262" s="66"/>
      <c r="HJ262" s="66"/>
      <c r="HK262" s="66"/>
      <c r="HL262" s="66"/>
      <c r="HM262" s="66"/>
      <c r="HN262" s="66"/>
      <c r="HO262" s="66"/>
      <c r="HP262" s="66"/>
      <c r="HQ262" s="66"/>
      <c r="HR262" s="66"/>
      <c r="HS262" s="66"/>
      <c r="HT262" s="66"/>
      <c r="HU262" s="66"/>
      <c r="HV262" s="66"/>
      <c r="HW262" s="66"/>
      <c r="HX262" s="66"/>
      <c r="HY262" s="66"/>
      <c r="HZ262" s="66"/>
      <c r="IA262" s="66"/>
      <c r="IB262" s="66"/>
      <c r="IC262" s="66"/>
      <c r="ID262" s="66"/>
    </row>
    <row r="263" spans="1:238" s="54" customFormat="1" ht="33" customHeight="1" x14ac:dyDescent="0.2">
      <c r="A263" s="77">
        <f t="shared" si="4"/>
        <v>259</v>
      </c>
      <c r="B263" s="138" t="s">
        <v>2290</v>
      </c>
      <c r="C263" s="75" t="s">
        <v>2231</v>
      </c>
      <c r="D263" s="74">
        <v>2017.06</v>
      </c>
      <c r="E263" s="73" t="s">
        <v>108</v>
      </c>
      <c r="F263" s="65">
        <v>7112</v>
      </c>
      <c r="G263" s="65">
        <v>14099</v>
      </c>
      <c r="H263" s="72" t="s">
        <v>40</v>
      </c>
      <c r="I263" s="71" t="s">
        <v>50</v>
      </c>
      <c r="J263" s="53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6"/>
      <c r="CP263" s="66"/>
      <c r="CQ263" s="66"/>
      <c r="CR263" s="66"/>
      <c r="CS263" s="66"/>
      <c r="CT263" s="66"/>
      <c r="CU263" s="66"/>
      <c r="CV263" s="66"/>
      <c r="CW263" s="66"/>
      <c r="CX263" s="66"/>
      <c r="CY263" s="66"/>
      <c r="CZ263" s="66"/>
      <c r="DA263" s="66"/>
      <c r="DB263" s="66"/>
      <c r="DC263" s="66"/>
      <c r="DD263" s="66"/>
      <c r="DE263" s="66"/>
      <c r="DF263" s="66"/>
      <c r="DG263" s="66"/>
      <c r="DH263" s="66"/>
      <c r="DI263" s="66"/>
      <c r="DJ263" s="66"/>
      <c r="DK263" s="66"/>
      <c r="DL263" s="66"/>
      <c r="DM263" s="66"/>
      <c r="DN263" s="66"/>
      <c r="DO263" s="66"/>
      <c r="DP263" s="66"/>
      <c r="DQ263" s="66"/>
      <c r="DR263" s="66"/>
      <c r="DS263" s="66"/>
      <c r="DT263" s="66"/>
      <c r="DU263" s="66"/>
      <c r="DV263" s="66"/>
      <c r="DW263" s="66"/>
      <c r="DX263" s="66"/>
      <c r="DY263" s="66"/>
      <c r="DZ263" s="66"/>
      <c r="EA263" s="66"/>
      <c r="EB263" s="66"/>
      <c r="EC263" s="66"/>
      <c r="ED263" s="66"/>
      <c r="EE263" s="66"/>
      <c r="EF263" s="66"/>
      <c r="EG263" s="66"/>
      <c r="EH263" s="66"/>
      <c r="EI263" s="66"/>
      <c r="EJ263" s="66"/>
      <c r="EK263" s="66"/>
      <c r="EL263" s="66"/>
      <c r="EM263" s="66"/>
      <c r="EN263" s="66"/>
      <c r="EO263" s="66"/>
      <c r="EP263" s="66"/>
      <c r="EQ263" s="66"/>
      <c r="ER263" s="66"/>
      <c r="ES263" s="66"/>
      <c r="ET263" s="66"/>
      <c r="EU263" s="66"/>
      <c r="EV263" s="66"/>
      <c r="EW263" s="66"/>
      <c r="EX263" s="66"/>
      <c r="EY263" s="66"/>
      <c r="EZ263" s="66"/>
      <c r="FA263" s="66"/>
      <c r="FB263" s="66"/>
      <c r="FC263" s="66"/>
      <c r="FD263" s="66"/>
      <c r="FE263" s="66"/>
      <c r="FF263" s="66"/>
      <c r="FG263" s="66"/>
      <c r="FH263" s="66"/>
      <c r="FI263" s="66"/>
      <c r="FJ263" s="66"/>
      <c r="FK263" s="66"/>
      <c r="FL263" s="66"/>
      <c r="FM263" s="66"/>
      <c r="FN263" s="66"/>
      <c r="FO263" s="66"/>
      <c r="FP263" s="66"/>
      <c r="FQ263" s="66"/>
      <c r="FR263" s="66"/>
      <c r="FS263" s="66"/>
      <c r="FT263" s="66"/>
      <c r="FU263" s="66"/>
      <c r="FV263" s="66"/>
      <c r="FW263" s="66"/>
      <c r="FX263" s="66"/>
      <c r="FY263" s="66"/>
      <c r="FZ263" s="66"/>
      <c r="GA263" s="66"/>
      <c r="GB263" s="66"/>
      <c r="GC263" s="66"/>
      <c r="GD263" s="66"/>
      <c r="GE263" s="66"/>
      <c r="GF263" s="66"/>
      <c r="GG263" s="66"/>
      <c r="GH263" s="66"/>
      <c r="GI263" s="66"/>
      <c r="GJ263" s="66"/>
      <c r="GK263" s="66"/>
      <c r="GL263" s="66"/>
      <c r="GM263" s="66"/>
      <c r="GN263" s="66"/>
      <c r="GO263" s="66"/>
      <c r="GP263" s="66"/>
      <c r="GQ263" s="66"/>
      <c r="GR263" s="66"/>
      <c r="GS263" s="66"/>
      <c r="GT263" s="66"/>
      <c r="GU263" s="66"/>
      <c r="GV263" s="66"/>
      <c r="GW263" s="66"/>
      <c r="GX263" s="66"/>
      <c r="GY263" s="66"/>
      <c r="GZ263" s="66"/>
      <c r="HA263" s="66"/>
      <c r="HB263" s="66"/>
      <c r="HC263" s="66"/>
      <c r="HD263" s="66"/>
      <c r="HE263" s="66"/>
      <c r="HF263" s="66"/>
      <c r="HG263" s="66"/>
      <c r="HH263" s="66"/>
      <c r="HI263" s="66"/>
      <c r="HJ263" s="66"/>
      <c r="HK263" s="66"/>
      <c r="HL263" s="66"/>
      <c r="HM263" s="66"/>
      <c r="HN263" s="66"/>
      <c r="HO263" s="66"/>
      <c r="HP263" s="66"/>
      <c r="HQ263" s="66"/>
      <c r="HR263" s="66"/>
      <c r="HS263" s="66"/>
      <c r="HT263" s="66"/>
      <c r="HU263" s="66"/>
      <c r="HV263" s="66"/>
      <c r="HW263" s="66"/>
      <c r="HX263" s="66"/>
      <c r="HY263" s="66"/>
      <c r="HZ263" s="66"/>
      <c r="IA263" s="66"/>
      <c r="IB263" s="66"/>
      <c r="IC263" s="66"/>
      <c r="ID263" s="66"/>
    </row>
    <row r="264" spans="1:238" s="54" customFormat="1" ht="33" customHeight="1" x14ac:dyDescent="0.2">
      <c r="A264" s="77">
        <f t="shared" si="4"/>
        <v>260</v>
      </c>
      <c r="B264" s="138" t="s">
        <v>2289</v>
      </c>
      <c r="C264" s="7" t="s">
        <v>2231</v>
      </c>
      <c r="D264" s="74">
        <v>2017.09</v>
      </c>
      <c r="E264" s="73" t="s">
        <v>2287</v>
      </c>
      <c r="F264" s="65">
        <v>5084</v>
      </c>
      <c r="G264" s="65">
        <v>9306</v>
      </c>
      <c r="H264" s="72" t="s">
        <v>41</v>
      </c>
      <c r="I264" s="71" t="s">
        <v>50</v>
      </c>
      <c r="J264" s="53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6"/>
      <c r="CP264" s="66"/>
      <c r="CQ264" s="66"/>
      <c r="CR264" s="66"/>
      <c r="CS264" s="66"/>
      <c r="CT264" s="66"/>
      <c r="CU264" s="66"/>
      <c r="CV264" s="66"/>
      <c r="CW264" s="66"/>
      <c r="CX264" s="66"/>
      <c r="CY264" s="66"/>
      <c r="CZ264" s="66"/>
      <c r="DA264" s="66"/>
      <c r="DB264" s="66"/>
      <c r="DC264" s="66"/>
      <c r="DD264" s="66"/>
      <c r="DE264" s="66"/>
      <c r="DF264" s="66"/>
      <c r="DG264" s="66"/>
      <c r="DH264" s="66"/>
      <c r="DI264" s="66"/>
      <c r="DJ264" s="66"/>
      <c r="DK264" s="66"/>
      <c r="DL264" s="66"/>
      <c r="DM264" s="66"/>
      <c r="DN264" s="66"/>
      <c r="DO264" s="66"/>
      <c r="DP264" s="66"/>
      <c r="DQ264" s="66"/>
      <c r="DR264" s="66"/>
      <c r="DS264" s="66"/>
      <c r="DT264" s="66"/>
      <c r="DU264" s="66"/>
      <c r="DV264" s="66"/>
      <c r="DW264" s="66"/>
      <c r="DX264" s="66"/>
      <c r="DY264" s="66"/>
      <c r="DZ264" s="66"/>
      <c r="EA264" s="66"/>
      <c r="EB264" s="66"/>
      <c r="EC264" s="66"/>
      <c r="ED264" s="66"/>
      <c r="EE264" s="66"/>
      <c r="EF264" s="66"/>
      <c r="EG264" s="66"/>
      <c r="EH264" s="66"/>
      <c r="EI264" s="66"/>
      <c r="EJ264" s="66"/>
      <c r="EK264" s="66"/>
      <c r="EL264" s="66"/>
      <c r="EM264" s="66"/>
      <c r="EN264" s="66"/>
      <c r="EO264" s="66"/>
      <c r="EP264" s="66"/>
      <c r="EQ264" s="66"/>
      <c r="ER264" s="66"/>
      <c r="ES264" s="66"/>
      <c r="ET264" s="66"/>
      <c r="EU264" s="66"/>
      <c r="EV264" s="66"/>
      <c r="EW264" s="66"/>
      <c r="EX264" s="66"/>
      <c r="EY264" s="66"/>
      <c r="EZ264" s="66"/>
      <c r="FA264" s="66"/>
      <c r="FB264" s="66"/>
      <c r="FC264" s="66"/>
      <c r="FD264" s="66"/>
      <c r="FE264" s="66"/>
      <c r="FF264" s="66"/>
      <c r="FG264" s="66"/>
      <c r="FH264" s="66"/>
      <c r="FI264" s="66"/>
      <c r="FJ264" s="66"/>
      <c r="FK264" s="66"/>
      <c r="FL264" s="66"/>
      <c r="FM264" s="66"/>
      <c r="FN264" s="66"/>
      <c r="FO264" s="66"/>
      <c r="FP264" s="66"/>
      <c r="FQ264" s="66"/>
      <c r="FR264" s="66"/>
      <c r="FS264" s="66"/>
      <c r="FT264" s="66"/>
      <c r="FU264" s="66"/>
      <c r="FV264" s="66"/>
      <c r="FW264" s="66"/>
      <c r="FX264" s="66"/>
      <c r="FY264" s="66"/>
      <c r="FZ264" s="66"/>
      <c r="GA264" s="66"/>
      <c r="GB264" s="66"/>
      <c r="GC264" s="66"/>
      <c r="GD264" s="66"/>
      <c r="GE264" s="66"/>
      <c r="GF264" s="66"/>
      <c r="GG264" s="66"/>
      <c r="GH264" s="66"/>
      <c r="GI264" s="66"/>
      <c r="GJ264" s="66"/>
      <c r="GK264" s="66"/>
      <c r="GL264" s="66"/>
      <c r="GM264" s="66"/>
      <c r="GN264" s="66"/>
      <c r="GO264" s="66"/>
      <c r="GP264" s="66"/>
      <c r="GQ264" s="66"/>
      <c r="GR264" s="66"/>
      <c r="GS264" s="66"/>
      <c r="GT264" s="66"/>
      <c r="GU264" s="66"/>
      <c r="GV264" s="66"/>
      <c r="GW264" s="66"/>
      <c r="GX264" s="66"/>
      <c r="GY264" s="66"/>
      <c r="GZ264" s="66"/>
      <c r="HA264" s="66"/>
      <c r="HB264" s="66"/>
      <c r="HC264" s="66"/>
      <c r="HD264" s="66"/>
      <c r="HE264" s="66"/>
      <c r="HF264" s="66"/>
      <c r="HG264" s="66"/>
      <c r="HH264" s="66"/>
      <c r="HI264" s="66"/>
      <c r="HJ264" s="66"/>
      <c r="HK264" s="66"/>
      <c r="HL264" s="66"/>
      <c r="HM264" s="66"/>
      <c r="HN264" s="66"/>
      <c r="HO264" s="66"/>
      <c r="HP264" s="66"/>
      <c r="HQ264" s="66"/>
      <c r="HR264" s="66"/>
      <c r="HS264" s="66"/>
      <c r="HT264" s="66"/>
      <c r="HU264" s="66"/>
      <c r="HV264" s="66"/>
      <c r="HW264" s="66"/>
      <c r="HX264" s="66"/>
      <c r="HY264" s="66"/>
      <c r="HZ264" s="66"/>
      <c r="IA264" s="66"/>
      <c r="IB264" s="66"/>
      <c r="IC264" s="66"/>
      <c r="ID264" s="66"/>
    </row>
    <row r="265" spans="1:238" s="54" customFormat="1" ht="33" customHeight="1" x14ac:dyDescent="0.2">
      <c r="A265" s="77">
        <f t="shared" si="4"/>
        <v>261</v>
      </c>
      <c r="B265" s="112" t="s">
        <v>2288</v>
      </c>
      <c r="C265" s="112" t="s">
        <v>2267</v>
      </c>
      <c r="D265" s="111">
        <v>2018.07</v>
      </c>
      <c r="E265" s="110" t="s">
        <v>2287</v>
      </c>
      <c r="F265" s="109">
        <v>3299</v>
      </c>
      <c r="G265" s="109">
        <v>7688</v>
      </c>
      <c r="H265" s="108" t="s">
        <v>3</v>
      </c>
      <c r="I265" s="107" t="s">
        <v>2227</v>
      </c>
      <c r="J265" s="57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6"/>
      <c r="CP265" s="66"/>
      <c r="CQ265" s="66"/>
      <c r="CR265" s="66"/>
      <c r="CS265" s="66"/>
      <c r="CT265" s="66"/>
      <c r="CU265" s="66"/>
      <c r="CV265" s="66"/>
      <c r="CW265" s="66"/>
      <c r="CX265" s="66"/>
      <c r="CY265" s="66"/>
      <c r="CZ265" s="66"/>
      <c r="DA265" s="66"/>
      <c r="DB265" s="66"/>
      <c r="DC265" s="66"/>
      <c r="DD265" s="66"/>
      <c r="DE265" s="66"/>
      <c r="DF265" s="66"/>
      <c r="DG265" s="66"/>
      <c r="DH265" s="66"/>
      <c r="DI265" s="66"/>
      <c r="DJ265" s="66"/>
      <c r="DK265" s="66"/>
      <c r="DL265" s="66"/>
      <c r="DM265" s="66"/>
      <c r="DN265" s="66"/>
      <c r="DO265" s="66"/>
      <c r="DP265" s="66"/>
      <c r="DQ265" s="66"/>
      <c r="DR265" s="66"/>
      <c r="DS265" s="66"/>
      <c r="DT265" s="66"/>
      <c r="DU265" s="66"/>
      <c r="DV265" s="66"/>
      <c r="DW265" s="66"/>
      <c r="DX265" s="66"/>
      <c r="DY265" s="66"/>
      <c r="DZ265" s="66"/>
      <c r="EA265" s="66"/>
      <c r="EB265" s="66"/>
      <c r="EC265" s="66"/>
      <c r="ED265" s="66"/>
      <c r="EE265" s="66"/>
      <c r="EF265" s="66"/>
      <c r="EG265" s="66"/>
      <c r="EH265" s="66"/>
      <c r="EI265" s="66"/>
      <c r="EJ265" s="66"/>
      <c r="EK265" s="66"/>
      <c r="EL265" s="66"/>
      <c r="EM265" s="66"/>
      <c r="EN265" s="66"/>
      <c r="EO265" s="66"/>
      <c r="EP265" s="66"/>
      <c r="EQ265" s="66"/>
      <c r="ER265" s="66"/>
      <c r="ES265" s="66"/>
      <c r="ET265" s="66"/>
      <c r="EU265" s="66"/>
      <c r="EV265" s="66"/>
      <c r="EW265" s="66"/>
      <c r="EX265" s="66"/>
      <c r="EY265" s="66"/>
      <c r="EZ265" s="66"/>
      <c r="FA265" s="66"/>
      <c r="FB265" s="66"/>
      <c r="FC265" s="66"/>
      <c r="FD265" s="66"/>
      <c r="FE265" s="66"/>
      <c r="FF265" s="66"/>
      <c r="FG265" s="66"/>
      <c r="FH265" s="66"/>
      <c r="FI265" s="66"/>
      <c r="FJ265" s="66"/>
      <c r="FK265" s="66"/>
      <c r="FL265" s="66"/>
      <c r="FM265" s="66"/>
      <c r="FN265" s="66"/>
      <c r="FO265" s="66"/>
      <c r="FP265" s="66"/>
      <c r="FQ265" s="66"/>
      <c r="FR265" s="66"/>
      <c r="FS265" s="66"/>
      <c r="FT265" s="66"/>
      <c r="FU265" s="66"/>
      <c r="FV265" s="66"/>
      <c r="FW265" s="66"/>
      <c r="FX265" s="66"/>
      <c r="FY265" s="66"/>
      <c r="FZ265" s="66"/>
      <c r="GA265" s="66"/>
      <c r="GB265" s="66"/>
      <c r="GC265" s="66"/>
      <c r="GD265" s="66"/>
      <c r="GE265" s="66"/>
      <c r="GF265" s="66"/>
      <c r="GG265" s="66"/>
      <c r="GH265" s="66"/>
      <c r="GI265" s="66"/>
      <c r="GJ265" s="66"/>
      <c r="GK265" s="66"/>
      <c r="GL265" s="66"/>
      <c r="GM265" s="66"/>
      <c r="GN265" s="66"/>
      <c r="GO265" s="66"/>
      <c r="GP265" s="66"/>
      <c r="GQ265" s="66"/>
      <c r="GR265" s="66"/>
      <c r="GS265" s="66"/>
      <c r="GT265" s="66"/>
      <c r="GU265" s="66"/>
      <c r="GV265" s="66"/>
      <c r="GW265" s="66"/>
      <c r="GX265" s="66"/>
      <c r="GY265" s="66"/>
      <c r="GZ265" s="66"/>
      <c r="HA265" s="66"/>
      <c r="HB265" s="66"/>
      <c r="HC265" s="66"/>
      <c r="HD265" s="66"/>
      <c r="HE265" s="66"/>
      <c r="HF265" s="66"/>
      <c r="HG265" s="66"/>
      <c r="HH265" s="66"/>
      <c r="HI265" s="66"/>
      <c r="HJ265" s="66"/>
      <c r="HK265" s="66"/>
      <c r="HL265" s="66"/>
      <c r="HM265" s="66"/>
      <c r="HN265" s="66"/>
      <c r="HO265" s="66"/>
      <c r="HP265" s="66"/>
      <c r="HQ265" s="66"/>
      <c r="HR265" s="66"/>
      <c r="HS265" s="66"/>
      <c r="HT265" s="66"/>
      <c r="HU265" s="66"/>
      <c r="HV265" s="66"/>
      <c r="HW265" s="66"/>
      <c r="HX265" s="66"/>
      <c r="HY265" s="66"/>
      <c r="HZ265" s="66"/>
      <c r="IA265" s="66"/>
      <c r="IB265" s="66"/>
      <c r="IC265" s="66"/>
      <c r="ID265" s="66"/>
    </row>
    <row r="266" spans="1:238" s="54" customFormat="1" ht="33" customHeight="1" x14ac:dyDescent="0.2">
      <c r="A266" s="77">
        <f t="shared" si="4"/>
        <v>262</v>
      </c>
      <c r="B266" s="75" t="s">
        <v>2286</v>
      </c>
      <c r="C266" s="81" t="s">
        <v>1293</v>
      </c>
      <c r="D266" s="74">
        <v>2019.08</v>
      </c>
      <c r="E266" s="80" t="s">
        <v>676</v>
      </c>
      <c r="F266" s="65">
        <v>3044</v>
      </c>
      <c r="G266" s="65">
        <v>6803</v>
      </c>
      <c r="H266" s="79" t="s">
        <v>618</v>
      </c>
      <c r="I266" s="78" t="s">
        <v>34</v>
      </c>
      <c r="J266" s="5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6"/>
      <c r="CP266" s="66"/>
      <c r="CQ266" s="66"/>
      <c r="CR266" s="66"/>
      <c r="CS266" s="66"/>
      <c r="CT266" s="66"/>
      <c r="CU266" s="66"/>
      <c r="CV266" s="66"/>
      <c r="CW266" s="66"/>
      <c r="CX266" s="66"/>
      <c r="CY266" s="66"/>
      <c r="CZ266" s="66"/>
      <c r="DA266" s="66"/>
      <c r="DB266" s="66"/>
      <c r="DC266" s="66"/>
      <c r="DD266" s="66"/>
      <c r="DE266" s="66"/>
      <c r="DF266" s="66"/>
      <c r="DG266" s="66"/>
      <c r="DH266" s="66"/>
      <c r="DI266" s="66"/>
      <c r="DJ266" s="66"/>
      <c r="DK266" s="66"/>
      <c r="DL266" s="66"/>
      <c r="DM266" s="66"/>
      <c r="DN266" s="66"/>
      <c r="DO266" s="66"/>
      <c r="DP266" s="66"/>
      <c r="DQ266" s="66"/>
      <c r="DR266" s="66"/>
      <c r="DS266" s="66"/>
      <c r="DT266" s="66"/>
      <c r="DU266" s="66"/>
      <c r="DV266" s="66"/>
      <c r="DW266" s="66"/>
      <c r="DX266" s="66"/>
      <c r="DY266" s="66"/>
      <c r="DZ266" s="66"/>
      <c r="EA266" s="66"/>
      <c r="EB266" s="66"/>
      <c r="EC266" s="66"/>
      <c r="ED266" s="66"/>
      <c r="EE266" s="66"/>
      <c r="EF266" s="66"/>
      <c r="EG266" s="66"/>
      <c r="EH266" s="66"/>
      <c r="EI266" s="66"/>
      <c r="EJ266" s="66"/>
      <c r="EK266" s="66"/>
      <c r="EL266" s="66"/>
      <c r="EM266" s="66"/>
      <c r="EN266" s="66"/>
      <c r="EO266" s="66"/>
      <c r="EP266" s="66"/>
      <c r="EQ266" s="66"/>
      <c r="ER266" s="66"/>
      <c r="ES266" s="66"/>
      <c r="ET266" s="66"/>
      <c r="EU266" s="66"/>
      <c r="EV266" s="66"/>
      <c r="EW266" s="66"/>
      <c r="EX266" s="66"/>
      <c r="EY266" s="66"/>
      <c r="EZ266" s="66"/>
      <c r="FA266" s="66"/>
      <c r="FB266" s="66"/>
      <c r="FC266" s="66"/>
      <c r="FD266" s="66"/>
      <c r="FE266" s="66"/>
      <c r="FF266" s="66"/>
      <c r="FG266" s="66"/>
      <c r="FH266" s="66"/>
      <c r="FI266" s="66"/>
      <c r="FJ266" s="66"/>
      <c r="FK266" s="66"/>
      <c r="FL266" s="66"/>
      <c r="FM266" s="66"/>
      <c r="FN266" s="66"/>
      <c r="FO266" s="66"/>
      <c r="FP266" s="66"/>
      <c r="FQ266" s="66"/>
      <c r="FR266" s="66"/>
      <c r="FS266" s="66"/>
      <c r="FT266" s="66"/>
      <c r="FU266" s="66"/>
      <c r="FV266" s="66"/>
      <c r="FW266" s="66"/>
      <c r="FX266" s="66"/>
      <c r="FY266" s="66"/>
      <c r="FZ266" s="66"/>
      <c r="GA266" s="66"/>
      <c r="GB266" s="66"/>
      <c r="GC266" s="66"/>
      <c r="GD266" s="66"/>
      <c r="GE266" s="66"/>
      <c r="GF266" s="66"/>
      <c r="GG266" s="66"/>
      <c r="GH266" s="66"/>
      <c r="GI266" s="66"/>
      <c r="GJ266" s="66"/>
      <c r="GK266" s="66"/>
      <c r="GL266" s="66"/>
      <c r="GM266" s="66"/>
      <c r="GN266" s="66"/>
      <c r="GO266" s="66"/>
      <c r="GP266" s="66"/>
      <c r="GQ266" s="66"/>
      <c r="GR266" s="66"/>
      <c r="GS266" s="66"/>
      <c r="GT266" s="66"/>
      <c r="GU266" s="66"/>
      <c r="GV266" s="66"/>
      <c r="GW266" s="66"/>
      <c r="GX266" s="66"/>
      <c r="GY266" s="66"/>
      <c r="GZ266" s="66"/>
      <c r="HA266" s="66"/>
      <c r="HB266" s="66"/>
      <c r="HC266" s="66"/>
      <c r="HD266" s="66"/>
      <c r="HE266" s="66"/>
      <c r="HF266" s="66"/>
      <c r="HG266" s="66"/>
      <c r="HH266" s="66"/>
      <c r="HI266" s="66"/>
      <c r="HJ266" s="66"/>
      <c r="HK266" s="66"/>
      <c r="HL266" s="66"/>
      <c r="HM266" s="66"/>
      <c r="HN266" s="66"/>
      <c r="HO266" s="66"/>
      <c r="HP266" s="66"/>
      <c r="HQ266" s="66"/>
      <c r="HR266" s="66"/>
      <c r="HS266" s="66"/>
      <c r="HT266" s="66"/>
      <c r="HU266" s="66"/>
      <c r="HV266" s="66"/>
      <c r="HW266" s="66"/>
      <c r="HX266" s="66"/>
      <c r="HY266" s="66"/>
      <c r="HZ266" s="66"/>
      <c r="IA266" s="66"/>
      <c r="IB266" s="66"/>
      <c r="IC266" s="66"/>
      <c r="ID266" s="66"/>
    </row>
    <row r="267" spans="1:238" s="104" customFormat="1" ht="33" customHeight="1" x14ac:dyDescent="0.2">
      <c r="A267" s="77">
        <f t="shared" si="4"/>
        <v>263</v>
      </c>
      <c r="B267" s="76" t="s">
        <v>2285</v>
      </c>
      <c r="C267" s="75" t="s">
        <v>2284</v>
      </c>
      <c r="D267" s="85">
        <v>2012.09</v>
      </c>
      <c r="E267" s="84" t="s">
        <v>121</v>
      </c>
      <c r="F267" s="83">
        <v>6733</v>
      </c>
      <c r="G267" s="83">
        <v>10466</v>
      </c>
      <c r="H267" s="90" t="s">
        <v>2214</v>
      </c>
      <c r="I267" s="82" t="s">
        <v>50</v>
      </c>
      <c r="J267" s="54"/>
    </row>
    <row r="268" spans="1:238" s="104" customFormat="1" ht="33" customHeight="1" x14ac:dyDescent="0.2">
      <c r="A268" s="77">
        <f t="shared" si="4"/>
        <v>264</v>
      </c>
      <c r="B268" s="75" t="s">
        <v>2283</v>
      </c>
      <c r="C268" s="76" t="s">
        <v>2282</v>
      </c>
      <c r="D268" s="85">
        <v>2013.04</v>
      </c>
      <c r="E268" s="84" t="s">
        <v>121</v>
      </c>
      <c r="F268" s="83">
        <v>1555</v>
      </c>
      <c r="G268" s="83">
        <v>2622</v>
      </c>
      <c r="H268" s="166" t="s">
        <v>2214</v>
      </c>
      <c r="I268" s="82" t="s">
        <v>50</v>
      </c>
      <c r="J268" s="54"/>
    </row>
    <row r="269" spans="1:238" s="104" customFormat="1" ht="33" customHeight="1" x14ac:dyDescent="0.2">
      <c r="A269" s="77">
        <f t="shared" si="4"/>
        <v>265</v>
      </c>
      <c r="B269" s="76" t="s">
        <v>2281</v>
      </c>
      <c r="C269" s="75" t="s">
        <v>1433</v>
      </c>
      <c r="D269" s="85">
        <v>2013.12</v>
      </c>
      <c r="E269" s="84" t="s">
        <v>121</v>
      </c>
      <c r="F269" s="83">
        <v>1260</v>
      </c>
      <c r="G269" s="83">
        <v>2734</v>
      </c>
      <c r="H269" s="166" t="s">
        <v>2252</v>
      </c>
      <c r="I269" s="82" t="s">
        <v>50</v>
      </c>
      <c r="J269" s="54"/>
    </row>
    <row r="270" spans="1:238" s="104" customFormat="1" ht="33" customHeight="1" x14ac:dyDescent="0.2">
      <c r="A270" s="77">
        <f t="shared" si="4"/>
        <v>266</v>
      </c>
      <c r="B270" s="75" t="s">
        <v>2263</v>
      </c>
      <c r="C270" s="35" t="s">
        <v>17</v>
      </c>
      <c r="D270" s="74">
        <v>2015.12</v>
      </c>
      <c r="E270" s="73" t="s">
        <v>121</v>
      </c>
      <c r="F270" s="65">
        <v>3050</v>
      </c>
      <c r="G270" s="65">
        <v>6786</v>
      </c>
      <c r="H270" s="139" t="s">
        <v>2214</v>
      </c>
      <c r="I270" s="71" t="s">
        <v>50</v>
      </c>
      <c r="J270" s="53"/>
    </row>
    <row r="271" spans="1:238" s="104" customFormat="1" ht="33" customHeight="1" x14ac:dyDescent="0.2">
      <c r="A271" s="77">
        <f t="shared" si="4"/>
        <v>267</v>
      </c>
      <c r="B271" s="75" t="s">
        <v>2280</v>
      </c>
      <c r="C271" s="75" t="s">
        <v>18</v>
      </c>
      <c r="D271" s="74">
        <v>2016.03</v>
      </c>
      <c r="E271" s="73" t="s">
        <v>121</v>
      </c>
      <c r="F271" s="65">
        <v>1494</v>
      </c>
      <c r="G271" s="65">
        <v>2749</v>
      </c>
      <c r="H271" s="139" t="s">
        <v>2252</v>
      </c>
      <c r="I271" s="71" t="s">
        <v>50</v>
      </c>
      <c r="J271" s="53"/>
    </row>
    <row r="272" spans="1:238" s="104" customFormat="1" ht="33" customHeight="1" x14ac:dyDescent="0.2">
      <c r="A272" s="77">
        <f t="shared" si="4"/>
        <v>268</v>
      </c>
      <c r="B272" s="75" t="s">
        <v>2279</v>
      </c>
      <c r="C272" s="76" t="s">
        <v>17</v>
      </c>
      <c r="D272" s="74">
        <v>2016.03</v>
      </c>
      <c r="E272" s="73" t="s">
        <v>121</v>
      </c>
      <c r="F272" s="65">
        <v>1331</v>
      </c>
      <c r="G272" s="65">
        <v>2622</v>
      </c>
      <c r="H272" s="72" t="s">
        <v>2214</v>
      </c>
      <c r="I272" s="71" t="s">
        <v>50</v>
      </c>
      <c r="J272" s="53"/>
    </row>
    <row r="273" spans="1:10" s="104" customFormat="1" ht="33" customHeight="1" x14ac:dyDescent="0.2">
      <c r="A273" s="77">
        <f t="shared" si="4"/>
        <v>269</v>
      </c>
      <c r="B273" s="75" t="s">
        <v>2278</v>
      </c>
      <c r="C273" s="75" t="s">
        <v>15</v>
      </c>
      <c r="D273" s="74">
        <v>2016.03</v>
      </c>
      <c r="E273" s="73" t="s">
        <v>121</v>
      </c>
      <c r="F273" s="65">
        <v>3776</v>
      </c>
      <c r="G273" s="65">
        <v>7897</v>
      </c>
      <c r="H273" s="139" t="s">
        <v>2252</v>
      </c>
      <c r="I273" s="71" t="s">
        <v>50</v>
      </c>
      <c r="J273" s="53"/>
    </row>
    <row r="274" spans="1:10" s="104" customFormat="1" ht="33" customHeight="1" x14ac:dyDescent="0.2">
      <c r="A274" s="77">
        <f t="shared" si="4"/>
        <v>270</v>
      </c>
      <c r="B274" s="75" t="s">
        <v>2277</v>
      </c>
      <c r="C274" s="75" t="s">
        <v>2233</v>
      </c>
      <c r="D274" s="74">
        <v>2016.05</v>
      </c>
      <c r="E274" s="73" t="s">
        <v>121</v>
      </c>
      <c r="F274" s="65">
        <v>1347</v>
      </c>
      <c r="G274" s="65">
        <v>2156</v>
      </c>
      <c r="H274" s="139" t="s">
        <v>2214</v>
      </c>
      <c r="I274" s="71" t="s">
        <v>50</v>
      </c>
      <c r="J274" s="53"/>
    </row>
    <row r="275" spans="1:10" s="104" customFormat="1" ht="33" customHeight="1" x14ac:dyDescent="0.2">
      <c r="A275" s="77">
        <f t="shared" si="4"/>
        <v>271</v>
      </c>
      <c r="B275" s="75" t="s">
        <v>2276</v>
      </c>
      <c r="C275" s="75" t="s">
        <v>15</v>
      </c>
      <c r="D275" s="74">
        <v>2016.06</v>
      </c>
      <c r="E275" s="73" t="s">
        <v>121</v>
      </c>
      <c r="F275" s="65">
        <v>2966</v>
      </c>
      <c r="G275" s="65">
        <v>6158</v>
      </c>
      <c r="H275" s="139" t="s">
        <v>4</v>
      </c>
      <c r="I275" s="71" t="s">
        <v>50</v>
      </c>
      <c r="J275" s="53"/>
    </row>
    <row r="276" spans="1:10" s="104" customFormat="1" ht="33" customHeight="1" x14ac:dyDescent="0.2">
      <c r="A276" s="77">
        <f t="shared" si="4"/>
        <v>272</v>
      </c>
      <c r="B276" s="75" t="s">
        <v>2275</v>
      </c>
      <c r="C276" s="75" t="s">
        <v>15</v>
      </c>
      <c r="D276" s="74">
        <v>2016.07</v>
      </c>
      <c r="E276" s="73" t="s">
        <v>121</v>
      </c>
      <c r="F276" s="65">
        <v>1594</v>
      </c>
      <c r="G276" s="65">
        <v>3155</v>
      </c>
      <c r="H276" s="72" t="s">
        <v>2214</v>
      </c>
      <c r="I276" s="71" t="s">
        <v>50</v>
      </c>
      <c r="J276" s="53"/>
    </row>
    <row r="277" spans="1:10" s="104" customFormat="1" ht="33" customHeight="1" x14ac:dyDescent="0.2">
      <c r="A277" s="77">
        <f t="shared" si="4"/>
        <v>273</v>
      </c>
      <c r="B277" s="75" t="s">
        <v>2274</v>
      </c>
      <c r="C277" s="76" t="s">
        <v>17</v>
      </c>
      <c r="D277" s="74">
        <v>2016.12</v>
      </c>
      <c r="E277" s="73" t="s">
        <v>121</v>
      </c>
      <c r="F277" s="65">
        <v>2434</v>
      </c>
      <c r="G277" s="65">
        <v>5399</v>
      </c>
      <c r="H277" s="72" t="s">
        <v>4</v>
      </c>
      <c r="I277" s="141" t="s">
        <v>50</v>
      </c>
      <c r="J277" s="53"/>
    </row>
    <row r="278" spans="1:10" s="104" customFormat="1" ht="33" customHeight="1" x14ac:dyDescent="0.2">
      <c r="A278" s="77">
        <f t="shared" si="4"/>
        <v>274</v>
      </c>
      <c r="B278" s="75" t="s">
        <v>2273</v>
      </c>
      <c r="C278" s="75" t="s">
        <v>735</v>
      </c>
      <c r="D278" s="74">
        <v>2017.05</v>
      </c>
      <c r="E278" s="73" t="s">
        <v>121</v>
      </c>
      <c r="F278" s="65">
        <v>580</v>
      </c>
      <c r="G278" s="65">
        <v>1253</v>
      </c>
      <c r="H278" s="139" t="s">
        <v>2214</v>
      </c>
      <c r="I278" s="141" t="s">
        <v>50</v>
      </c>
      <c r="J278" s="53"/>
    </row>
    <row r="279" spans="1:10" s="104" customFormat="1" ht="33" customHeight="1" x14ac:dyDescent="0.2">
      <c r="A279" s="77">
        <f t="shared" si="4"/>
        <v>275</v>
      </c>
      <c r="B279" s="138" t="s">
        <v>2272</v>
      </c>
      <c r="C279" s="75" t="s">
        <v>18</v>
      </c>
      <c r="D279" s="74" t="s">
        <v>2271</v>
      </c>
      <c r="E279" s="73" t="s">
        <v>505</v>
      </c>
      <c r="F279" s="65">
        <v>400</v>
      </c>
      <c r="G279" s="320">
        <v>1069</v>
      </c>
      <c r="H279" s="72" t="s">
        <v>2</v>
      </c>
      <c r="I279" s="71" t="s">
        <v>50</v>
      </c>
      <c r="J279" s="53"/>
    </row>
    <row r="280" spans="1:10" s="104" customFormat="1" ht="33" customHeight="1" x14ac:dyDescent="0.2">
      <c r="A280" s="77">
        <f t="shared" si="4"/>
        <v>276</v>
      </c>
      <c r="B280" s="138" t="s">
        <v>2270</v>
      </c>
      <c r="C280" s="75" t="s">
        <v>2269</v>
      </c>
      <c r="D280" s="74">
        <v>2018.02</v>
      </c>
      <c r="E280" s="73" t="s">
        <v>121</v>
      </c>
      <c r="F280" s="65">
        <v>878</v>
      </c>
      <c r="G280" s="65">
        <v>1960</v>
      </c>
      <c r="H280" s="72" t="s">
        <v>4</v>
      </c>
      <c r="I280" s="71" t="s">
        <v>2227</v>
      </c>
      <c r="J280" s="54"/>
    </row>
    <row r="281" spans="1:10" s="104" customFormat="1" ht="33" customHeight="1" x14ac:dyDescent="0.2">
      <c r="A281" s="77">
        <f t="shared" si="4"/>
        <v>277</v>
      </c>
      <c r="B281" s="138" t="s">
        <v>2268</v>
      </c>
      <c r="C281" s="7" t="s">
        <v>2267</v>
      </c>
      <c r="D281" s="74">
        <v>2018.04</v>
      </c>
      <c r="E281" s="137" t="s">
        <v>505</v>
      </c>
      <c r="F281" s="65">
        <v>669</v>
      </c>
      <c r="G281" s="65">
        <v>1549</v>
      </c>
      <c r="H281" s="72" t="s">
        <v>4</v>
      </c>
      <c r="I281" s="71" t="s">
        <v>2227</v>
      </c>
      <c r="J281" s="53"/>
    </row>
    <row r="282" spans="1:10" s="104" customFormat="1" ht="33" customHeight="1" x14ac:dyDescent="0.2">
      <c r="A282" s="77">
        <f t="shared" si="4"/>
        <v>278</v>
      </c>
      <c r="B282" s="75" t="s">
        <v>2266</v>
      </c>
      <c r="C282" s="7" t="s">
        <v>15</v>
      </c>
      <c r="D282" s="74">
        <v>2018.12</v>
      </c>
      <c r="E282" s="80" t="s">
        <v>505</v>
      </c>
      <c r="F282" s="65">
        <v>437</v>
      </c>
      <c r="G282" s="65">
        <v>923</v>
      </c>
      <c r="H282" s="79" t="s">
        <v>1116</v>
      </c>
      <c r="I282" s="78" t="s">
        <v>34</v>
      </c>
      <c r="J282" s="54"/>
    </row>
    <row r="283" spans="1:10" s="104" customFormat="1" ht="33" customHeight="1" x14ac:dyDescent="0.2">
      <c r="A283" s="77">
        <f t="shared" si="4"/>
        <v>279</v>
      </c>
      <c r="B283" s="76" t="s">
        <v>585</v>
      </c>
      <c r="C283" s="76" t="s">
        <v>17</v>
      </c>
      <c r="D283" s="89">
        <v>2019.01</v>
      </c>
      <c r="E283" s="84" t="s">
        <v>505</v>
      </c>
      <c r="F283" s="216">
        <v>4768</v>
      </c>
      <c r="G283" s="216">
        <v>9491</v>
      </c>
      <c r="H283" s="319" t="s">
        <v>41</v>
      </c>
      <c r="I283" s="214" t="s">
        <v>34</v>
      </c>
      <c r="J283" s="53"/>
    </row>
    <row r="284" spans="1:10" s="104" customFormat="1" ht="33" customHeight="1" x14ac:dyDescent="0.2">
      <c r="A284" s="77">
        <f t="shared" si="4"/>
        <v>280</v>
      </c>
      <c r="B284" s="75" t="s">
        <v>2265</v>
      </c>
      <c r="C284" s="45" t="s">
        <v>754</v>
      </c>
      <c r="D284" s="74">
        <v>2020.04</v>
      </c>
      <c r="E284" s="80" t="s">
        <v>755</v>
      </c>
      <c r="F284" s="65">
        <v>2102</v>
      </c>
      <c r="G284" s="65">
        <v>4436</v>
      </c>
      <c r="H284" s="79" t="s">
        <v>2252</v>
      </c>
      <c r="I284" s="78" t="s">
        <v>50</v>
      </c>
      <c r="J284" s="54" t="s">
        <v>2230</v>
      </c>
    </row>
    <row r="285" spans="1:10" s="104" customFormat="1" ht="33" customHeight="1" x14ac:dyDescent="0.2">
      <c r="A285" s="77">
        <f t="shared" si="4"/>
        <v>281</v>
      </c>
      <c r="B285" s="75" t="s">
        <v>756</v>
      </c>
      <c r="C285" s="81" t="s">
        <v>757</v>
      </c>
      <c r="D285" s="74">
        <v>2020.04</v>
      </c>
      <c r="E285" s="80" t="s">
        <v>755</v>
      </c>
      <c r="F285" s="65">
        <v>1231</v>
      </c>
      <c r="G285" s="65">
        <v>2420</v>
      </c>
      <c r="H285" s="79" t="s">
        <v>41</v>
      </c>
      <c r="I285" s="78" t="s">
        <v>50</v>
      </c>
      <c r="J285" s="54" t="s">
        <v>2264</v>
      </c>
    </row>
    <row r="286" spans="1:10" s="104" customFormat="1" ht="33" customHeight="1" x14ac:dyDescent="0.2">
      <c r="A286" s="77">
        <f t="shared" si="4"/>
        <v>282</v>
      </c>
      <c r="B286" s="75" t="s">
        <v>2263</v>
      </c>
      <c r="C286" s="81" t="s">
        <v>752</v>
      </c>
      <c r="D286" s="74">
        <v>2020.04</v>
      </c>
      <c r="E286" s="80" t="s">
        <v>755</v>
      </c>
      <c r="F286" s="65">
        <v>1888</v>
      </c>
      <c r="G286" s="65">
        <v>4253</v>
      </c>
      <c r="H286" s="79" t="s">
        <v>41</v>
      </c>
      <c r="I286" s="78" t="s">
        <v>50</v>
      </c>
      <c r="J286" s="54"/>
    </row>
    <row r="287" spans="1:10" s="104" customFormat="1" ht="33" customHeight="1" x14ac:dyDescent="0.2">
      <c r="A287" s="77">
        <f t="shared" si="4"/>
        <v>283</v>
      </c>
      <c r="B287" s="75" t="s">
        <v>2262</v>
      </c>
      <c r="C287" s="75" t="s">
        <v>2238</v>
      </c>
      <c r="D287" s="74">
        <v>2015.06</v>
      </c>
      <c r="E287" s="73" t="s">
        <v>269</v>
      </c>
      <c r="F287" s="65">
        <v>2310</v>
      </c>
      <c r="G287" s="65">
        <v>4745</v>
      </c>
      <c r="H287" s="72" t="s">
        <v>2252</v>
      </c>
      <c r="I287" s="71" t="s">
        <v>50</v>
      </c>
      <c r="J287" s="53"/>
    </row>
    <row r="288" spans="1:10" s="104" customFormat="1" ht="33" customHeight="1" x14ac:dyDescent="0.2">
      <c r="A288" s="77">
        <f t="shared" si="4"/>
        <v>284</v>
      </c>
      <c r="B288" s="76" t="s">
        <v>2261</v>
      </c>
      <c r="C288" s="76" t="s">
        <v>749</v>
      </c>
      <c r="D288" s="85">
        <v>2020.07</v>
      </c>
      <c r="E288" s="84" t="s">
        <v>796</v>
      </c>
      <c r="F288" s="83">
        <v>4140</v>
      </c>
      <c r="G288" s="83">
        <v>7433</v>
      </c>
      <c r="H288" s="90" t="s">
        <v>41</v>
      </c>
      <c r="I288" s="82" t="s">
        <v>50</v>
      </c>
      <c r="J288" s="54"/>
    </row>
    <row r="289" spans="1:10" s="104" customFormat="1" ht="33" customHeight="1" x14ac:dyDescent="0.2">
      <c r="A289" s="77">
        <f t="shared" si="4"/>
        <v>285</v>
      </c>
      <c r="B289" s="75" t="s">
        <v>2260</v>
      </c>
      <c r="C289" s="75" t="s">
        <v>15</v>
      </c>
      <c r="D289" s="74">
        <v>2018.08</v>
      </c>
      <c r="E289" s="217" t="s">
        <v>2259</v>
      </c>
      <c r="F289" s="65">
        <v>6475</v>
      </c>
      <c r="G289" s="65">
        <v>13293</v>
      </c>
      <c r="H289" s="72" t="s">
        <v>2214</v>
      </c>
      <c r="I289" s="71" t="s">
        <v>2227</v>
      </c>
      <c r="J289" s="53"/>
    </row>
    <row r="290" spans="1:10" s="104" customFormat="1" ht="33" customHeight="1" x14ac:dyDescent="0.2">
      <c r="A290" s="77">
        <f t="shared" si="4"/>
        <v>286</v>
      </c>
      <c r="B290" s="75" t="s">
        <v>2258</v>
      </c>
      <c r="C290" s="75" t="s">
        <v>15</v>
      </c>
      <c r="D290" s="74">
        <v>2019.04</v>
      </c>
      <c r="E290" s="80" t="s">
        <v>625</v>
      </c>
      <c r="F290" s="65">
        <v>11749</v>
      </c>
      <c r="G290" s="65">
        <v>24371</v>
      </c>
      <c r="H290" s="122" t="s">
        <v>41</v>
      </c>
      <c r="I290" s="78" t="s">
        <v>50</v>
      </c>
      <c r="J290" s="54"/>
    </row>
    <row r="291" spans="1:10" s="104" customFormat="1" ht="33" customHeight="1" x14ac:dyDescent="0.2">
      <c r="A291" s="77">
        <f t="shared" si="4"/>
        <v>287</v>
      </c>
      <c r="B291" s="75" t="s">
        <v>2257</v>
      </c>
      <c r="C291" s="76" t="s">
        <v>2223</v>
      </c>
      <c r="D291" s="74">
        <v>2016.08</v>
      </c>
      <c r="E291" s="73" t="s">
        <v>134</v>
      </c>
      <c r="F291" s="65">
        <v>1577</v>
      </c>
      <c r="G291" s="65">
        <v>2918</v>
      </c>
      <c r="H291" s="139" t="s">
        <v>2214</v>
      </c>
      <c r="I291" s="71" t="s">
        <v>50</v>
      </c>
      <c r="J291" s="55"/>
    </row>
    <row r="292" spans="1:10" s="104" customFormat="1" ht="33" customHeight="1" x14ac:dyDescent="0.2">
      <c r="A292" s="77">
        <f t="shared" si="4"/>
        <v>288</v>
      </c>
      <c r="B292" s="75" t="s">
        <v>2256</v>
      </c>
      <c r="C292" s="23" t="s">
        <v>2231</v>
      </c>
      <c r="D292" s="74">
        <v>2016.12</v>
      </c>
      <c r="E292" s="73" t="s">
        <v>134</v>
      </c>
      <c r="F292" s="142">
        <v>4334</v>
      </c>
      <c r="G292" s="181">
        <v>8494</v>
      </c>
      <c r="H292" s="72" t="s">
        <v>40</v>
      </c>
      <c r="I292" s="141" t="s">
        <v>50</v>
      </c>
      <c r="J292" s="53"/>
    </row>
    <row r="293" spans="1:10" s="104" customFormat="1" ht="33" customHeight="1" x14ac:dyDescent="0.2">
      <c r="A293" s="77">
        <f t="shared" si="4"/>
        <v>289</v>
      </c>
      <c r="B293" s="138" t="s">
        <v>2255</v>
      </c>
      <c r="C293" s="76" t="s">
        <v>2254</v>
      </c>
      <c r="D293" s="74">
        <v>2017.04</v>
      </c>
      <c r="E293" s="73" t="s">
        <v>134</v>
      </c>
      <c r="F293" s="65">
        <v>1020</v>
      </c>
      <c r="G293" s="65">
        <v>1995</v>
      </c>
      <c r="H293" s="139" t="s">
        <v>2214</v>
      </c>
      <c r="I293" s="141" t="s">
        <v>50</v>
      </c>
      <c r="J293" s="53"/>
    </row>
    <row r="294" spans="1:10" s="104" customFormat="1" ht="33" customHeight="1" x14ac:dyDescent="0.2">
      <c r="A294" s="77">
        <f t="shared" si="4"/>
        <v>290</v>
      </c>
      <c r="B294" s="75" t="s">
        <v>2253</v>
      </c>
      <c r="C294" s="75" t="s">
        <v>752</v>
      </c>
      <c r="D294" s="74">
        <v>2020.08</v>
      </c>
      <c r="E294" s="73" t="s">
        <v>804</v>
      </c>
      <c r="F294" s="65">
        <v>782</v>
      </c>
      <c r="G294" s="65">
        <v>1467</v>
      </c>
      <c r="H294" s="79" t="s">
        <v>2252</v>
      </c>
      <c r="I294" s="71" t="s">
        <v>50</v>
      </c>
      <c r="J294" s="53"/>
    </row>
    <row r="295" spans="1:10" s="104" customFormat="1" ht="33" customHeight="1" x14ac:dyDescent="0.2">
      <c r="A295" s="77">
        <f t="shared" si="4"/>
        <v>291</v>
      </c>
      <c r="B295" s="76" t="s">
        <v>2251</v>
      </c>
      <c r="C295" s="75" t="s">
        <v>732</v>
      </c>
      <c r="D295" s="85">
        <v>2012.09</v>
      </c>
      <c r="E295" s="84" t="s">
        <v>256</v>
      </c>
      <c r="F295" s="83">
        <v>1854</v>
      </c>
      <c r="G295" s="83">
        <v>4078</v>
      </c>
      <c r="H295" s="90" t="s">
        <v>2214</v>
      </c>
      <c r="I295" s="82" t="s">
        <v>50</v>
      </c>
      <c r="J295" s="54"/>
    </row>
    <row r="296" spans="1:10" s="104" customFormat="1" ht="33" customHeight="1" x14ac:dyDescent="0.2">
      <c r="A296" s="77">
        <f t="shared" si="4"/>
        <v>292</v>
      </c>
      <c r="B296" s="75" t="s">
        <v>2250</v>
      </c>
      <c r="C296" s="76" t="s">
        <v>2223</v>
      </c>
      <c r="D296" s="85">
        <v>2013.08</v>
      </c>
      <c r="E296" s="84" t="s">
        <v>256</v>
      </c>
      <c r="F296" s="83">
        <v>1163</v>
      </c>
      <c r="G296" s="83">
        <v>2274</v>
      </c>
      <c r="H296" s="90" t="s">
        <v>2214</v>
      </c>
      <c r="I296" s="82" t="s">
        <v>50</v>
      </c>
      <c r="J296" s="54"/>
    </row>
    <row r="297" spans="1:10" s="104" customFormat="1" ht="33" customHeight="1" x14ac:dyDescent="0.2">
      <c r="A297" s="77">
        <f t="shared" si="4"/>
        <v>293</v>
      </c>
      <c r="B297" s="75" t="s">
        <v>2249</v>
      </c>
      <c r="C297" s="12" t="s">
        <v>608</v>
      </c>
      <c r="D297" s="74">
        <v>2013.12</v>
      </c>
      <c r="E297" s="180" t="s">
        <v>256</v>
      </c>
      <c r="F297" s="65">
        <v>391</v>
      </c>
      <c r="G297" s="83">
        <v>111</v>
      </c>
      <c r="H297" s="90" t="s">
        <v>2248</v>
      </c>
      <c r="I297" s="82"/>
      <c r="J297" s="54" t="s">
        <v>2247</v>
      </c>
    </row>
    <row r="298" spans="1:10" s="104" customFormat="1" ht="33" customHeight="1" x14ac:dyDescent="0.2">
      <c r="A298" s="77">
        <f t="shared" si="4"/>
        <v>294</v>
      </c>
      <c r="B298" s="75" t="s">
        <v>2246</v>
      </c>
      <c r="C298" s="75" t="s">
        <v>2231</v>
      </c>
      <c r="D298" s="74">
        <v>2014.06</v>
      </c>
      <c r="E298" s="180" t="s">
        <v>256</v>
      </c>
      <c r="F298" s="179">
        <v>3584</v>
      </c>
      <c r="G298" s="83">
        <v>5718</v>
      </c>
      <c r="H298" s="90" t="s">
        <v>2214</v>
      </c>
      <c r="I298" s="82" t="s">
        <v>50</v>
      </c>
      <c r="J298" s="55"/>
    </row>
    <row r="299" spans="1:10" s="104" customFormat="1" ht="33" customHeight="1" x14ac:dyDescent="0.2">
      <c r="A299" s="77">
        <f t="shared" si="4"/>
        <v>295</v>
      </c>
      <c r="B299" s="76" t="s">
        <v>2245</v>
      </c>
      <c r="C299" s="75" t="s">
        <v>784</v>
      </c>
      <c r="D299" s="74">
        <v>2014.07</v>
      </c>
      <c r="E299" s="84" t="s">
        <v>256</v>
      </c>
      <c r="F299" s="83">
        <v>1260</v>
      </c>
      <c r="G299" s="83">
        <v>2100</v>
      </c>
      <c r="H299" s="166" t="s">
        <v>2214</v>
      </c>
      <c r="I299" s="82" t="s">
        <v>50</v>
      </c>
      <c r="J299" s="54"/>
    </row>
    <row r="300" spans="1:10" s="104" customFormat="1" ht="33" customHeight="1" x14ac:dyDescent="0.2">
      <c r="A300" s="77">
        <f t="shared" si="4"/>
        <v>296</v>
      </c>
      <c r="B300" s="75" t="s">
        <v>2244</v>
      </c>
      <c r="C300" s="75" t="s">
        <v>2231</v>
      </c>
      <c r="D300" s="74">
        <v>2015.03</v>
      </c>
      <c r="E300" s="73" t="s">
        <v>256</v>
      </c>
      <c r="F300" s="65">
        <v>305</v>
      </c>
      <c r="G300" s="65">
        <v>463</v>
      </c>
      <c r="H300" s="139" t="s">
        <v>2214</v>
      </c>
      <c r="I300" s="71" t="s">
        <v>50</v>
      </c>
      <c r="J300" s="53"/>
    </row>
    <row r="301" spans="1:10" s="104" customFormat="1" ht="33" customHeight="1" x14ac:dyDescent="0.2">
      <c r="A301" s="77">
        <f t="shared" si="4"/>
        <v>297</v>
      </c>
      <c r="B301" s="138" t="s">
        <v>2243</v>
      </c>
      <c r="C301" s="75" t="s">
        <v>15</v>
      </c>
      <c r="D301" s="74">
        <v>2018.11</v>
      </c>
      <c r="E301" s="80" t="s">
        <v>2242</v>
      </c>
      <c r="F301" s="221">
        <v>3254</v>
      </c>
      <c r="G301" s="170">
        <v>6405</v>
      </c>
      <c r="H301" s="79" t="s">
        <v>2214</v>
      </c>
      <c r="I301" s="78" t="s">
        <v>2227</v>
      </c>
      <c r="J301" s="53"/>
    </row>
    <row r="302" spans="1:10" s="104" customFormat="1" ht="33" customHeight="1" x14ac:dyDescent="0.2">
      <c r="A302" s="77">
        <f t="shared" si="4"/>
        <v>298</v>
      </c>
      <c r="B302" s="75" t="s">
        <v>724</v>
      </c>
      <c r="C302" s="12" t="s">
        <v>2231</v>
      </c>
      <c r="D302" s="74">
        <v>2019.12</v>
      </c>
      <c r="E302" s="80" t="s">
        <v>594</v>
      </c>
      <c r="F302" s="65">
        <v>5461</v>
      </c>
      <c r="G302" s="65">
        <v>9477</v>
      </c>
      <c r="H302" s="122" t="s">
        <v>41</v>
      </c>
      <c r="I302" s="78" t="s">
        <v>50</v>
      </c>
      <c r="J302" s="54"/>
    </row>
    <row r="303" spans="1:10" s="104" customFormat="1" ht="33" customHeight="1" x14ac:dyDescent="0.2">
      <c r="A303" s="77">
        <f t="shared" si="4"/>
        <v>299</v>
      </c>
      <c r="B303" s="76" t="s">
        <v>2241</v>
      </c>
      <c r="C303" s="35" t="s">
        <v>2223</v>
      </c>
      <c r="D303" s="74">
        <v>2013.12</v>
      </c>
      <c r="E303" s="180" t="s">
        <v>232</v>
      </c>
      <c r="F303" s="65">
        <v>1378</v>
      </c>
      <c r="G303" s="83">
        <v>2390</v>
      </c>
      <c r="H303" s="90" t="s">
        <v>2214</v>
      </c>
      <c r="I303" s="82" t="s">
        <v>50</v>
      </c>
      <c r="J303" s="55"/>
    </row>
    <row r="304" spans="1:10" s="104" customFormat="1" ht="33" customHeight="1" x14ac:dyDescent="0.2">
      <c r="A304" s="77">
        <f t="shared" si="4"/>
        <v>300</v>
      </c>
      <c r="B304" s="75" t="s">
        <v>2240</v>
      </c>
      <c r="C304" s="7" t="s">
        <v>784</v>
      </c>
      <c r="D304" s="74">
        <v>2014.04</v>
      </c>
      <c r="E304" s="180" t="s">
        <v>232</v>
      </c>
      <c r="F304" s="179">
        <v>2043</v>
      </c>
      <c r="G304" s="83">
        <v>2043</v>
      </c>
      <c r="H304" s="90" t="s">
        <v>2</v>
      </c>
      <c r="I304" s="82" t="s">
        <v>50</v>
      </c>
      <c r="J304" s="55"/>
    </row>
    <row r="305" spans="1:10" s="104" customFormat="1" ht="33" customHeight="1" x14ac:dyDescent="0.2">
      <c r="A305" s="77">
        <f t="shared" si="4"/>
        <v>301</v>
      </c>
      <c r="B305" s="76" t="s">
        <v>2239</v>
      </c>
      <c r="C305" s="7" t="s">
        <v>2238</v>
      </c>
      <c r="D305" s="74">
        <v>2014.07</v>
      </c>
      <c r="E305" s="84" t="s">
        <v>232</v>
      </c>
      <c r="F305" s="83">
        <v>810</v>
      </c>
      <c r="G305" s="83">
        <v>1734</v>
      </c>
      <c r="H305" s="166" t="s">
        <v>2214</v>
      </c>
      <c r="I305" s="82" t="s">
        <v>50</v>
      </c>
      <c r="J305" s="54"/>
    </row>
    <row r="306" spans="1:10" s="104" customFormat="1" ht="33" customHeight="1" x14ac:dyDescent="0.2">
      <c r="A306" s="77">
        <f t="shared" si="4"/>
        <v>302</v>
      </c>
      <c r="B306" s="75" t="s">
        <v>2237</v>
      </c>
      <c r="C306" s="75" t="s">
        <v>15</v>
      </c>
      <c r="D306" s="74" t="s">
        <v>1053</v>
      </c>
      <c r="E306" s="73" t="s">
        <v>232</v>
      </c>
      <c r="F306" s="65">
        <v>2064</v>
      </c>
      <c r="G306" s="65">
        <v>3124</v>
      </c>
      <c r="H306" s="139" t="s">
        <v>2214</v>
      </c>
      <c r="I306" s="71" t="s">
        <v>50</v>
      </c>
      <c r="J306" s="55"/>
    </row>
    <row r="307" spans="1:10" s="104" customFormat="1" ht="33" customHeight="1" x14ac:dyDescent="0.2">
      <c r="A307" s="77">
        <f t="shared" si="4"/>
        <v>303</v>
      </c>
      <c r="B307" s="75" t="s">
        <v>2236</v>
      </c>
      <c r="C307" s="75" t="s">
        <v>519</v>
      </c>
      <c r="D307" s="74">
        <v>2018.03</v>
      </c>
      <c r="E307" s="73" t="s">
        <v>529</v>
      </c>
      <c r="F307" s="65">
        <v>1961</v>
      </c>
      <c r="G307" s="65">
        <v>3596</v>
      </c>
      <c r="H307" s="72" t="s">
        <v>2</v>
      </c>
      <c r="I307" s="71" t="s">
        <v>2227</v>
      </c>
      <c r="J307" s="53"/>
    </row>
    <row r="308" spans="1:10" s="104" customFormat="1" ht="33" customHeight="1" x14ac:dyDescent="0.2">
      <c r="A308" s="77">
        <f t="shared" si="4"/>
        <v>304</v>
      </c>
      <c r="B308" s="138" t="s">
        <v>2235</v>
      </c>
      <c r="C308" s="7" t="s">
        <v>528</v>
      </c>
      <c r="D308" s="74">
        <v>2018.06</v>
      </c>
      <c r="E308" s="73" t="s">
        <v>232</v>
      </c>
      <c r="F308" s="65">
        <v>4007</v>
      </c>
      <c r="G308" s="65">
        <v>9263</v>
      </c>
      <c r="H308" s="72" t="s">
        <v>2</v>
      </c>
      <c r="I308" s="71" t="s">
        <v>34</v>
      </c>
      <c r="J308" s="53"/>
    </row>
    <row r="309" spans="1:10" s="104" customFormat="1" ht="33" customHeight="1" x14ac:dyDescent="0.2">
      <c r="A309" s="77">
        <f t="shared" si="4"/>
        <v>305</v>
      </c>
      <c r="B309" s="76" t="s">
        <v>2234</v>
      </c>
      <c r="C309" s="35" t="s">
        <v>2233</v>
      </c>
      <c r="D309" s="74">
        <v>2014.11</v>
      </c>
      <c r="E309" s="84" t="s">
        <v>302</v>
      </c>
      <c r="F309" s="83">
        <v>1161</v>
      </c>
      <c r="G309" s="83">
        <v>1932</v>
      </c>
      <c r="H309" s="90" t="s">
        <v>2214</v>
      </c>
      <c r="I309" s="82" t="s">
        <v>50</v>
      </c>
      <c r="J309" s="54"/>
    </row>
    <row r="310" spans="1:10" s="104" customFormat="1" ht="33" customHeight="1" x14ac:dyDescent="0.2">
      <c r="A310" s="77">
        <f t="shared" si="4"/>
        <v>306</v>
      </c>
      <c r="B310" s="76" t="s">
        <v>2232</v>
      </c>
      <c r="C310" s="7" t="s">
        <v>2231</v>
      </c>
      <c r="D310" s="85">
        <v>2012.08</v>
      </c>
      <c r="E310" s="84" t="s">
        <v>355</v>
      </c>
      <c r="F310" s="83">
        <v>4779</v>
      </c>
      <c r="G310" s="83">
        <v>9492</v>
      </c>
      <c r="H310" s="90" t="s">
        <v>2214</v>
      </c>
      <c r="I310" s="82" t="s">
        <v>50</v>
      </c>
      <c r="J310" s="54" t="s">
        <v>2230</v>
      </c>
    </row>
    <row r="311" spans="1:10" s="104" customFormat="1" ht="33" customHeight="1" x14ac:dyDescent="0.2">
      <c r="A311" s="77">
        <f t="shared" si="4"/>
        <v>307</v>
      </c>
      <c r="B311" s="138" t="s">
        <v>2229</v>
      </c>
      <c r="C311" s="75" t="s">
        <v>18</v>
      </c>
      <c r="D311" s="74">
        <v>2017.07</v>
      </c>
      <c r="E311" s="73" t="s">
        <v>96</v>
      </c>
      <c r="F311" s="65">
        <v>989</v>
      </c>
      <c r="G311" s="65">
        <v>2213</v>
      </c>
      <c r="H311" s="72" t="s">
        <v>4</v>
      </c>
      <c r="I311" s="71" t="s">
        <v>50</v>
      </c>
      <c r="J311" s="53"/>
    </row>
    <row r="312" spans="1:10" s="104" customFormat="1" ht="33" customHeight="1" x14ac:dyDescent="0.2">
      <c r="A312" s="77">
        <f t="shared" si="4"/>
        <v>308</v>
      </c>
      <c r="B312" s="75" t="s">
        <v>2228</v>
      </c>
      <c r="C312" s="35" t="s">
        <v>17</v>
      </c>
      <c r="D312" s="74">
        <v>2018.05</v>
      </c>
      <c r="E312" s="73" t="s">
        <v>2222</v>
      </c>
      <c r="F312" s="65">
        <v>4182</v>
      </c>
      <c r="G312" s="65">
        <v>7921</v>
      </c>
      <c r="H312" s="72" t="s">
        <v>2</v>
      </c>
      <c r="I312" s="71" t="s">
        <v>2227</v>
      </c>
      <c r="J312" s="53"/>
    </row>
    <row r="313" spans="1:10" s="104" customFormat="1" ht="33" customHeight="1" x14ac:dyDescent="0.2">
      <c r="A313" s="77">
        <f t="shared" si="4"/>
        <v>309</v>
      </c>
      <c r="B313" s="112" t="s">
        <v>2226</v>
      </c>
      <c r="C313" s="112" t="s">
        <v>2225</v>
      </c>
      <c r="D313" s="111">
        <v>2018.07</v>
      </c>
      <c r="E313" s="110" t="s">
        <v>2222</v>
      </c>
      <c r="F313" s="109">
        <v>1924</v>
      </c>
      <c r="G313" s="109">
        <v>4236</v>
      </c>
      <c r="H313" s="108" t="s">
        <v>2214</v>
      </c>
      <c r="I313" s="107" t="s">
        <v>30</v>
      </c>
      <c r="J313" s="57"/>
    </row>
    <row r="314" spans="1:10" s="104" customFormat="1" ht="33" customHeight="1" x14ac:dyDescent="0.2">
      <c r="A314" s="77">
        <f t="shared" si="4"/>
        <v>310</v>
      </c>
      <c r="B314" s="138" t="s">
        <v>2224</v>
      </c>
      <c r="C314" s="76" t="s">
        <v>2223</v>
      </c>
      <c r="D314" s="74">
        <v>2018.09</v>
      </c>
      <c r="E314" s="73" t="s">
        <v>2222</v>
      </c>
      <c r="F314" s="170">
        <v>1390</v>
      </c>
      <c r="G314" s="170">
        <v>2738</v>
      </c>
      <c r="H314" s="79" t="s">
        <v>41</v>
      </c>
      <c r="I314" s="78" t="s">
        <v>50</v>
      </c>
      <c r="J314" s="53"/>
    </row>
    <row r="315" spans="1:10" s="104" customFormat="1" ht="33" customHeight="1" x14ac:dyDescent="0.2">
      <c r="A315" s="77">
        <f t="shared" si="4"/>
        <v>311</v>
      </c>
      <c r="B315" s="75" t="s">
        <v>2221</v>
      </c>
      <c r="C315" s="75" t="s">
        <v>732</v>
      </c>
      <c r="D315" s="74">
        <v>2016.09</v>
      </c>
      <c r="E315" s="73" t="s">
        <v>166</v>
      </c>
      <c r="F315" s="65">
        <v>2311</v>
      </c>
      <c r="G315" s="65">
        <v>4829</v>
      </c>
      <c r="H315" s="72" t="s">
        <v>40</v>
      </c>
      <c r="I315" s="71" t="s">
        <v>50</v>
      </c>
      <c r="J315" s="53"/>
    </row>
    <row r="316" spans="1:10" s="104" customFormat="1" ht="33" customHeight="1" x14ac:dyDescent="0.2">
      <c r="A316" s="77">
        <f t="shared" si="4"/>
        <v>312</v>
      </c>
      <c r="B316" s="138" t="s">
        <v>2220</v>
      </c>
      <c r="C316" s="35" t="s">
        <v>17</v>
      </c>
      <c r="D316" s="74">
        <v>2017.04</v>
      </c>
      <c r="E316" s="73" t="s">
        <v>166</v>
      </c>
      <c r="F316" s="65">
        <v>779</v>
      </c>
      <c r="G316" s="65">
        <v>2952</v>
      </c>
      <c r="H316" s="72" t="s">
        <v>2214</v>
      </c>
      <c r="I316" s="141" t="s">
        <v>50</v>
      </c>
      <c r="J316" s="53"/>
    </row>
    <row r="317" spans="1:10" s="104" customFormat="1" ht="33" customHeight="1" x14ac:dyDescent="0.2">
      <c r="A317" s="77">
        <f t="shared" si="4"/>
        <v>313</v>
      </c>
      <c r="B317" s="138" t="s">
        <v>2219</v>
      </c>
      <c r="C317" s="76" t="s">
        <v>17</v>
      </c>
      <c r="D317" s="74">
        <v>2017.04</v>
      </c>
      <c r="E317" s="73" t="s">
        <v>166</v>
      </c>
      <c r="F317" s="65">
        <v>1495</v>
      </c>
      <c r="G317" s="65">
        <v>1481</v>
      </c>
      <c r="H317" s="139" t="s">
        <v>2214</v>
      </c>
      <c r="I317" s="141" t="s">
        <v>50</v>
      </c>
      <c r="J317" s="53"/>
    </row>
    <row r="318" spans="1:10" s="104" customFormat="1" ht="33" customHeight="1" x14ac:dyDescent="0.2">
      <c r="A318" s="77">
        <f t="shared" si="4"/>
        <v>314</v>
      </c>
      <c r="B318" s="75" t="s">
        <v>2218</v>
      </c>
      <c r="C318" s="23" t="s">
        <v>732</v>
      </c>
      <c r="D318" s="74">
        <v>2018.09</v>
      </c>
      <c r="E318" s="73" t="s">
        <v>2217</v>
      </c>
      <c r="F318" s="170">
        <v>2551</v>
      </c>
      <c r="G318" s="170">
        <v>5421</v>
      </c>
      <c r="H318" s="122" t="s">
        <v>41</v>
      </c>
      <c r="I318" s="78" t="s">
        <v>50</v>
      </c>
      <c r="J318" s="53"/>
    </row>
    <row r="319" spans="1:10" s="104" customFormat="1" ht="33" customHeight="1" x14ac:dyDescent="0.2">
      <c r="A319" s="77">
        <f t="shared" si="4"/>
        <v>315</v>
      </c>
      <c r="B319" s="75" t="s">
        <v>2216</v>
      </c>
      <c r="C319" s="76" t="s">
        <v>17</v>
      </c>
      <c r="D319" s="74">
        <v>2019.03</v>
      </c>
      <c r="E319" s="80" t="s">
        <v>613</v>
      </c>
      <c r="F319" s="65">
        <v>16374</v>
      </c>
      <c r="G319" s="65">
        <v>36885</v>
      </c>
      <c r="H319" s="122" t="s">
        <v>40</v>
      </c>
      <c r="I319" s="78" t="s">
        <v>34</v>
      </c>
      <c r="J319" s="54"/>
    </row>
    <row r="320" spans="1:10" s="104" customFormat="1" ht="33" customHeight="1" x14ac:dyDescent="0.2">
      <c r="A320" s="77">
        <f t="shared" si="4"/>
        <v>316</v>
      </c>
      <c r="B320" s="202" t="s">
        <v>2215</v>
      </c>
      <c r="C320" s="202" t="s">
        <v>856</v>
      </c>
      <c r="D320" s="211">
        <v>2014.09</v>
      </c>
      <c r="E320" s="271" t="s">
        <v>137</v>
      </c>
      <c r="F320" s="270">
        <v>1405</v>
      </c>
      <c r="G320" s="270">
        <v>2749</v>
      </c>
      <c r="H320" s="269" t="s">
        <v>2214</v>
      </c>
      <c r="I320" s="268" t="s">
        <v>50</v>
      </c>
      <c r="J320" s="54"/>
    </row>
    <row r="321" spans="1:238" s="104" customFormat="1" ht="33" customHeight="1" x14ac:dyDescent="0.2">
      <c r="A321" s="77">
        <f t="shared" si="4"/>
        <v>317</v>
      </c>
      <c r="B321" s="96" t="s">
        <v>2213</v>
      </c>
      <c r="C321" s="96" t="s">
        <v>15</v>
      </c>
      <c r="D321" s="95">
        <v>2016.12</v>
      </c>
      <c r="E321" s="155" t="s">
        <v>137</v>
      </c>
      <c r="F321" s="93">
        <v>2043</v>
      </c>
      <c r="G321" s="93">
        <v>3348</v>
      </c>
      <c r="H321" s="139" t="s">
        <v>4</v>
      </c>
      <c r="I321" s="154" t="s">
        <v>50</v>
      </c>
      <c r="J321" s="53"/>
    </row>
    <row r="322" spans="1:238" s="104" customFormat="1" ht="33" customHeight="1" x14ac:dyDescent="0.2">
      <c r="A322" s="77">
        <f t="shared" si="4"/>
        <v>318</v>
      </c>
      <c r="B322" s="138" t="s">
        <v>2212</v>
      </c>
      <c r="C322" s="75" t="s">
        <v>2211</v>
      </c>
      <c r="D322" s="74">
        <v>2018.04</v>
      </c>
      <c r="E322" s="137" t="s">
        <v>539</v>
      </c>
      <c r="F322" s="65">
        <v>4079</v>
      </c>
      <c r="G322" s="65">
        <v>7676</v>
      </c>
      <c r="H322" s="72" t="s">
        <v>2210</v>
      </c>
      <c r="I322" s="71" t="s">
        <v>2209</v>
      </c>
      <c r="J322" s="53" t="s">
        <v>2208</v>
      </c>
    </row>
    <row r="323" spans="1:238" s="104" customFormat="1" ht="33" customHeight="1" x14ac:dyDescent="0.2">
      <c r="A323" s="77">
        <f t="shared" si="4"/>
        <v>319</v>
      </c>
      <c r="B323" s="138" t="s">
        <v>2207</v>
      </c>
      <c r="C323" s="7" t="s">
        <v>15</v>
      </c>
      <c r="D323" s="74">
        <v>2017.12</v>
      </c>
      <c r="E323" s="137" t="s">
        <v>2206</v>
      </c>
      <c r="F323" s="65">
        <v>1014</v>
      </c>
      <c r="G323" s="65">
        <v>1563</v>
      </c>
      <c r="H323" s="72" t="s">
        <v>1776</v>
      </c>
      <c r="I323" s="71" t="s">
        <v>50</v>
      </c>
      <c r="J323" s="53"/>
    </row>
    <row r="324" spans="1:238" s="104" customFormat="1" ht="33" customHeight="1" x14ac:dyDescent="0.2">
      <c r="A324" s="77">
        <f t="shared" si="4"/>
        <v>320</v>
      </c>
      <c r="B324" s="75" t="s">
        <v>654</v>
      </c>
      <c r="C324" s="35" t="s">
        <v>1753</v>
      </c>
      <c r="D324" s="74">
        <v>2019.06</v>
      </c>
      <c r="E324" s="80" t="s">
        <v>517</v>
      </c>
      <c r="F324" s="65">
        <v>1534</v>
      </c>
      <c r="G324" s="65">
        <v>3073</v>
      </c>
      <c r="H324" s="79" t="s">
        <v>618</v>
      </c>
      <c r="I324" s="78" t="s">
        <v>34</v>
      </c>
      <c r="J324" s="54"/>
    </row>
    <row r="325" spans="1:238" s="104" customFormat="1" ht="33" customHeight="1" x14ac:dyDescent="0.2">
      <c r="A325" s="77">
        <f t="shared" ref="A325:A388" si="5">ROW()-4</f>
        <v>321</v>
      </c>
      <c r="B325" s="76" t="s">
        <v>2205</v>
      </c>
      <c r="C325" s="76" t="s">
        <v>752</v>
      </c>
      <c r="D325" s="85">
        <v>2020.06</v>
      </c>
      <c r="E325" s="84" t="s">
        <v>781</v>
      </c>
      <c r="F325" s="83">
        <v>1211</v>
      </c>
      <c r="G325" s="83">
        <v>2617</v>
      </c>
      <c r="H325" s="166" t="s">
        <v>41</v>
      </c>
      <c r="I325" s="82" t="s">
        <v>50</v>
      </c>
      <c r="J325" s="54"/>
    </row>
    <row r="326" spans="1:238" ht="33" customHeight="1" x14ac:dyDescent="0.2">
      <c r="A326" s="77">
        <f t="shared" si="5"/>
        <v>322</v>
      </c>
      <c r="B326" s="75" t="s">
        <v>2204</v>
      </c>
      <c r="C326" s="75" t="s">
        <v>15</v>
      </c>
      <c r="D326" s="74">
        <v>2015.06</v>
      </c>
      <c r="E326" s="73" t="s">
        <v>148</v>
      </c>
      <c r="F326" s="65">
        <v>372</v>
      </c>
      <c r="G326" s="65">
        <v>830</v>
      </c>
      <c r="H326" s="72" t="s">
        <v>1776</v>
      </c>
      <c r="I326" s="71" t="s">
        <v>50</v>
      </c>
      <c r="J326" s="53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  <c r="AN326" s="70"/>
      <c r="AO326" s="70"/>
      <c r="AP326" s="70"/>
      <c r="AQ326" s="70"/>
      <c r="AR326" s="70"/>
      <c r="AS326" s="70"/>
      <c r="AT326" s="70"/>
      <c r="AU326" s="70"/>
      <c r="AV326" s="70"/>
      <c r="AW326" s="70"/>
      <c r="AX326" s="70"/>
      <c r="AY326" s="70"/>
      <c r="AZ326" s="70"/>
      <c r="BA326" s="70"/>
      <c r="BB326" s="70"/>
      <c r="BC326" s="70"/>
      <c r="BD326" s="70"/>
      <c r="BE326" s="70"/>
      <c r="BF326" s="70"/>
      <c r="BG326" s="70"/>
      <c r="BH326" s="70"/>
      <c r="BI326" s="70"/>
      <c r="BJ326" s="70"/>
      <c r="BK326" s="70"/>
      <c r="BL326" s="70"/>
      <c r="BM326" s="70"/>
      <c r="BN326" s="70"/>
      <c r="BO326" s="70"/>
      <c r="BP326" s="70"/>
      <c r="BQ326" s="70"/>
      <c r="BR326" s="70"/>
      <c r="BS326" s="70"/>
      <c r="BT326" s="70"/>
      <c r="BU326" s="70"/>
      <c r="BV326" s="70"/>
      <c r="BW326" s="70"/>
      <c r="BX326" s="70"/>
      <c r="BY326" s="70"/>
      <c r="BZ326" s="70"/>
      <c r="CA326" s="70"/>
      <c r="CB326" s="70"/>
      <c r="CC326" s="70"/>
      <c r="CD326" s="70"/>
      <c r="CE326" s="70"/>
      <c r="CF326" s="70"/>
      <c r="CG326" s="70"/>
      <c r="CH326" s="70"/>
      <c r="CI326" s="70"/>
      <c r="CJ326" s="70"/>
      <c r="CK326" s="70"/>
      <c r="CL326" s="70"/>
      <c r="CM326" s="70"/>
      <c r="CN326" s="70"/>
      <c r="CO326" s="70"/>
      <c r="CP326" s="70"/>
      <c r="CQ326" s="70"/>
      <c r="CR326" s="70"/>
      <c r="CS326" s="70"/>
      <c r="CT326" s="70"/>
      <c r="CU326" s="70"/>
      <c r="CV326" s="70"/>
      <c r="CW326" s="70"/>
      <c r="CX326" s="70"/>
      <c r="CY326" s="70"/>
      <c r="CZ326" s="70"/>
      <c r="DA326" s="70"/>
      <c r="DB326" s="70"/>
      <c r="DC326" s="70"/>
      <c r="DD326" s="70"/>
      <c r="DE326" s="70"/>
      <c r="DF326" s="70"/>
      <c r="DG326" s="70"/>
      <c r="DH326" s="70"/>
      <c r="DI326" s="70"/>
      <c r="DJ326" s="70"/>
      <c r="DK326" s="70"/>
      <c r="DL326" s="70"/>
      <c r="DM326" s="70"/>
      <c r="DN326" s="70"/>
      <c r="DO326" s="70"/>
      <c r="DP326" s="70"/>
      <c r="DQ326" s="70"/>
      <c r="DR326" s="70"/>
      <c r="DS326" s="70"/>
      <c r="DT326" s="70"/>
      <c r="DU326" s="70"/>
      <c r="DV326" s="70"/>
      <c r="DW326" s="70"/>
      <c r="DX326" s="70"/>
      <c r="DY326" s="70"/>
      <c r="DZ326" s="70"/>
      <c r="EA326" s="70"/>
      <c r="EB326" s="70"/>
      <c r="EC326" s="70"/>
      <c r="ED326" s="70"/>
      <c r="EE326" s="70"/>
      <c r="EF326" s="70"/>
      <c r="EG326" s="70"/>
      <c r="EH326" s="70"/>
      <c r="EI326" s="70"/>
      <c r="EJ326" s="70"/>
      <c r="EK326" s="70"/>
      <c r="EL326" s="70"/>
      <c r="EM326" s="70"/>
      <c r="EN326" s="70"/>
      <c r="EO326" s="70"/>
      <c r="EP326" s="70"/>
      <c r="EQ326" s="70"/>
      <c r="ER326" s="70"/>
      <c r="ES326" s="70"/>
      <c r="ET326" s="70"/>
      <c r="EU326" s="70"/>
      <c r="EV326" s="70"/>
      <c r="EW326" s="70"/>
      <c r="EX326" s="70"/>
      <c r="EY326" s="70"/>
      <c r="EZ326" s="70"/>
      <c r="FA326" s="70"/>
      <c r="FB326" s="70"/>
      <c r="FC326" s="70"/>
      <c r="FD326" s="70"/>
      <c r="FE326" s="70"/>
      <c r="FF326" s="70"/>
      <c r="FG326" s="70"/>
      <c r="FH326" s="70"/>
      <c r="FI326" s="70"/>
      <c r="FJ326" s="70"/>
      <c r="FK326" s="70"/>
      <c r="FL326" s="70"/>
      <c r="FM326" s="70"/>
      <c r="FN326" s="70"/>
      <c r="FO326" s="70"/>
      <c r="FP326" s="70"/>
      <c r="FQ326" s="70"/>
      <c r="FR326" s="70"/>
      <c r="FS326" s="70"/>
      <c r="FT326" s="70"/>
      <c r="FU326" s="70"/>
      <c r="FV326" s="70"/>
      <c r="FW326" s="70"/>
      <c r="FX326" s="70"/>
      <c r="FY326" s="70"/>
      <c r="FZ326" s="70"/>
      <c r="GA326" s="70"/>
      <c r="GB326" s="70"/>
      <c r="GC326" s="70"/>
      <c r="GD326" s="70"/>
      <c r="GE326" s="70"/>
      <c r="GF326" s="70"/>
      <c r="GG326" s="70"/>
      <c r="GH326" s="70"/>
      <c r="GI326" s="70"/>
      <c r="GJ326" s="70"/>
      <c r="GK326" s="70"/>
      <c r="GL326" s="70"/>
      <c r="GM326" s="70"/>
      <c r="GN326" s="70"/>
      <c r="GO326" s="70"/>
      <c r="GP326" s="70"/>
      <c r="GQ326" s="70"/>
      <c r="GR326" s="70"/>
      <c r="GS326" s="70"/>
      <c r="GT326" s="70"/>
      <c r="GU326" s="70"/>
      <c r="GV326" s="70"/>
      <c r="GW326" s="70"/>
      <c r="GX326" s="70"/>
      <c r="GY326" s="70"/>
      <c r="GZ326" s="70"/>
      <c r="HA326" s="70"/>
      <c r="HB326" s="70"/>
      <c r="HC326" s="70"/>
      <c r="HD326" s="70"/>
      <c r="HE326" s="70"/>
      <c r="HF326" s="70"/>
      <c r="HG326" s="70"/>
      <c r="HH326" s="70"/>
      <c r="HI326" s="70"/>
      <c r="HJ326" s="70"/>
      <c r="HK326" s="70"/>
      <c r="HL326" s="70"/>
      <c r="HM326" s="70"/>
      <c r="HN326" s="70"/>
      <c r="HO326" s="70"/>
      <c r="HP326" s="70"/>
      <c r="HQ326" s="70"/>
      <c r="HR326" s="70"/>
      <c r="HS326" s="70"/>
      <c r="HT326" s="70"/>
      <c r="HU326" s="70"/>
      <c r="HV326" s="70"/>
      <c r="HW326" s="70"/>
      <c r="HX326" s="70"/>
      <c r="HY326" s="70"/>
      <c r="HZ326" s="70"/>
      <c r="IA326" s="70"/>
      <c r="IB326" s="70"/>
      <c r="IC326" s="70"/>
      <c r="ID326" s="70"/>
    </row>
    <row r="327" spans="1:238" ht="33" customHeight="1" x14ac:dyDescent="0.2">
      <c r="A327" s="77">
        <f t="shared" si="5"/>
        <v>323</v>
      </c>
      <c r="B327" s="75" t="s">
        <v>2203</v>
      </c>
      <c r="C327" s="75" t="s">
        <v>877</v>
      </c>
      <c r="D327" s="74" t="s">
        <v>1053</v>
      </c>
      <c r="E327" s="73" t="s">
        <v>148</v>
      </c>
      <c r="F327" s="65">
        <v>690</v>
      </c>
      <c r="G327" s="65">
        <v>1500</v>
      </c>
      <c r="H327" s="72" t="s">
        <v>2188</v>
      </c>
      <c r="I327" s="71" t="s">
        <v>50</v>
      </c>
      <c r="J327" s="55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  <c r="AN327" s="70"/>
      <c r="AO327" s="70"/>
      <c r="AP327" s="70"/>
      <c r="AQ327" s="70"/>
      <c r="AR327" s="70"/>
      <c r="AS327" s="70"/>
      <c r="AT327" s="70"/>
      <c r="AU327" s="70"/>
      <c r="AV327" s="70"/>
      <c r="AW327" s="70"/>
      <c r="AX327" s="70"/>
      <c r="AY327" s="70"/>
      <c r="AZ327" s="70"/>
      <c r="BA327" s="70"/>
      <c r="BB327" s="70"/>
      <c r="BC327" s="70"/>
      <c r="BD327" s="70"/>
      <c r="BE327" s="70"/>
      <c r="BF327" s="70"/>
      <c r="BG327" s="70"/>
      <c r="BH327" s="70"/>
      <c r="BI327" s="70"/>
      <c r="BJ327" s="70"/>
      <c r="BK327" s="70"/>
      <c r="BL327" s="70"/>
      <c r="BM327" s="70"/>
      <c r="BN327" s="70"/>
      <c r="BO327" s="70"/>
      <c r="BP327" s="70"/>
      <c r="BQ327" s="70"/>
      <c r="BR327" s="70"/>
      <c r="BS327" s="70"/>
      <c r="BT327" s="70"/>
      <c r="BU327" s="70"/>
      <c r="BV327" s="70"/>
      <c r="BW327" s="70"/>
      <c r="BX327" s="70"/>
      <c r="BY327" s="70"/>
      <c r="BZ327" s="70"/>
      <c r="CA327" s="70"/>
      <c r="CB327" s="70"/>
      <c r="CC327" s="70"/>
      <c r="CD327" s="70"/>
      <c r="CE327" s="70"/>
      <c r="CF327" s="70"/>
      <c r="CG327" s="70"/>
      <c r="CH327" s="70"/>
      <c r="CI327" s="70"/>
      <c r="CJ327" s="70"/>
      <c r="CK327" s="70"/>
      <c r="CL327" s="70"/>
      <c r="CM327" s="70"/>
      <c r="CN327" s="70"/>
      <c r="CO327" s="70"/>
      <c r="CP327" s="70"/>
      <c r="CQ327" s="70"/>
      <c r="CR327" s="70"/>
      <c r="CS327" s="70"/>
      <c r="CT327" s="70"/>
      <c r="CU327" s="70"/>
      <c r="CV327" s="70"/>
      <c r="CW327" s="70"/>
      <c r="CX327" s="70"/>
      <c r="CY327" s="70"/>
      <c r="CZ327" s="70"/>
      <c r="DA327" s="70"/>
      <c r="DB327" s="70"/>
      <c r="DC327" s="70"/>
      <c r="DD327" s="70"/>
      <c r="DE327" s="70"/>
      <c r="DF327" s="70"/>
      <c r="DG327" s="70"/>
      <c r="DH327" s="70"/>
      <c r="DI327" s="70"/>
      <c r="DJ327" s="70"/>
      <c r="DK327" s="70"/>
      <c r="DL327" s="70"/>
      <c r="DM327" s="70"/>
      <c r="DN327" s="70"/>
      <c r="DO327" s="70"/>
      <c r="DP327" s="70"/>
      <c r="DQ327" s="70"/>
      <c r="DR327" s="70"/>
      <c r="DS327" s="70"/>
      <c r="DT327" s="70"/>
      <c r="DU327" s="70"/>
      <c r="DV327" s="70"/>
      <c r="DW327" s="70"/>
      <c r="DX327" s="70"/>
      <c r="DY327" s="70"/>
      <c r="DZ327" s="70"/>
      <c r="EA327" s="70"/>
      <c r="EB327" s="70"/>
      <c r="EC327" s="70"/>
      <c r="ED327" s="70"/>
      <c r="EE327" s="70"/>
      <c r="EF327" s="70"/>
      <c r="EG327" s="70"/>
      <c r="EH327" s="70"/>
      <c r="EI327" s="70"/>
      <c r="EJ327" s="70"/>
      <c r="EK327" s="70"/>
      <c r="EL327" s="70"/>
      <c r="EM327" s="70"/>
      <c r="EN327" s="70"/>
      <c r="EO327" s="70"/>
      <c r="EP327" s="70"/>
      <c r="EQ327" s="70"/>
      <c r="ER327" s="70"/>
      <c r="ES327" s="70"/>
      <c r="ET327" s="70"/>
      <c r="EU327" s="70"/>
      <c r="EV327" s="70"/>
      <c r="EW327" s="70"/>
      <c r="EX327" s="70"/>
      <c r="EY327" s="70"/>
      <c r="EZ327" s="70"/>
      <c r="FA327" s="70"/>
      <c r="FB327" s="70"/>
      <c r="FC327" s="70"/>
      <c r="FD327" s="70"/>
      <c r="FE327" s="70"/>
      <c r="FF327" s="70"/>
      <c r="FG327" s="70"/>
      <c r="FH327" s="70"/>
      <c r="FI327" s="70"/>
      <c r="FJ327" s="70"/>
      <c r="FK327" s="70"/>
      <c r="FL327" s="70"/>
      <c r="FM327" s="70"/>
      <c r="FN327" s="70"/>
      <c r="FO327" s="70"/>
      <c r="FP327" s="70"/>
      <c r="FQ327" s="70"/>
      <c r="FR327" s="70"/>
      <c r="FS327" s="70"/>
      <c r="FT327" s="70"/>
      <c r="FU327" s="70"/>
      <c r="FV327" s="70"/>
      <c r="FW327" s="70"/>
      <c r="FX327" s="70"/>
      <c r="FY327" s="70"/>
      <c r="FZ327" s="70"/>
      <c r="GA327" s="70"/>
      <c r="GB327" s="70"/>
      <c r="GC327" s="70"/>
      <c r="GD327" s="70"/>
      <c r="GE327" s="70"/>
      <c r="GF327" s="70"/>
      <c r="GG327" s="70"/>
      <c r="GH327" s="70"/>
      <c r="GI327" s="70"/>
      <c r="GJ327" s="70"/>
      <c r="GK327" s="70"/>
      <c r="GL327" s="70"/>
      <c r="GM327" s="70"/>
      <c r="GN327" s="70"/>
      <c r="GO327" s="70"/>
      <c r="GP327" s="70"/>
      <c r="GQ327" s="70"/>
      <c r="GR327" s="70"/>
      <c r="GS327" s="70"/>
      <c r="GT327" s="70"/>
      <c r="GU327" s="70"/>
      <c r="GV327" s="70"/>
      <c r="GW327" s="70"/>
      <c r="GX327" s="70"/>
      <c r="GY327" s="70"/>
      <c r="GZ327" s="70"/>
      <c r="HA327" s="70"/>
      <c r="HB327" s="70"/>
      <c r="HC327" s="70"/>
      <c r="HD327" s="70"/>
      <c r="HE327" s="70"/>
      <c r="HF327" s="70"/>
      <c r="HG327" s="70"/>
      <c r="HH327" s="70"/>
      <c r="HI327" s="70"/>
      <c r="HJ327" s="70"/>
      <c r="HK327" s="70"/>
      <c r="HL327" s="70"/>
      <c r="HM327" s="70"/>
      <c r="HN327" s="70"/>
      <c r="HO327" s="70"/>
      <c r="HP327" s="70"/>
      <c r="HQ327" s="70"/>
      <c r="HR327" s="70"/>
      <c r="HS327" s="70"/>
      <c r="HT327" s="70"/>
      <c r="HU327" s="70"/>
      <c r="HV327" s="70"/>
      <c r="HW327" s="70"/>
      <c r="HX327" s="70"/>
      <c r="HY327" s="70"/>
      <c r="HZ327" s="70"/>
      <c r="IA327" s="70"/>
      <c r="IB327" s="70"/>
      <c r="IC327" s="70"/>
      <c r="ID327" s="70"/>
    </row>
    <row r="328" spans="1:238" ht="33" customHeight="1" x14ac:dyDescent="0.2">
      <c r="A328" s="77">
        <f t="shared" si="5"/>
        <v>324</v>
      </c>
      <c r="B328" s="75" t="s">
        <v>2202</v>
      </c>
      <c r="C328" s="75" t="s">
        <v>877</v>
      </c>
      <c r="D328" s="74" t="s">
        <v>1053</v>
      </c>
      <c r="E328" s="73" t="s">
        <v>148</v>
      </c>
      <c r="F328" s="65">
        <v>687</v>
      </c>
      <c r="G328" s="65">
        <v>1443</v>
      </c>
      <c r="H328" s="72" t="s">
        <v>2188</v>
      </c>
      <c r="I328" s="71" t="s">
        <v>50</v>
      </c>
      <c r="J328" s="53" t="s">
        <v>2133</v>
      </c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  <c r="AN328" s="70"/>
      <c r="AO328" s="70"/>
      <c r="AP328" s="70"/>
      <c r="AQ328" s="70"/>
      <c r="AR328" s="70"/>
      <c r="AS328" s="70"/>
      <c r="AT328" s="70"/>
      <c r="AU328" s="70"/>
      <c r="AV328" s="70"/>
      <c r="AW328" s="70"/>
      <c r="AX328" s="70"/>
      <c r="AY328" s="70"/>
      <c r="AZ328" s="70"/>
      <c r="BA328" s="70"/>
      <c r="BB328" s="70"/>
      <c r="BC328" s="70"/>
      <c r="BD328" s="70"/>
      <c r="BE328" s="70"/>
      <c r="BF328" s="70"/>
      <c r="BG328" s="70"/>
      <c r="BH328" s="70"/>
      <c r="BI328" s="70"/>
      <c r="BJ328" s="70"/>
      <c r="BK328" s="70"/>
      <c r="BL328" s="70"/>
      <c r="BM328" s="70"/>
      <c r="BN328" s="70"/>
      <c r="BO328" s="70"/>
      <c r="BP328" s="70"/>
      <c r="BQ328" s="70"/>
      <c r="BR328" s="70"/>
      <c r="BS328" s="70"/>
      <c r="BT328" s="70"/>
      <c r="BU328" s="70"/>
      <c r="BV328" s="70"/>
      <c r="BW328" s="70"/>
      <c r="BX328" s="70"/>
      <c r="BY328" s="70"/>
      <c r="BZ328" s="70"/>
      <c r="CA328" s="70"/>
      <c r="CB328" s="70"/>
      <c r="CC328" s="70"/>
      <c r="CD328" s="70"/>
      <c r="CE328" s="70"/>
      <c r="CF328" s="70"/>
      <c r="CG328" s="70"/>
      <c r="CH328" s="70"/>
      <c r="CI328" s="70"/>
      <c r="CJ328" s="70"/>
      <c r="CK328" s="70"/>
      <c r="CL328" s="70"/>
      <c r="CM328" s="70"/>
      <c r="CN328" s="70"/>
      <c r="CO328" s="70"/>
      <c r="CP328" s="70"/>
      <c r="CQ328" s="70"/>
      <c r="CR328" s="70"/>
      <c r="CS328" s="70"/>
      <c r="CT328" s="70"/>
      <c r="CU328" s="70"/>
      <c r="CV328" s="70"/>
      <c r="CW328" s="70"/>
      <c r="CX328" s="70"/>
      <c r="CY328" s="70"/>
      <c r="CZ328" s="70"/>
      <c r="DA328" s="70"/>
      <c r="DB328" s="70"/>
      <c r="DC328" s="70"/>
      <c r="DD328" s="70"/>
      <c r="DE328" s="70"/>
      <c r="DF328" s="70"/>
      <c r="DG328" s="70"/>
      <c r="DH328" s="70"/>
      <c r="DI328" s="70"/>
      <c r="DJ328" s="70"/>
      <c r="DK328" s="70"/>
      <c r="DL328" s="70"/>
      <c r="DM328" s="70"/>
      <c r="DN328" s="70"/>
      <c r="DO328" s="70"/>
      <c r="DP328" s="70"/>
      <c r="DQ328" s="70"/>
      <c r="DR328" s="70"/>
      <c r="DS328" s="70"/>
      <c r="DT328" s="70"/>
      <c r="DU328" s="70"/>
      <c r="DV328" s="70"/>
      <c r="DW328" s="70"/>
      <c r="DX328" s="70"/>
      <c r="DY328" s="70"/>
      <c r="DZ328" s="70"/>
      <c r="EA328" s="70"/>
      <c r="EB328" s="70"/>
      <c r="EC328" s="70"/>
      <c r="ED328" s="70"/>
      <c r="EE328" s="70"/>
      <c r="EF328" s="70"/>
      <c r="EG328" s="70"/>
      <c r="EH328" s="70"/>
      <c r="EI328" s="70"/>
      <c r="EJ328" s="70"/>
      <c r="EK328" s="70"/>
      <c r="EL328" s="70"/>
      <c r="EM328" s="70"/>
      <c r="EN328" s="70"/>
      <c r="EO328" s="70"/>
      <c r="EP328" s="70"/>
      <c r="EQ328" s="70"/>
      <c r="ER328" s="70"/>
      <c r="ES328" s="70"/>
      <c r="ET328" s="70"/>
      <c r="EU328" s="70"/>
      <c r="EV328" s="70"/>
      <c r="EW328" s="70"/>
      <c r="EX328" s="70"/>
      <c r="EY328" s="70"/>
      <c r="EZ328" s="70"/>
      <c r="FA328" s="70"/>
      <c r="FB328" s="70"/>
      <c r="FC328" s="70"/>
      <c r="FD328" s="70"/>
      <c r="FE328" s="70"/>
      <c r="FF328" s="70"/>
      <c r="FG328" s="70"/>
      <c r="FH328" s="70"/>
      <c r="FI328" s="70"/>
      <c r="FJ328" s="70"/>
      <c r="FK328" s="70"/>
      <c r="FL328" s="70"/>
      <c r="FM328" s="70"/>
      <c r="FN328" s="70"/>
      <c r="FO328" s="70"/>
      <c r="FP328" s="70"/>
      <c r="FQ328" s="70"/>
      <c r="FR328" s="70"/>
      <c r="FS328" s="70"/>
      <c r="FT328" s="70"/>
      <c r="FU328" s="70"/>
      <c r="FV328" s="70"/>
      <c r="FW328" s="70"/>
      <c r="FX328" s="70"/>
      <c r="FY328" s="70"/>
      <c r="FZ328" s="70"/>
      <c r="GA328" s="70"/>
      <c r="GB328" s="70"/>
      <c r="GC328" s="70"/>
      <c r="GD328" s="70"/>
      <c r="GE328" s="70"/>
      <c r="GF328" s="70"/>
      <c r="GG328" s="70"/>
      <c r="GH328" s="70"/>
      <c r="GI328" s="70"/>
      <c r="GJ328" s="70"/>
      <c r="GK328" s="70"/>
      <c r="GL328" s="70"/>
      <c r="GM328" s="70"/>
      <c r="GN328" s="70"/>
      <c r="GO328" s="70"/>
      <c r="GP328" s="70"/>
      <c r="GQ328" s="70"/>
      <c r="GR328" s="70"/>
      <c r="GS328" s="70"/>
      <c r="GT328" s="70"/>
      <c r="GU328" s="70"/>
      <c r="GV328" s="70"/>
      <c r="GW328" s="70"/>
      <c r="GX328" s="70"/>
      <c r="GY328" s="70"/>
      <c r="GZ328" s="70"/>
      <c r="HA328" s="70"/>
      <c r="HB328" s="70"/>
      <c r="HC328" s="70"/>
      <c r="HD328" s="70"/>
      <c r="HE328" s="70"/>
      <c r="HF328" s="70"/>
      <c r="HG328" s="70"/>
      <c r="HH328" s="70"/>
      <c r="HI328" s="70"/>
      <c r="HJ328" s="70"/>
      <c r="HK328" s="70"/>
      <c r="HL328" s="70"/>
      <c r="HM328" s="70"/>
      <c r="HN328" s="70"/>
      <c r="HO328" s="70"/>
      <c r="HP328" s="70"/>
      <c r="HQ328" s="70"/>
      <c r="HR328" s="70"/>
      <c r="HS328" s="70"/>
      <c r="HT328" s="70"/>
      <c r="HU328" s="70"/>
      <c r="HV328" s="70"/>
      <c r="HW328" s="70"/>
      <c r="HX328" s="70"/>
      <c r="HY328" s="70"/>
      <c r="HZ328" s="70"/>
      <c r="IA328" s="70"/>
      <c r="IB328" s="70"/>
      <c r="IC328" s="70"/>
      <c r="ID328" s="70"/>
    </row>
    <row r="329" spans="1:238" ht="33" customHeight="1" x14ac:dyDescent="0.2">
      <c r="A329" s="77">
        <f t="shared" si="5"/>
        <v>325</v>
      </c>
      <c r="B329" s="75" t="s">
        <v>2201</v>
      </c>
      <c r="C329" s="7" t="s">
        <v>784</v>
      </c>
      <c r="D329" s="74">
        <v>2015.11</v>
      </c>
      <c r="E329" s="73" t="s">
        <v>148</v>
      </c>
      <c r="F329" s="65">
        <v>669</v>
      </c>
      <c r="G329" s="65">
        <v>1141</v>
      </c>
      <c r="H329" s="72" t="s">
        <v>1776</v>
      </c>
      <c r="I329" s="71" t="s">
        <v>50</v>
      </c>
      <c r="J329" s="53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  <c r="AN329" s="70"/>
      <c r="AO329" s="70"/>
      <c r="AP329" s="70"/>
      <c r="AQ329" s="70"/>
      <c r="AR329" s="70"/>
      <c r="AS329" s="70"/>
      <c r="AT329" s="70"/>
      <c r="AU329" s="70"/>
      <c r="AV329" s="70"/>
      <c r="AW329" s="70"/>
      <c r="AX329" s="70"/>
      <c r="AY329" s="70"/>
      <c r="AZ329" s="70"/>
      <c r="BA329" s="70"/>
      <c r="BB329" s="70"/>
      <c r="BC329" s="70"/>
      <c r="BD329" s="70"/>
      <c r="BE329" s="70"/>
      <c r="BF329" s="70"/>
      <c r="BG329" s="70"/>
      <c r="BH329" s="70"/>
      <c r="BI329" s="70"/>
      <c r="BJ329" s="70"/>
      <c r="BK329" s="70"/>
      <c r="BL329" s="70"/>
      <c r="BM329" s="70"/>
      <c r="BN329" s="70"/>
      <c r="BO329" s="70"/>
      <c r="BP329" s="70"/>
      <c r="BQ329" s="70"/>
      <c r="BR329" s="70"/>
      <c r="BS329" s="70"/>
      <c r="BT329" s="70"/>
      <c r="BU329" s="70"/>
      <c r="BV329" s="70"/>
      <c r="BW329" s="70"/>
      <c r="BX329" s="70"/>
      <c r="BY329" s="70"/>
      <c r="BZ329" s="70"/>
      <c r="CA329" s="70"/>
      <c r="CB329" s="70"/>
      <c r="CC329" s="70"/>
      <c r="CD329" s="70"/>
      <c r="CE329" s="70"/>
      <c r="CF329" s="70"/>
      <c r="CG329" s="70"/>
      <c r="CH329" s="70"/>
      <c r="CI329" s="70"/>
      <c r="CJ329" s="70"/>
      <c r="CK329" s="70"/>
      <c r="CL329" s="70"/>
      <c r="CM329" s="70"/>
      <c r="CN329" s="70"/>
      <c r="CO329" s="70"/>
      <c r="CP329" s="70"/>
      <c r="CQ329" s="70"/>
      <c r="CR329" s="70"/>
      <c r="CS329" s="70"/>
      <c r="CT329" s="70"/>
      <c r="CU329" s="70"/>
      <c r="CV329" s="70"/>
      <c r="CW329" s="70"/>
      <c r="CX329" s="70"/>
      <c r="CY329" s="70"/>
      <c r="CZ329" s="70"/>
      <c r="DA329" s="70"/>
      <c r="DB329" s="70"/>
      <c r="DC329" s="70"/>
      <c r="DD329" s="70"/>
      <c r="DE329" s="70"/>
      <c r="DF329" s="70"/>
      <c r="DG329" s="70"/>
      <c r="DH329" s="70"/>
      <c r="DI329" s="70"/>
      <c r="DJ329" s="70"/>
      <c r="DK329" s="70"/>
      <c r="DL329" s="70"/>
      <c r="DM329" s="70"/>
      <c r="DN329" s="70"/>
      <c r="DO329" s="70"/>
      <c r="DP329" s="70"/>
      <c r="DQ329" s="70"/>
      <c r="DR329" s="70"/>
      <c r="DS329" s="70"/>
      <c r="DT329" s="70"/>
      <c r="DU329" s="70"/>
      <c r="DV329" s="70"/>
      <c r="DW329" s="70"/>
      <c r="DX329" s="70"/>
      <c r="DY329" s="70"/>
      <c r="DZ329" s="70"/>
      <c r="EA329" s="70"/>
      <c r="EB329" s="70"/>
      <c r="EC329" s="70"/>
      <c r="ED329" s="70"/>
      <c r="EE329" s="70"/>
      <c r="EF329" s="70"/>
      <c r="EG329" s="70"/>
      <c r="EH329" s="70"/>
      <c r="EI329" s="70"/>
      <c r="EJ329" s="70"/>
      <c r="EK329" s="70"/>
      <c r="EL329" s="70"/>
      <c r="EM329" s="70"/>
      <c r="EN329" s="70"/>
      <c r="EO329" s="70"/>
      <c r="EP329" s="70"/>
      <c r="EQ329" s="70"/>
      <c r="ER329" s="70"/>
      <c r="ES329" s="70"/>
      <c r="ET329" s="70"/>
      <c r="EU329" s="70"/>
      <c r="EV329" s="70"/>
      <c r="EW329" s="70"/>
      <c r="EX329" s="70"/>
      <c r="EY329" s="70"/>
      <c r="EZ329" s="70"/>
      <c r="FA329" s="70"/>
      <c r="FB329" s="70"/>
      <c r="FC329" s="70"/>
      <c r="FD329" s="70"/>
      <c r="FE329" s="70"/>
      <c r="FF329" s="70"/>
      <c r="FG329" s="70"/>
      <c r="FH329" s="70"/>
      <c r="FI329" s="70"/>
      <c r="FJ329" s="70"/>
      <c r="FK329" s="70"/>
      <c r="FL329" s="70"/>
      <c r="FM329" s="70"/>
      <c r="FN329" s="70"/>
      <c r="FO329" s="70"/>
      <c r="FP329" s="70"/>
      <c r="FQ329" s="70"/>
      <c r="FR329" s="70"/>
      <c r="FS329" s="70"/>
      <c r="FT329" s="70"/>
      <c r="FU329" s="70"/>
      <c r="FV329" s="70"/>
      <c r="FW329" s="70"/>
      <c r="FX329" s="70"/>
      <c r="FY329" s="70"/>
      <c r="FZ329" s="70"/>
      <c r="GA329" s="70"/>
      <c r="GB329" s="70"/>
      <c r="GC329" s="70"/>
      <c r="GD329" s="70"/>
      <c r="GE329" s="70"/>
      <c r="GF329" s="70"/>
      <c r="GG329" s="70"/>
      <c r="GH329" s="70"/>
      <c r="GI329" s="70"/>
      <c r="GJ329" s="70"/>
      <c r="GK329" s="70"/>
      <c r="GL329" s="70"/>
      <c r="GM329" s="70"/>
      <c r="GN329" s="70"/>
      <c r="GO329" s="70"/>
      <c r="GP329" s="70"/>
      <c r="GQ329" s="70"/>
      <c r="GR329" s="70"/>
      <c r="GS329" s="70"/>
      <c r="GT329" s="70"/>
      <c r="GU329" s="70"/>
      <c r="GV329" s="70"/>
      <c r="GW329" s="70"/>
      <c r="GX329" s="70"/>
      <c r="GY329" s="70"/>
      <c r="GZ329" s="70"/>
      <c r="HA329" s="70"/>
      <c r="HB329" s="70"/>
      <c r="HC329" s="70"/>
      <c r="HD329" s="70"/>
      <c r="HE329" s="70"/>
      <c r="HF329" s="70"/>
      <c r="HG329" s="70"/>
      <c r="HH329" s="70"/>
      <c r="HI329" s="70"/>
      <c r="HJ329" s="70"/>
      <c r="HK329" s="70"/>
      <c r="HL329" s="70"/>
      <c r="HM329" s="70"/>
      <c r="HN329" s="70"/>
      <c r="HO329" s="70"/>
      <c r="HP329" s="70"/>
      <c r="HQ329" s="70"/>
      <c r="HR329" s="70"/>
      <c r="HS329" s="70"/>
      <c r="HT329" s="70"/>
      <c r="HU329" s="70"/>
      <c r="HV329" s="70"/>
      <c r="HW329" s="70"/>
      <c r="HX329" s="70"/>
      <c r="HY329" s="70"/>
      <c r="HZ329" s="70"/>
      <c r="IA329" s="70"/>
      <c r="IB329" s="70"/>
      <c r="IC329" s="70"/>
      <c r="ID329" s="70"/>
    </row>
    <row r="330" spans="1:238" ht="33" customHeight="1" x14ac:dyDescent="0.2">
      <c r="A330" s="77">
        <f t="shared" si="5"/>
        <v>326</v>
      </c>
      <c r="B330" s="75" t="s">
        <v>2200</v>
      </c>
      <c r="C330" s="7" t="s">
        <v>784</v>
      </c>
      <c r="D330" s="74">
        <v>2016.05</v>
      </c>
      <c r="E330" s="73" t="s">
        <v>148</v>
      </c>
      <c r="F330" s="65">
        <v>1496</v>
      </c>
      <c r="G330" s="65">
        <v>3711</v>
      </c>
      <c r="H330" s="72" t="s">
        <v>4</v>
      </c>
      <c r="I330" s="71" t="s">
        <v>50</v>
      </c>
      <c r="J330" s="53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  <c r="AN330" s="70"/>
      <c r="AO330" s="70"/>
      <c r="AP330" s="70"/>
      <c r="AQ330" s="70"/>
      <c r="AR330" s="70"/>
      <c r="AS330" s="70"/>
      <c r="AT330" s="70"/>
      <c r="AU330" s="70"/>
      <c r="AV330" s="70"/>
      <c r="AW330" s="70"/>
      <c r="AX330" s="70"/>
      <c r="AY330" s="70"/>
      <c r="AZ330" s="70"/>
      <c r="BA330" s="70"/>
      <c r="BB330" s="70"/>
      <c r="BC330" s="70"/>
      <c r="BD330" s="70"/>
      <c r="BE330" s="70"/>
      <c r="BF330" s="70"/>
      <c r="BG330" s="70"/>
      <c r="BH330" s="70"/>
      <c r="BI330" s="70"/>
      <c r="BJ330" s="70"/>
      <c r="BK330" s="70"/>
      <c r="BL330" s="70"/>
      <c r="BM330" s="70"/>
      <c r="BN330" s="70"/>
      <c r="BO330" s="70"/>
      <c r="BP330" s="70"/>
      <c r="BQ330" s="70"/>
      <c r="BR330" s="70"/>
      <c r="BS330" s="70"/>
      <c r="BT330" s="70"/>
      <c r="BU330" s="70"/>
      <c r="BV330" s="70"/>
      <c r="BW330" s="70"/>
      <c r="BX330" s="70"/>
      <c r="BY330" s="70"/>
      <c r="BZ330" s="70"/>
      <c r="CA330" s="70"/>
      <c r="CB330" s="70"/>
      <c r="CC330" s="70"/>
      <c r="CD330" s="70"/>
      <c r="CE330" s="70"/>
      <c r="CF330" s="70"/>
      <c r="CG330" s="70"/>
      <c r="CH330" s="70"/>
      <c r="CI330" s="70"/>
      <c r="CJ330" s="70"/>
      <c r="CK330" s="70"/>
      <c r="CL330" s="70"/>
      <c r="CM330" s="70"/>
      <c r="CN330" s="70"/>
      <c r="CO330" s="70"/>
      <c r="CP330" s="70"/>
      <c r="CQ330" s="70"/>
      <c r="CR330" s="70"/>
      <c r="CS330" s="70"/>
      <c r="CT330" s="70"/>
      <c r="CU330" s="70"/>
      <c r="CV330" s="70"/>
      <c r="CW330" s="70"/>
      <c r="CX330" s="70"/>
      <c r="CY330" s="70"/>
      <c r="CZ330" s="70"/>
      <c r="DA330" s="70"/>
      <c r="DB330" s="70"/>
      <c r="DC330" s="70"/>
      <c r="DD330" s="70"/>
      <c r="DE330" s="70"/>
      <c r="DF330" s="70"/>
      <c r="DG330" s="70"/>
      <c r="DH330" s="70"/>
      <c r="DI330" s="70"/>
      <c r="DJ330" s="70"/>
      <c r="DK330" s="70"/>
      <c r="DL330" s="70"/>
      <c r="DM330" s="70"/>
      <c r="DN330" s="70"/>
      <c r="DO330" s="70"/>
      <c r="DP330" s="70"/>
      <c r="DQ330" s="70"/>
      <c r="DR330" s="70"/>
      <c r="DS330" s="70"/>
      <c r="DT330" s="70"/>
      <c r="DU330" s="70"/>
      <c r="DV330" s="70"/>
      <c r="DW330" s="70"/>
      <c r="DX330" s="70"/>
      <c r="DY330" s="70"/>
      <c r="DZ330" s="70"/>
      <c r="EA330" s="70"/>
      <c r="EB330" s="70"/>
      <c r="EC330" s="70"/>
      <c r="ED330" s="70"/>
      <c r="EE330" s="70"/>
      <c r="EF330" s="70"/>
      <c r="EG330" s="70"/>
      <c r="EH330" s="70"/>
      <c r="EI330" s="70"/>
      <c r="EJ330" s="70"/>
      <c r="EK330" s="70"/>
      <c r="EL330" s="70"/>
      <c r="EM330" s="70"/>
      <c r="EN330" s="70"/>
      <c r="EO330" s="70"/>
      <c r="EP330" s="70"/>
      <c r="EQ330" s="70"/>
      <c r="ER330" s="70"/>
      <c r="ES330" s="70"/>
      <c r="ET330" s="70"/>
      <c r="EU330" s="70"/>
      <c r="EV330" s="70"/>
      <c r="EW330" s="70"/>
      <c r="EX330" s="70"/>
      <c r="EY330" s="70"/>
      <c r="EZ330" s="70"/>
      <c r="FA330" s="70"/>
      <c r="FB330" s="70"/>
      <c r="FC330" s="70"/>
      <c r="FD330" s="70"/>
      <c r="FE330" s="70"/>
      <c r="FF330" s="70"/>
      <c r="FG330" s="70"/>
      <c r="FH330" s="70"/>
      <c r="FI330" s="70"/>
      <c r="FJ330" s="70"/>
      <c r="FK330" s="70"/>
      <c r="FL330" s="70"/>
      <c r="FM330" s="70"/>
      <c r="FN330" s="70"/>
      <c r="FO330" s="70"/>
      <c r="FP330" s="70"/>
      <c r="FQ330" s="70"/>
      <c r="FR330" s="70"/>
      <c r="FS330" s="70"/>
      <c r="FT330" s="70"/>
      <c r="FU330" s="70"/>
      <c r="FV330" s="70"/>
      <c r="FW330" s="70"/>
      <c r="FX330" s="70"/>
      <c r="FY330" s="70"/>
      <c r="FZ330" s="70"/>
      <c r="GA330" s="70"/>
      <c r="GB330" s="70"/>
      <c r="GC330" s="70"/>
      <c r="GD330" s="70"/>
      <c r="GE330" s="70"/>
      <c r="GF330" s="70"/>
      <c r="GG330" s="70"/>
      <c r="GH330" s="70"/>
      <c r="GI330" s="70"/>
      <c r="GJ330" s="70"/>
      <c r="GK330" s="70"/>
      <c r="GL330" s="70"/>
      <c r="GM330" s="70"/>
      <c r="GN330" s="70"/>
      <c r="GO330" s="70"/>
      <c r="GP330" s="70"/>
      <c r="GQ330" s="70"/>
      <c r="GR330" s="70"/>
      <c r="GS330" s="70"/>
      <c r="GT330" s="70"/>
      <c r="GU330" s="70"/>
      <c r="GV330" s="70"/>
      <c r="GW330" s="70"/>
      <c r="GX330" s="70"/>
      <c r="GY330" s="70"/>
      <c r="GZ330" s="70"/>
      <c r="HA330" s="70"/>
      <c r="HB330" s="70"/>
      <c r="HC330" s="70"/>
      <c r="HD330" s="70"/>
      <c r="HE330" s="70"/>
      <c r="HF330" s="70"/>
      <c r="HG330" s="70"/>
      <c r="HH330" s="70"/>
      <c r="HI330" s="70"/>
      <c r="HJ330" s="70"/>
      <c r="HK330" s="70"/>
      <c r="HL330" s="70"/>
      <c r="HM330" s="70"/>
      <c r="HN330" s="70"/>
      <c r="HO330" s="70"/>
      <c r="HP330" s="70"/>
      <c r="HQ330" s="70"/>
      <c r="HR330" s="70"/>
      <c r="HS330" s="70"/>
      <c r="HT330" s="70"/>
      <c r="HU330" s="70"/>
      <c r="HV330" s="70"/>
      <c r="HW330" s="70"/>
      <c r="HX330" s="70"/>
      <c r="HY330" s="70"/>
      <c r="HZ330" s="70"/>
      <c r="IA330" s="70"/>
      <c r="IB330" s="70"/>
      <c r="IC330" s="70"/>
      <c r="ID330" s="70"/>
    </row>
    <row r="331" spans="1:238" ht="33" customHeight="1" x14ac:dyDescent="0.2">
      <c r="A331" s="77">
        <f t="shared" si="5"/>
        <v>327</v>
      </c>
      <c r="B331" s="75" t="s">
        <v>2199</v>
      </c>
      <c r="C331" s="75" t="s">
        <v>2197</v>
      </c>
      <c r="D331" s="74">
        <v>2016.09</v>
      </c>
      <c r="E331" s="73" t="s">
        <v>148</v>
      </c>
      <c r="F331" s="65">
        <v>1299</v>
      </c>
      <c r="G331" s="65">
        <v>2547</v>
      </c>
      <c r="H331" s="72" t="s">
        <v>3</v>
      </c>
      <c r="I331" s="71" t="s">
        <v>50</v>
      </c>
      <c r="J331" s="53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  <c r="AN331" s="70"/>
      <c r="AO331" s="70"/>
      <c r="AP331" s="70"/>
      <c r="AQ331" s="70"/>
      <c r="AR331" s="70"/>
      <c r="AS331" s="70"/>
      <c r="AT331" s="70"/>
      <c r="AU331" s="70"/>
      <c r="AV331" s="70"/>
      <c r="AW331" s="70"/>
      <c r="AX331" s="70"/>
      <c r="AY331" s="70"/>
      <c r="AZ331" s="70"/>
      <c r="BA331" s="70"/>
      <c r="BB331" s="70"/>
      <c r="BC331" s="70"/>
      <c r="BD331" s="70"/>
      <c r="BE331" s="70"/>
      <c r="BF331" s="70"/>
      <c r="BG331" s="70"/>
      <c r="BH331" s="70"/>
      <c r="BI331" s="70"/>
      <c r="BJ331" s="70"/>
      <c r="BK331" s="70"/>
      <c r="BL331" s="70"/>
      <c r="BM331" s="70"/>
      <c r="BN331" s="70"/>
      <c r="BO331" s="70"/>
      <c r="BP331" s="70"/>
      <c r="BQ331" s="70"/>
      <c r="BR331" s="70"/>
      <c r="BS331" s="70"/>
      <c r="BT331" s="70"/>
      <c r="BU331" s="70"/>
      <c r="BV331" s="70"/>
      <c r="BW331" s="70"/>
      <c r="BX331" s="70"/>
      <c r="BY331" s="70"/>
      <c r="BZ331" s="70"/>
      <c r="CA331" s="70"/>
      <c r="CB331" s="70"/>
      <c r="CC331" s="70"/>
      <c r="CD331" s="70"/>
      <c r="CE331" s="70"/>
      <c r="CF331" s="70"/>
      <c r="CG331" s="70"/>
      <c r="CH331" s="70"/>
      <c r="CI331" s="70"/>
      <c r="CJ331" s="70"/>
      <c r="CK331" s="70"/>
      <c r="CL331" s="70"/>
      <c r="CM331" s="70"/>
      <c r="CN331" s="70"/>
      <c r="CO331" s="70"/>
      <c r="CP331" s="70"/>
      <c r="CQ331" s="70"/>
      <c r="CR331" s="70"/>
      <c r="CS331" s="70"/>
      <c r="CT331" s="70"/>
      <c r="CU331" s="70"/>
      <c r="CV331" s="70"/>
      <c r="CW331" s="70"/>
      <c r="CX331" s="70"/>
      <c r="CY331" s="70"/>
      <c r="CZ331" s="70"/>
      <c r="DA331" s="70"/>
      <c r="DB331" s="70"/>
      <c r="DC331" s="70"/>
      <c r="DD331" s="70"/>
      <c r="DE331" s="70"/>
      <c r="DF331" s="70"/>
      <c r="DG331" s="70"/>
      <c r="DH331" s="70"/>
      <c r="DI331" s="70"/>
      <c r="DJ331" s="70"/>
      <c r="DK331" s="70"/>
      <c r="DL331" s="70"/>
      <c r="DM331" s="70"/>
      <c r="DN331" s="70"/>
      <c r="DO331" s="70"/>
      <c r="DP331" s="70"/>
      <c r="DQ331" s="70"/>
      <c r="DR331" s="70"/>
      <c r="DS331" s="70"/>
      <c r="DT331" s="70"/>
      <c r="DU331" s="70"/>
      <c r="DV331" s="70"/>
      <c r="DW331" s="70"/>
      <c r="DX331" s="70"/>
      <c r="DY331" s="70"/>
      <c r="DZ331" s="70"/>
      <c r="EA331" s="70"/>
      <c r="EB331" s="70"/>
      <c r="EC331" s="70"/>
      <c r="ED331" s="70"/>
      <c r="EE331" s="70"/>
      <c r="EF331" s="70"/>
      <c r="EG331" s="70"/>
      <c r="EH331" s="70"/>
      <c r="EI331" s="70"/>
      <c r="EJ331" s="70"/>
      <c r="EK331" s="70"/>
      <c r="EL331" s="70"/>
      <c r="EM331" s="70"/>
      <c r="EN331" s="70"/>
      <c r="EO331" s="70"/>
      <c r="EP331" s="70"/>
      <c r="EQ331" s="70"/>
      <c r="ER331" s="70"/>
      <c r="ES331" s="70"/>
      <c r="ET331" s="70"/>
      <c r="EU331" s="70"/>
      <c r="EV331" s="70"/>
      <c r="EW331" s="70"/>
      <c r="EX331" s="70"/>
      <c r="EY331" s="70"/>
      <c r="EZ331" s="70"/>
      <c r="FA331" s="70"/>
      <c r="FB331" s="70"/>
      <c r="FC331" s="70"/>
      <c r="FD331" s="70"/>
      <c r="FE331" s="70"/>
      <c r="FF331" s="70"/>
      <c r="FG331" s="70"/>
      <c r="FH331" s="70"/>
      <c r="FI331" s="70"/>
      <c r="FJ331" s="70"/>
      <c r="FK331" s="70"/>
      <c r="FL331" s="70"/>
      <c r="FM331" s="70"/>
      <c r="FN331" s="70"/>
      <c r="FO331" s="70"/>
      <c r="FP331" s="70"/>
      <c r="FQ331" s="70"/>
      <c r="FR331" s="70"/>
      <c r="FS331" s="70"/>
      <c r="FT331" s="70"/>
      <c r="FU331" s="70"/>
      <c r="FV331" s="70"/>
      <c r="FW331" s="70"/>
      <c r="FX331" s="70"/>
      <c r="FY331" s="70"/>
      <c r="FZ331" s="70"/>
      <c r="GA331" s="70"/>
      <c r="GB331" s="70"/>
      <c r="GC331" s="70"/>
      <c r="GD331" s="70"/>
      <c r="GE331" s="70"/>
      <c r="GF331" s="70"/>
      <c r="GG331" s="70"/>
      <c r="GH331" s="70"/>
      <c r="GI331" s="70"/>
      <c r="GJ331" s="70"/>
      <c r="GK331" s="70"/>
      <c r="GL331" s="70"/>
      <c r="GM331" s="70"/>
      <c r="GN331" s="70"/>
      <c r="GO331" s="70"/>
      <c r="GP331" s="70"/>
      <c r="GQ331" s="70"/>
      <c r="GR331" s="70"/>
      <c r="GS331" s="70"/>
      <c r="GT331" s="70"/>
      <c r="GU331" s="70"/>
      <c r="GV331" s="70"/>
      <c r="GW331" s="70"/>
      <c r="GX331" s="70"/>
      <c r="GY331" s="70"/>
      <c r="GZ331" s="70"/>
      <c r="HA331" s="70"/>
      <c r="HB331" s="70"/>
      <c r="HC331" s="70"/>
      <c r="HD331" s="70"/>
      <c r="HE331" s="70"/>
      <c r="HF331" s="70"/>
      <c r="HG331" s="70"/>
      <c r="HH331" s="70"/>
      <c r="HI331" s="70"/>
      <c r="HJ331" s="70"/>
      <c r="HK331" s="70"/>
      <c r="HL331" s="70"/>
      <c r="HM331" s="70"/>
      <c r="HN331" s="70"/>
      <c r="HO331" s="70"/>
      <c r="HP331" s="70"/>
      <c r="HQ331" s="70"/>
      <c r="HR331" s="70"/>
      <c r="HS331" s="70"/>
      <c r="HT331" s="70"/>
      <c r="HU331" s="70"/>
      <c r="HV331" s="70"/>
      <c r="HW331" s="70"/>
      <c r="HX331" s="70"/>
      <c r="HY331" s="70"/>
      <c r="HZ331" s="70"/>
      <c r="IA331" s="70"/>
      <c r="IB331" s="70"/>
      <c r="IC331" s="70"/>
      <c r="ID331" s="70"/>
    </row>
    <row r="332" spans="1:238" ht="33" customHeight="1" x14ac:dyDescent="0.2">
      <c r="A332" s="77">
        <f t="shared" si="5"/>
        <v>328</v>
      </c>
      <c r="B332" s="75" t="s">
        <v>2198</v>
      </c>
      <c r="C332" s="75" t="s">
        <v>2197</v>
      </c>
      <c r="D332" s="74">
        <v>2016.09</v>
      </c>
      <c r="E332" s="73" t="s">
        <v>148</v>
      </c>
      <c r="F332" s="65">
        <v>1186</v>
      </c>
      <c r="G332" s="65">
        <v>2345</v>
      </c>
      <c r="H332" s="72" t="s">
        <v>3</v>
      </c>
      <c r="I332" s="71" t="s">
        <v>50</v>
      </c>
      <c r="J332" s="53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  <c r="AN332" s="70"/>
      <c r="AO332" s="70"/>
      <c r="AP332" s="70"/>
      <c r="AQ332" s="70"/>
      <c r="AR332" s="70"/>
      <c r="AS332" s="70"/>
      <c r="AT332" s="70"/>
      <c r="AU332" s="70"/>
      <c r="AV332" s="70"/>
      <c r="AW332" s="70"/>
      <c r="AX332" s="70"/>
      <c r="AY332" s="70"/>
      <c r="AZ332" s="70"/>
      <c r="BA332" s="70"/>
      <c r="BB332" s="70"/>
      <c r="BC332" s="70"/>
      <c r="BD332" s="70"/>
      <c r="BE332" s="70"/>
      <c r="BF332" s="70"/>
      <c r="BG332" s="70"/>
      <c r="BH332" s="70"/>
      <c r="BI332" s="70"/>
      <c r="BJ332" s="70"/>
      <c r="BK332" s="70"/>
      <c r="BL332" s="70"/>
      <c r="BM332" s="70"/>
      <c r="BN332" s="70"/>
      <c r="BO332" s="70"/>
      <c r="BP332" s="70"/>
      <c r="BQ332" s="70"/>
      <c r="BR332" s="70"/>
      <c r="BS332" s="70"/>
      <c r="BT332" s="70"/>
      <c r="BU332" s="70"/>
      <c r="BV332" s="70"/>
      <c r="BW332" s="70"/>
      <c r="BX332" s="70"/>
      <c r="BY332" s="70"/>
      <c r="BZ332" s="70"/>
      <c r="CA332" s="70"/>
      <c r="CB332" s="70"/>
      <c r="CC332" s="70"/>
      <c r="CD332" s="70"/>
      <c r="CE332" s="70"/>
      <c r="CF332" s="70"/>
      <c r="CG332" s="70"/>
      <c r="CH332" s="70"/>
      <c r="CI332" s="70"/>
      <c r="CJ332" s="70"/>
      <c r="CK332" s="70"/>
      <c r="CL332" s="70"/>
      <c r="CM332" s="70"/>
      <c r="CN332" s="70"/>
      <c r="CO332" s="70"/>
      <c r="CP332" s="70"/>
      <c r="CQ332" s="70"/>
      <c r="CR332" s="70"/>
      <c r="CS332" s="70"/>
      <c r="CT332" s="70"/>
      <c r="CU332" s="70"/>
      <c r="CV332" s="70"/>
      <c r="CW332" s="70"/>
      <c r="CX332" s="70"/>
      <c r="CY332" s="70"/>
      <c r="CZ332" s="70"/>
      <c r="DA332" s="70"/>
      <c r="DB332" s="70"/>
      <c r="DC332" s="70"/>
      <c r="DD332" s="70"/>
      <c r="DE332" s="70"/>
      <c r="DF332" s="70"/>
      <c r="DG332" s="70"/>
      <c r="DH332" s="70"/>
      <c r="DI332" s="70"/>
      <c r="DJ332" s="70"/>
      <c r="DK332" s="70"/>
      <c r="DL332" s="70"/>
      <c r="DM332" s="70"/>
      <c r="DN332" s="70"/>
      <c r="DO332" s="70"/>
      <c r="DP332" s="70"/>
      <c r="DQ332" s="70"/>
      <c r="DR332" s="70"/>
      <c r="DS332" s="70"/>
      <c r="DT332" s="70"/>
      <c r="DU332" s="70"/>
      <c r="DV332" s="70"/>
      <c r="DW332" s="70"/>
      <c r="DX332" s="70"/>
      <c r="DY332" s="70"/>
      <c r="DZ332" s="70"/>
      <c r="EA332" s="70"/>
      <c r="EB332" s="70"/>
      <c r="EC332" s="70"/>
      <c r="ED332" s="70"/>
      <c r="EE332" s="70"/>
      <c r="EF332" s="70"/>
      <c r="EG332" s="70"/>
      <c r="EH332" s="70"/>
      <c r="EI332" s="70"/>
      <c r="EJ332" s="70"/>
      <c r="EK332" s="70"/>
      <c r="EL332" s="70"/>
      <c r="EM332" s="70"/>
      <c r="EN332" s="70"/>
      <c r="EO332" s="70"/>
      <c r="EP332" s="70"/>
      <c r="EQ332" s="70"/>
      <c r="ER332" s="70"/>
      <c r="ES332" s="70"/>
      <c r="ET332" s="70"/>
      <c r="EU332" s="70"/>
      <c r="EV332" s="70"/>
      <c r="EW332" s="70"/>
      <c r="EX332" s="70"/>
      <c r="EY332" s="70"/>
      <c r="EZ332" s="70"/>
      <c r="FA332" s="70"/>
      <c r="FB332" s="70"/>
      <c r="FC332" s="70"/>
      <c r="FD332" s="70"/>
      <c r="FE332" s="70"/>
      <c r="FF332" s="70"/>
      <c r="FG332" s="70"/>
      <c r="FH332" s="70"/>
      <c r="FI332" s="70"/>
      <c r="FJ332" s="70"/>
      <c r="FK332" s="70"/>
      <c r="FL332" s="70"/>
      <c r="FM332" s="70"/>
      <c r="FN332" s="70"/>
      <c r="FO332" s="70"/>
      <c r="FP332" s="70"/>
      <c r="FQ332" s="70"/>
      <c r="FR332" s="70"/>
      <c r="FS332" s="70"/>
      <c r="FT332" s="70"/>
      <c r="FU332" s="70"/>
      <c r="FV332" s="70"/>
      <c r="FW332" s="70"/>
      <c r="FX332" s="70"/>
      <c r="FY332" s="70"/>
      <c r="FZ332" s="70"/>
      <c r="GA332" s="70"/>
      <c r="GB332" s="70"/>
      <c r="GC332" s="70"/>
      <c r="GD332" s="70"/>
      <c r="GE332" s="70"/>
      <c r="GF332" s="70"/>
      <c r="GG332" s="70"/>
      <c r="GH332" s="70"/>
      <c r="GI332" s="70"/>
      <c r="GJ332" s="70"/>
      <c r="GK332" s="70"/>
      <c r="GL332" s="70"/>
      <c r="GM332" s="70"/>
      <c r="GN332" s="70"/>
      <c r="GO332" s="70"/>
      <c r="GP332" s="70"/>
      <c r="GQ332" s="70"/>
      <c r="GR332" s="70"/>
      <c r="GS332" s="70"/>
      <c r="GT332" s="70"/>
      <c r="GU332" s="70"/>
      <c r="GV332" s="70"/>
      <c r="GW332" s="70"/>
      <c r="GX332" s="70"/>
      <c r="GY332" s="70"/>
      <c r="GZ332" s="70"/>
      <c r="HA332" s="70"/>
      <c r="HB332" s="70"/>
      <c r="HC332" s="70"/>
      <c r="HD332" s="70"/>
      <c r="HE332" s="70"/>
      <c r="HF332" s="70"/>
      <c r="HG332" s="70"/>
      <c r="HH332" s="70"/>
      <c r="HI332" s="70"/>
      <c r="HJ332" s="70"/>
      <c r="HK332" s="70"/>
      <c r="HL332" s="70"/>
      <c r="HM332" s="70"/>
      <c r="HN332" s="70"/>
      <c r="HO332" s="70"/>
      <c r="HP332" s="70"/>
      <c r="HQ332" s="70"/>
      <c r="HR332" s="70"/>
      <c r="HS332" s="70"/>
      <c r="HT332" s="70"/>
      <c r="HU332" s="70"/>
      <c r="HV332" s="70"/>
      <c r="HW332" s="70"/>
      <c r="HX332" s="70"/>
      <c r="HY332" s="70"/>
      <c r="HZ332" s="70"/>
      <c r="IA332" s="70"/>
      <c r="IB332" s="70"/>
      <c r="IC332" s="70"/>
      <c r="ID332" s="70"/>
    </row>
    <row r="333" spans="1:238" ht="33" customHeight="1" x14ac:dyDescent="0.2">
      <c r="A333" s="77">
        <f t="shared" si="5"/>
        <v>329</v>
      </c>
      <c r="B333" s="7" t="s">
        <v>2196</v>
      </c>
      <c r="C333" s="75" t="s">
        <v>1772</v>
      </c>
      <c r="D333" s="117">
        <v>2017.02</v>
      </c>
      <c r="E333" s="8" t="s">
        <v>148</v>
      </c>
      <c r="F333" s="24">
        <v>4035</v>
      </c>
      <c r="G333" s="9">
        <v>7658</v>
      </c>
      <c r="H333" s="10" t="s">
        <v>40</v>
      </c>
      <c r="I333" s="150" t="s">
        <v>50</v>
      </c>
      <c r="J333" s="53"/>
    </row>
    <row r="334" spans="1:238" ht="33" customHeight="1" x14ac:dyDescent="0.2">
      <c r="A334" s="77">
        <f t="shared" si="5"/>
        <v>330</v>
      </c>
      <c r="B334" s="7" t="s">
        <v>2195</v>
      </c>
      <c r="C334" s="75" t="s">
        <v>2121</v>
      </c>
      <c r="D334" s="117">
        <v>2017.03</v>
      </c>
      <c r="E334" s="8" t="s">
        <v>148</v>
      </c>
      <c r="F334" s="9">
        <v>8466</v>
      </c>
      <c r="G334" s="9">
        <v>16020</v>
      </c>
      <c r="H334" s="26" t="s">
        <v>1776</v>
      </c>
      <c r="I334" s="150" t="s">
        <v>50</v>
      </c>
      <c r="J334" s="53"/>
    </row>
    <row r="335" spans="1:238" ht="33" customHeight="1" x14ac:dyDescent="0.2">
      <c r="A335" s="77">
        <f t="shared" si="5"/>
        <v>331</v>
      </c>
      <c r="B335" s="11" t="s">
        <v>2194</v>
      </c>
      <c r="C335" s="7" t="s">
        <v>784</v>
      </c>
      <c r="D335" s="117">
        <v>2017.04</v>
      </c>
      <c r="E335" s="8" t="s">
        <v>148</v>
      </c>
      <c r="F335" s="9">
        <v>2307</v>
      </c>
      <c r="G335" s="9">
        <v>4485</v>
      </c>
      <c r="H335" s="10" t="s">
        <v>1776</v>
      </c>
      <c r="I335" s="150" t="s">
        <v>50</v>
      </c>
      <c r="J335" s="53"/>
    </row>
    <row r="336" spans="1:238" ht="33" customHeight="1" x14ac:dyDescent="0.2">
      <c r="A336" s="77">
        <f t="shared" si="5"/>
        <v>332</v>
      </c>
      <c r="B336" s="7" t="s">
        <v>2193</v>
      </c>
      <c r="C336" s="35" t="s">
        <v>17</v>
      </c>
      <c r="D336" s="117">
        <v>2017.05</v>
      </c>
      <c r="E336" s="8" t="s">
        <v>106</v>
      </c>
      <c r="F336" s="9">
        <v>4390</v>
      </c>
      <c r="G336" s="9">
        <v>8552</v>
      </c>
      <c r="H336" s="10" t="s">
        <v>1776</v>
      </c>
      <c r="I336" s="150" t="s">
        <v>50</v>
      </c>
      <c r="J336" s="53"/>
    </row>
    <row r="337" spans="1:10" ht="33" customHeight="1" x14ac:dyDescent="0.2">
      <c r="A337" s="77">
        <f t="shared" si="5"/>
        <v>333</v>
      </c>
      <c r="B337" s="11" t="s">
        <v>2192</v>
      </c>
      <c r="C337" s="75" t="s">
        <v>784</v>
      </c>
      <c r="D337" s="117">
        <v>2017.06</v>
      </c>
      <c r="E337" s="8" t="s">
        <v>106</v>
      </c>
      <c r="F337" s="9">
        <v>311</v>
      </c>
      <c r="G337" s="9">
        <v>688</v>
      </c>
      <c r="H337" s="10" t="s">
        <v>40</v>
      </c>
      <c r="I337" s="150" t="s">
        <v>50</v>
      </c>
      <c r="J337" s="53"/>
    </row>
    <row r="338" spans="1:10" ht="33" customHeight="1" x14ac:dyDescent="0.2">
      <c r="A338" s="77">
        <f t="shared" si="5"/>
        <v>334</v>
      </c>
      <c r="B338" s="7" t="s">
        <v>725</v>
      </c>
      <c r="C338" s="75" t="s">
        <v>15</v>
      </c>
      <c r="D338" s="117">
        <v>2019.12</v>
      </c>
      <c r="E338" s="13" t="s">
        <v>717</v>
      </c>
      <c r="F338" s="9">
        <v>546</v>
      </c>
      <c r="G338" s="9">
        <v>1405</v>
      </c>
      <c r="H338" s="14" t="s">
        <v>41</v>
      </c>
      <c r="I338" s="50" t="s">
        <v>50</v>
      </c>
    </row>
    <row r="339" spans="1:10" ht="33" customHeight="1" x14ac:dyDescent="0.2">
      <c r="A339" s="77">
        <f t="shared" si="5"/>
        <v>335</v>
      </c>
      <c r="B339" s="7" t="s">
        <v>2191</v>
      </c>
      <c r="C339" s="7" t="s">
        <v>18</v>
      </c>
      <c r="D339" s="117">
        <v>2015.09</v>
      </c>
      <c r="E339" s="8" t="s">
        <v>229</v>
      </c>
      <c r="F339" s="9">
        <v>1014</v>
      </c>
      <c r="G339" s="9">
        <v>1502</v>
      </c>
      <c r="H339" s="10" t="s">
        <v>1776</v>
      </c>
      <c r="I339" s="116" t="s">
        <v>50</v>
      </c>
      <c r="J339" s="53"/>
    </row>
    <row r="340" spans="1:10" ht="33" customHeight="1" x14ac:dyDescent="0.2">
      <c r="A340" s="77">
        <f t="shared" si="5"/>
        <v>336</v>
      </c>
      <c r="B340" s="7" t="s">
        <v>2190</v>
      </c>
      <c r="C340" s="35" t="s">
        <v>17</v>
      </c>
      <c r="D340" s="117">
        <v>2016.02</v>
      </c>
      <c r="E340" s="8" t="s">
        <v>199</v>
      </c>
      <c r="F340" s="9">
        <v>2183</v>
      </c>
      <c r="G340" s="9">
        <v>4085</v>
      </c>
      <c r="H340" s="10" t="s">
        <v>1776</v>
      </c>
      <c r="I340" s="116" t="s">
        <v>50</v>
      </c>
      <c r="J340" s="53"/>
    </row>
    <row r="341" spans="1:10" ht="33" customHeight="1" x14ac:dyDescent="0.2">
      <c r="A341" s="77">
        <f t="shared" si="5"/>
        <v>337</v>
      </c>
      <c r="B341" s="7" t="s">
        <v>2189</v>
      </c>
      <c r="C341" s="75" t="s">
        <v>2164</v>
      </c>
      <c r="D341" s="117">
        <v>2016.04</v>
      </c>
      <c r="E341" s="8" t="s">
        <v>199</v>
      </c>
      <c r="F341" s="9">
        <v>853</v>
      </c>
      <c r="G341" s="9">
        <v>1752</v>
      </c>
      <c r="H341" s="10" t="s">
        <v>2188</v>
      </c>
      <c r="I341" s="116" t="s">
        <v>50</v>
      </c>
      <c r="J341" s="53"/>
    </row>
    <row r="342" spans="1:10" ht="33" customHeight="1" x14ac:dyDescent="0.2">
      <c r="A342" s="77">
        <f t="shared" si="5"/>
        <v>338</v>
      </c>
      <c r="B342" s="7" t="s">
        <v>2187</v>
      </c>
      <c r="C342" s="7" t="s">
        <v>784</v>
      </c>
      <c r="D342" s="119">
        <v>2013.02</v>
      </c>
      <c r="E342" s="36" t="s">
        <v>371</v>
      </c>
      <c r="F342" s="32">
        <v>1197</v>
      </c>
      <c r="G342" s="32">
        <v>2423</v>
      </c>
      <c r="H342" s="33" t="s">
        <v>1776</v>
      </c>
      <c r="I342" s="118" t="s">
        <v>50</v>
      </c>
    </row>
    <row r="343" spans="1:10" ht="33" customHeight="1" x14ac:dyDescent="0.2">
      <c r="A343" s="77">
        <f t="shared" si="5"/>
        <v>339</v>
      </c>
      <c r="B343" s="149" t="s">
        <v>2186</v>
      </c>
      <c r="C343" s="75" t="s">
        <v>18</v>
      </c>
      <c r="D343" s="318">
        <v>2013.02</v>
      </c>
      <c r="E343" s="238" t="s">
        <v>371</v>
      </c>
      <c r="F343" s="237">
        <v>1237</v>
      </c>
      <c r="G343" s="237">
        <v>2786</v>
      </c>
      <c r="H343" s="33" t="s">
        <v>1776</v>
      </c>
      <c r="I343" s="235" t="s">
        <v>50</v>
      </c>
    </row>
    <row r="344" spans="1:10" ht="33" customHeight="1" x14ac:dyDescent="0.2">
      <c r="A344" s="77">
        <f t="shared" si="5"/>
        <v>340</v>
      </c>
      <c r="B344" s="7" t="s">
        <v>2185</v>
      </c>
      <c r="C344" s="35" t="s">
        <v>17</v>
      </c>
      <c r="D344" s="119">
        <v>2013.02</v>
      </c>
      <c r="E344" s="36" t="s">
        <v>371</v>
      </c>
      <c r="F344" s="32">
        <v>1467</v>
      </c>
      <c r="G344" s="32">
        <v>2711</v>
      </c>
      <c r="H344" s="33" t="s">
        <v>1776</v>
      </c>
      <c r="I344" s="118" t="s">
        <v>50</v>
      </c>
    </row>
    <row r="345" spans="1:10" ht="33" customHeight="1" x14ac:dyDescent="0.2">
      <c r="A345" s="77">
        <f t="shared" si="5"/>
        <v>341</v>
      </c>
      <c r="B345" s="7" t="s">
        <v>2184</v>
      </c>
      <c r="C345" s="7" t="s">
        <v>15</v>
      </c>
      <c r="D345" s="117">
        <v>2016.11</v>
      </c>
      <c r="E345" s="8" t="s">
        <v>194</v>
      </c>
      <c r="F345" s="24">
        <v>16519</v>
      </c>
      <c r="G345" s="25">
        <v>34374</v>
      </c>
      <c r="H345" s="10" t="s">
        <v>4</v>
      </c>
      <c r="I345" s="150" t="s">
        <v>50</v>
      </c>
      <c r="J345" s="53"/>
    </row>
    <row r="346" spans="1:10" ht="33" customHeight="1" x14ac:dyDescent="0.2">
      <c r="A346" s="77">
        <f t="shared" si="5"/>
        <v>342</v>
      </c>
      <c r="B346" s="7" t="s">
        <v>2183</v>
      </c>
      <c r="C346" s="7" t="s">
        <v>15</v>
      </c>
      <c r="D346" s="117" t="s">
        <v>557</v>
      </c>
      <c r="E346" s="317" t="s">
        <v>2180</v>
      </c>
      <c r="F346" s="9">
        <v>1508</v>
      </c>
      <c r="G346" s="9">
        <v>3174</v>
      </c>
      <c r="H346" s="10" t="s">
        <v>1776</v>
      </c>
      <c r="I346" s="116" t="s">
        <v>1783</v>
      </c>
      <c r="J346" s="53" t="s">
        <v>1778</v>
      </c>
    </row>
    <row r="347" spans="1:10" ht="33" customHeight="1" x14ac:dyDescent="0.2">
      <c r="A347" s="77">
        <f t="shared" si="5"/>
        <v>343</v>
      </c>
      <c r="B347" s="19" t="s">
        <v>2182</v>
      </c>
      <c r="C347" s="19" t="s">
        <v>15</v>
      </c>
      <c r="D347" s="178" t="s">
        <v>557</v>
      </c>
      <c r="E347" s="22" t="s">
        <v>2180</v>
      </c>
      <c r="F347" s="20">
        <v>1646</v>
      </c>
      <c r="G347" s="20">
        <v>3043</v>
      </c>
      <c r="H347" s="275" t="s">
        <v>1776</v>
      </c>
      <c r="I347" s="274" t="s">
        <v>1783</v>
      </c>
      <c r="J347" s="53" t="s">
        <v>1778</v>
      </c>
    </row>
    <row r="348" spans="1:10" ht="33" customHeight="1" x14ac:dyDescent="0.2">
      <c r="A348" s="77">
        <f t="shared" si="5"/>
        <v>344</v>
      </c>
      <c r="B348" s="7" t="s">
        <v>2181</v>
      </c>
      <c r="C348" s="7" t="s">
        <v>15</v>
      </c>
      <c r="D348" s="117" t="s">
        <v>557</v>
      </c>
      <c r="E348" s="34" t="s">
        <v>2180</v>
      </c>
      <c r="F348" s="9">
        <v>652</v>
      </c>
      <c r="G348" s="9">
        <v>1288</v>
      </c>
      <c r="H348" s="10" t="s">
        <v>1776</v>
      </c>
      <c r="I348" s="116" t="s">
        <v>1783</v>
      </c>
      <c r="J348" s="53" t="s">
        <v>1778</v>
      </c>
    </row>
    <row r="349" spans="1:10" ht="33" customHeight="1" x14ac:dyDescent="0.2">
      <c r="A349" s="77">
        <f t="shared" si="5"/>
        <v>345</v>
      </c>
      <c r="B349" s="35" t="s">
        <v>2179</v>
      </c>
      <c r="C349" s="7" t="s">
        <v>15</v>
      </c>
      <c r="D349" s="117">
        <v>2015.01</v>
      </c>
      <c r="E349" s="36" t="s">
        <v>307</v>
      </c>
      <c r="F349" s="32">
        <v>4319</v>
      </c>
      <c r="G349" s="32">
        <v>7224</v>
      </c>
      <c r="H349" s="33" t="s">
        <v>1780</v>
      </c>
      <c r="I349" s="118" t="s">
        <v>50</v>
      </c>
    </row>
    <row r="350" spans="1:10" ht="33" customHeight="1" x14ac:dyDescent="0.2">
      <c r="A350" s="77">
        <f t="shared" si="5"/>
        <v>346</v>
      </c>
      <c r="B350" s="312" t="s">
        <v>2178</v>
      </c>
      <c r="C350" s="75" t="s">
        <v>15</v>
      </c>
      <c r="D350" s="178">
        <v>2018.04</v>
      </c>
      <c r="E350" s="316" t="s">
        <v>536</v>
      </c>
      <c r="F350" s="20">
        <v>2669</v>
      </c>
      <c r="G350" s="20">
        <v>3903</v>
      </c>
      <c r="H350" s="275" t="s">
        <v>1776</v>
      </c>
      <c r="I350" s="274" t="s">
        <v>1783</v>
      </c>
      <c r="J350" s="53"/>
    </row>
    <row r="351" spans="1:10" ht="33" customHeight="1" x14ac:dyDescent="0.2">
      <c r="A351" s="77">
        <f t="shared" si="5"/>
        <v>347</v>
      </c>
      <c r="B351" s="7" t="s">
        <v>2177</v>
      </c>
      <c r="C351" s="7" t="s">
        <v>15</v>
      </c>
      <c r="D351" s="117">
        <v>2019.04</v>
      </c>
      <c r="E351" s="13" t="s">
        <v>628</v>
      </c>
      <c r="F351" s="9">
        <v>4110</v>
      </c>
      <c r="G351" s="9">
        <v>9360</v>
      </c>
      <c r="H351" s="14" t="s">
        <v>41</v>
      </c>
      <c r="I351" s="50" t="s">
        <v>50</v>
      </c>
    </row>
    <row r="352" spans="1:10" ht="33" customHeight="1" x14ac:dyDescent="0.2">
      <c r="A352" s="77">
        <f t="shared" si="5"/>
        <v>348</v>
      </c>
      <c r="B352" s="7" t="s">
        <v>2176</v>
      </c>
      <c r="C352" s="7" t="s">
        <v>15</v>
      </c>
      <c r="D352" s="117">
        <v>2016.09</v>
      </c>
      <c r="E352" s="8" t="s">
        <v>171</v>
      </c>
      <c r="F352" s="9">
        <v>788</v>
      </c>
      <c r="G352" s="9">
        <v>1530</v>
      </c>
      <c r="H352" s="10" t="s">
        <v>40</v>
      </c>
      <c r="I352" s="116" t="s">
        <v>50</v>
      </c>
      <c r="J352" s="53" t="s">
        <v>2133</v>
      </c>
    </row>
    <row r="353" spans="1:238" ht="33" customHeight="1" x14ac:dyDescent="0.2">
      <c r="A353" s="77">
        <f t="shared" si="5"/>
        <v>349</v>
      </c>
      <c r="B353" s="7" t="s">
        <v>2175</v>
      </c>
      <c r="C353" s="35" t="s">
        <v>17</v>
      </c>
      <c r="D353" s="117">
        <v>2019.07</v>
      </c>
      <c r="E353" s="13" t="s">
        <v>2174</v>
      </c>
      <c r="F353" s="9">
        <v>14385</v>
      </c>
      <c r="G353" s="9">
        <v>24275</v>
      </c>
      <c r="H353" s="14" t="s">
        <v>618</v>
      </c>
      <c r="I353" s="50" t="s">
        <v>34</v>
      </c>
      <c r="J353" s="54" t="s">
        <v>1778</v>
      </c>
    </row>
    <row r="354" spans="1:238" ht="33" customHeight="1" x14ac:dyDescent="0.2">
      <c r="A354" s="77">
        <f t="shared" si="5"/>
        <v>350</v>
      </c>
      <c r="B354" s="35" t="s">
        <v>2173</v>
      </c>
      <c r="C354" s="35" t="s">
        <v>17</v>
      </c>
      <c r="D354" s="119">
        <v>2020.11</v>
      </c>
      <c r="E354" s="36" t="s">
        <v>2172</v>
      </c>
      <c r="F354" s="32">
        <v>2814</v>
      </c>
      <c r="G354" s="32">
        <v>5468</v>
      </c>
      <c r="H354" s="33" t="s">
        <v>722</v>
      </c>
      <c r="I354" s="118" t="s">
        <v>50</v>
      </c>
      <c r="J354" s="54" t="s">
        <v>812</v>
      </c>
    </row>
    <row r="355" spans="1:238" ht="33" customHeight="1" x14ac:dyDescent="0.2">
      <c r="A355" s="77">
        <f t="shared" si="5"/>
        <v>351</v>
      </c>
      <c r="B355" s="312" t="s">
        <v>2171</v>
      </c>
      <c r="C355" s="45" t="s">
        <v>17</v>
      </c>
      <c r="D355" s="178" t="s">
        <v>557</v>
      </c>
      <c r="E355" s="28" t="s">
        <v>2170</v>
      </c>
      <c r="F355" s="253">
        <v>1955</v>
      </c>
      <c r="G355" s="315">
        <v>4583</v>
      </c>
      <c r="H355" s="29" t="s">
        <v>41</v>
      </c>
      <c r="I355" s="51" t="s">
        <v>50</v>
      </c>
      <c r="J355" s="53" t="s">
        <v>1818</v>
      </c>
    </row>
    <row r="356" spans="1:238" ht="33" customHeight="1" x14ac:dyDescent="0.2">
      <c r="A356" s="77">
        <f t="shared" si="5"/>
        <v>352</v>
      </c>
      <c r="B356" s="267" t="s">
        <v>2169</v>
      </c>
      <c r="C356" s="267" t="s">
        <v>1788</v>
      </c>
      <c r="D356" s="95">
        <v>2011.01</v>
      </c>
      <c r="E356" s="205" t="s">
        <v>441</v>
      </c>
      <c r="F356" s="204">
        <v>1334</v>
      </c>
      <c r="G356" s="204">
        <v>1725</v>
      </c>
      <c r="H356" s="280" t="s">
        <v>2</v>
      </c>
      <c r="I356" s="203" t="s">
        <v>50</v>
      </c>
    </row>
    <row r="357" spans="1:238" ht="33" customHeight="1" x14ac:dyDescent="0.2">
      <c r="A357" s="77">
        <f t="shared" si="5"/>
        <v>353</v>
      </c>
      <c r="B357" s="76" t="s">
        <v>2168</v>
      </c>
      <c r="C357" s="76" t="s">
        <v>1788</v>
      </c>
      <c r="D357" s="74">
        <v>2011.03</v>
      </c>
      <c r="E357" s="84" t="s">
        <v>444</v>
      </c>
      <c r="F357" s="83">
        <v>1334</v>
      </c>
      <c r="G357" s="83">
        <v>1699</v>
      </c>
      <c r="H357" s="90" t="s">
        <v>40</v>
      </c>
      <c r="I357" s="82" t="s">
        <v>50</v>
      </c>
    </row>
    <row r="358" spans="1:238" ht="33" customHeight="1" x14ac:dyDescent="0.2">
      <c r="A358" s="77">
        <f t="shared" si="5"/>
        <v>354</v>
      </c>
      <c r="B358" s="76" t="s">
        <v>2167</v>
      </c>
      <c r="C358" s="7" t="s">
        <v>2166</v>
      </c>
      <c r="D358" s="85">
        <v>2012.06</v>
      </c>
      <c r="E358" s="84" t="s">
        <v>413</v>
      </c>
      <c r="F358" s="83">
        <v>2417</v>
      </c>
      <c r="G358" s="83">
        <v>3954</v>
      </c>
      <c r="H358" s="90" t="s">
        <v>939</v>
      </c>
      <c r="I358" s="82" t="s">
        <v>50</v>
      </c>
    </row>
    <row r="359" spans="1:238" ht="33" customHeight="1" x14ac:dyDescent="0.2">
      <c r="A359" s="77">
        <f t="shared" si="5"/>
        <v>355</v>
      </c>
      <c r="B359" s="75" t="s">
        <v>665</v>
      </c>
      <c r="C359" s="35" t="s">
        <v>17</v>
      </c>
      <c r="D359" s="74">
        <v>2019.07</v>
      </c>
      <c r="E359" s="80" t="s">
        <v>662</v>
      </c>
      <c r="F359" s="65">
        <v>5124</v>
      </c>
      <c r="G359" s="65">
        <v>12226</v>
      </c>
      <c r="H359" s="79" t="s">
        <v>618</v>
      </c>
      <c r="I359" s="78" t="s">
        <v>34</v>
      </c>
      <c r="J359" s="54" t="s">
        <v>1818</v>
      </c>
    </row>
    <row r="360" spans="1:238" ht="33" customHeight="1" x14ac:dyDescent="0.2">
      <c r="A360" s="77">
        <f t="shared" si="5"/>
        <v>356</v>
      </c>
      <c r="B360" s="75" t="s">
        <v>2165</v>
      </c>
      <c r="C360" s="75" t="s">
        <v>2164</v>
      </c>
      <c r="D360" s="74">
        <v>2014.02</v>
      </c>
      <c r="E360" s="180" t="s">
        <v>317</v>
      </c>
      <c r="F360" s="179">
        <v>314</v>
      </c>
      <c r="G360" s="83">
        <v>535</v>
      </c>
      <c r="H360" s="90" t="s">
        <v>1780</v>
      </c>
      <c r="I360" s="82" t="s">
        <v>50</v>
      </c>
      <c r="J360" s="54" t="s">
        <v>2133</v>
      </c>
    </row>
    <row r="361" spans="1:238" ht="33" customHeight="1" x14ac:dyDescent="0.2">
      <c r="A361" s="77">
        <f t="shared" si="5"/>
        <v>357</v>
      </c>
      <c r="B361" s="75" t="s">
        <v>2163</v>
      </c>
      <c r="C361" s="76" t="s">
        <v>17</v>
      </c>
      <c r="D361" s="74">
        <v>2019.06</v>
      </c>
      <c r="E361" s="80" t="s">
        <v>648</v>
      </c>
      <c r="F361" s="65">
        <v>678</v>
      </c>
      <c r="G361" s="65">
        <v>1560</v>
      </c>
      <c r="H361" s="79" t="s">
        <v>618</v>
      </c>
      <c r="I361" s="78" t="s">
        <v>34</v>
      </c>
    </row>
    <row r="362" spans="1:238" ht="33" customHeight="1" x14ac:dyDescent="0.2">
      <c r="A362" s="77">
        <f t="shared" si="5"/>
        <v>358</v>
      </c>
      <c r="B362" s="76" t="s">
        <v>2162</v>
      </c>
      <c r="C362" s="35" t="s">
        <v>1788</v>
      </c>
      <c r="D362" s="85">
        <v>2010.05</v>
      </c>
      <c r="E362" s="84" t="s">
        <v>476</v>
      </c>
      <c r="F362" s="83">
        <v>1366</v>
      </c>
      <c r="G362" s="83">
        <v>2665</v>
      </c>
      <c r="H362" s="90" t="s">
        <v>2</v>
      </c>
      <c r="I362" s="82" t="s">
        <v>50</v>
      </c>
    </row>
    <row r="363" spans="1:238" ht="33" customHeight="1" x14ac:dyDescent="0.2">
      <c r="A363" s="77">
        <f t="shared" si="5"/>
        <v>359</v>
      </c>
      <c r="B363" s="75" t="s">
        <v>2161</v>
      </c>
      <c r="C363" s="75" t="s">
        <v>2138</v>
      </c>
      <c r="D363" s="74">
        <v>2014.01</v>
      </c>
      <c r="E363" s="180" t="s">
        <v>310</v>
      </c>
      <c r="F363" s="179">
        <v>8728</v>
      </c>
      <c r="G363" s="83">
        <v>14712</v>
      </c>
      <c r="H363" s="90" t="s">
        <v>1780</v>
      </c>
      <c r="I363" s="82" t="s">
        <v>50</v>
      </c>
      <c r="J363" s="55"/>
    </row>
    <row r="364" spans="1:238" ht="33" customHeight="1" x14ac:dyDescent="0.2">
      <c r="A364" s="77">
        <f t="shared" si="5"/>
        <v>360</v>
      </c>
      <c r="B364" s="75" t="s">
        <v>2160</v>
      </c>
      <c r="C364" s="76" t="s">
        <v>17</v>
      </c>
      <c r="D364" s="74">
        <v>2014.02</v>
      </c>
      <c r="E364" s="180" t="s">
        <v>310</v>
      </c>
      <c r="F364" s="179">
        <v>1866</v>
      </c>
      <c r="G364" s="83">
        <v>3507</v>
      </c>
      <c r="H364" s="90" t="s">
        <v>1776</v>
      </c>
      <c r="I364" s="82" t="s">
        <v>50</v>
      </c>
      <c r="J364" s="55"/>
    </row>
    <row r="365" spans="1:238" ht="33" customHeight="1" x14ac:dyDescent="0.2">
      <c r="A365" s="77">
        <f t="shared" si="5"/>
        <v>361</v>
      </c>
      <c r="B365" s="75" t="s">
        <v>2159</v>
      </c>
      <c r="C365" s="75" t="s">
        <v>1802</v>
      </c>
      <c r="D365" s="74">
        <v>2018.08</v>
      </c>
      <c r="E365" s="217" t="s">
        <v>553</v>
      </c>
      <c r="F365" s="65">
        <v>6033</v>
      </c>
      <c r="G365" s="65">
        <v>9483</v>
      </c>
      <c r="H365" s="72" t="s">
        <v>1776</v>
      </c>
      <c r="I365" s="71" t="s">
        <v>1783</v>
      </c>
      <c r="J365" s="53" t="s">
        <v>1804</v>
      </c>
    </row>
    <row r="366" spans="1:238" ht="33" customHeight="1" x14ac:dyDescent="0.2">
      <c r="A366" s="77">
        <f t="shared" si="5"/>
        <v>362</v>
      </c>
      <c r="B366" s="75" t="s">
        <v>2158</v>
      </c>
      <c r="C366" s="75" t="s">
        <v>18</v>
      </c>
      <c r="D366" s="74">
        <v>2015.05</v>
      </c>
      <c r="E366" s="73" t="s">
        <v>266</v>
      </c>
      <c r="F366" s="65">
        <v>877</v>
      </c>
      <c r="G366" s="65">
        <v>1547</v>
      </c>
      <c r="H366" s="72" t="s">
        <v>1776</v>
      </c>
      <c r="I366" s="71" t="s">
        <v>50</v>
      </c>
      <c r="J366" s="55"/>
    </row>
    <row r="367" spans="1:238" s="54" customFormat="1" ht="33" customHeight="1" x14ac:dyDescent="0.2">
      <c r="A367" s="77">
        <f t="shared" si="5"/>
        <v>363</v>
      </c>
      <c r="B367" s="76" t="s">
        <v>2157</v>
      </c>
      <c r="C367" s="75" t="s">
        <v>2156</v>
      </c>
      <c r="D367" s="74">
        <v>2009.04</v>
      </c>
      <c r="E367" s="84" t="s">
        <v>462</v>
      </c>
      <c r="F367" s="83">
        <v>8989</v>
      </c>
      <c r="G367" s="83">
        <v>17618</v>
      </c>
      <c r="H367" s="106" t="s">
        <v>2</v>
      </c>
      <c r="I367" s="82" t="s">
        <v>50</v>
      </c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  <c r="CA367" s="66"/>
      <c r="CB367" s="66"/>
      <c r="CC367" s="66"/>
      <c r="CD367" s="66"/>
      <c r="CE367" s="66"/>
      <c r="CF367" s="66"/>
      <c r="CG367" s="66"/>
      <c r="CH367" s="66"/>
      <c r="CI367" s="66"/>
      <c r="CJ367" s="66"/>
      <c r="CK367" s="66"/>
      <c r="CL367" s="66"/>
      <c r="CM367" s="66"/>
      <c r="CN367" s="66"/>
      <c r="CO367" s="66"/>
      <c r="CP367" s="66"/>
      <c r="CQ367" s="66"/>
      <c r="CR367" s="66"/>
      <c r="CS367" s="66"/>
      <c r="CT367" s="66"/>
      <c r="CU367" s="66"/>
      <c r="CV367" s="66"/>
      <c r="CW367" s="66"/>
      <c r="CX367" s="66"/>
      <c r="CY367" s="66"/>
      <c r="CZ367" s="66"/>
      <c r="DA367" s="66"/>
      <c r="DB367" s="66"/>
      <c r="DC367" s="66"/>
      <c r="DD367" s="66"/>
      <c r="DE367" s="66"/>
      <c r="DF367" s="66"/>
      <c r="DG367" s="66"/>
      <c r="DH367" s="66"/>
      <c r="DI367" s="66"/>
      <c r="DJ367" s="66"/>
      <c r="DK367" s="66"/>
      <c r="DL367" s="66"/>
      <c r="DM367" s="66"/>
      <c r="DN367" s="66"/>
      <c r="DO367" s="66"/>
      <c r="DP367" s="66"/>
      <c r="DQ367" s="66"/>
      <c r="DR367" s="66"/>
      <c r="DS367" s="66"/>
      <c r="DT367" s="66"/>
      <c r="DU367" s="66"/>
      <c r="DV367" s="66"/>
      <c r="DW367" s="66"/>
      <c r="DX367" s="66"/>
      <c r="DY367" s="66"/>
      <c r="DZ367" s="66"/>
      <c r="EA367" s="66"/>
      <c r="EB367" s="66"/>
      <c r="EC367" s="66"/>
      <c r="ED367" s="66"/>
      <c r="EE367" s="66"/>
      <c r="EF367" s="66"/>
      <c r="EG367" s="66"/>
      <c r="EH367" s="66"/>
      <c r="EI367" s="66"/>
      <c r="EJ367" s="66"/>
      <c r="EK367" s="66"/>
      <c r="EL367" s="66"/>
      <c r="EM367" s="66"/>
      <c r="EN367" s="66"/>
      <c r="EO367" s="66"/>
      <c r="EP367" s="66"/>
      <c r="EQ367" s="66"/>
      <c r="ER367" s="66"/>
      <c r="ES367" s="66"/>
      <c r="ET367" s="66"/>
      <c r="EU367" s="66"/>
      <c r="EV367" s="66"/>
      <c r="EW367" s="66"/>
      <c r="EX367" s="66"/>
      <c r="EY367" s="66"/>
      <c r="EZ367" s="66"/>
      <c r="FA367" s="66"/>
      <c r="FB367" s="66"/>
      <c r="FC367" s="66"/>
      <c r="FD367" s="66"/>
      <c r="FE367" s="66"/>
      <c r="FF367" s="66"/>
      <c r="FG367" s="66"/>
      <c r="FH367" s="66"/>
      <c r="FI367" s="66"/>
      <c r="FJ367" s="66"/>
      <c r="FK367" s="66"/>
      <c r="FL367" s="66"/>
      <c r="FM367" s="66"/>
      <c r="FN367" s="66"/>
      <c r="FO367" s="66"/>
      <c r="FP367" s="66"/>
      <c r="FQ367" s="66"/>
      <c r="FR367" s="66"/>
      <c r="FS367" s="66"/>
      <c r="FT367" s="66"/>
      <c r="FU367" s="66"/>
      <c r="FV367" s="66"/>
      <c r="FW367" s="66"/>
      <c r="FX367" s="66"/>
      <c r="FY367" s="66"/>
      <c r="FZ367" s="66"/>
      <c r="GA367" s="66"/>
      <c r="GB367" s="66"/>
      <c r="GC367" s="66"/>
      <c r="GD367" s="66"/>
      <c r="GE367" s="66"/>
      <c r="GF367" s="66"/>
      <c r="GG367" s="66"/>
      <c r="GH367" s="66"/>
      <c r="GI367" s="66"/>
      <c r="GJ367" s="66"/>
      <c r="GK367" s="66"/>
      <c r="GL367" s="66"/>
      <c r="GM367" s="66"/>
      <c r="GN367" s="66"/>
      <c r="GO367" s="66"/>
      <c r="GP367" s="66"/>
      <c r="GQ367" s="66"/>
      <c r="GR367" s="66"/>
      <c r="GS367" s="66"/>
      <c r="GT367" s="66"/>
      <c r="GU367" s="66"/>
      <c r="GV367" s="66"/>
      <c r="GW367" s="66"/>
      <c r="GX367" s="66"/>
      <c r="GY367" s="66"/>
      <c r="GZ367" s="66"/>
      <c r="HA367" s="66"/>
      <c r="HB367" s="66"/>
      <c r="HC367" s="66"/>
      <c r="HD367" s="66"/>
      <c r="HE367" s="66"/>
      <c r="HF367" s="66"/>
      <c r="HG367" s="66"/>
      <c r="HH367" s="66"/>
      <c r="HI367" s="66"/>
      <c r="HJ367" s="66"/>
      <c r="HK367" s="66"/>
      <c r="HL367" s="66"/>
      <c r="HM367" s="66"/>
      <c r="HN367" s="66"/>
      <c r="HO367" s="66"/>
      <c r="HP367" s="66"/>
      <c r="HQ367" s="66"/>
      <c r="HR367" s="66"/>
      <c r="HS367" s="66"/>
      <c r="HT367" s="66"/>
      <c r="HU367" s="66"/>
      <c r="HV367" s="66"/>
      <c r="HW367" s="66"/>
      <c r="HX367" s="66"/>
      <c r="HY367" s="66"/>
      <c r="HZ367" s="66"/>
      <c r="IA367" s="66"/>
      <c r="IB367" s="66"/>
      <c r="IC367" s="66"/>
      <c r="ID367" s="66"/>
    </row>
    <row r="368" spans="1:238" s="104" customFormat="1" ht="33" customHeight="1" x14ac:dyDescent="0.2">
      <c r="A368" s="77">
        <f t="shared" si="5"/>
        <v>364</v>
      </c>
      <c r="B368" s="76" t="s">
        <v>2155</v>
      </c>
      <c r="C368" s="75" t="s">
        <v>32</v>
      </c>
      <c r="D368" s="74">
        <v>2009.04</v>
      </c>
      <c r="E368" s="84" t="s">
        <v>462</v>
      </c>
      <c r="F368" s="83">
        <v>2485</v>
      </c>
      <c r="G368" s="83">
        <v>5322</v>
      </c>
      <c r="H368" s="106" t="s">
        <v>2</v>
      </c>
      <c r="I368" s="82" t="s">
        <v>50</v>
      </c>
      <c r="J368" s="54"/>
    </row>
    <row r="369" spans="1:10" s="104" customFormat="1" ht="33" customHeight="1" x14ac:dyDescent="0.2">
      <c r="A369" s="77">
        <f t="shared" si="5"/>
        <v>365</v>
      </c>
      <c r="B369" s="76" t="s">
        <v>2154</v>
      </c>
      <c r="C369" s="75" t="s">
        <v>2153</v>
      </c>
      <c r="D369" s="74">
        <v>2009.04</v>
      </c>
      <c r="E369" s="84" t="s">
        <v>462</v>
      </c>
      <c r="F369" s="83">
        <v>2630</v>
      </c>
      <c r="G369" s="83">
        <v>6602</v>
      </c>
      <c r="H369" s="106" t="s">
        <v>2</v>
      </c>
      <c r="I369" s="82" t="s">
        <v>50</v>
      </c>
      <c r="J369" s="54"/>
    </row>
    <row r="370" spans="1:10" s="104" customFormat="1" ht="33" customHeight="1" x14ac:dyDescent="0.2">
      <c r="A370" s="77">
        <f t="shared" si="5"/>
        <v>366</v>
      </c>
      <c r="B370" s="76" t="s">
        <v>2152</v>
      </c>
      <c r="C370" s="75" t="s">
        <v>784</v>
      </c>
      <c r="D370" s="74">
        <v>2014.09</v>
      </c>
      <c r="E370" s="84" t="s">
        <v>222</v>
      </c>
      <c r="F370" s="83">
        <v>360</v>
      </c>
      <c r="G370" s="83">
        <v>774</v>
      </c>
      <c r="H370" s="90" t="s">
        <v>1776</v>
      </c>
      <c r="I370" s="82" t="s">
        <v>50</v>
      </c>
      <c r="J370" s="54"/>
    </row>
    <row r="371" spans="1:10" s="104" customFormat="1" ht="33" customHeight="1" x14ac:dyDescent="0.2">
      <c r="A371" s="77">
        <f t="shared" si="5"/>
        <v>367</v>
      </c>
      <c r="B371" s="75" t="s">
        <v>2151</v>
      </c>
      <c r="C371" s="7" t="s">
        <v>2138</v>
      </c>
      <c r="D371" s="74">
        <v>2016.08</v>
      </c>
      <c r="E371" s="73" t="s">
        <v>222</v>
      </c>
      <c r="F371" s="65">
        <v>1674</v>
      </c>
      <c r="G371" s="65">
        <v>3001</v>
      </c>
      <c r="H371" s="72" t="s">
        <v>1776</v>
      </c>
      <c r="I371" s="71" t="s">
        <v>50</v>
      </c>
      <c r="J371" s="55"/>
    </row>
    <row r="372" spans="1:10" s="104" customFormat="1" ht="33" customHeight="1" x14ac:dyDescent="0.2">
      <c r="A372" s="77">
        <f t="shared" si="5"/>
        <v>368</v>
      </c>
      <c r="B372" s="76" t="s">
        <v>2150</v>
      </c>
      <c r="C372" s="75" t="s">
        <v>2149</v>
      </c>
      <c r="D372" s="85">
        <v>2013.12</v>
      </c>
      <c r="E372" s="84" t="s">
        <v>352</v>
      </c>
      <c r="F372" s="83">
        <v>753</v>
      </c>
      <c r="G372" s="83">
        <v>1475</v>
      </c>
      <c r="H372" s="90" t="s">
        <v>1776</v>
      </c>
      <c r="I372" s="82" t="s">
        <v>50</v>
      </c>
      <c r="J372" s="54"/>
    </row>
    <row r="373" spans="1:10" s="104" customFormat="1" ht="33" customHeight="1" x14ac:dyDescent="0.2">
      <c r="A373" s="77">
        <f t="shared" si="5"/>
        <v>369</v>
      </c>
      <c r="B373" s="76" t="s">
        <v>588</v>
      </c>
      <c r="C373" s="84" t="s">
        <v>1293</v>
      </c>
      <c r="D373" s="89">
        <v>2019.01</v>
      </c>
      <c r="E373" s="76" t="s">
        <v>589</v>
      </c>
      <c r="F373" s="216">
        <v>9319</v>
      </c>
      <c r="G373" s="216">
        <v>15892</v>
      </c>
      <c r="H373" s="215" t="s">
        <v>41</v>
      </c>
      <c r="I373" s="214" t="s">
        <v>34</v>
      </c>
      <c r="J373" s="54"/>
    </row>
    <row r="374" spans="1:10" s="104" customFormat="1" ht="33" customHeight="1" x14ac:dyDescent="0.2">
      <c r="A374" s="77">
        <f t="shared" si="5"/>
        <v>370</v>
      </c>
      <c r="B374" s="76" t="s">
        <v>2148</v>
      </c>
      <c r="C374" s="76" t="s">
        <v>1788</v>
      </c>
      <c r="D374" s="74">
        <v>2010.06</v>
      </c>
      <c r="E374" s="84" t="s">
        <v>420</v>
      </c>
      <c r="F374" s="83">
        <v>1360</v>
      </c>
      <c r="G374" s="83">
        <v>2728</v>
      </c>
      <c r="H374" s="90" t="s">
        <v>2</v>
      </c>
      <c r="I374" s="82" t="s">
        <v>50</v>
      </c>
      <c r="J374" s="54"/>
    </row>
    <row r="375" spans="1:10" s="104" customFormat="1" ht="33" customHeight="1" x14ac:dyDescent="0.2">
      <c r="A375" s="77">
        <f t="shared" si="5"/>
        <v>371</v>
      </c>
      <c r="B375" s="75" t="s">
        <v>2147</v>
      </c>
      <c r="C375" s="75" t="s">
        <v>2138</v>
      </c>
      <c r="D375" s="74">
        <v>2014.03</v>
      </c>
      <c r="E375" s="180" t="s">
        <v>319</v>
      </c>
      <c r="F375" s="179">
        <v>6305</v>
      </c>
      <c r="G375" s="83">
        <v>12550</v>
      </c>
      <c r="H375" s="90" t="s">
        <v>1780</v>
      </c>
      <c r="I375" s="82" t="s">
        <v>50</v>
      </c>
      <c r="J375" s="55"/>
    </row>
    <row r="376" spans="1:10" s="104" customFormat="1" ht="33" customHeight="1" x14ac:dyDescent="0.2">
      <c r="A376" s="77">
        <f t="shared" si="5"/>
        <v>372</v>
      </c>
      <c r="B376" s="76" t="s">
        <v>2146</v>
      </c>
      <c r="C376" s="76" t="s">
        <v>556</v>
      </c>
      <c r="D376" s="85">
        <v>2020.07</v>
      </c>
      <c r="E376" s="84" t="s">
        <v>794</v>
      </c>
      <c r="F376" s="83">
        <v>1332</v>
      </c>
      <c r="G376" s="83">
        <v>2617</v>
      </c>
      <c r="H376" s="79" t="s">
        <v>1780</v>
      </c>
      <c r="I376" s="82" t="s">
        <v>617</v>
      </c>
      <c r="J376" s="54"/>
    </row>
    <row r="377" spans="1:10" s="104" customFormat="1" ht="33" customHeight="1" x14ac:dyDescent="0.2">
      <c r="A377" s="77">
        <f t="shared" si="5"/>
        <v>373</v>
      </c>
      <c r="B377" s="138" t="s">
        <v>2145</v>
      </c>
      <c r="C377" s="7" t="s">
        <v>2138</v>
      </c>
      <c r="D377" s="74">
        <v>2017.12</v>
      </c>
      <c r="E377" s="137" t="s">
        <v>2144</v>
      </c>
      <c r="F377" s="65">
        <v>1576</v>
      </c>
      <c r="G377" s="65">
        <v>2796</v>
      </c>
      <c r="H377" s="72" t="s">
        <v>1776</v>
      </c>
      <c r="I377" s="71" t="s">
        <v>50</v>
      </c>
      <c r="J377" s="53" t="s">
        <v>1818</v>
      </c>
    </row>
    <row r="378" spans="1:10" s="104" customFormat="1" ht="33" customHeight="1" x14ac:dyDescent="0.2">
      <c r="A378" s="77">
        <f t="shared" si="5"/>
        <v>374</v>
      </c>
      <c r="B378" s="75" t="s">
        <v>2143</v>
      </c>
      <c r="C378" s="75" t="s">
        <v>15</v>
      </c>
      <c r="D378" s="74">
        <v>2019.12</v>
      </c>
      <c r="E378" s="80" t="s">
        <v>718</v>
      </c>
      <c r="F378" s="65">
        <v>1384</v>
      </c>
      <c r="G378" s="65">
        <v>3391</v>
      </c>
      <c r="H378" s="79" t="s">
        <v>41</v>
      </c>
      <c r="I378" s="78" t="s">
        <v>50</v>
      </c>
      <c r="J378" s="54" t="s">
        <v>2142</v>
      </c>
    </row>
    <row r="379" spans="1:10" s="104" customFormat="1" ht="33" customHeight="1" x14ac:dyDescent="0.2">
      <c r="A379" s="77">
        <f t="shared" si="5"/>
        <v>375</v>
      </c>
      <c r="B379" s="76" t="s">
        <v>2141</v>
      </c>
      <c r="C379" s="35" t="s">
        <v>752</v>
      </c>
      <c r="D379" s="85">
        <v>2020.06</v>
      </c>
      <c r="E379" s="84" t="s">
        <v>718</v>
      </c>
      <c r="F379" s="83">
        <v>976</v>
      </c>
      <c r="G379" s="83">
        <v>1528</v>
      </c>
      <c r="H379" s="90" t="s">
        <v>41</v>
      </c>
      <c r="I379" s="82" t="s">
        <v>50</v>
      </c>
      <c r="J379" s="54" t="s">
        <v>1778</v>
      </c>
    </row>
    <row r="380" spans="1:10" s="104" customFormat="1" ht="33" customHeight="1" x14ac:dyDescent="0.2">
      <c r="A380" s="77">
        <f t="shared" si="5"/>
        <v>376</v>
      </c>
      <c r="B380" s="75" t="s">
        <v>2140</v>
      </c>
      <c r="C380" s="75" t="s">
        <v>923</v>
      </c>
      <c r="D380" s="85">
        <v>2013.02</v>
      </c>
      <c r="E380" s="84" t="s">
        <v>372</v>
      </c>
      <c r="F380" s="83">
        <v>714</v>
      </c>
      <c r="G380" s="83">
        <v>1172</v>
      </c>
      <c r="H380" s="90" t="s">
        <v>1776</v>
      </c>
      <c r="I380" s="82" t="s">
        <v>50</v>
      </c>
      <c r="J380" s="54"/>
    </row>
    <row r="381" spans="1:10" ht="33" customHeight="1" x14ac:dyDescent="0.2">
      <c r="A381" s="77">
        <f t="shared" si="5"/>
        <v>377</v>
      </c>
      <c r="B381" s="76" t="s">
        <v>2139</v>
      </c>
      <c r="C381" s="76" t="s">
        <v>2138</v>
      </c>
      <c r="D381" s="85">
        <v>2010.06</v>
      </c>
      <c r="E381" s="84" t="s">
        <v>418</v>
      </c>
      <c r="F381" s="83">
        <v>9931</v>
      </c>
      <c r="G381" s="83">
        <v>15318</v>
      </c>
      <c r="H381" s="90" t="s">
        <v>2</v>
      </c>
      <c r="I381" s="82" t="s">
        <v>50</v>
      </c>
    </row>
    <row r="382" spans="1:10" ht="33" customHeight="1" x14ac:dyDescent="0.2">
      <c r="A382" s="77">
        <f t="shared" si="5"/>
        <v>378</v>
      </c>
      <c r="B382" s="35" t="s">
        <v>2137</v>
      </c>
      <c r="C382" s="35" t="s">
        <v>21</v>
      </c>
      <c r="D382" s="119">
        <v>2020.07</v>
      </c>
      <c r="E382" s="36" t="s">
        <v>789</v>
      </c>
      <c r="F382" s="32">
        <v>996</v>
      </c>
      <c r="G382" s="32">
        <v>1829</v>
      </c>
      <c r="H382" s="33" t="s">
        <v>41</v>
      </c>
      <c r="I382" s="118" t="s">
        <v>50</v>
      </c>
      <c r="J382" s="54" t="s">
        <v>1778</v>
      </c>
    </row>
    <row r="383" spans="1:10" ht="33" customHeight="1" x14ac:dyDescent="0.2">
      <c r="A383" s="77">
        <f t="shared" si="5"/>
        <v>379</v>
      </c>
      <c r="B383" s="7" t="s">
        <v>2136</v>
      </c>
      <c r="C383" s="7" t="s">
        <v>18</v>
      </c>
      <c r="D383" s="117">
        <v>2018.06</v>
      </c>
      <c r="E383" s="8" t="s">
        <v>2135</v>
      </c>
      <c r="F383" s="9">
        <v>960</v>
      </c>
      <c r="G383" s="9">
        <v>1725</v>
      </c>
      <c r="H383" s="10" t="s">
        <v>4</v>
      </c>
      <c r="I383" s="116" t="s">
        <v>1783</v>
      </c>
      <c r="J383" s="53"/>
    </row>
    <row r="384" spans="1:10" ht="33" customHeight="1" x14ac:dyDescent="0.2">
      <c r="A384" s="77">
        <f t="shared" si="5"/>
        <v>380</v>
      </c>
      <c r="B384" s="7" t="s">
        <v>678</v>
      </c>
      <c r="C384" s="75" t="s">
        <v>853</v>
      </c>
      <c r="D384" s="117">
        <v>2019.09</v>
      </c>
      <c r="E384" s="13" t="s">
        <v>2134</v>
      </c>
      <c r="F384" s="9">
        <v>161</v>
      </c>
      <c r="G384" s="9">
        <v>249</v>
      </c>
      <c r="H384" s="38" t="s">
        <v>1780</v>
      </c>
      <c r="I384" s="50" t="s">
        <v>679</v>
      </c>
      <c r="J384" s="54" t="s">
        <v>2133</v>
      </c>
    </row>
    <row r="385" spans="1:10" s="136" customFormat="1" ht="33" customHeight="1" x14ac:dyDescent="0.2">
      <c r="A385" s="77">
        <f t="shared" si="5"/>
        <v>381</v>
      </c>
      <c r="B385" s="138" t="s">
        <v>2132</v>
      </c>
      <c r="C385" s="75" t="s">
        <v>15</v>
      </c>
      <c r="D385" s="74">
        <v>2017.04</v>
      </c>
      <c r="E385" s="73" t="s">
        <v>165</v>
      </c>
      <c r="F385" s="65">
        <v>797</v>
      </c>
      <c r="G385" s="65">
        <v>1392</v>
      </c>
      <c r="H385" s="72" t="s">
        <v>4</v>
      </c>
      <c r="I385" s="141" t="s">
        <v>50</v>
      </c>
      <c r="J385" s="53"/>
    </row>
    <row r="386" spans="1:10" s="136" customFormat="1" ht="33" customHeight="1" x14ac:dyDescent="0.2">
      <c r="A386" s="77">
        <f t="shared" si="5"/>
        <v>382</v>
      </c>
      <c r="B386" s="138" t="s">
        <v>2131</v>
      </c>
      <c r="C386" s="75" t="s">
        <v>1802</v>
      </c>
      <c r="D386" s="74">
        <v>2018.04</v>
      </c>
      <c r="E386" s="137" t="s">
        <v>535</v>
      </c>
      <c r="F386" s="65">
        <v>1953</v>
      </c>
      <c r="G386" s="65">
        <v>4262</v>
      </c>
      <c r="H386" s="72" t="s">
        <v>1776</v>
      </c>
      <c r="I386" s="71" t="s">
        <v>1783</v>
      </c>
      <c r="J386" s="53" t="s">
        <v>1804</v>
      </c>
    </row>
    <row r="387" spans="1:10" s="136" customFormat="1" ht="33" customHeight="1" x14ac:dyDescent="0.2">
      <c r="A387" s="77">
        <f t="shared" si="5"/>
        <v>383</v>
      </c>
      <c r="B387" s="202" t="s">
        <v>2130</v>
      </c>
      <c r="C387" s="202" t="s">
        <v>520</v>
      </c>
      <c r="D387" s="115">
        <v>2020.09</v>
      </c>
      <c r="E387" s="271" t="s">
        <v>819</v>
      </c>
      <c r="F387" s="270">
        <v>901</v>
      </c>
      <c r="G387" s="270">
        <v>2101</v>
      </c>
      <c r="H387" s="269" t="s">
        <v>610</v>
      </c>
      <c r="I387" s="268" t="s">
        <v>50</v>
      </c>
      <c r="J387" s="54" t="s">
        <v>812</v>
      </c>
    </row>
    <row r="388" spans="1:10" s="120" customFormat="1" ht="33" customHeight="1" x14ac:dyDescent="0.2">
      <c r="A388" s="77">
        <f t="shared" si="5"/>
        <v>384</v>
      </c>
      <c r="B388" s="129" t="s">
        <v>2129</v>
      </c>
      <c r="C388" s="76" t="s">
        <v>519</v>
      </c>
      <c r="D388" s="125" t="s">
        <v>2128</v>
      </c>
      <c r="E388" s="168" t="s">
        <v>295</v>
      </c>
      <c r="F388" s="167">
        <v>2354</v>
      </c>
      <c r="G388" s="167">
        <v>2770</v>
      </c>
      <c r="H388" s="314" t="s">
        <v>1776</v>
      </c>
      <c r="I388" s="165" t="s">
        <v>50</v>
      </c>
      <c r="J388" s="54"/>
    </row>
    <row r="389" spans="1:10" s="120" customFormat="1" ht="33" customHeight="1" x14ac:dyDescent="0.2">
      <c r="A389" s="77">
        <f t="shared" ref="A389:A452" si="6">ROW()-4</f>
        <v>385</v>
      </c>
      <c r="B389" s="129" t="s">
        <v>2127</v>
      </c>
      <c r="C389" s="75" t="s">
        <v>1772</v>
      </c>
      <c r="D389" s="125">
        <v>2011.03</v>
      </c>
      <c r="E389" s="168" t="s">
        <v>443</v>
      </c>
      <c r="F389" s="167">
        <v>3415</v>
      </c>
      <c r="G389" s="167">
        <v>9173</v>
      </c>
      <c r="H389" s="166" t="s">
        <v>2</v>
      </c>
      <c r="I389" s="165" t="s">
        <v>50</v>
      </c>
      <c r="J389" s="58"/>
    </row>
    <row r="390" spans="1:10" s="120" customFormat="1" ht="33" customHeight="1" x14ac:dyDescent="0.2">
      <c r="A390" s="77">
        <f t="shared" si="6"/>
        <v>386</v>
      </c>
      <c r="B390" s="130" t="s">
        <v>2126</v>
      </c>
      <c r="C390" s="133" t="s">
        <v>608</v>
      </c>
      <c r="D390" s="125">
        <v>2017.09</v>
      </c>
      <c r="E390" s="128" t="s">
        <v>2125</v>
      </c>
      <c r="F390" s="123">
        <v>391</v>
      </c>
      <c r="G390" s="123">
        <v>773</v>
      </c>
      <c r="H390" s="131" t="s">
        <v>1801</v>
      </c>
      <c r="I390" s="127" t="s">
        <v>1801</v>
      </c>
      <c r="J390" s="53"/>
    </row>
    <row r="391" spans="1:10" s="136" customFormat="1" ht="33" customHeight="1" x14ac:dyDescent="0.2">
      <c r="A391" s="77">
        <f t="shared" si="6"/>
        <v>387</v>
      </c>
      <c r="B391" s="76" t="s">
        <v>2124</v>
      </c>
      <c r="C391" s="75" t="s">
        <v>735</v>
      </c>
      <c r="D391" s="85">
        <v>2012.06</v>
      </c>
      <c r="E391" s="84" t="s">
        <v>415</v>
      </c>
      <c r="F391" s="83">
        <v>326</v>
      </c>
      <c r="G391" s="83">
        <v>543</v>
      </c>
      <c r="H391" s="90" t="s">
        <v>939</v>
      </c>
      <c r="I391" s="82" t="s">
        <v>50</v>
      </c>
      <c r="J391" s="54"/>
    </row>
    <row r="392" spans="1:10" s="136" customFormat="1" ht="33" customHeight="1" x14ac:dyDescent="0.2">
      <c r="A392" s="77">
        <f t="shared" si="6"/>
        <v>388</v>
      </c>
      <c r="B392" s="76" t="s">
        <v>2123</v>
      </c>
      <c r="C392" s="75" t="s">
        <v>1108</v>
      </c>
      <c r="D392" s="85">
        <v>2012.06</v>
      </c>
      <c r="E392" s="84" t="s">
        <v>297</v>
      </c>
      <c r="F392" s="83">
        <v>22931</v>
      </c>
      <c r="G392" s="83">
        <v>33394</v>
      </c>
      <c r="H392" s="90" t="s">
        <v>2</v>
      </c>
      <c r="I392" s="82" t="s">
        <v>50</v>
      </c>
      <c r="J392" s="54"/>
    </row>
    <row r="393" spans="1:10" s="136" customFormat="1" ht="33" customHeight="1" x14ac:dyDescent="0.2">
      <c r="A393" s="77">
        <f t="shared" si="6"/>
        <v>389</v>
      </c>
      <c r="B393" s="76" t="s">
        <v>2122</v>
      </c>
      <c r="C393" s="75" t="s">
        <v>2121</v>
      </c>
      <c r="D393" s="85">
        <v>2012.06</v>
      </c>
      <c r="E393" s="84" t="s">
        <v>297</v>
      </c>
      <c r="F393" s="83">
        <v>760</v>
      </c>
      <c r="G393" s="83">
        <v>1084</v>
      </c>
      <c r="H393" s="90" t="s">
        <v>2</v>
      </c>
      <c r="I393" s="82" t="s">
        <v>50</v>
      </c>
      <c r="J393" s="54"/>
    </row>
    <row r="394" spans="1:10" s="136" customFormat="1" ht="33" customHeight="1" x14ac:dyDescent="0.2">
      <c r="A394" s="77">
        <f t="shared" si="6"/>
        <v>390</v>
      </c>
      <c r="B394" s="76" t="s">
        <v>2120</v>
      </c>
      <c r="C394" s="75" t="s">
        <v>62</v>
      </c>
      <c r="D394" s="85">
        <v>2012.06</v>
      </c>
      <c r="E394" s="84" t="s">
        <v>297</v>
      </c>
      <c r="F394" s="83">
        <v>2346</v>
      </c>
      <c r="G394" s="83">
        <v>3337</v>
      </c>
      <c r="H394" s="90" t="s">
        <v>2</v>
      </c>
      <c r="I394" s="82" t="s">
        <v>50</v>
      </c>
      <c r="J394" s="54"/>
    </row>
    <row r="395" spans="1:10" s="136" customFormat="1" ht="33" customHeight="1" x14ac:dyDescent="0.2">
      <c r="A395" s="77">
        <f t="shared" si="6"/>
        <v>391</v>
      </c>
      <c r="B395" s="76" t="s">
        <v>2119</v>
      </c>
      <c r="C395" s="7" t="s">
        <v>62</v>
      </c>
      <c r="D395" s="85">
        <v>2012.06</v>
      </c>
      <c r="E395" s="84" t="s">
        <v>297</v>
      </c>
      <c r="F395" s="83">
        <v>1518</v>
      </c>
      <c r="G395" s="83">
        <v>2234</v>
      </c>
      <c r="H395" s="90" t="s">
        <v>2</v>
      </c>
      <c r="I395" s="82" t="s">
        <v>50</v>
      </c>
      <c r="J395" s="54"/>
    </row>
    <row r="396" spans="1:10" s="136" customFormat="1" ht="33" customHeight="1" x14ac:dyDescent="0.2">
      <c r="A396" s="77">
        <f t="shared" si="6"/>
        <v>392</v>
      </c>
      <c r="B396" s="76" t="s">
        <v>2118</v>
      </c>
      <c r="C396" s="75" t="s">
        <v>1626</v>
      </c>
      <c r="D396" s="85">
        <v>2012.09</v>
      </c>
      <c r="E396" s="84" t="s">
        <v>297</v>
      </c>
      <c r="F396" s="83">
        <v>348</v>
      </c>
      <c r="G396" s="83">
        <v>1005</v>
      </c>
      <c r="H396" s="90" t="s">
        <v>880</v>
      </c>
      <c r="I396" s="82" t="s">
        <v>50</v>
      </c>
      <c r="J396" s="54" t="s">
        <v>2117</v>
      </c>
    </row>
    <row r="397" spans="1:10" s="140" customFormat="1" ht="33" customHeight="1" x14ac:dyDescent="0.2">
      <c r="A397" s="77">
        <f t="shared" si="6"/>
        <v>393</v>
      </c>
      <c r="B397" s="75" t="s">
        <v>2116</v>
      </c>
      <c r="C397" s="75" t="s">
        <v>17</v>
      </c>
      <c r="D397" s="85">
        <v>2013.06</v>
      </c>
      <c r="E397" s="84" t="s">
        <v>297</v>
      </c>
      <c r="F397" s="83">
        <v>8152</v>
      </c>
      <c r="G397" s="83">
        <v>15899</v>
      </c>
      <c r="H397" s="90" t="s">
        <v>981</v>
      </c>
      <c r="I397" s="82" t="s">
        <v>50</v>
      </c>
      <c r="J397" s="54" t="s">
        <v>1390</v>
      </c>
    </row>
    <row r="398" spans="1:10" s="140" customFormat="1" ht="33" customHeight="1" x14ac:dyDescent="0.2">
      <c r="A398" s="77">
        <f t="shared" si="6"/>
        <v>394</v>
      </c>
      <c r="B398" s="75" t="s">
        <v>2115</v>
      </c>
      <c r="C398" s="75" t="s">
        <v>1108</v>
      </c>
      <c r="D398" s="85">
        <v>2013.07</v>
      </c>
      <c r="E398" s="84" t="s">
        <v>297</v>
      </c>
      <c r="F398" s="83">
        <v>26526</v>
      </c>
      <c r="G398" s="83">
        <v>56146</v>
      </c>
      <c r="H398" s="90" t="s">
        <v>981</v>
      </c>
      <c r="I398" s="82" t="s">
        <v>50</v>
      </c>
      <c r="J398" s="54"/>
    </row>
    <row r="399" spans="1:10" s="140" customFormat="1" ht="33" customHeight="1" x14ac:dyDescent="0.2">
      <c r="A399" s="77">
        <f t="shared" si="6"/>
        <v>395</v>
      </c>
      <c r="B399" s="76" t="s">
        <v>2114</v>
      </c>
      <c r="C399" s="76" t="s">
        <v>2113</v>
      </c>
      <c r="D399" s="74" t="s">
        <v>1280</v>
      </c>
      <c r="E399" s="84" t="s">
        <v>297</v>
      </c>
      <c r="F399" s="83">
        <v>4349</v>
      </c>
      <c r="G399" s="83">
        <v>11319</v>
      </c>
      <c r="H399" s="90" t="s">
        <v>981</v>
      </c>
      <c r="I399" s="82" t="s">
        <v>50</v>
      </c>
      <c r="J399" s="54"/>
    </row>
    <row r="400" spans="1:10" s="140" customFormat="1" ht="33" customHeight="1" x14ac:dyDescent="0.2">
      <c r="A400" s="77">
        <f t="shared" si="6"/>
        <v>396</v>
      </c>
      <c r="B400" s="138" t="s">
        <v>2112</v>
      </c>
      <c r="C400" s="75" t="s">
        <v>1139</v>
      </c>
      <c r="D400" s="74">
        <v>2017.11</v>
      </c>
      <c r="E400" s="73" t="s">
        <v>297</v>
      </c>
      <c r="F400" s="65">
        <v>363</v>
      </c>
      <c r="G400" s="65">
        <v>835</v>
      </c>
      <c r="H400" s="72" t="s">
        <v>4</v>
      </c>
      <c r="I400" s="71" t="s">
        <v>50</v>
      </c>
      <c r="J400" s="53"/>
    </row>
    <row r="401" spans="1:10" s="140" customFormat="1" ht="33" customHeight="1" x14ac:dyDescent="0.2">
      <c r="A401" s="77">
        <f t="shared" si="6"/>
        <v>397</v>
      </c>
      <c r="B401" s="75" t="s">
        <v>2111</v>
      </c>
      <c r="C401" s="81" t="s">
        <v>1364</v>
      </c>
      <c r="D401" s="74">
        <v>2019.07</v>
      </c>
      <c r="E401" s="80" t="s">
        <v>658</v>
      </c>
      <c r="F401" s="65">
        <v>1393</v>
      </c>
      <c r="G401" s="65">
        <v>2961</v>
      </c>
      <c r="H401" s="87" t="s">
        <v>981</v>
      </c>
      <c r="I401" s="78" t="s">
        <v>34</v>
      </c>
      <c r="J401" s="54"/>
    </row>
    <row r="402" spans="1:10" s="140" customFormat="1" ht="33" customHeight="1" x14ac:dyDescent="0.2">
      <c r="A402" s="77">
        <f t="shared" si="6"/>
        <v>398</v>
      </c>
      <c r="B402" s="76" t="s">
        <v>841</v>
      </c>
      <c r="C402" s="76" t="s">
        <v>757</v>
      </c>
      <c r="D402" s="85" t="s">
        <v>829</v>
      </c>
      <c r="E402" s="84" t="s">
        <v>658</v>
      </c>
      <c r="F402" s="83">
        <v>761</v>
      </c>
      <c r="G402" s="83">
        <v>1775</v>
      </c>
      <c r="H402" s="79" t="s">
        <v>722</v>
      </c>
      <c r="I402" s="82" t="s">
        <v>50</v>
      </c>
      <c r="J402" s="54"/>
    </row>
    <row r="403" spans="1:10" s="140" customFormat="1" ht="33" customHeight="1" x14ac:dyDescent="0.2">
      <c r="A403" s="77">
        <f t="shared" si="6"/>
        <v>399</v>
      </c>
      <c r="B403" s="75" t="s">
        <v>758</v>
      </c>
      <c r="C403" s="81" t="s">
        <v>21</v>
      </c>
      <c r="D403" s="74">
        <v>2020.04</v>
      </c>
      <c r="E403" s="80" t="s">
        <v>759</v>
      </c>
      <c r="F403" s="65">
        <v>10434</v>
      </c>
      <c r="G403" s="65">
        <v>22243</v>
      </c>
      <c r="H403" s="79" t="s">
        <v>41</v>
      </c>
      <c r="I403" s="78" t="s">
        <v>50</v>
      </c>
      <c r="J403" s="54" t="s">
        <v>961</v>
      </c>
    </row>
    <row r="404" spans="1:10" s="140" customFormat="1" ht="33" customHeight="1" x14ac:dyDescent="0.2">
      <c r="A404" s="77">
        <f t="shared" si="6"/>
        <v>400</v>
      </c>
      <c r="B404" s="75" t="s">
        <v>760</v>
      </c>
      <c r="C404" s="81" t="s">
        <v>761</v>
      </c>
      <c r="D404" s="74">
        <v>2020.04</v>
      </c>
      <c r="E404" s="80" t="s">
        <v>759</v>
      </c>
      <c r="F404" s="65">
        <v>2578</v>
      </c>
      <c r="G404" s="65">
        <v>5093</v>
      </c>
      <c r="H404" s="79" t="s">
        <v>41</v>
      </c>
      <c r="I404" s="78" t="s">
        <v>50</v>
      </c>
      <c r="J404" s="54" t="s">
        <v>961</v>
      </c>
    </row>
    <row r="405" spans="1:10" s="140" customFormat="1" ht="33" customHeight="1" x14ac:dyDescent="0.2">
      <c r="A405" s="77">
        <f t="shared" si="6"/>
        <v>401</v>
      </c>
      <c r="B405" s="76" t="s">
        <v>782</v>
      </c>
      <c r="C405" s="76" t="s">
        <v>784</v>
      </c>
      <c r="D405" s="85">
        <v>2020.06</v>
      </c>
      <c r="E405" s="84" t="s">
        <v>783</v>
      </c>
      <c r="F405" s="83">
        <v>1696</v>
      </c>
      <c r="G405" s="83">
        <v>3150</v>
      </c>
      <c r="H405" s="90" t="s">
        <v>41</v>
      </c>
      <c r="I405" s="82" t="s">
        <v>50</v>
      </c>
      <c r="J405" s="54" t="s">
        <v>996</v>
      </c>
    </row>
    <row r="406" spans="1:10" s="140" customFormat="1" ht="33" customHeight="1" x14ac:dyDescent="0.2">
      <c r="A406" s="77">
        <f t="shared" si="6"/>
        <v>402</v>
      </c>
      <c r="B406" s="76" t="s">
        <v>2110</v>
      </c>
      <c r="C406" s="76" t="s">
        <v>823</v>
      </c>
      <c r="D406" s="85">
        <v>2020.09</v>
      </c>
      <c r="E406" s="84" t="s">
        <v>783</v>
      </c>
      <c r="F406" s="83">
        <v>3812</v>
      </c>
      <c r="G406" s="83">
        <v>6967</v>
      </c>
      <c r="H406" s="90" t="s">
        <v>41</v>
      </c>
      <c r="I406" s="82" t="s">
        <v>50</v>
      </c>
      <c r="J406" s="54" t="s">
        <v>812</v>
      </c>
    </row>
    <row r="407" spans="1:10" s="140" customFormat="1" ht="33" customHeight="1" x14ac:dyDescent="0.2">
      <c r="A407" s="77">
        <f t="shared" si="6"/>
        <v>403</v>
      </c>
      <c r="B407" s="76" t="s">
        <v>2109</v>
      </c>
      <c r="C407" s="76" t="s">
        <v>784</v>
      </c>
      <c r="D407" s="85">
        <v>2020.11</v>
      </c>
      <c r="E407" s="84" t="s">
        <v>759</v>
      </c>
      <c r="F407" s="83">
        <v>1062</v>
      </c>
      <c r="G407" s="83">
        <v>2057</v>
      </c>
      <c r="H407" s="90" t="s">
        <v>41</v>
      </c>
      <c r="I407" s="82" t="s">
        <v>50</v>
      </c>
      <c r="J407" s="54" t="s">
        <v>812</v>
      </c>
    </row>
    <row r="408" spans="1:10" s="140" customFormat="1" ht="33" customHeight="1" x14ac:dyDescent="0.2">
      <c r="A408" s="77">
        <f t="shared" si="6"/>
        <v>404</v>
      </c>
      <c r="B408" s="75" t="s">
        <v>2108</v>
      </c>
      <c r="C408" s="75" t="s">
        <v>923</v>
      </c>
      <c r="D408" s="85" t="s">
        <v>2107</v>
      </c>
      <c r="E408" s="84" t="s">
        <v>274</v>
      </c>
      <c r="F408" s="83">
        <v>927</v>
      </c>
      <c r="G408" s="83">
        <v>2164</v>
      </c>
      <c r="H408" s="90" t="s">
        <v>981</v>
      </c>
      <c r="I408" s="82" t="s">
        <v>50</v>
      </c>
      <c r="J408" s="54"/>
    </row>
    <row r="409" spans="1:10" s="140" customFormat="1" ht="33" customHeight="1" x14ac:dyDescent="0.2">
      <c r="A409" s="77">
        <f t="shared" si="6"/>
        <v>405</v>
      </c>
      <c r="B409" s="76" t="s">
        <v>2106</v>
      </c>
      <c r="C409" s="35" t="s">
        <v>735</v>
      </c>
      <c r="D409" s="74">
        <v>2014.07</v>
      </c>
      <c r="E409" s="180" t="s">
        <v>274</v>
      </c>
      <c r="F409" s="83">
        <v>485</v>
      </c>
      <c r="G409" s="83">
        <v>1278</v>
      </c>
      <c r="H409" s="90" t="s">
        <v>978</v>
      </c>
      <c r="I409" s="82" t="s">
        <v>50</v>
      </c>
      <c r="J409" s="54"/>
    </row>
    <row r="410" spans="1:10" s="140" customFormat="1" ht="33" customHeight="1" x14ac:dyDescent="0.2">
      <c r="A410" s="77">
        <f t="shared" si="6"/>
        <v>406</v>
      </c>
      <c r="B410" s="76" t="s">
        <v>2105</v>
      </c>
      <c r="C410" s="76" t="s">
        <v>18</v>
      </c>
      <c r="D410" s="74">
        <v>2014.08</v>
      </c>
      <c r="E410" s="84" t="s">
        <v>274</v>
      </c>
      <c r="F410" s="83">
        <v>523</v>
      </c>
      <c r="G410" s="83">
        <v>1231</v>
      </c>
      <c r="H410" s="90" t="s">
        <v>964</v>
      </c>
      <c r="I410" s="82" t="s">
        <v>50</v>
      </c>
      <c r="J410" s="55" t="s">
        <v>1014</v>
      </c>
    </row>
    <row r="411" spans="1:10" s="140" customFormat="1" ht="33" customHeight="1" x14ac:dyDescent="0.2">
      <c r="A411" s="77">
        <f t="shared" si="6"/>
        <v>407</v>
      </c>
      <c r="B411" s="75" t="s">
        <v>2104</v>
      </c>
      <c r="C411" s="75" t="s">
        <v>970</v>
      </c>
      <c r="D411" s="74">
        <v>2015.07</v>
      </c>
      <c r="E411" s="73" t="s">
        <v>274</v>
      </c>
      <c r="F411" s="65">
        <v>1526</v>
      </c>
      <c r="G411" s="65">
        <v>3056</v>
      </c>
      <c r="H411" s="72" t="s">
        <v>981</v>
      </c>
      <c r="I411" s="71" t="s">
        <v>50</v>
      </c>
      <c r="J411" s="53"/>
    </row>
    <row r="412" spans="1:10" s="140" customFormat="1" ht="33" customHeight="1" x14ac:dyDescent="0.2">
      <c r="A412" s="77">
        <f t="shared" si="6"/>
        <v>408</v>
      </c>
      <c r="B412" s="138" t="s">
        <v>2103</v>
      </c>
      <c r="C412" s="81" t="s">
        <v>970</v>
      </c>
      <c r="D412" s="74" t="s">
        <v>557</v>
      </c>
      <c r="E412" s="73" t="s">
        <v>2101</v>
      </c>
      <c r="F412" s="170">
        <v>1187</v>
      </c>
      <c r="G412" s="170">
        <v>2157</v>
      </c>
      <c r="H412" s="79" t="s">
        <v>41</v>
      </c>
      <c r="I412" s="78" t="s">
        <v>50</v>
      </c>
      <c r="J412" s="53"/>
    </row>
    <row r="413" spans="1:10" s="140" customFormat="1" ht="33" customHeight="1" x14ac:dyDescent="0.2">
      <c r="A413" s="77">
        <f t="shared" si="6"/>
        <v>409</v>
      </c>
      <c r="B413" s="138" t="s">
        <v>2102</v>
      </c>
      <c r="C413" s="81" t="s">
        <v>970</v>
      </c>
      <c r="D413" s="74" t="s">
        <v>557</v>
      </c>
      <c r="E413" s="73" t="s">
        <v>2101</v>
      </c>
      <c r="F413" s="170">
        <v>763</v>
      </c>
      <c r="G413" s="170">
        <v>1720</v>
      </c>
      <c r="H413" s="79" t="s">
        <v>41</v>
      </c>
      <c r="I413" s="78" t="s">
        <v>50</v>
      </c>
      <c r="J413" s="53"/>
    </row>
    <row r="414" spans="1:10" s="120" customFormat="1" ht="33" customHeight="1" x14ac:dyDescent="0.2">
      <c r="A414" s="77">
        <f t="shared" si="6"/>
        <v>410</v>
      </c>
      <c r="B414" s="75" t="s">
        <v>2100</v>
      </c>
      <c r="C414" s="75" t="s">
        <v>15</v>
      </c>
      <c r="D414" s="74">
        <v>2019.12</v>
      </c>
      <c r="E414" s="80" t="s">
        <v>714</v>
      </c>
      <c r="F414" s="65">
        <v>527</v>
      </c>
      <c r="G414" s="65">
        <v>1202</v>
      </c>
      <c r="H414" s="79" t="s">
        <v>41</v>
      </c>
      <c r="I414" s="78" t="s">
        <v>50</v>
      </c>
      <c r="J414" s="54" t="s">
        <v>961</v>
      </c>
    </row>
    <row r="415" spans="1:10" s="120" customFormat="1" ht="33" customHeight="1" x14ac:dyDescent="0.2">
      <c r="A415" s="77">
        <f t="shared" si="6"/>
        <v>411</v>
      </c>
      <c r="B415" s="76" t="s">
        <v>2099</v>
      </c>
      <c r="C415" s="75" t="s">
        <v>2098</v>
      </c>
      <c r="D415" s="85">
        <v>2009.04</v>
      </c>
      <c r="E415" s="84" t="s">
        <v>461</v>
      </c>
      <c r="F415" s="83">
        <v>16260</v>
      </c>
      <c r="G415" s="83">
        <v>31067</v>
      </c>
      <c r="H415" s="106" t="s">
        <v>2</v>
      </c>
      <c r="I415" s="82" t="s">
        <v>50</v>
      </c>
      <c r="J415" s="54"/>
    </row>
    <row r="416" spans="1:10" s="120" customFormat="1" ht="33" customHeight="1" x14ac:dyDescent="0.2">
      <c r="A416" s="77">
        <f t="shared" si="6"/>
        <v>412</v>
      </c>
      <c r="B416" s="76" t="s">
        <v>2097</v>
      </c>
      <c r="C416" s="75" t="s">
        <v>1139</v>
      </c>
      <c r="D416" s="85">
        <v>2009.04</v>
      </c>
      <c r="E416" s="84" t="s">
        <v>461</v>
      </c>
      <c r="F416" s="83">
        <v>5459</v>
      </c>
      <c r="G416" s="83">
        <v>9511</v>
      </c>
      <c r="H416" s="106" t="s">
        <v>2</v>
      </c>
      <c r="I416" s="82" t="s">
        <v>50</v>
      </c>
      <c r="J416" s="54"/>
    </row>
    <row r="417" spans="1:10" s="120" customFormat="1" ht="33" customHeight="1" x14ac:dyDescent="0.2">
      <c r="A417" s="77">
        <f t="shared" si="6"/>
        <v>413</v>
      </c>
      <c r="B417" s="76" t="s">
        <v>2096</v>
      </c>
      <c r="C417" s="75" t="s">
        <v>33</v>
      </c>
      <c r="D417" s="74">
        <v>2009.04</v>
      </c>
      <c r="E417" s="84" t="s">
        <v>461</v>
      </c>
      <c r="F417" s="83">
        <v>3211</v>
      </c>
      <c r="G417" s="83">
        <v>5966</v>
      </c>
      <c r="H417" s="106" t="s">
        <v>2</v>
      </c>
      <c r="I417" s="82" t="s">
        <v>50</v>
      </c>
      <c r="J417" s="54"/>
    </row>
    <row r="418" spans="1:10" s="120" customFormat="1" ht="33" customHeight="1" x14ac:dyDescent="0.2">
      <c r="A418" s="77">
        <f t="shared" si="6"/>
        <v>414</v>
      </c>
      <c r="B418" s="76" t="s">
        <v>2095</v>
      </c>
      <c r="C418" s="75" t="s">
        <v>1164</v>
      </c>
      <c r="D418" s="74">
        <v>2009.04</v>
      </c>
      <c r="E418" s="84" t="s">
        <v>461</v>
      </c>
      <c r="F418" s="83">
        <v>1918</v>
      </c>
      <c r="G418" s="83">
        <v>3655</v>
      </c>
      <c r="H418" s="106" t="s">
        <v>2</v>
      </c>
      <c r="I418" s="82" t="s">
        <v>50</v>
      </c>
      <c r="J418" s="54"/>
    </row>
    <row r="419" spans="1:10" s="120" customFormat="1" ht="33" customHeight="1" x14ac:dyDescent="0.2">
      <c r="A419" s="77">
        <f t="shared" si="6"/>
        <v>415</v>
      </c>
      <c r="B419" s="75" t="s">
        <v>2094</v>
      </c>
      <c r="C419" s="76" t="s">
        <v>1029</v>
      </c>
      <c r="D419" s="74">
        <v>2015.11</v>
      </c>
      <c r="E419" s="73" t="s">
        <v>238</v>
      </c>
      <c r="F419" s="65">
        <v>1029</v>
      </c>
      <c r="G419" s="65">
        <v>1803</v>
      </c>
      <c r="H419" s="72" t="s">
        <v>964</v>
      </c>
      <c r="I419" s="71" t="s">
        <v>50</v>
      </c>
      <c r="J419" s="53"/>
    </row>
    <row r="420" spans="1:10" s="120" customFormat="1" ht="33" customHeight="1" x14ac:dyDescent="0.2">
      <c r="A420" s="77">
        <f t="shared" si="6"/>
        <v>416</v>
      </c>
      <c r="B420" s="138" t="s">
        <v>2093</v>
      </c>
      <c r="C420" s="35" t="s">
        <v>17</v>
      </c>
      <c r="D420" s="74">
        <v>2017.12</v>
      </c>
      <c r="E420" s="137" t="s">
        <v>514</v>
      </c>
      <c r="F420" s="65">
        <v>722</v>
      </c>
      <c r="G420" s="65">
        <v>1885</v>
      </c>
      <c r="H420" s="139" t="s">
        <v>4</v>
      </c>
      <c r="I420" s="71" t="s">
        <v>50</v>
      </c>
      <c r="J420" s="53"/>
    </row>
    <row r="421" spans="1:10" s="104" customFormat="1" ht="33" customHeight="1" x14ac:dyDescent="0.2">
      <c r="A421" s="77">
        <f t="shared" si="6"/>
        <v>417</v>
      </c>
      <c r="B421" s="75" t="s">
        <v>2092</v>
      </c>
      <c r="C421" s="12" t="s">
        <v>657</v>
      </c>
      <c r="D421" s="74">
        <v>2019.07</v>
      </c>
      <c r="E421" s="80" t="s">
        <v>656</v>
      </c>
      <c r="F421" s="65">
        <v>299</v>
      </c>
      <c r="G421" s="65">
        <v>624</v>
      </c>
      <c r="H421" s="79" t="s">
        <v>618</v>
      </c>
      <c r="I421" s="78" t="s">
        <v>34</v>
      </c>
      <c r="J421" s="54"/>
    </row>
    <row r="422" spans="1:10" s="120" customFormat="1" ht="33" customHeight="1" x14ac:dyDescent="0.2">
      <c r="A422" s="77">
        <f t="shared" si="6"/>
        <v>418</v>
      </c>
      <c r="B422" s="75" t="s">
        <v>2091</v>
      </c>
      <c r="C422" s="75" t="s">
        <v>15</v>
      </c>
      <c r="D422" s="74">
        <v>2019.11</v>
      </c>
      <c r="E422" s="80" t="s">
        <v>711</v>
      </c>
      <c r="F422" s="65">
        <v>412</v>
      </c>
      <c r="G422" s="65">
        <v>778</v>
      </c>
      <c r="H422" s="122" t="s">
        <v>41</v>
      </c>
      <c r="I422" s="78" t="s">
        <v>50</v>
      </c>
      <c r="J422" s="54" t="s">
        <v>961</v>
      </c>
    </row>
    <row r="423" spans="1:10" s="104" customFormat="1" ht="33" customHeight="1" x14ac:dyDescent="0.2">
      <c r="A423" s="77">
        <f t="shared" si="6"/>
        <v>419</v>
      </c>
      <c r="B423" s="75" t="s">
        <v>2091</v>
      </c>
      <c r="C423" s="81" t="s">
        <v>757</v>
      </c>
      <c r="D423" s="74">
        <v>2020.04</v>
      </c>
      <c r="E423" s="80" t="s">
        <v>711</v>
      </c>
      <c r="F423" s="65">
        <v>224</v>
      </c>
      <c r="G423" s="65">
        <v>224</v>
      </c>
      <c r="H423" s="122" t="s">
        <v>41</v>
      </c>
      <c r="I423" s="78" t="s">
        <v>50</v>
      </c>
      <c r="J423" s="54"/>
    </row>
    <row r="424" spans="1:10" s="104" customFormat="1" ht="33" customHeight="1" x14ac:dyDescent="0.2">
      <c r="A424" s="77">
        <f t="shared" si="6"/>
        <v>420</v>
      </c>
      <c r="B424" s="76" t="s">
        <v>2090</v>
      </c>
      <c r="C424" s="75" t="s">
        <v>923</v>
      </c>
      <c r="D424" s="74">
        <v>2014.09</v>
      </c>
      <c r="E424" s="84" t="s">
        <v>291</v>
      </c>
      <c r="F424" s="83">
        <v>620</v>
      </c>
      <c r="G424" s="83">
        <v>1407</v>
      </c>
      <c r="H424" s="90" t="s">
        <v>981</v>
      </c>
      <c r="I424" s="82" t="s">
        <v>50</v>
      </c>
      <c r="J424" s="54"/>
    </row>
    <row r="425" spans="1:10" s="104" customFormat="1" ht="33" customHeight="1" x14ac:dyDescent="0.2">
      <c r="A425" s="77">
        <f t="shared" si="6"/>
        <v>421</v>
      </c>
      <c r="B425" s="76" t="s">
        <v>2089</v>
      </c>
      <c r="C425" s="75" t="s">
        <v>988</v>
      </c>
      <c r="D425" s="74">
        <v>2014.11</v>
      </c>
      <c r="E425" s="84" t="s">
        <v>291</v>
      </c>
      <c r="F425" s="83">
        <v>1061</v>
      </c>
      <c r="G425" s="83">
        <v>1459</v>
      </c>
      <c r="H425" s="166" t="s">
        <v>978</v>
      </c>
      <c r="I425" s="82" t="s">
        <v>50</v>
      </c>
      <c r="J425" s="54"/>
    </row>
    <row r="426" spans="1:10" s="104" customFormat="1" ht="33" customHeight="1" x14ac:dyDescent="0.2">
      <c r="A426" s="77">
        <f t="shared" si="6"/>
        <v>422</v>
      </c>
      <c r="B426" s="75" t="s">
        <v>2088</v>
      </c>
      <c r="C426" s="81" t="s">
        <v>16</v>
      </c>
      <c r="D426" s="74">
        <v>2019.09</v>
      </c>
      <c r="E426" s="80" t="s">
        <v>688</v>
      </c>
      <c r="F426" s="65">
        <v>888</v>
      </c>
      <c r="G426" s="65">
        <v>1670</v>
      </c>
      <c r="H426" s="87" t="s">
        <v>981</v>
      </c>
      <c r="I426" s="78" t="s">
        <v>50</v>
      </c>
      <c r="J426" s="54"/>
    </row>
    <row r="427" spans="1:10" s="104" customFormat="1" ht="33" customHeight="1" x14ac:dyDescent="0.2">
      <c r="A427" s="77">
        <f t="shared" si="6"/>
        <v>423</v>
      </c>
      <c r="B427" s="76" t="s">
        <v>2087</v>
      </c>
      <c r="C427" s="75" t="s">
        <v>38</v>
      </c>
      <c r="D427" s="74">
        <v>2011.04</v>
      </c>
      <c r="E427" s="84" t="s">
        <v>446</v>
      </c>
      <c r="F427" s="83">
        <v>4540</v>
      </c>
      <c r="G427" s="83">
        <v>8611</v>
      </c>
      <c r="H427" s="90" t="s">
        <v>2</v>
      </c>
      <c r="I427" s="82" t="s">
        <v>50</v>
      </c>
      <c r="J427" s="54"/>
    </row>
    <row r="428" spans="1:10" s="104" customFormat="1" ht="33" customHeight="1" x14ac:dyDescent="0.2">
      <c r="A428" s="77">
        <f t="shared" si="6"/>
        <v>424</v>
      </c>
      <c r="B428" s="76" t="s">
        <v>2086</v>
      </c>
      <c r="C428" s="75" t="s">
        <v>15</v>
      </c>
      <c r="D428" s="74">
        <v>2011.06</v>
      </c>
      <c r="E428" s="84" t="s">
        <v>453</v>
      </c>
      <c r="F428" s="83">
        <v>4125</v>
      </c>
      <c r="G428" s="83">
        <v>6709</v>
      </c>
      <c r="H428" s="90" t="s">
        <v>2</v>
      </c>
      <c r="I428" s="82" t="s">
        <v>50</v>
      </c>
      <c r="J428" s="54"/>
    </row>
    <row r="429" spans="1:10" s="104" customFormat="1" ht="33" customHeight="1" x14ac:dyDescent="0.2">
      <c r="A429" s="77">
        <f t="shared" si="6"/>
        <v>425</v>
      </c>
      <c r="B429" s="75" t="s">
        <v>2085</v>
      </c>
      <c r="C429" s="75" t="s">
        <v>18</v>
      </c>
      <c r="D429" s="74">
        <v>2012.04</v>
      </c>
      <c r="E429" s="73" t="s">
        <v>78</v>
      </c>
      <c r="F429" s="65">
        <v>823</v>
      </c>
      <c r="G429" s="65">
        <v>1292</v>
      </c>
      <c r="H429" s="139" t="s">
        <v>2</v>
      </c>
      <c r="I429" s="71" t="s">
        <v>50</v>
      </c>
      <c r="J429" s="54"/>
    </row>
    <row r="430" spans="1:10" s="104" customFormat="1" ht="33" customHeight="1" x14ac:dyDescent="0.2">
      <c r="A430" s="77">
        <f t="shared" si="6"/>
        <v>426</v>
      </c>
      <c r="B430" s="75" t="s">
        <v>2084</v>
      </c>
      <c r="C430" s="7" t="s">
        <v>2083</v>
      </c>
      <c r="D430" s="85">
        <v>2013.03</v>
      </c>
      <c r="E430" s="84" t="s">
        <v>78</v>
      </c>
      <c r="F430" s="83">
        <v>647</v>
      </c>
      <c r="G430" s="83">
        <v>1014</v>
      </c>
      <c r="H430" s="166" t="s">
        <v>981</v>
      </c>
      <c r="I430" s="82" t="s">
        <v>50</v>
      </c>
      <c r="J430" s="54"/>
    </row>
    <row r="431" spans="1:10" s="104" customFormat="1" ht="33" customHeight="1" x14ac:dyDescent="0.2">
      <c r="A431" s="77">
        <f t="shared" si="6"/>
        <v>427</v>
      </c>
      <c r="B431" s="76" t="s">
        <v>2082</v>
      </c>
      <c r="C431" s="75" t="s">
        <v>2081</v>
      </c>
      <c r="D431" s="85">
        <v>2013.12</v>
      </c>
      <c r="E431" s="84" t="s">
        <v>78</v>
      </c>
      <c r="F431" s="83">
        <v>528</v>
      </c>
      <c r="G431" s="83">
        <v>1197</v>
      </c>
      <c r="H431" s="166" t="s">
        <v>978</v>
      </c>
      <c r="I431" s="82" t="s">
        <v>1025</v>
      </c>
      <c r="J431" s="54"/>
    </row>
    <row r="432" spans="1:10" s="104" customFormat="1" ht="33" customHeight="1" x14ac:dyDescent="0.2">
      <c r="A432" s="77">
        <f t="shared" si="6"/>
        <v>428</v>
      </c>
      <c r="B432" s="76" t="s">
        <v>2080</v>
      </c>
      <c r="C432" s="75" t="s">
        <v>923</v>
      </c>
      <c r="D432" s="74" t="s">
        <v>2079</v>
      </c>
      <c r="E432" s="84" t="s">
        <v>78</v>
      </c>
      <c r="F432" s="83">
        <v>406</v>
      </c>
      <c r="G432" s="83">
        <v>2469</v>
      </c>
      <c r="H432" s="166" t="s">
        <v>2078</v>
      </c>
      <c r="I432" s="82" t="s">
        <v>50</v>
      </c>
      <c r="J432" s="54"/>
    </row>
    <row r="433" spans="1:10" s="104" customFormat="1" ht="33" customHeight="1" x14ac:dyDescent="0.2">
      <c r="A433" s="77">
        <f t="shared" si="6"/>
        <v>429</v>
      </c>
      <c r="B433" s="75" t="s">
        <v>2077</v>
      </c>
      <c r="C433" s="75" t="s">
        <v>923</v>
      </c>
      <c r="D433" s="74">
        <v>2015.09</v>
      </c>
      <c r="E433" s="73" t="s">
        <v>78</v>
      </c>
      <c r="F433" s="65">
        <v>778</v>
      </c>
      <c r="G433" s="65">
        <v>1522</v>
      </c>
      <c r="H433" s="139" t="s">
        <v>981</v>
      </c>
      <c r="I433" s="71" t="s">
        <v>50</v>
      </c>
      <c r="J433" s="53"/>
    </row>
    <row r="434" spans="1:10" s="104" customFormat="1" ht="33" customHeight="1" x14ac:dyDescent="0.2">
      <c r="A434" s="77">
        <f t="shared" si="6"/>
        <v>430</v>
      </c>
      <c r="B434" s="138" t="s">
        <v>2076</v>
      </c>
      <c r="C434" s="75" t="s">
        <v>923</v>
      </c>
      <c r="D434" s="74">
        <v>2017.08</v>
      </c>
      <c r="E434" s="73" t="s">
        <v>78</v>
      </c>
      <c r="F434" s="65">
        <v>954</v>
      </c>
      <c r="G434" s="65">
        <v>2177</v>
      </c>
      <c r="H434" s="72" t="s">
        <v>4</v>
      </c>
      <c r="I434" s="71" t="s">
        <v>50</v>
      </c>
      <c r="J434" s="53"/>
    </row>
    <row r="435" spans="1:10" s="104" customFormat="1" ht="33" customHeight="1" x14ac:dyDescent="0.2">
      <c r="A435" s="77">
        <f t="shared" si="6"/>
        <v>431</v>
      </c>
      <c r="B435" s="75" t="s">
        <v>2075</v>
      </c>
      <c r="C435" s="81" t="s">
        <v>18</v>
      </c>
      <c r="D435" s="74">
        <v>2019.06</v>
      </c>
      <c r="E435" s="80" t="s">
        <v>2074</v>
      </c>
      <c r="F435" s="65">
        <v>1838</v>
      </c>
      <c r="G435" s="65">
        <v>5183</v>
      </c>
      <c r="H435" s="191" t="s">
        <v>981</v>
      </c>
      <c r="I435" s="78" t="s">
        <v>34</v>
      </c>
      <c r="J435" s="54" t="s">
        <v>1390</v>
      </c>
    </row>
    <row r="436" spans="1:10" s="104" customFormat="1" ht="33" customHeight="1" x14ac:dyDescent="0.2">
      <c r="A436" s="77">
        <f t="shared" si="6"/>
        <v>432</v>
      </c>
      <c r="B436" s="76" t="s">
        <v>2040</v>
      </c>
      <c r="C436" s="7" t="s">
        <v>15</v>
      </c>
      <c r="D436" s="89">
        <v>2019.02</v>
      </c>
      <c r="E436" s="76" t="s">
        <v>604</v>
      </c>
      <c r="F436" s="88">
        <v>3210</v>
      </c>
      <c r="G436" s="88">
        <v>7213</v>
      </c>
      <c r="H436" s="191" t="s">
        <v>964</v>
      </c>
      <c r="I436" s="86" t="s">
        <v>34</v>
      </c>
      <c r="J436" s="59" t="s">
        <v>974</v>
      </c>
    </row>
    <row r="437" spans="1:10" s="104" customFormat="1" ht="33" customHeight="1" x14ac:dyDescent="0.2">
      <c r="A437" s="77">
        <f t="shared" si="6"/>
        <v>433</v>
      </c>
      <c r="B437" s="76" t="s">
        <v>2073</v>
      </c>
      <c r="C437" s="76" t="s">
        <v>1029</v>
      </c>
      <c r="D437" s="74">
        <v>2012.04</v>
      </c>
      <c r="E437" s="84" t="s">
        <v>167</v>
      </c>
      <c r="F437" s="83">
        <v>1167</v>
      </c>
      <c r="G437" s="83">
        <v>1752</v>
      </c>
      <c r="H437" s="90" t="s">
        <v>2</v>
      </c>
      <c r="I437" s="82" t="s">
        <v>50</v>
      </c>
      <c r="J437" s="54"/>
    </row>
    <row r="438" spans="1:10" s="104" customFormat="1" ht="33" customHeight="1" x14ac:dyDescent="0.2">
      <c r="A438" s="77">
        <f t="shared" si="6"/>
        <v>434</v>
      </c>
      <c r="B438" s="75" t="s">
        <v>2072</v>
      </c>
      <c r="C438" s="75" t="s">
        <v>1108</v>
      </c>
      <c r="D438" s="85">
        <v>2013.09</v>
      </c>
      <c r="E438" s="84" t="s">
        <v>262</v>
      </c>
      <c r="F438" s="83">
        <v>21848</v>
      </c>
      <c r="G438" s="83">
        <v>52791</v>
      </c>
      <c r="H438" s="90" t="s">
        <v>981</v>
      </c>
      <c r="I438" s="82" t="s">
        <v>50</v>
      </c>
      <c r="J438" s="54"/>
    </row>
    <row r="439" spans="1:10" s="104" customFormat="1" ht="33" customHeight="1" x14ac:dyDescent="0.2">
      <c r="A439" s="77">
        <f t="shared" si="6"/>
        <v>435</v>
      </c>
      <c r="B439" s="75" t="s">
        <v>2071</v>
      </c>
      <c r="C439" s="75" t="s">
        <v>988</v>
      </c>
      <c r="D439" s="74">
        <v>2015.04</v>
      </c>
      <c r="E439" s="73" t="s">
        <v>262</v>
      </c>
      <c r="F439" s="65">
        <v>856</v>
      </c>
      <c r="G439" s="65">
        <v>1749</v>
      </c>
      <c r="H439" s="72" t="s">
        <v>981</v>
      </c>
      <c r="I439" s="71" t="s">
        <v>50</v>
      </c>
      <c r="J439" s="53"/>
    </row>
    <row r="440" spans="1:10" s="104" customFormat="1" ht="33" customHeight="1" x14ac:dyDescent="0.2">
      <c r="A440" s="77">
        <f t="shared" si="6"/>
        <v>436</v>
      </c>
      <c r="B440" s="138" t="s">
        <v>2070</v>
      </c>
      <c r="C440" s="75" t="s">
        <v>1011</v>
      </c>
      <c r="D440" s="74">
        <v>2017.04</v>
      </c>
      <c r="E440" s="73" t="s">
        <v>167</v>
      </c>
      <c r="F440" s="65">
        <v>2771</v>
      </c>
      <c r="G440" s="65">
        <v>6908</v>
      </c>
      <c r="H440" s="139" t="s">
        <v>964</v>
      </c>
      <c r="I440" s="141" t="s">
        <v>50</v>
      </c>
      <c r="J440" s="55" t="s">
        <v>1014</v>
      </c>
    </row>
    <row r="441" spans="1:10" s="104" customFormat="1" ht="33" customHeight="1" x14ac:dyDescent="0.2">
      <c r="A441" s="77">
        <f t="shared" si="6"/>
        <v>437</v>
      </c>
      <c r="B441" s="138" t="s">
        <v>2069</v>
      </c>
      <c r="C441" s="75" t="s">
        <v>2047</v>
      </c>
      <c r="D441" s="74">
        <v>2017.09</v>
      </c>
      <c r="E441" s="73" t="s">
        <v>2068</v>
      </c>
      <c r="F441" s="65">
        <v>1296</v>
      </c>
      <c r="G441" s="65">
        <v>3023</v>
      </c>
      <c r="H441" s="139" t="s">
        <v>41</v>
      </c>
      <c r="I441" s="71" t="s">
        <v>50</v>
      </c>
      <c r="J441" s="53"/>
    </row>
    <row r="442" spans="1:10" s="104" customFormat="1" ht="33" customHeight="1" x14ac:dyDescent="0.2">
      <c r="A442" s="77">
        <f t="shared" si="6"/>
        <v>438</v>
      </c>
      <c r="B442" s="75" t="s">
        <v>2067</v>
      </c>
      <c r="C442" s="76" t="s">
        <v>1029</v>
      </c>
      <c r="D442" s="74">
        <v>2018.12</v>
      </c>
      <c r="E442" s="80" t="s">
        <v>559</v>
      </c>
      <c r="F442" s="65">
        <v>1329</v>
      </c>
      <c r="G442" s="65">
        <v>2642</v>
      </c>
      <c r="H442" s="79" t="s">
        <v>1116</v>
      </c>
      <c r="I442" s="78" t="s">
        <v>34</v>
      </c>
      <c r="J442" s="53" t="s">
        <v>1014</v>
      </c>
    </row>
    <row r="443" spans="1:10" s="104" customFormat="1" ht="33" customHeight="1" x14ac:dyDescent="0.2">
      <c r="A443" s="77">
        <f t="shared" si="6"/>
        <v>439</v>
      </c>
      <c r="B443" s="76" t="s">
        <v>2066</v>
      </c>
      <c r="C443" s="76" t="s">
        <v>970</v>
      </c>
      <c r="D443" s="74">
        <v>2014.12</v>
      </c>
      <c r="E443" s="84" t="s">
        <v>303</v>
      </c>
      <c r="F443" s="83">
        <v>1036</v>
      </c>
      <c r="G443" s="83">
        <v>2503</v>
      </c>
      <c r="H443" s="90" t="s">
        <v>964</v>
      </c>
      <c r="I443" s="82" t="s">
        <v>50</v>
      </c>
      <c r="J443" s="54"/>
    </row>
    <row r="444" spans="1:10" s="104" customFormat="1" ht="33" customHeight="1" x14ac:dyDescent="0.2">
      <c r="A444" s="77">
        <f t="shared" si="6"/>
        <v>440</v>
      </c>
      <c r="B444" s="75" t="s">
        <v>2065</v>
      </c>
      <c r="C444" s="76" t="s">
        <v>17</v>
      </c>
      <c r="D444" s="74">
        <v>2015.03</v>
      </c>
      <c r="E444" s="73" t="s">
        <v>255</v>
      </c>
      <c r="F444" s="65">
        <v>841</v>
      </c>
      <c r="G444" s="65">
        <v>1593</v>
      </c>
      <c r="H444" s="139" t="s">
        <v>964</v>
      </c>
      <c r="I444" s="71" t="s">
        <v>50</v>
      </c>
      <c r="J444" s="53"/>
    </row>
    <row r="445" spans="1:10" s="104" customFormat="1" ht="33" customHeight="1" x14ac:dyDescent="0.2">
      <c r="A445" s="77">
        <f t="shared" si="6"/>
        <v>441</v>
      </c>
      <c r="B445" s="75" t="s">
        <v>2064</v>
      </c>
      <c r="C445" s="7" t="s">
        <v>15</v>
      </c>
      <c r="D445" s="74">
        <v>2019.08</v>
      </c>
      <c r="E445" s="80" t="s">
        <v>677</v>
      </c>
      <c r="F445" s="65">
        <v>1289</v>
      </c>
      <c r="G445" s="65">
        <v>2784</v>
      </c>
      <c r="H445" s="79" t="s">
        <v>618</v>
      </c>
      <c r="I445" s="78" t="s">
        <v>34</v>
      </c>
      <c r="J445" s="54" t="s">
        <v>1014</v>
      </c>
    </row>
    <row r="446" spans="1:10" s="104" customFormat="1" ht="33" customHeight="1" x14ac:dyDescent="0.2">
      <c r="A446" s="77">
        <f t="shared" si="6"/>
        <v>442</v>
      </c>
      <c r="B446" s="76" t="s">
        <v>2063</v>
      </c>
      <c r="C446" s="76" t="s">
        <v>1029</v>
      </c>
      <c r="D446" s="85">
        <v>2009.11</v>
      </c>
      <c r="E446" s="84" t="s">
        <v>276</v>
      </c>
      <c r="F446" s="83">
        <v>1028</v>
      </c>
      <c r="G446" s="83">
        <v>2096</v>
      </c>
      <c r="H446" s="90" t="s">
        <v>2</v>
      </c>
      <c r="I446" s="82" t="s">
        <v>50</v>
      </c>
      <c r="J446" s="54"/>
    </row>
    <row r="447" spans="1:10" s="104" customFormat="1" ht="33" customHeight="1" x14ac:dyDescent="0.2">
      <c r="A447" s="77">
        <f t="shared" si="6"/>
        <v>443</v>
      </c>
      <c r="B447" s="76" t="s">
        <v>2062</v>
      </c>
      <c r="C447" s="76" t="s">
        <v>1029</v>
      </c>
      <c r="D447" s="85">
        <v>2010.04</v>
      </c>
      <c r="E447" s="84" t="s">
        <v>276</v>
      </c>
      <c r="F447" s="83">
        <v>866</v>
      </c>
      <c r="G447" s="83">
        <v>1652</v>
      </c>
      <c r="H447" s="166" t="s">
        <v>2</v>
      </c>
      <c r="I447" s="82" t="s">
        <v>50</v>
      </c>
      <c r="J447" s="54"/>
    </row>
    <row r="448" spans="1:10" s="104" customFormat="1" ht="33" customHeight="1" x14ac:dyDescent="0.2">
      <c r="A448" s="77">
        <f t="shared" si="6"/>
        <v>444</v>
      </c>
      <c r="B448" s="75" t="s">
        <v>2061</v>
      </c>
      <c r="C448" s="76" t="s">
        <v>1029</v>
      </c>
      <c r="D448" s="74">
        <v>2014.06</v>
      </c>
      <c r="E448" s="180" t="s">
        <v>276</v>
      </c>
      <c r="F448" s="179">
        <v>977</v>
      </c>
      <c r="G448" s="83">
        <v>1844</v>
      </c>
      <c r="H448" s="90" t="s">
        <v>964</v>
      </c>
      <c r="I448" s="82" t="s">
        <v>50</v>
      </c>
      <c r="J448" s="55"/>
    </row>
    <row r="449" spans="1:10" s="104" customFormat="1" ht="33" customHeight="1" x14ac:dyDescent="0.2">
      <c r="A449" s="77">
        <f t="shared" si="6"/>
        <v>445</v>
      </c>
      <c r="B449" s="75" t="s">
        <v>2060</v>
      </c>
      <c r="C449" s="75" t="s">
        <v>1054</v>
      </c>
      <c r="D449" s="74">
        <v>2015.07</v>
      </c>
      <c r="E449" s="73" t="s">
        <v>276</v>
      </c>
      <c r="F449" s="65">
        <v>312</v>
      </c>
      <c r="G449" s="65">
        <v>728</v>
      </c>
      <c r="H449" s="72" t="s">
        <v>964</v>
      </c>
      <c r="I449" s="71" t="s">
        <v>50</v>
      </c>
      <c r="J449" s="53"/>
    </row>
    <row r="450" spans="1:10" s="104" customFormat="1" ht="33" customHeight="1" x14ac:dyDescent="0.2">
      <c r="A450" s="77">
        <f t="shared" si="6"/>
        <v>446</v>
      </c>
      <c r="B450" s="138" t="s">
        <v>2059</v>
      </c>
      <c r="C450" s="75" t="s">
        <v>15</v>
      </c>
      <c r="D450" s="74">
        <v>2017.07</v>
      </c>
      <c r="E450" s="73" t="s">
        <v>92</v>
      </c>
      <c r="F450" s="65">
        <v>316</v>
      </c>
      <c r="G450" s="65">
        <v>655</v>
      </c>
      <c r="H450" s="139" t="s">
        <v>964</v>
      </c>
      <c r="I450" s="71" t="s">
        <v>50</v>
      </c>
      <c r="J450" s="53"/>
    </row>
    <row r="451" spans="1:10" s="104" customFormat="1" ht="33" customHeight="1" x14ac:dyDescent="0.2">
      <c r="A451" s="77">
        <f t="shared" si="6"/>
        <v>447</v>
      </c>
      <c r="B451" s="75" t="s">
        <v>2058</v>
      </c>
      <c r="C451" s="75" t="s">
        <v>18</v>
      </c>
      <c r="D451" s="74">
        <v>2018.01</v>
      </c>
      <c r="E451" s="73" t="s">
        <v>2056</v>
      </c>
      <c r="F451" s="65">
        <v>201</v>
      </c>
      <c r="G451" s="65">
        <v>427</v>
      </c>
      <c r="H451" s="72" t="s">
        <v>4</v>
      </c>
      <c r="I451" s="71" t="s">
        <v>50</v>
      </c>
      <c r="J451" s="53"/>
    </row>
    <row r="452" spans="1:10" s="104" customFormat="1" ht="33" customHeight="1" x14ac:dyDescent="0.2">
      <c r="A452" s="77">
        <f t="shared" si="6"/>
        <v>448</v>
      </c>
      <c r="B452" s="75" t="s">
        <v>2057</v>
      </c>
      <c r="C452" s="12" t="s">
        <v>17</v>
      </c>
      <c r="D452" s="74">
        <v>2020.05</v>
      </c>
      <c r="E452" s="80" t="s">
        <v>2056</v>
      </c>
      <c r="F452" s="65">
        <v>1303</v>
      </c>
      <c r="G452" s="65">
        <v>3326</v>
      </c>
      <c r="H452" s="79" t="s">
        <v>981</v>
      </c>
      <c r="I452" s="78" t="s">
        <v>50</v>
      </c>
      <c r="J452" s="54" t="s">
        <v>1014</v>
      </c>
    </row>
    <row r="453" spans="1:10" s="104" customFormat="1" ht="33" customHeight="1" x14ac:dyDescent="0.2">
      <c r="A453" s="77">
        <f t="shared" ref="A453:A516" si="7">ROW()-4</f>
        <v>449</v>
      </c>
      <c r="B453" s="76" t="s">
        <v>2055</v>
      </c>
      <c r="C453" s="76" t="s">
        <v>752</v>
      </c>
      <c r="D453" s="85">
        <v>2020.11</v>
      </c>
      <c r="E453" s="84" t="s">
        <v>851</v>
      </c>
      <c r="F453" s="83">
        <v>2066</v>
      </c>
      <c r="G453" s="83">
        <v>4394</v>
      </c>
      <c r="H453" s="90" t="s">
        <v>722</v>
      </c>
      <c r="I453" s="82" t="s">
        <v>50</v>
      </c>
      <c r="J453" s="54" t="s">
        <v>852</v>
      </c>
    </row>
    <row r="454" spans="1:10" s="104" customFormat="1" ht="33" customHeight="1" x14ac:dyDescent="0.2">
      <c r="A454" s="77">
        <f t="shared" si="7"/>
        <v>450</v>
      </c>
      <c r="B454" s="75" t="s">
        <v>2054</v>
      </c>
      <c r="C454" s="75" t="s">
        <v>853</v>
      </c>
      <c r="D454" s="74">
        <v>2014.04</v>
      </c>
      <c r="E454" s="180" t="s">
        <v>322</v>
      </c>
      <c r="F454" s="65">
        <v>416</v>
      </c>
      <c r="G454" s="65">
        <v>623</v>
      </c>
      <c r="H454" s="72" t="s">
        <v>5</v>
      </c>
      <c r="I454" s="71" t="s">
        <v>30</v>
      </c>
      <c r="J454" s="53" t="s">
        <v>1014</v>
      </c>
    </row>
    <row r="455" spans="1:10" s="104" customFormat="1" ht="33" customHeight="1" x14ac:dyDescent="0.2">
      <c r="A455" s="77">
        <f t="shared" si="7"/>
        <v>451</v>
      </c>
      <c r="B455" s="76" t="s">
        <v>2053</v>
      </c>
      <c r="C455" s="75" t="s">
        <v>2052</v>
      </c>
      <c r="D455" s="89">
        <v>2019.02</v>
      </c>
      <c r="E455" s="76" t="s">
        <v>322</v>
      </c>
      <c r="F455" s="88">
        <v>7075</v>
      </c>
      <c r="G455" s="88">
        <v>15628</v>
      </c>
      <c r="H455" s="191" t="s">
        <v>964</v>
      </c>
      <c r="I455" s="86" t="s">
        <v>34</v>
      </c>
      <c r="J455" s="313" t="s">
        <v>2051</v>
      </c>
    </row>
    <row r="456" spans="1:10" s="104" customFormat="1" ht="33" customHeight="1" x14ac:dyDescent="0.2">
      <c r="A456" s="77">
        <f t="shared" si="7"/>
        <v>452</v>
      </c>
      <c r="B456" s="76" t="s">
        <v>2050</v>
      </c>
      <c r="C456" s="75" t="s">
        <v>1108</v>
      </c>
      <c r="D456" s="74">
        <v>2012.02</v>
      </c>
      <c r="E456" s="84" t="s">
        <v>402</v>
      </c>
      <c r="F456" s="83">
        <v>12475</v>
      </c>
      <c r="G456" s="83">
        <v>20037</v>
      </c>
      <c r="H456" s="90" t="s">
        <v>964</v>
      </c>
      <c r="I456" s="82" t="s">
        <v>50</v>
      </c>
      <c r="J456" s="54"/>
    </row>
    <row r="457" spans="1:10" s="104" customFormat="1" ht="33" customHeight="1" x14ac:dyDescent="0.2">
      <c r="A457" s="77">
        <f t="shared" si="7"/>
        <v>453</v>
      </c>
      <c r="B457" s="75" t="s">
        <v>681</v>
      </c>
      <c r="C457" s="75" t="s">
        <v>15</v>
      </c>
      <c r="D457" s="74">
        <v>2019.09</v>
      </c>
      <c r="E457" s="80" t="s">
        <v>2049</v>
      </c>
      <c r="F457" s="65">
        <v>410</v>
      </c>
      <c r="G457" s="65">
        <v>780</v>
      </c>
      <c r="H457" s="122" t="s">
        <v>41</v>
      </c>
      <c r="I457" s="78" t="s">
        <v>50</v>
      </c>
      <c r="J457" s="54" t="s">
        <v>961</v>
      </c>
    </row>
    <row r="458" spans="1:10" s="104" customFormat="1" ht="33" customHeight="1" x14ac:dyDescent="0.2">
      <c r="A458" s="77">
        <f t="shared" si="7"/>
        <v>454</v>
      </c>
      <c r="B458" s="75" t="s">
        <v>2048</v>
      </c>
      <c r="C458" s="75" t="s">
        <v>2047</v>
      </c>
      <c r="D458" s="74">
        <v>2015.06</v>
      </c>
      <c r="E458" s="73" t="s">
        <v>268</v>
      </c>
      <c r="F458" s="65">
        <v>1004</v>
      </c>
      <c r="G458" s="65">
        <v>1896</v>
      </c>
      <c r="H458" s="72" t="s">
        <v>981</v>
      </c>
      <c r="I458" s="71" t="s">
        <v>50</v>
      </c>
      <c r="J458" s="53" t="s">
        <v>1390</v>
      </c>
    </row>
    <row r="459" spans="1:10" s="104" customFormat="1" ht="33" customHeight="1" x14ac:dyDescent="0.2">
      <c r="A459" s="77">
        <f t="shared" si="7"/>
        <v>455</v>
      </c>
      <c r="B459" s="75" t="s">
        <v>2046</v>
      </c>
      <c r="C459" s="75" t="s">
        <v>975</v>
      </c>
      <c r="D459" s="85">
        <v>2013.04</v>
      </c>
      <c r="E459" s="84" t="s">
        <v>346</v>
      </c>
      <c r="F459" s="83">
        <v>287</v>
      </c>
      <c r="G459" s="83">
        <v>709</v>
      </c>
      <c r="H459" s="90" t="s">
        <v>978</v>
      </c>
      <c r="I459" s="82" t="s">
        <v>50</v>
      </c>
      <c r="J459" s="54" t="s">
        <v>1014</v>
      </c>
    </row>
    <row r="460" spans="1:10" s="104" customFormat="1" ht="33" customHeight="1" x14ac:dyDescent="0.2">
      <c r="A460" s="77">
        <f t="shared" si="7"/>
        <v>456</v>
      </c>
      <c r="B460" s="75" t="s">
        <v>2045</v>
      </c>
      <c r="C460" s="75" t="s">
        <v>784</v>
      </c>
      <c r="D460" s="85">
        <v>2013.09</v>
      </c>
      <c r="E460" s="84" t="s">
        <v>346</v>
      </c>
      <c r="F460" s="83">
        <v>431</v>
      </c>
      <c r="G460" s="83">
        <v>978</v>
      </c>
      <c r="H460" s="166" t="s">
        <v>981</v>
      </c>
      <c r="I460" s="82" t="s">
        <v>50</v>
      </c>
      <c r="J460" s="54"/>
    </row>
    <row r="461" spans="1:10" s="104" customFormat="1" ht="33" customHeight="1" x14ac:dyDescent="0.2">
      <c r="A461" s="77">
        <f t="shared" si="7"/>
        <v>457</v>
      </c>
      <c r="B461" s="75" t="s">
        <v>2044</v>
      </c>
      <c r="C461" s="75" t="s">
        <v>15</v>
      </c>
      <c r="D461" s="74">
        <v>2015.07</v>
      </c>
      <c r="E461" s="73" t="s">
        <v>277</v>
      </c>
      <c r="F461" s="65">
        <v>765</v>
      </c>
      <c r="G461" s="65">
        <v>1939</v>
      </c>
      <c r="H461" s="139" t="s">
        <v>981</v>
      </c>
      <c r="I461" s="71" t="s">
        <v>50</v>
      </c>
      <c r="J461" s="53"/>
    </row>
    <row r="462" spans="1:10" s="104" customFormat="1" ht="33" customHeight="1" x14ac:dyDescent="0.2">
      <c r="A462" s="77">
        <f t="shared" si="7"/>
        <v>458</v>
      </c>
      <c r="B462" s="75" t="s">
        <v>2043</v>
      </c>
      <c r="C462" s="35" t="s">
        <v>17</v>
      </c>
      <c r="D462" s="74">
        <v>2019.11</v>
      </c>
      <c r="E462" s="80" t="s">
        <v>703</v>
      </c>
      <c r="F462" s="65">
        <v>1149</v>
      </c>
      <c r="G462" s="65">
        <v>2365</v>
      </c>
      <c r="H462" s="79" t="s">
        <v>41</v>
      </c>
      <c r="I462" s="78" t="s">
        <v>50</v>
      </c>
      <c r="J462" s="54"/>
    </row>
    <row r="463" spans="1:10" s="104" customFormat="1" ht="33" customHeight="1" x14ac:dyDescent="0.2">
      <c r="A463" s="77">
        <f t="shared" si="7"/>
        <v>459</v>
      </c>
      <c r="B463" s="75" t="s">
        <v>2042</v>
      </c>
      <c r="C463" s="75" t="s">
        <v>975</v>
      </c>
      <c r="D463" s="74">
        <v>2014.06</v>
      </c>
      <c r="E463" s="180" t="s">
        <v>328</v>
      </c>
      <c r="F463" s="179">
        <v>3808</v>
      </c>
      <c r="G463" s="83">
        <v>8216</v>
      </c>
      <c r="H463" s="90" t="s">
        <v>981</v>
      </c>
      <c r="I463" s="82" t="s">
        <v>50</v>
      </c>
      <c r="J463" s="55"/>
    </row>
    <row r="464" spans="1:10" s="104" customFormat="1" ht="33" customHeight="1" x14ac:dyDescent="0.2">
      <c r="A464" s="77">
        <f t="shared" si="7"/>
        <v>460</v>
      </c>
      <c r="B464" s="138" t="s">
        <v>2041</v>
      </c>
      <c r="C464" s="75" t="s">
        <v>15</v>
      </c>
      <c r="D464" s="74">
        <v>2017.06</v>
      </c>
      <c r="E464" s="73" t="s">
        <v>110</v>
      </c>
      <c r="F464" s="65">
        <v>403</v>
      </c>
      <c r="G464" s="65">
        <v>829</v>
      </c>
      <c r="H464" s="72" t="s">
        <v>40</v>
      </c>
      <c r="I464" s="71" t="s">
        <v>50</v>
      </c>
      <c r="J464" s="53"/>
    </row>
    <row r="465" spans="1:10" s="104" customFormat="1" ht="33" customHeight="1" x14ac:dyDescent="0.2">
      <c r="A465" s="77">
        <f t="shared" si="7"/>
        <v>461</v>
      </c>
      <c r="B465" s="75" t="s">
        <v>2040</v>
      </c>
      <c r="C465" s="75" t="s">
        <v>15</v>
      </c>
      <c r="D465" s="74">
        <v>2015.03</v>
      </c>
      <c r="E465" s="73" t="s">
        <v>257</v>
      </c>
      <c r="F465" s="65">
        <v>4183</v>
      </c>
      <c r="G465" s="65">
        <v>8807</v>
      </c>
      <c r="H465" s="72" t="s">
        <v>999</v>
      </c>
      <c r="I465" s="71" t="s">
        <v>50</v>
      </c>
      <c r="J465" s="54" t="s">
        <v>974</v>
      </c>
    </row>
    <row r="466" spans="1:10" s="104" customFormat="1" ht="33" customHeight="1" x14ac:dyDescent="0.2">
      <c r="A466" s="77">
        <f t="shared" si="7"/>
        <v>462</v>
      </c>
      <c r="B466" s="76" t="s">
        <v>2039</v>
      </c>
      <c r="C466" s="75" t="s">
        <v>18</v>
      </c>
      <c r="D466" s="74">
        <v>2011.03</v>
      </c>
      <c r="E466" s="84" t="s">
        <v>445</v>
      </c>
      <c r="F466" s="83">
        <v>727</v>
      </c>
      <c r="G466" s="83">
        <v>1406</v>
      </c>
      <c r="H466" s="106" t="s">
        <v>4</v>
      </c>
      <c r="I466" s="82" t="s">
        <v>50</v>
      </c>
      <c r="J466" s="54"/>
    </row>
    <row r="467" spans="1:10" s="113" customFormat="1" ht="33" customHeight="1" x14ac:dyDescent="0.2">
      <c r="A467" s="77">
        <f t="shared" si="7"/>
        <v>463</v>
      </c>
      <c r="B467" s="75" t="s">
        <v>2038</v>
      </c>
      <c r="C467" s="75" t="s">
        <v>15</v>
      </c>
      <c r="D467" s="74">
        <v>2019.12</v>
      </c>
      <c r="E467" s="80" t="s">
        <v>2037</v>
      </c>
      <c r="F467" s="65">
        <v>3019</v>
      </c>
      <c r="G467" s="65">
        <v>5841</v>
      </c>
      <c r="H467" s="79" t="s">
        <v>41</v>
      </c>
      <c r="I467" s="78" t="s">
        <v>50</v>
      </c>
      <c r="J467" s="54"/>
    </row>
    <row r="468" spans="1:10" s="113" customFormat="1" ht="33" customHeight="1" x14ac:dyDescent="0.2">
      <c r="A468" s="77">
        <f t="shared" si="7"/>
        <v>464</v>
      </c>
      <c r="B468" s="75" t="s">
        <v>2036</v>
      </c>
      <c r="C468" s="7" t="s">
        <v>923</v>
      </c>
      <c r="D468" s="74">
        <v>2015.08</v>
      </c>
      <c r="E468" s="73" t="s">
        <v>284</v>
      </c>
      <c r="F468" s="65">
        <v>1013</v>
      </c>
      <c r="G468" s="65">
        <v>2042</v>
      </c>
      <c r="H468" s="72" t="s">
        <v>981</v>
      </c>
      <c r="I468" s="71" t="s">
        <v>980</v>
      </c>
      <c r="J468" s="53"/>
    </row>
    <row r="469" spans="1:10" s="113" customFormat="1" ht="33" customHeight="1" x14ac:dyDescent="0.2">
      <c r="A469" s="77">
        <f t="shared" si="7"/>
        <v>465</v>
      </c>
      <c r="B469" s="75" t="s">
        <v>2035</v>
      </c>
      <c r="C469" s="75" t="s">
        <v>988</v>
      </c>
      <c r="D469" s="74">
        <v>2016.11</v>
      </c>
      <c r="E469" s="73" t="s">
        <v>196</v>
      </c>
      <c r="F469" s="142">
        <v>2379</v>
      </c>
      <c r="G469" s="181">
        <v>4838</v>
      </c>
      <c r="H469" s="219" t="s">
        <v>978</v>
      </c>
      <c r="I469" s="141" t="s">
        <v>50</v>
      </c>
      <c r="J469" s="53"/>
    </row>
    <row r="470" spans="1:10" s="113" customFormat="1" ht="33" customHeight="1" x14ac:dyDescent="0.2">
      <c r="A470" s="77">
        <f t="shared" si="7"/>
        <v>466</v>
      </c>
      <c r="B470" s="75" t="s">
        <v>2034</v>
      </c>
      <c r="C470" s="75" t="s">
        <v>923</v>
      </c>
      <c r="D470" s="74">
        <v>2016.11</v>
      </c>
      <c r="E470" s="73" t="s">
        <v>196</v>
      </c>
      <c r="F470" s="142">
        <v>395</v>
      </c>
      <c r="G470" s="181">
        <v>901</v>
      </c>
      <c r="H470" s="219" t="s">
        <v>978</v>
      </c>
      <c r="I470" s="141" t="s">
        <v>50</v>
      </c>
      <c r="J470" s="53"/>
    </row>
    <row r="471" spans="1:10" s="113" customFormat="1" ht="33" customHeight="1" x14ac:dyDescent="0.2">
      <c r="A471" s="77">
        <f t="shared" si="7"/>
        <v>467</v>
      </c>
      <c r="B471" s="75" t="s">
        <v>2033</v>
      </c>
      <c r="C471" s="182" t="s">
        <v>2032</v>
      </c>
      <c r="D471" s="74">
        <v>2016.11</v>
      </c>
      <c r="E471" s="73" t="s">
        <v>196</v>
      </c>
      <c r="F471" s="142">
        <v>136</v>
      </c>
      <c r="G471" s="181">
        <v>314</v>
      </c>
      <c r="H471" s="219" t="s">
        <v>978</v>
      </c>
      <c r="I471" s="141" t="s">
        <v>50</v>
      </c>
      <c r="J471" s="53"/>
    </row>
    <row r="472" spans="1:10" s="113" customFormat="1" ht="33" customHeight="1" x14ac:dyDescent="0.2">
      <c r="A472" s="77">
        <f t="shared" si="7"/>
        <v>468</v>
      </c>
      <c r="B472" s="76" t="s">
        <v>2031</v>
      </c>
      <c r="C472" s="84" t="s">
        <v>520</v>
      </c>
      <c r="D472" s="89">
        <v>2019.01</v>
      </c>
      <c r="E472" s="84" t="s">
        <v>196</v>
      </c>
      <c r="F472" s="216">
        <v>2467</v>
      </c>
      <c r="G472" s="216">
        <v>5511</v>
      </c>
      <c r="H472" s="215" t="s">
        <v>2030</v>
      </c>
      <c r="I472" s="214" t="s">
        <v>34</v>
      </c>
      <c r="J472" s="53"/>
    </row>
    <row r="473" spans="1:10" s="113" customFormat="1" ht="33" customHeight="1" x14ac:dyDescent="0.2">
      <c r="A473" s="77">
        <f t="shared" si="7"/>
        <v>469</v>
      </c>
      <c r="B473" s="76" t="s">
        <v>2029</v>
      </c>
      <c r="C473" s="76" t="s">
        <v>1029</v>
      </c>
      <c r="D473" s="74">
        <v>2011.01</v>
      </c>
      <c r="E473" s="84" t="s">
        <v>502</v>
      </c>
      <c r="F473" s="83">
        <v>1290</v>
      </c>
      <c r="G473" s="83">
        <v>1649</v>
      </c>
      <c r="H473" s="90" t="s">
        <v>2</v>
      </c>
      <c r="I473" s="82" t="s">
        <v>50</v>
      </c>
      <c r="J473" s="54"/>
    </row>
    <row r="474" spans="1:10" s="113" customFormat="1" ht="33" customHeight="1" x14ac:dyDescent="0.2">
      <c r="A474" s="77">
        <f t="shared" si="7"/>
        <v>470</v>
      </c>
      <c r="B474" s="76" t="s">
        <v>2028</v>
      </c>
      <c r="C474" s="7" t="s">
        <v>784</v>
      </c>
      <c r="D474" s="74">
        <v>2014.07</v>
      </c>
      <c r="E474" s="84" t="s">
        <v>331</v>
      </c>
      <c r="F474" s="83">
        <v>333</v>
      </c>
      <c r="G474" s="83">
        <v>432</v>
      </c>
      <c r="H474" s="90" t="s">
        <v>964</v>
      </c>
      <c r="I474" s="82" t="s">
        <v>50</v>
      </c>
      <c r="J474" s="54" t="s">
        <v>974</v>
      </c>
    </row>
    <row r="475" spans="1:10" s="113" customFormat="1" ht="33" customHeight="1" x14ac:dyDescent="0.2">
      <c r="A475" s="77">
        <f t="shared" si="7"/>
        <v>471</v>
      </c>
      <c r="B475" s="75" t="s">
        <v>2027</v>
      </c>
      <c r="C475" s="7" t="s">
        <v>16</v>
      </c>
      <c r="D475" s="74">
        <v>2015.08</v>
      </c>
      <c r="E475" s="73" t="s">
        <v>280</v>
      </c>
      <c r="F475" s="65">
        <v>341</v>
      </c>
      <c r="G475" s="65">
        <v>719</v>
      </c>
      <c r="H475" s="72" t="s">
        <v>981</v>
      </c>
      <c r="I475" s="71" t="s">
        <v>50</v>
      </c>
      <c r="J475" s="53"/>
    </row>
    <row r="476" spans="1:10" s="113" customFormat="1" ht="33" customHeight="1" x14ac:dyDescent="0.2">
      <c r="A476" s="77">
        <f t="shared" si="7"/>
        <v>472</v>
      </c>
      <c r="B476" s="75" t="s">
        <v>664</v>
      </c>
      <c r="C476" s="75" t="s">
        <v>2026</v>
      </c>
      <c r="D476" s="74">
        <v>2019.07</v>
      </c>
      <c r="E476" s="80" t="s">
        <v>2025</v>
      </c>
      <c r="F476" s="65">
        <v>2070</v>
      </c>
      <c r="G476" s="65">
        <v>4762</v>
      </c>
      <c r="H476" s="87" t="s">
        <v>981</v>
      </c>
      <c r="I476" s="78" t="s">
        <v>34</v>
      </c>
      <c r="J476" s="54"/>
    </row>
    <row r="477" spans="1:10" s="113" customFormat="1" ht="33" customHeight="1" x14ac:dyDescent="0.2">
      <c r="A477" s="77">
        <f t="shared" si="7"/>
        <v>473</v>
      </c>
      <c r="B477" s="76" t="s">
        <v>2024</v>
      </c>
      <c r="C477" s="76" t="s">
        <v>1029</v>
      </c>
      <c r="D477" s="74">
        <v>2010.07</v>
      </c>
      <c r="E477" s="84" t="s">
        <v>423</v>
      </c>
      <c r="F477" s="83">
        <v>1180</v>
      </c>
      <c r="G477" s="83">
        <v>2048</v>
      </c>
      <c r="H477" s="90" t="s">
        <v>2</v>
      </c>
      <c r="I477" s="82" t="s">
        <v>50</v>
      </c>
      <c r="J477" s="54"/>
    </row>
    <row r="478" spans="1:10" ht="33" customHeight="1" x14ac:dyDescent="0.2">
      <c r="A478" s="77">
        <f t="shared" si="7"/>
        <v>474</v>
      </c>
      <c r="B478" s="76" t="s">
        <v>2023</v>
      </c>
      <c r="C478" s="75" t="s">
        <v>1108</v>
      </c>
      <c r="D478" s="74">
        <v>2012.02</v>
      </c>
      <c r="E478" s="84" t="s">
        <v>497</v>
      </c>
      <c r="F478" s="83">
        <v>13055</v>
      </c>
      <c r="G478" s="83">
        <v>19716</v>
      </c>
      <c r="H478" s="90" t="s">
        <v>964</v>
      </c>
      <c r="I478" s="82" t="s">
        <v>50</v>
      </c>
    </row>
    <row r="479" spans="1:10" s="113" customFormat="1" ht="33" customHeight="1" x14ac:dyDescent="0.2">
      <c r="A479" s="77">
        <f t="shared" si="7"/>
        <v>475</v>
      </c>
      <c r="B479" s="75" t="s">
        <v>2022</v>
      </c>
      <c r="C479" s="7" t="s">
        <v>15</v>
      </c>
      <c r="D479" s="74">
        <v>2018.08</v>
      </c>
      <c r="E479" s="217" t="s">
        <v>2021</v>
      </c>
      <c r="F479" s="65">
        <v>361</v>
      </c>
      <c r="G479" s="65">
        <v>335</v>
      </c>
      <c r="H479" s="72" t="s">
        <v>964</v>
      </c>
      <c r="I479" s="71" t="s">
        <v>968</v>
      </c>
      <c r="J479" s="53" t="s">
        <v>961</v>
      </c>
    </row>
    <row r="480" spans="1:10" ht="33" customHeight="1" x14ac:dyDescent="0.2">
      <c r="A480" s="77">
        <f t="shared" si="7"/>
        <v>476</v>
      </c>
      <c r="B480" s="76" t="s">
        <v>2020</v>
      </c>
      <c r="C480" s="76" t="s">
        <v>1029</v>
      </c>
      <c r="D480" s="85">
        <v>2010.04</v>
      </c>
      <c r="E480" s="84" t="s">
        <v>474</v>
      </c>
      <c r="F480" s="83">
        <v>1258</v>
      </c>
      <c r="G480" s="83">
        <v>1734</v>
      </c>
      <c r="H480" s="90" t="s">
        <v>2</v>
      </c>
      <c r="I480" s="82" t="s">
        <v>50</v>
      </c>
    </row>
    <row r="481" spans="1:10" ht="33" customHeight="1" x14ac:dyDescent="0.2">
      <c r="A481" s="77">
        <f t="shared" si="7"/>
        <v>477</v>
      </c>
      <c r="B481" s="76" t="s">
        <v>2019</v>
      </c>
      <c r="C481" s="76" t="s">
        <v>1108</v>
      </c>
      <c r="D481" s="85" t="s">
        <v>2018</v>
      </c>
      <c r="E481" s="84" t="s">
        <v>468</v>
      </c>
      <c r="F481" s="83">
        <v>21734</v>
      </c>
      <c r="G481" s="83">
        <v>60066</v>
      </c>
      <c r="H481" s="106" t="s">
        <v>4</v>
      </c>
      <c r="I481" s="82" t="s">
        <v>50</v>
      </c>
      <c r="J481" s="54" t="s">
        <v>2017</v>
      </c>
    </row>
    <row r="482" spans="1:10" ht="33" customHeight="1" x14ac:dyDescent="0.2">
      <c r="A482" s="77">
        <f t="shared" si="7"/>
        <v>478</v>
      </c>
      <c r="B482" s="138" t="s">
        <v>2016</v>
      </c>
      <c r="C482" s="75" t="s">
        <v>15</v>
      </c>
      <c r="D482" s="74">
        <v>2017.08</v>
      </c>
      <c r="E482" s="73" t="s">
        <v>76</v>
      </c>
      <c r="F482" s="65">
        <v>1801</v>
      </c>
      <c r="G482" s="65">
        <v>3722</v>
      </c>
      <c r="H482" s="72" t="s">
        <v>2</v>
      </c>
      <c r="I482" s="71" t="s">
        <v>50</v>
      </c>
      <c r="J482" s="53"/>
    </row>
    <row r="483" spans="1:10" ht="33" customHeight="1" x14ac:dyDescent="0.2">
      <c r="A483" s="77">
        <f t="shared" si="7"/>
        <v>479</v>
      </c>
      <c r="B483" s="138" t="s">
        <v>2015</v>
      </c>
      <c r="C483" s="7" t="s">
        <v>975</v>
      </c>
      <c r="D483" s="74">
        <v>2017.08</v>
      </c>
      <c r="E483" s="73" t="s">
        <v>76</v>
      </c>
      <c r="F483" s="65">
        <v>189</v>
      </c>
      <c r="G483" s="65">
        <v>427</v>
      </c>
      <c r="H483" s="72" t="s">
        <v>4</v>
      </c>
      <c r="I483" s="71" t="s">
        <v>50</v>
      </c>
      <c r="J483" s="53"/>
    </row>
    <row r="484" spans="1:10" s="104" customFormat="1" ht="33" customHeight="1" x14ac:dyDescent="0.2">
      <c r="A484" s="77">
        <f t="shared" si="7"/>
        <v>480</v>
      </c>
      <c r="B484" s="11" t="s">
        <v>2014</v>
      </c>
      <c r="C484" s="35" t="s">
        <v>17</v>
      </c>
      <c r="D484" s="117">
        <v>2017.09</v>
      </c>
      <c r="E484" s="8" t="s">
        <v>2012</v>
      </c>
      <c r="F484" s="9">
        <v>301</v>
      </c>
      <c r="G484" s="9">
        <v>618</v>
      </c>
      <c r="H484" s="10" t="s">
        <v>41</v>
      </c>
      <c r="I484" s="116" t="s">
        <v>50</v>
      </c>
      <c r="J484" s="53"/>
    </row>
    <row r="485" spans="1:10" s="104" customFormat="1" ht="33" customHeight="1" x14ac:dyDescent="0.2">
      <c r="A485" s="77">
        <f t="shared" si="7"/>
        <v>481</v>
      </c>
      <c r="B485" s="7" t="s">
        <v>2013</v>
      </c>
      <c r="C485" s="23" t="s">
        <v>18</v>
      </c>
      <c r="D485" s="117">
        <v>2018.09</v>
      </c>
      <c r="E485" s="8" t="s">
        <v>2012</v>
      </c>
      <c r="F485" s="27">
        <v>593</v>
      </c>
      <c r="G485" s="27">
        <v>1264</v>
      </c>
      <c r="H485" s="10" t="s">
        <v>40</v>
      </c>
      <c r="I485" s="50" t="s">
        <v>50</v>
      </c>
      <c r="J485" s="53" t="s">
        <v>961</v>
      </c>
    </row>
    <row r="486" spans="1:10" s="104" customFormat="1" ht="33" customHeight="1" x14ac:dyDescent="0.2">
      <c r="A486" s="77">
        <f t="shared" si="7"/>
        <v>482</v>
      </c>
      <c r="B486" s="35" t="s">
        <v>2011</v>
      </c>
      <c r="C486" s="75" t="s">
        <v>1011</v>
      </c>
      <c r="D486" s="117">
        <v>2010.09</v>
      </c>
      <c r="E486" s="36" t="s">
        <v>433</v>
      </c>
      <c r="F486" s="32">
        <v>3067</v>
      </c>
      <c r="G486" s="32">
        <v>5173</v>
      </c>
      <c r="H486" s="33" t="s">
        <v>2</v>
      </c>
      <c r="I486" s="118" t="s">
        <v>50</v>
      </c>
      <c r="J486" s="58"/>
    </row>
    <row r="487" spans="1:10" s="104" customFormat="1" ht="33" customHeight="1" x14ac:dyDescent="0.2">
      <c r="A487" s="77">
        <f t="shared" si="7"/>
        <v>483</v>
      </c>
      <c r="B487" s="7" t="s">
        <v>2010</v>
      </c>
      <c r="C487" s="7" t="s">
        <v>15</v>
      </c>
      <c r="D487" s="117">
        <v>2016.05</v>
      </c>
      <c r="E487" s="8" t="s">
        <v>202</v>
      </c>
      <c r="F487" s="9">
        <v>396</v>
      </c>
      <c r="G487" s="9">
        <v>868</v>
      </c>
      <c r="H487" s="10" t="s">
        <v>964</v>
      </c>
      <c r="I487" s="116" t="s">
        <v>50</v>
      </c>
      <c r="J487" s="53"/>
    </row>
    <row r="488" spans="1:10" s="104" customFormat="1" ht="33" customHeight="1" x14ac:dyDescent="0.2">
      <c r="A488" s="77">
        <f t="shared" si="7"/>
        <v>484</v>
      </c>
      <c r="B488" s="7" t="s">
        <v>2010</v>
      </c>
      <c r="C488" s="75" t="s">
        <v>975</v>
      </c>
      <c r="D488" s="117">
        <v>2016.05</v>
      </c>
      <c r="E488" s="8" t="s">
        <v>202</v>
      </c>
      <c r="F488" s="9">
        <v>311</v>
      </c>
      <c r="G488" s="9">
        <v>598</v>
      </c>
      <c r="H488" s="139" t="s">
        <v>964</v>
      </c>
      <c r="I488" s="116" t="s">
        <v>50</v>
      </c>
      <c r="J488" s="53"/>
    </row>
    <row r="489" spans="1:10" s="104" customFormat="1" ht="33" customHeight="1" x14ac:dyDescent="0.2">
      <c r="A489" s="77">
        <f t="shared" si="7"/>
        <v>485</v>
      </c>
      <c r="B489" s="35" t="s">
        <v>2009</v>
      </c>
      <c r="C489" s="75" t="s">
        <v>734</v>
      </c>
      <c r="D489" s="117" t="s">
        <v>1010</v>
      </c>
      <c r="E489" s="36" t="s">
        <v>375</v>
      </c>
      <c r="F489" s="32">
        <v>136</v>
      </c>
      <c r="G489" s="32">
        <v>200</v>
      </c>
      <c r="H489" s="44" t="s">
        <v>4</v>
      </c>
      <c r="I489" s="255" t="s">
        <v>50</v>
      </c>
      <c r="J489" s="58"/>
    </row>
    <row r="490" spans="1:10" s="104" customFormat="1" ht="33" customHeight="1" x14ac:dyDescent="0.2">
      <c r="A490" s="77">
        <f t="shared" si="7"/>
        <v>486</v>
      </c>
      <c r="B490" s="7" t="s">
        <v>2008</v>
      </c>
      <c r="C490" s="7" t="s">
        <v>56</v>
      </c>
      <c r="D490" s="119">
        <v>2013.04</v>
      </c>
      <c r="E490" s="36" t="s">
        <v>375</v>
      </c>
      <c r="F490" s="32">
        <v>2022</v>
      </c>
      <c r="G490" s="32">
        <v>6006</v>
      </c>
      <c r="H490" s="33" t="s">
        <v>983</v>
      </c>
      <c r="I490" s="118" t="s">
        <v>50</v>
      </c>
      <c r="J490" s="54" t="s">
        <v>974</v>
      </c>
    </row>
    <row r="491" spans="1:10" s="104" customFormat="1" ht="33" customHeight="1" x14ac:dyDescent="0.2">
      <c r="A491" s="77">
        <f t="shared" si="7"/>
        <v>487</v>
      </c>
      <c r="B491" s="21" t="s">
        <v>2007</v>
      </c>
      <c r="C491" s="15" t="s">
        <v>1108</v>
      </c>
      <c r="D491" s="243">
        <v>2018.07</v>
      </c>
      <c r="E491" s="16" t="s">
        <v>2006</v>
      </c>
      <c r="F491" s="17">
        <v>20176</v>
      </c>
      <c r="G491" s="17">
        <v>40027</v>
      </c>
      <c r="H491" s="18" t="s">
        <v>964</v>
      </c>
      <c r="I491" s="242" t="s">
        <v>968</v>
      </c>
      <c r="J491" s="53" t="s">
        <v>961</v>
      </c>
    </row>
    <row r="492" spans="1:10" s="104" customFormat="1" ht="33" customHeight="1" x14ac:dyDescent="0.2">
      <c r="A492" s="77">
        <f t="shared" si="7"/>
        <v>488</v>
      </c>
      <c r="B492" s="35" t="s">
        <v>586</v>
      </c>
      <c r="C492" s="36" t="s">
        <v>520</v>
      </c>
      <c r="D492" s="152">
        <v>2019.01</v>
      </c>
      <c r="E492" s="35" t="s">
        <v>587</v>
      </c>
      <c r="F492" s="40">
        <v>2357</v>
      </c>
      <c r="G492" s="40">
        <v>5269</v>
      </c>
      <c r="H492" s="41" t="s">
        <v>41</v>
      </c>
      <c r="I492" s="151" t="s">
        <v>34</v>
      </c>
      <c r="J492" s="54"/>
    </row>
    <row r="493" spans="1:10" s="104" customFormat="1" ht="33" customHeight="1" x14ac:dyDescent="0.2">
      <c r="A493" s="77">
        <f t="shared" si="7"/>
        <v>489</v>
      </c>
      <c r="B493" s="7" t="s">
        <v>606</v>
      </c>
      <c r="C493" s="81" t="s">
        <v>16</v>
      </c>
      <c r="D493" s="117">
        <v>2019.03</v>
      </c>
      <c r="E493" s="13" t="s">
        <v>587</v>
      </c>
      <c r="F493" s="9">
        <v>632</v>
      </c>
      <c r="G493" s="9">
        <v>1247</v>
      </c>
      <c r="H493" s="14" t="s">
        <v>41</v>
      </c>
      <c r="I493" s="50" t="s">
        <v>617</v>
      </c>
      <c r="J493" s="54"/>
    </row>
    <row r="494" spans="1:10" s="104" customFormat="1" ht="33" customHeight="1" x14ac:dyDescent="0.2">
      <c r="A494" s="77">
        <f t="shared" si="7"/>
        <v>490</v>
      </c>
      <c r="B494" s="7" t="s">
        <v>2005</v>
      </c>
      <c r="C494" s="7" t="s">
        <v>784</v>
      </c>
      <c r="D494" s="117">
        <v>2016.03</v>
      </c>
      <c r="E494" s="8" t="s">
        <v>244</v>
      </c>
      <c r="F494" s="9">
        <v>247</v>
      </c>
      <c r="G494" s="9">
        <v>404</v>
      </c>
      <c r="H494" s="10" t="s">
        <v>964</v>
      </c>
      <c r="I494" s="116" t="s">
        <v>50</v>
      </c>
      <c r="J494" s="53"/>
    </row>
    <row r="495" spans="1:10" s="104" customFormat="1" ht="33" customHeight="1" x14ac:dyDescent="0.2">
      <c r="A495" s="77">
        <f t="shared" si="7"/>
        <v>491</v>
      </c>
      <c r="B495" s="35" t="s">
        <v>2004</v>
      </c>
      <c r="C495" s="76" t="s">
        <v>1029</v>
      </c>
      <c r="D495" s="119">
        <v>2010.06</v>
      </c>
      <c r="E495" s="36" t="s">
        <v>419</v>
      </c>
      <c r="F495" s="32">
        <v>1169</v>
      </c>
      <c r="G495" s="32">
        <v>1516</v>
      </c>
      <c r="H495" s="166" t="s">
        <v>2</v>
      </c>
      <c r="I495" s="118" t="s">
        <v>50</v>
      </c>
      <c r="J495" s="54"/>
    </row>
    <row r="496" spans="1:10" s="104" customFormat="1" ht="33" customHeight="1" x14ac:dyDescent="0.2">
      <c r="A496" s="77">
        <f t="shared" si="7"/>
        <v>492</v>
      </c>
      <c r="B496" s="149" t="s">
        <v>2003</v>
      </c>
      <c r="C496" s="149" t="s">
        <v>2002</v>
      </c>
      <c r="D496" s="148">
        <v>2018.11</v>
      </c>
      <c r="E496" s="240" t="s">
        <v>2001</v>
      </c>
      <c r="F496" s="245">
        <v>2138</v>
      </c>
      <c r="G496" s="245">
        <v>4596</v>
      </c>
      <c r="H496" s="122" t="s">
        <v>964</v>
      </c>
      <c r="I496" s="244" t="s">
        <v>968</v>
      </c>
      <c r="J496" s="53"/>
    </row>
    <row r="497" spans="1:10" s="104" customFormat="1" ht="33" customHeight="1" x14ac:dyDescent="0.2">
      <c r="A497" s="77">
        <f t="shared" si="7"/>
        <v>493</v>
      </c>
      <c r="B497" s="35" t="s">
        <v>848</v>
      </c>
      <c r="C497" s="76" t="s">
        <v>849</v>
      </c>
      <c r="D497" s="119">
        <v>2020.11</v>
      </c>
      <c r="E497" s="36" t="s">
        <v>850</v>
      </c>
      <c r="F497" s="32">
        <v>726</v>
      </c>
      <c r="G497" s="32">
        <v>1544</v>
      </c>
      <c r="H497" s="33" t="s">
        <v>41</v>
      </c>
      <c r="I497" s="118" t="s">
        <v>50</v>
      </c>
      <c r="J497" s="54"/>
    </row>
    <row r="498" spans="1:10" s="104" customFormat="1" ht="33" customHeight="1" x14ac:dyDescent="0.2">
      <c r="A498" s="77">
        <f t="shared" si="7"/>
        <v>494</v>
      </c>
      <c r="B498" s="7" t="s">
        <v>2000</v>
      </c>
      <c r="C498" s="7" t="s">
        <v>1011</v>
      </c>
      <c r="D498" s="119">
        <v>2013.07</v>
      </c>
      <c r="E498" s="36" t="s">
        <v>334</v>
      </c>
      <c r="F498" s="32">
        <v>2256</v>
      </c>
      <c r="G498" s="32">
        <v>4662</v>
      </c>
      <c r="H498" s="33" t="s">
        <v>981</v>
      </c>
      <c r="I498" s="118" t="s">
        <v>50</v>
      </c>
      <c r="J498" s="54"/>
    </row>
    <row r="499" spans="1:10" s="104" customFormat="1" ht="33" customHeight="1" x14ac:dyDescent="0.2">
      <c r="A499" s="77">
        <f t="shared" si="7"/>
        <v>495</v>
      </c>
      <c r="B499" s="35" t="s">
        <v>1999</v>
      </c>
      <c r="C499" s="35" t="s">
        <v>1036</v>
      </c>
      <c r="D499" s="117">
        <v>2014.07</v>
      </c>
      <c r="E499" s="36" t="s">
        <v>334</v>
      </c>
      <c r="F499" s="32">
        <v>10514</v>
      </c>
      <c r="G499" s="32">
        <v>20350</v>
      </c>
      <c r="H499" s="166" t="s">
        <v>983</v>
      </c>
      <c r="I499" s="118" t="s">
        <v>50</v>
      </c>
      <c r="J499" s="54"/>
    </row>
    <row r="500" spans="1:10" s="104" customFormat="1" ht="33" customHeight="1" x14ac:dyDescent="0.2">
      <c r="A500" s="77">
        <f t="shared" si="7"/>
        <v>496</v>
      </c>
      <c r="B500" s="35" t="s">
        <v>1998</v>
      </c>
      <c r="C500" s="76" t="s">
        <v>1108</v>
      </c>
      <c r="D500" s="117">
        <v>2014.07</v>
      </c>
      <c r="E500" s="36" t="s">
        <v>334</v>
      </c>
      <c r="F500" s="32">
        <v>6262</v>
      </c>
      <c r="G500" s="32">
        <v>11582</v>
      </c>
      <c r="H500" s="33" t="s">
        <v>964</v>
      </c>
      <c r="I500" s="118" t="s">
        <v>50</v>
      </c>
      <c r="J500" s="54"/>
    </row>
    <row r="501" spans="1:10" s="104" customFormat="1" ht="33" customHeight="1" x14ac:dyDescent="0.2">
      <c r="A501" s="77">
        <f t="shared" si="7"/>
        <v>497</v>
      </c>
      <c r="B501" s="7" t="s">
        <v>1997</v>
      </c>
      <c r="C501" s="35" t="s">
        <v>17</v>
      </c>
      <c r="D501" s="117">
        <v>2019.09</v>
      </c>
      <c r="E501" s="13" t="s">
        <v>691</v>
      </c>
      <c r="F501" s="9">
        <v>617</v>
      </c>
      <c r="G501" s="9">
        <v>1608</v>
      </c>
      <c r="H501" s="14" t="s">
        <v>41</v>
      </c>
      <c r="I501" s="50" t="s">
        <v>50</v>
      </c>
      <c r="J501" s="54"/>
    </row>
    <row r="502" spans="1:10" s="104" customFormat="1" ht="33" customHeight="1" x14ac:dyDescent="0.2">
      <c r="A502" s="77">
        <f t="shared" si="7"/>
        <v>498</v>
      </c>
      <c r="B502" s="11" t="s">
        <v>1996</v>
      </c>
      <c r="C502" s="7" t="s">
        <v>15</v>
      </c>
      <c r="D502" s="117">
        <v>2018.11</v>
      </c>
      <c r="E502" s="13" t="s">
        <v>1989</v>
      </c>
      <c r="F502" s="39">
        <v>5666</v>
      </c>
      <c r="G502" s="27">
        <v>10918</v>
      </c>
      <c r="H502" s="14" t="s">
        <v>964</v>
      </c>
      <c r="I502" s="50" t="s">
        <v>968</v>
      </c>
      <c r="J502" s="53"/>
    </row>
    <row r="503" spans="1:10" s="104" customFormat="1" ht="33" customHeight="1" x14ac:dyDescent="0.2">
      <c r="A503" s="77">
        <f t="shared" si="7"/>
        <v>499</v>
      </c>
      <c r="B503" s="7" t="s">
        <v>1995</v>
      </c>
      <c r="C503" s="7" t="s">
        <v>15</v>
      </c>
      <c r="D503" s="117">
        <v>2018.11</v>
      </c>
      <c r="E503" s="8" t="s">
        <v>1989</v>
      </c>
      <c r="F503" s="27">
        <v>4568</v>
      </c>
      <c r="G503" s="27">
        <v>10725</v>
      </c>
      <c r="H503" s="18" t="s">
        <v>4</v>
      </c>
      <c r="I503" s="50" t="s">
        <v>968</v>
      </c>
      <c r="J503" s="53"/>
    </row>
    <row r="504" spans="1:10" s="104" customFormat="1" ht="33" customHeight="1" x14ac:dyDescent="0.2">
      <c r="A504" s="77">
        <f t="shared" si="7"/>
        <v>500</v>
      </c>
      <c r="B504" s="7" t="s">
        <v>1994</v>
      </c>
      <c r="C504" s="35" t="s">
        <v>17</v>
      </c>
      <c r="D504" s="117">
        <v>2018.11</v>
      </c>
      <c r="E504" s="8" t="s">
        <v>1989</v>
      </c>
      <c r="F504" s="27">
        <v>1129</v>
      </c>
      <c r="G504" s="27">
        <v>2407</v>
      </c>
      <c r="H504" s="122" t="s">
        <v>964</v>
      </c>
      <c r="I504" s="50" t="s">
        <v>968</v>
      </c>
      <c r="J504" s="53"/>
    </row>
    <row r="505" spans="1:10" s="104" customFormat="1" ht="33" customHeight="1" x14ac:dyDescent="0.2">
      <c r="A505" s="77">
        <f t="shared" si="7"/>
        <v>501</v>
      </c>
      <c r="B505" s="11" t="s">
        <v>1993</v>
      </c>
      <c r="C505" s="12" t="s">
        <v>608</v>
      </c>
      <c r="D505" s="117">
        <v>2018.11</v>
      </c>
      <c r="E505" s="8" t="s">
        <v>1992</v>
      </c>
      <c r="F505" s="27">
        <v>530</v>
      </c>
      <c r="G505" s="27">
        <v>1006</v>
      </c>
      <c r="H505" s="14" t="s">
        <v>1002</v>
      </c>
      <c r="I505" s="50" t="s">
        <v>968</v>
      </c>
      <c r="J505" s="53"/>
    </row>
    <row r="506" spans="1:10" s="104" customFormat="1" ht="33" customHeight="1" x14ac:dyDescent="0.2">
      <c r="A506" s="77">
        <f t="shared" si="7"/>
        <v>502</v>
      </c>
      <c r="B506" s="11" t="s">
        <v>1991</v>
      </c>
      <c r="C506" s="7" t="s">
        <v>15</v>
      </c>
      <c r="D506" s="117">
        <v>2018.11</v>
      </c>
      <c r="E506" s="8" t="s">
        <v>1989</v>
      </c>
      <c r="F506" s="27">
        <v>112</v>
      </c>
      <c r="G506" s="27">
        <v>264</v>
      </c>
      <c r="H506" s="14" t="s">
        <v>1002</v>
      </c>
      <c r="I506" s="50" t="s">
        <v>968</v>
      </c>
      <c r="J506" s="53"/>
    </row>
    <row r="507" spans="1:10" s="104" customFormat="1" ht="33" customHeight="1" x14ac:dyDescent="0.2">
      <c r="A507" s="77">
        <f t="shared" si="7"/>
        <v>503</v>
      </c>
      <c r="B507" s="7" t="s">
        <v>1990</v>
      </c>
      <c r="C507" s="7" t="s">
        <v>15</v>
      </c>
      <c r="D507" s="117">
        <v>2018.11</v>
      </c>
      <c r="E507" s="8" t="s">
        <v>1989</v>
      </c>
      <c r="F507" s="27">
        <v>551</v>
      </c>
      <c r="G507" s="27">
        <v>1345</v>
      </c>
      <c r="H507" s="10" t="s">
        <v>1002</v>
      </c>
      <c r="I507" s="50" t="s">
        <v>968</v>
      </c>
      <c r="J507" s="53"/>
    </row>
    <row r="508" spans="1:10" s="104" customFormat="1" ht="33" customHeight="1" x14ac:dyDescent="0.2">
      <c r="A508" s="77">
        <f t="shared" si="7"/>
        <v>504</v>
      </c>
      <c r="B508" s="11" t="s">
        <v>1988</v>
      </c>
      <c r="C508" s="7" t="s">
        <v>15</v>
      </c>
      <c r="D508" s="117">
        <v>2018.11</v>
      </c>
      <c r="E508" s="13" t="s">
        <v>1987</v>
      </c>
      <c r="F508" s="39">
        <v>128</v>
      </c>
      <c r="G508" s="27">
        <v>278</v>
      </c>
      <c r="H508" s="14" t="s">
        <v>1002</v>
      </c>
      <c r="I508" s="50" t="s">
        <v>968</v>
      </c>
      <c r="J508" s="53"/>
    </row>
    <row r="509" spans="1:10" s="104" customFormat="1" ht="33" customHeight="1" x14ac:dyDescent="0.2">
      <c r="A509" s="77">
        <f t="shared" si="7"/>
        <v>505</v>
      </c>
      <c r="B509" s="35" t="s">
        <v>1986</v>
      </c>
      <c r="C509" s="35" t="s">
        <v>765</v>
      </c>
      <c r="D509" s="119">
        <v>2020.07</v>
      </c>
      <c r="E509" s="36" t="s">
        <v>792</v>
      </c>
      <c r="F509" s="32">
        <v>1256</v>
      </c>
      <c r="G509" s="32">
        <v>2336</v>
      </c>
      <c r="H509" s="14" t="s">
        <v>981</v>
      </c>
      <c r="I509" s="118" t="s">
        <v>50</v>
      </c>
      <c r="J509" s="54" t="s">
        <v>996</v>
      </c>
    </row>
    <row r="510" spans="1:10" s="104" customFormat="1" ht="33" customHeight="1" x14ac:dyDescent="0.2">
      <c r="A510" s="77">
        <f t="shared" si="7"/>
        <v>506</v>
      </c>
      <c r="B510" s="149" t="s">
        <v>1985</v>
      </c>
      <c r="C510" s="7" t="s">
        <v>15</v>
      </c>
      <c r="D510" s="148">
        <v>2016.06</v>
      </c>
      <c r="E510" s="240" t="s">
        <v>204</v>
      </c>
      <c r="F510" s="146">
        <v>847</v>
      </c>
      <c r="G510" s="146">
        <v>1763</v>
      </c>
      <c r="H510" s="239" t="s">
        <v>4</v>
      </c>
      <c r="I510" s="144" t="s">
        <v>50</v>
      </c>
      <c r="J510" s="53"/>
    </row>
    <row r="511" spans="1:10" ht="33" customHeight="1" x14ac:dyDescent="0.2">
      <c r="A511" s="77">
        <f t="shared" si="7"/>
        <v>507</v>
      </c>
      <c r="B511" s="35" t="s">
        <v>1984</v>
      </c>
      <c r="C511" s="35" t="s">
        <v>1029</v>
      </c>
      <c r="D511" s="119">
        <v>2010.05</v>
      </c>
      <c r="E511" s="36" t="s">
        <v>477</v>
      </c>
      <c r="F511" s="32">
        <v>1175</v>
      </c>
      <c r="G511" s="32">
        <v>1288</v>
      </c>
      <c r="H511" s="33" t="s">
        <v>2</v>
      </c>
      <c r="I511" s="235" t="s">
        <v>50</v>
      </c>
    </row>
    <row r="512" spans="1:10" ht="33" customHeight="1" x14ac:dyDescent="0.2">
      <c r="A512" s="77">
        <f t="shared" si="7"/>
        <v>508</v>
      </c>
      <c r="B512" s="35" t="s">
        <v>1983</v>
      </c>
      <c r="C512" s="75" t="s">
        <v>784</v>
      </c>
      <c r="D512" s="117">
        <v>2014.07</v>
      </c>
      <c r="E512" s="36" t="s">
        <v>332</v>
      </c>
      <c r="F512" s="32">
        <v>516</v>
      </c>
      <c r="G512" s="32">
        <v>1126</v>
      </c>
      <c r="H512" s="33" t="s">
        <v>1982</v>
      </c>
      <c r="I512" s="118" t="s">
        <v>50</v>
      </c>
    </row>
    <row r="513" spans="1:10" ht="33" customHeight="1" x14ac:dyDescent="0.2">
      <c r="A513" s="77">
        <f t="shared" si="7"/>
        <v>509</v>
      </c>
      <c r="B513" s="43" t="s">
        <v>1981</v>
      </c>
      <c r="C513" s="182" t="s">
        <v>1980</v>
      </c>
      <c r="D513" s="117">
        <v>2018.11</v>
      </c>
      <c r="E513" s="8" t="s">
        <v>1979</v>
      </c>
      <c r="F513" s="27">
        <v>1058</v>
      </c>
      <c r="G513" s="27">
        <v>1538</v>
      </c>
      <c r="H513" s="18" t="s">
        <v>4</v>
      </c>
      <c r="I513" s="244" t="s">
        <v>1978</v>
      </c>
      <c r="J513" s="53" t="s">
        <v>1977</v>
      </c>
    </row>
    <row r="514" spans="1:10" ht="33" customHeight="1" x14ac:dyDescent="0.2">
      <c r="A514" s="77">
        <f t="shared" si="7"/>
        <v>510</v>
      </c>
      <c r="B514" s="7" t="s">
        <v>697</v>
      </c>
      <c r="C514" s="75" t="s">
        <v>531</v>
      </c>
      <c r="D514" s="117" t="s">
        <v>1623</v>
      </c>
      <c r="E514" s="13" t="s">
        <v>595</v>
      </c>
      <c r="F514" s="9">
        <v>1660</v>
      </c>
      <c r="G514" s="9">
        <v>3186</v>
      </c>
      <c r="H514" s="14" t="s">
        <v>41</v>
      </c>
      <c r="I514" s="244" t="s">
        <v>50</v>
      </c>
    </row>
    <row r="515" spans="1:10" ht="33" customHeight="1" x14ac:dyDescent="0.2">
      <c r="A515" s="77">
        <f t="shared" si="7"/>
        <v>511</v>
      </c>
      <c r="B515" s="7" t="s">
        <v>1976</v>
      </c>
      <c r="C515" s="7" t="s">
        <v>556</v>
      </c>
      <c r="D515" s="117">
        <v>2020.08</v>
      </c>
      <c r="E515" s="8" t="s">
        <v>801</v>
      </c>
      <c r="F515" s="9">
        <v>890</v>
      </c>
      <c r="G515" s="9">
        <v>1473</v>
      </c>
      <c r="H515" s="14" t="s">
        <v>1975</v>
      </c>
      <c r="I515" s="116" t="s">
        <v>50</v>
      </c>
      <c r="J515" s="53"/>
    </row>
    <row r="516" spans="1:10" ht="33" customHeight="1" x14ac:dyDescent="0.2">
      <c r="A516" s="77">
        <f t="shared" si="7"/>
        <v>512</v>
      </c>
      <c r="B516" s="35" t="s">
        <v>1974</v>
      </c>
      <c r="C516" s="35" t="s">
        <v>21</v>
      </c>
      <c r="D516" s="119">
        <v>2009.12</v>
      </c>
      <c r="E516" s="36" t="s">
        <v>471</v>
      </c>
      <c r="F516" s="32">
        <v>3625</v>
      </c>
      <c r="G516" s="32">
        <v>10412</v>
      </c>
      <c r="H516" s="10" t="s">
        <v>880</v>
      </c>
      <c r="I516" s="118" t="s">
        <v>50</v>
      </c>
    </row>
    <row r="517" spans="1:10" ht="33" customHeight="1" x14ac:dyDescent="0.2">
      <c r="A517" s="77">
        <f t="shared" ref="A517:A580" si="8">ROW()-4</f>
        <v>513</v>
      </c>
      <c r="B517" s="35" t="s">
        <v>1973</v>
      </c>
      <c r="C517" s="75" t="s">
        <v>531</v>
      </c>
      <c r="D517" s="117">
        <v>2012.01</v>
      </c>
      <c r="E517" s="36" t="s">
        <v>358</v>
      </c>
      <c r="F517" s="32">
        <v>1709</v>
      </c>
      <c r="G517" s="32">
        <v>4529</v>
      </c>
      <c r="H517" s="33" t="s">
        <v>1827</v>
      </c>
      <c r="I517" s="118" t="s">
        <v>50</v>
      </c>
    </row>
    <row r="518" spans="1:10" ht="33" customHeight="1" x14ac:dyDescent="0.2">
      <c r="A518" s="77">
        <f t="shared" si="8"/>
        <v>514</v>
      </c>
      <c r="B518" s="35" t="s">
        <v>1972</v>
      </c>
      <c r="C518" s="75" t="s">
        <v>1405</v>
      </c>
      <c r="D518" s="119">
        <v>2012.09</v>
      </c>
      <c r="E518" s="36" t="s">
        <v>358</v>
      </c>
      <c r="F518" s="32">
        <v>5620</v>
      </c>
      <c r="G518" s="32">
        <v>12790</v>
      </c>
      <c r="H518" s="33" t="s">
        <v>939</v>
      </c>
      <c r="I518" s="118" t="s">
        <v>50</v>
      </c>
    </row>
    <row r="519" spans="1:10" ht="33" customHeight="1" x14ac:dyDescent="0.2">
      <c r="A519" s="77">
        <f t="shared" si="8"/>
        <v>515</v>
      </c>
      <c r="B519" s="11" t="s">
        <v>1971</v>
      </c>
      <c r="C519" s="75" t="s">
        <v>543</v>
      </c>
      <c r="D519" s="117">
        <v>2018.08</v>
      </c>
      <c r="E519" s="22" t="s">
        <v>1970</v>
      </c>
      <c r="F519" s="9">
        <v>469</v>
      </c>
      <c r="G519" s="9">
        <v>1084</v>
      </c>
      <c r="H519" s="10" t="s">
        <v>1969</v>
      </c>
      <c r="I519" s="116" t="s">
        <v>30</v>
      </c>
      <c r="J519" s="53"/>
    </row>
    <row r="520" spans="1:10" ht="33" customHeight="1" x14ac:dyDescent="0.2">
      <c r="A520" s="77">
        <f t="shared" si="8"/>
        <v>516</v>
      </c>
      <c r="B520" s="35" t="s">
        <v>1968</v>
      </c>
      <c r="C520" s="7" t="s">
        <v>1880</v>
      </c>
      <c r="D520" s="119">
        <v>2012.09</v>
      </c>
      <c r="E520" s="36" t="s">
        <v>314</v>
      </c>
      <c r="F520" s="32">
        <v>989</v>
      </c>
      <c r="G520" s="32">
        <v>2034</v>
      </c>
      <c r="H520" s="33" t="s">
        <v>1832</v>
      </c>
      <c r="I520" s="118" t="s">
        <v>50</v>
      </c>
    </row>
    <row r="521" spans="1:10" ht="33" customHeight="1" x14ac:dyDescent="0.2">
      <c r="A521" s="77">
        <f t="shared" si="8"/>
        <v>517</v>
      </c>
      <c r="B521" s="7" t="s">
        <v>1967</v>
      </c>
      <c r="C521" s="7" t="s">
        <v>740</v>
      </c>
      <c r="D521" s="117">
        <v>2014.01</v>
      </c>
      <c r="E521" s="30" t="s">
        <v>314</v>
      </c>
      <c r="F521" s="31">
        <v>653</v>
      </c>
      <c r="G521" s="32">
        <v>875</v>
      </c>
      <c r="H521" s="33" t="s">
        <v>1832</v>
      </c>
      <c r="I521" s="118" t="s">
        <v>50</v>
      </c>
      <c r="J521" s="55"/>
    </row>
    <row r="522" spans="1:10" ht="33" customHeight="1" x14ac:dyDescent="0.2">
      <c r="A522" s="77">
        <f t="shared" si="8"/>
        <v>518</v>
      </c>
      <c r="B522" s="7" t="s">
        <v>1966</v>
      </c>
      <c r="C522" s="12" t="s">
        <v>1961</v>
      </c>
      <c r="D522" s="117" t="s">
        <v>1623</v>
      </c>
      <c r="E522" s="13" t="s">
        <v>314</v>
      </c>
      <c r="F522" s="9">
        <v>2027</v>
      </c>
      <c r="G522" s="9">
        <v>4715</v>
      </c>
      <c r="H522" s="38" t="s">
        <v>1867</v>
      </c>
      <c r="I522" s="50" t="s">
        <v>50</v>
      </c>
    </row>
    <row r="523" spans="1:10" ht="33" customHeight="1" x14ac:dyDescent="0.2">
      <c r="A523" s="77">
        <f t="shared" si="8"/>
        <v>519</v>
      </c>
      <c r="B523" s="75" t="s">
        <v>1965</v>
      </c>
      <c r="C523" s="75" t="s">
        <v>1964</v>
      </c>
      <c r="D523" s="74">
        <v>2016.06</v>
      </c>
      <c r="E523" s="73" t="s">
        <v>206</v>
      </c>
      <c r="F523" s="65">
        <v>1177</v>
      </c>
      <c r="G523" s="65">
        <v>2834</v>
      </c>
      <c r="H523" s="72" t="s">
        <v>1832</v>
      </c>
      <c r="I523" s="71" t="s">
        <v>50</v>
      </c>
      <c r="J523" s="53"/>
    </row>
    <row r="524" spans="1:10" ht="33" customHeight="1" x14ac:dyDescent="0.2">
      <c r="A524" s="77">
        <f t="shared" si="8"/>
        <v>520</v>
      </c>
      <c r="B524" s="75" t="s">
        <v>1963</v>
      </c>
      <c r="C524" s="75" t="s">
        <v>743</v>
      </c>
      <c r="D524" s="74">
        <v>2017.03</v>
      </c>
      <c r="E524" s="73" t="s">
        <v>159</v>
      </c>
      <c r="F524" s="65">
        <v>271</v>
      </c>
      <c r="G524" s="65">
        <v>628</v>
      </c>
      <c r="H524" s="219" t="s">
        <v>1906</v>
      </c>
      <c r="I524" s="71" t="s">
        <v>1939</v>
      </c>
      <c r="J524" s="53"/>
    </row>
    <row r="525" spans="1:10" ht="33" customHeight="1" x14ac:dyDescent="0.2">
      <c r="A525" s="77">
        <f t="shared" si="8"/>
        <v>521</v>
      </c>
      <c r="B525" s="75" t="s">
        <v>1962</v>
      </c>
      <c r="C525" s="81" t="s">
        <v>1961</v>
      </c>
      <c r="D525" s="74">
        <v>2019.06</v>
      </c>
      <c r="E525" s="80" t="s">
        <v>651</v>
      </c>
      <c r="F525" s="65">
        <v>1355</v>
      </c>
      <c r="G525" s="65">
        <v>2847</v>
      </c>
      <c r="H525" s="79" t="s">
        <v>618</v>
      </c>
      <c r="I525" s="78" t="s">
        <v>34</v>
      </c>
    </row>
    <row r="526" spans="1:10" ht="33" customHeight="1" x14ac:dyDescent="0.2">
      <c r="A526" s="77">
        <f t="shared" si="8"/>
        <v>522</v>
      </c>
      <c r="B526" s="75" t="s">
        <v>1960</v>
      </c>
      <c r="C526" s="75" t="s">
        <v>1895</v>
      </c>
      <c r="D526" s="74">
        <v>2019.09</v>
      </c>
      <c r="E526" s="80" t="s">
        <v>651</v>
      </c>
      <c r="F526" s="65">
        <v>2438</v>
      </c>
      <c r="G526" s="65">
        <v>5375</v>
      </c>
      <c r="H526" s="87" t="s">
        <v>1874</v>
      </c>
      <c r="I526" s="78" t="s">
        <v>50</v>
      </c>
      <c r="J526" s="54" t="s">
        <v>1914</v>
      </c>
    </row>
    <row r="527" spans="1:10" ht="33" customHeight="1" x14ac:dyDescent="0.2">
      <c r="A527" s="77">
        <f t="shared" si="8"/>
        <v>523</v>
      </c>
      <c r="B527" s="76" t="s">
        <v>1959</v>
      </c>
      <c r="C527" s="7" t="s">
        <v>1841</v>
      </c>
      <c r="D527" s="74">
        <v>2011.09</v>
      </c>
      <c r="E527" s="84" t="s">
        <v>1955</v>
      </c>
      <c r="F527" s="83">
        <v>1661</v>
      </c>
      <c r="G527" s="83">
        <v>2654</v>
      </c>
      <c r="H527" s="90" t="s">
        <v>1832</v>
      </c>
      <c r="I527" s="82" t="s">
        <v>50</v>
      </c>
    </row>
    <row r="528" spans="1:10" ht="33" customHeight="1" x14ac:dyDescent="0.2">
      <c r="A528" s="77">
        <f t="shared" si="8"/>
        <v>524</v>
      </c>
      <c r="B528" s="75" t="s">
        <v>1958</v>
      </c>
      <c r="C528" s="35" t="s">
        <v>1892</v>
      </c>
      <c r="D528" s="74">
        <v>2018.08</v>
      </c>
      <c r="E528" s="217" t="s">
        <v>1957</v>
      </c>
      <c r="F528" s="65">
        <v>1435</v>
      </c>
      <c r="G528" s="65">
        <v>2739</v>
      </c>
      <c r="H528" s="72" t="s">
        <v>1827</v>
      </c>
      <c r="I528" s="71" t="s">
        <v>1851</v>
      </c>
      <c r="J528" s="53"/>
    </row>
    <row r="529" spans="1:10" ht="33" customHeight="1" x14ac:dyDescent="0.2">
      <c r="A529" s="77">
        <f t="shared" si="8"/>
        <v>525</v>
      </c>
      <c r="B529" s="138" t="s">
        <v>1956</v>
      </c>
      <c r="C529" s="75" t="s">
        <v>1841</v>
      </c>
      <c r="D529" s="74" t="s">
        <v>557</v>
      </c>
      <c r="E529" s="137" t="s">
        <v>1955</v>
      </c>
      <c r="F529" s="65">
        <v>2330</v>
      </c>
      <c r="G529" s="65">
        <v>4775</v>
      </c>
      <c r="H529" s="72" t="s">
        <v>1832</v>
      </c>
      <c r="I529" s="71" t="s">
        <v>1826</v>
      </c>
      <c r="J529" s="53"/>
    </row>
    <row r="530" spans="1:10" ht="33" customHeight="1" x14ac:dyDescent="0.2">
      <c r="A530" s="77">
        <f t="shared" si="8"/>
        <v>526</v>
      </c>
      <c r="B530" s="75" t="s">
        <v>1954</v>
      </c>
      <c r="C530" s="75" t="s">
        <v>1916</v>
      </c>
      <c r="D530" s="74">
        <v>2016.08</v>
      </c>
      <c r="E530" s="73" t="s">
        <v>221</v>
      </c>
      <c r="F530" s="65">
        <v>392</v>
      </c>
      <c r="G530" s="65">
        <v>861</v>
      </c>
      <c r="H530" s="72" t="s">
        <v>3</v>
      </c>
      <c r="I530" s="71" t="s">
        <v>50</v>
      </c>
      <c r="J530" s="55"/>
    </row>
    <row r="531" spans="1:10" ht="33" customHeight="1" x14ac:dyDescent="0.2">
      <c r="A531" s="77">
        <f t="shared" si="8"/>
        <v>527</v>
      </c>
      <c r="B531" s="138" t="s">
        <v>1953</v>
      </c>
      <c r="C531" s="75" t="s">
        <v>519</v>
      </c>
      <c r="D531" s="74">
        <v>2018.01</v>
      </c>
      <c r="E531" s="73" t="s">
        <v>1952</v>
      </c>
      <c r="F531" s="65">
        <v>5495</v>
      </c>
      <c r="G531" s="65">
        <v>11529</v>
      </c>
      <c r="H531" s="72" t="s">
        <v>40</v>
      </c>
      <c r="I531" s="71" t="s">
        <v>50</v>
      </c>
      <c r="J531" s="53" t="s">
        <v>1900</v>
      </c>
    </row>
    <row r="532" spans="1:10" ht="33" customHeight="1" x14ac:dyDescent="0.2">
      <c r="A532" s="77">
        <f t="shared" si="8"/>
        <v>528</v>
      </c>
      <c r="B532" s="76" t="s">
        <v>1951</v>
      </c>
      <c r="C532" s="7" t="s">
        <v>1841</v>
      </c>
      <c r="D532" s="85" t="s">
        <v>1950</v>
      </c>
      <c r="E532" s="84" t="s">
        <v>469</v>
      </c>
      <c r="F532" s="83">
        <v>1641</v>
      </c>
      <c r="G532" s="83">
        <v>3634</v>
      </c>
      <c r="H532" s="106" t="s">
        <v>4</v>
      </c>
      <c r="I532" s="82" t="s">
        <v>50</v>
      </c>
    </row>
    <row r="533" spans="1:10" ht="33" customHeight="1" x14ac:dyDescent="0.2">
      <c r="A533" s="77">
        <f t="shared" si="8"/>
        <v>529</v>
      </c>
      <c r="B533" s="75" t="s">
        <v>1949</v>
      </c>
      <c r="C533" s="7" t="s">
        <v>1837</v>
      </c>
      <c r="D533" s="74">
        <v>2007.03</v>
      </c>
      <c r="E533" s="73" t="s">
        <v>487</v>
      </c>
      <c r="F533" s="65">
        <v>2361</v>
      </c>
      <c r="G533" s="65">
        <v>2303</v>
      </c>
      <c r="H533" s="222" t="s">
        <v>2</v>
      </c>
      <c r="I533" s="82" t="s">
        <v>50</v>
      </c>
      <c r="J533" s="53"/>
    </row>
    <row r="534" spans="1:10" ht="33" customHeight="1" x14ac:dyDescent="0.2">
      <c r="A534" s="77">
        <f t="shared" si="8"/>
        <v>530</v>
      </c>
      <c r="B534" s="76" t="s">
        <v>45</v>
      </c>
      <c r="C534" s="75" t="s">
        <v>1841</v>
      </c>
      <c r="D534" s="74">
        <v>2011.12</v>
      </c>
      <c r="E534" s="84" t="s">
        <v>397</v>
      </c>
      <c r="F534" s="83">
        <v>2895</v>
      </c>
      <c r="G534" s="83">
        <v>5339</v>
      </c>
      <c r="H534" s="90" t="s">
        <v>1832</v>
      </c>
      <c r="I534" s="82" t="s">
        <v>50</v>
      </c>
    </row>
    <row r="535" spans="1:10" ht="33" customHeight="1" x14ac:dyDescent="0.2">
      <c r="A535" s="77">
        <f t="shared" si="8"/>
        <v>531</v>
      </c>
      <c r="B535" s="75" t="s">
        <v>1948</v>
      </c>
      <c r="C535" s="75" t="s">
        <v>519</v>
      </c>
      <c r="D535" s="85">
        <v>2013.07</v>
      </c>
      <c r="E535" s="84" t="s">
        <v>140</v>
      </c>
      <c r="F535" s="83">
        <v>1167</v>
      </c>
      <c r="G535" s="83">
        <v>3070</v>
      </c>
      <c r="H535" s="90" t="s">
        <v>1874</v>
      </c>
      <c r="I535" s="82" t="s">
        <v>50</v>
      </c>
    </row>
    <row r="536" spans="1:10" ht="33" customHeight="1" x14ac:dyDescent="0.2">
      <c r="A536" s="77">
        <f t="shared" si="8"/>
        <v>532</v>
      </c>
      <c r="B536" s="7" t="s">
        <v>1947</v>
      </c>
      <c r="C536" s="7" t="s">
        <v>732</v>
      </c>
      <c r="D536" s="119">
        <v>2013.08</v>
      </c>
      <c r="E536" s="36" t="s">
        <v>140</v>
      </c>
      <c r="F536" s="32">
        <v>1248</v>
      </c>
      <c r="G536" s="32">
        <v>2604</v>
      </c>
      <c r="H536" s="33" t="s">
        <v>1867</v>
      </c>
      <c r="I536" s="118" t="s">
        <v>50</v>
      </c>
    </row>
    <row r="537" spans="1:10" ht="33" customHeight="1" x14ac:dyDescent="0.2">
      <c r="A537" s="77">
        <f t="shared" si="8"/>
        <v>533</v>
      </c>
      <c r="B537" s="7" t="s">
        <v>1946</v>
      </c>
      <c r="C537" s="76" t="s">
        <v>1945</v>
      </c>
      <c r="D537" s="119">
        <v>2013.08</v>
      </c>
      <c r="E537" s="36" t="s">
        <v>140</v>
      </c>
      <c r="F537" s="32">
        <v>807</v>
      </c>
      <c r="G537" s="32">
        <v>1546</v>
      </c>
      <c r="H537" s="33" t="s">
        <v>1832</v>
      </c>
      <c r="I537" s="118" t="s">
        <v>50</v>
      </c>
    </row>
    <row r="538" spans="1:10" ht="33" customHeight="1" x14ac:dyDescent="0.2">
      <c r="A538" s="77">
        <f t="shared" si="8"/>
        <v>534</v>
      </c>
      <c r="B538" s="7" t="s">
        <v>1944</v>
      </c>
      <c r="C538" s="7" t="s">
        <v>1849</v>
      </c>
      <c r="D538" s="117">
        <v>2014.03</v>
      </c>
      <c r="E538" s="30" t="s">
        <v>140</v>
      </c>
      <c r="F538" s="31">
        <v>6354</v>
      </c>
      <c r="G538" s="32">
        <v>14958</v>
      </c>
      <c r="H538" s="33" t="s">
        <v>1874</v>
      </c>
      <c r="I538" s="118" t="s">
        <v>50</v>
      </c>
      <c r="J538" s="55"/>
    </row>
    <row r="539" spans="1:10" ht="33" customHeight="1" x14ac:dyDescent="0.2">
      <c r="A539" s="77">
        <f t="shared" si="8"/>
        <v>535</v>
      </c>
      <c r="B539" s="7" t="s">
        <v>1943</v>
      </c>
      <c r="C539" s="35" t="s">
        <v>1882</v>
      </c>
      <c r="D539" s="117">
        <v>2014.03</v>
      </c>
      <c r="E539" s="30" t="s">
        <v>140</v>
      </c>
      <c r="F539" s="31">
        <v>789</v>
      </c>
      <c r="G539" s="32">
        <v>1392</v>
      </c>
      <c r="H539" s="33" t="s">
        <v>1832</v>
      </c>
      <c r="I539" s="118" t="s">
        <v>50</v>
      </c>
      <c r="J539" s="55"/>
    </row>
    <row r="540" spans="1:10" ht="33" customHeight="1" x14ac:dyDescent="0.2">
      <c r="A540" s="77">
        <f t="shared" si="8"/>
        <v>536</v>
      </c>
      <c r="B540" s="7" t="s">
        <v>1942</v>
      </c>
      <c r="C540" s="35" t="s">
        <v>17</v>
      </c>
      <c r="D540" s="117">
        <v>2015.07</v>
      </c>
      <c r="E540" s="8" t="s">
        <v>140</v>
      </c>
      <c r="F540" s="9">
        <v>401</v>
      </c>
      <c r="G540" s="9">
        <v>682</v>
      </c>
      <c r="H540" s="10" t="s">
        <v>1827</v>
      </c>
      <c r="I540" s="116" t="s">
        <v>50</v>
      </c>
      <c r="J540" s="53"/>
    </row>
    <row r="541" spans="1:10" ht="33" customHeight="1" x14ac:dyDescent="0.2">
      <c r="A541" s="77">
        <f t="shared" si="8"/>
        <v>537</v>
      </c>
      <c r="B541" s="7" t="s">
        <v>1941</v>
      </c>
      <c r="C541" s="7" t="s">
        <v>877</v>
      </c>
      <c r="D541" s="117">
        <v>2015.08</v>
      </c>
      <c r="E541" s="8" t="s">
        <v>140</v>
      </c>
      <c r="F541" s="9">
        <v>111</v>
      </c>
      <c r="G541" s="9">
        <v>204</v>
      </c>
      <c r="H541" s="10" t="s">
        <v>1940</v>
      </c>
      <c r="I541" s="116" t="s">
        <v>1939</v>
      </c>
      <c r="J541" s="53"/>
    </row>
    <row r="542" spans="1:10" ht="33" customHeight="1" x14ac:dyDescent="0.2">
      <c r="A542" s="77">
        <f t="shared" si="8"/>
        <v>538</v>
      </c>
      <c r="B542" s="7" t="s">
        <v>1938</v>
      </c>
      <c r="C542" s="7" t="s">
        <v>923</v>
      </c>
      <c r="D542" s="117" t="s">
        <v>1937</v>
      </c>
      <c r="E542" s="8" t="s">
        <v>140</v>
      </c>
      <c r="F542" s="9">
        <v>350</v>
      </c>
      <c r="G542" s="9">
        <v>634</v>
      </c>
      <c r="H542" s="10" t="s">
        <v>1864</v>
      </c>
      <c r="I542" s="116" t="s">
        <v>50</v>
      </c>
      <c r="J542" s="55"/>
    </row>
    <row r="543" spans="1:10" ht="33" customHeight="1" x14ac:dyDescent="0.2">
      <c r="A543" s="77">
        <f t="shared" si="8"/>
        <v>539</v>
      </c>
      <c r="B543" s="7" t="s">
        <v>1936</v>
      </c>
      <c r="C543" s="7" t="s">
        <v>18</v>
      </c>
      <c r="D543" s="117" t="s">
        <v>1053</v>
      </c>
      <c r="E543" s="8" t="s">
        <v>140</v>
      </c>
      <c r="F543" s="9">
        <v>238</v>
      </c>
      <c r="G543" s="9">
        <v>421</v>
      </c>
      <c r="H543" s="10" t="s">
        <v>1906</v>
      </c>
      <c r="I543" s="116" t="s">
        <v>50</v>
      </c>
      <c r="J543" s="55"/>
    </row>
    <row r="544" spans="1:10" ht="33" customHeight="1" x14ac:dyDescent="0.2">
      <c r="A544" s="77">
        <f t="shared" si="8"/>
        <v>540</v>
      </c>
      <c r="B544" s="7" t="s">
        <v>1935</v>
      </c>
      <c r="C544" s="7" t="s">
        <v>16</v>
      </c>
      <c r="D544" s="117">
        <v>2016.07</v>
      </c>
      <c r="E544" s="8" t="s">
        <v>140</v>
      </c>
      <c r="F544" s="9">
        <v>437</v>
      </c>
      <c r="G544" s="9">
        <v>1007</v>
      </c>
      <c r="H544" s="10" t="s">
        <v>4</v>
      </c>
      <c r="I544" s="116" t="s">
        <v>50</v>
      </c>
      <c r="J544" s="53"/>
    </row>
    <row r="545" spans="1:10" ht="33" customHeight="1" x14ac:dyDescent="0.2">
      <c r="A545" s="77">
        <f t="shared" si="8"/>
        <v>541</v>
      </c>
      <c r="B545" s="7" t="s">
        <v>1934</v>
      </c>
      <c r="C545" s="35" t="s">
        <v>1882</v>
      </c>
      <c r="D545" s="117">
        <v>2016.12</v>
      </c>
      <c r="E545" s="8" t="s">
        <v>140</v>
      </c>
      <c r="F545" s="9">
        <v>2672</v>
      </c>
      <c r="G545" s="9">
        <v>5849</v>
      </c>
      <c r="H545" s="10" t="s">
        <v>40</v>
      </c>
      <c r="I545" s="150" t="s">
        <v>50</v>
      </c>
      <c r="J545" s="53"/>
    </row>
    <row r="546" spans="1:10" ht="33" customHeight="1" x14ac:dyDescent="0.2">
      <c r="A546" s="77">
        <f t="shared" si="8"/>
        <v>542</v>
      </c>
      <c r="B546" s="7" t="s">
        <v>1933</v>
      </c>
      <c r="C546" s="7" t="s">
        <v>18</v>
      </c>
      <c r="D546" s="117">
        <v>2017.02</v>
      </c>
      <c r="E546" s="8" t="s">
        <v>140</v>
      </c>
      <c r="F546" s="24">
        <v>211</v>
      </c>
      <c r="G546" s="9">
        <v>459</v>
      </c>
      <c r="H546" s="10" t="s">
        <v>4</v>
      </c>
      <c r="I546" s="150" t="s">
        <v>50</v>
      </c>
      <c r="J546" s="53"/>
    </row>
    <row r="547" spans="1:10" ht="33" customHeight="1" x14ac:dyDescent="0.2">
      <c r="A547" s="77">
        <f t="shared" si="8"/>
        <v>543</v>
      </c>
      <c r="B547" s="11" t="s">
        <v>1932</v>
      </c>
      <c r="C547" s="7" t="s">
        <v>15</v>
      </c>
      <c r="D547" s="117">
        <v>2017.06</v>
      </c>
      <c r="E547" s="8" t="s">
        <v>95</v>
      </c>
      <c r="F547" s="9">
        <v>722</v>
      </c>
      <c r="G547" s="9">
        <v>1700</v>
      </c>
      <c r="H547" s="10" t="s">
        <v>3</v>
      </c>
      <c r="I547" s="116" t="s">
        <v>50</v>
      </c>
      <c r="J547" s="53"/>
    </row>
    <row r="548" spans="1:10" ht="33" customHeight="1" x14ac:dyDescent="0.2">
      <c r="A548" s="77">
        <f t="shared" si="8"/>
        <v>544</v>
      </c>
      <c r="B548" s="312" t="s">
        <v>1931</v>
      </c>
      <c r="C548" s="19" t="s">
        <v>16</v>
      </c>
      <c r="D548" s="178">
        <v>2017.07</v>
      </c>
      <c r="E548" s="234" t="s">
        <v>95</v>
      </c>
      <c r="F548" s="20">
        <v>823</v>
      </c>
      <c r="G548" s="20">
        <v>1503</v>
      </c>
      <c r="H548" s="10" t="s">
        <v>4</v>
      </c>
      <c r="I548" s="274" t="s">
        <v>50</v>
      </c>
      <c r="J548" s="53"/>
    </row>
    <row r="549" spans="1:10" ht="33" customHeight="1" x14ac:dyDescent="0.2">
      <c r="A549" s="77">
        <f t="shared" si="8"/>
        <v>545</v>
      </c>
      <c r="B549" s="11" t="s">
        <v>1930</v>
      </c>
      <c r="C549" s="7" t="s">
        <v>784</v>
      </c>
      <c r="D549" s="117">
        <v>2017.11</v>
      </c>
      <c r="E549" s="8" t="s">
        <v>140</v>
      </c>
      <c r="F549" s="9">
        <v>483</v>
      </c>
      <c r="G549" s="9">
        <v>1019</v>
      </c>
      <c r="H549" s="10" t="s">
        <v>40</v>
      </c>
      <c r="I549" s="116" t="s">
        <v>50</v>
      </c>
      <c r="J549" s="53"/>
    </row>
    <row r="550" spans="1:10" ht="33" customHeight="1" x14ac:dyDescent="0.2">
      <c r="A550" s="77">
        <f t="shared" si="8"/>
        <v>546</v>
      </c>
      <c r="B550" s="11" t="s">
        <v>1929</v>
      </c>
      <c r="C550" s="35" t="s">
        <v>1892</v>
      </c>
      <c r="D550" s="117">
        <v>2017.11</v>
      </c>
      <c r="E550" s="8" t="s">
        <v>140</v>
      </c>
      <c r="F550" s="9">
        <v>1357</v>
      </c>
      <c r="G550" s="9">
        <v>2721</v>
      </c>
      <c r="H550" s="10" t="s">
        <v>40</v>
      </c>
      <c r="I550" s="116" t="s">
        <v>50</v>
      </c>
      <c r="J550" s="53"/>
    </row>
    <row r="551" spans="1:10" ht="33" customHeight="1" x14ac:dyDescent="0.2">
      <c r="A551" s="77">
        <f t="shared" si="8"/>
        <v>547</v>
      </c>
      <c r="B551" s="11" t="s">
        <v>1928</v>
      </c>
      <c r="C551" s="75" t="s">
        <v>732</v>
      </c>
      <c r="D551" s="117">
        <v>2018.08</v>
      </c>
      <c r="E551" s="22" t="s">
        <v>1927</v>
      </c>
      <c r="F551" s="9">
        <v>1662</v>
      </c>
      <c r="G551" s="9">
        <v>3118</v>
      </c>
      <c r="H551" s="10" t="s">
        <v>1832</v>
      </c>
      <c r="I551" s="116" t="s">
        <v>1826</v>
      </c>
      <c r="J551" s="53"/>
    </row>
    <row r="552" spans="1:10" ht="33" customHeight="1" x14ac:dyDescent="0.2">
      <c r="A552" s="77">
        <f t="shared" si="8"/>
        <v>548</v>
      </c>
      <c r="B552" s="11" t="s">
        <v>1926</v>
      </c>
      <c r="C552" s="7" t="s">
        <v>1916</v>
      </c>
      <c r="D552" s="117" t="s">
        <v>557</v>
      </c>
      <c r="E552" s="22" t="s">
        <v>1925</v>
      </c>
      <c r="F552" s="9">
        <v>231</v>
      </c>
      <c r="G552" s="9">
        <v>790</v>
      </c>
      <c r="H552" s="10" t="s">
        <v>1832</v>
      </c>
      <c r="I552" s="116" t="s">
        <v>1826</v>
      </c>
      <c r="J552" s="53"/>
    </row>
    <row r="553" spans="1:10" ht="33" customHeight="1" x14ac:dyDescent="0.2">
      <c r="A553" s="77">
        <f t="shared" si="8"/>
        <v>549</v>
      </c>
      <c r="B553" s="7" t="s">
        <v>1924</v>
      </c>
      <c r="C553" s="7" t="s">
        <v>15</v>
      </c>
      <c r="D553" s="117" t="s">
        <v>1623</v>
      </c>
      <c r="E553" s="13" t="s">
        <v>140</v>
      </c>
      <c r="F553" s="9">
        <v>339</v>
      </c>
      <c r="G553" s="9">
        <v>913</v>
      </c>
      <c r="H553" s="14" t="s">
        <v>1864</v>
      </c>
      <c r="I553" s="50" t="s">
        <v>50</v>
      </c>
    </row>
    <row r="554" spans="1:10" ht="33" customHeight="1" x14ac:dyDescent="0.2">
      <c r="A554" s="77">
        <f t="shared" si="8"/>
        <v>550</v>
      </c>
      <c r="B554" s="35" t="s">
        <v>1923</v>
      </c>
      <c r="C554" s="35" t="s">
        <v>784</v>
      </c>
      <c r="D554" s="119">
        <v>2020.07</v>
      </c>
      <c r="E554" s="36" t="s">
        <v>785</v>
      </c>
      <c r="F554" s="32">
        <v>1364</v>
      </c>
      <c r="G554" s="32">
        <v>1968</v>
      </c>
      <c r="H554" s="33" t="s">
        <v>41</v>
      </c>
      <c r="I554" s="118" t="s">
        <v>50</v>
      </c>
    </row>
    <row r="555" spans="1:10" ht="33" customHeight="1" x14ac:dyDescent="0.2">
      <c r="A555" s="77">
        <f t="shared" si="8"/>
        <v>551</v>
      </c>
      <c r="B555" s="7" t="s">
        <v>1922</v>
      </c>
      <c r="C555" s="7" t="s">
        <v>62</v>
      </c>
      <c r="D555" s="119">
        <v>2013.04</v>
      </c>
      <c r="E555" s="36" t="s">
        <v>374</v>
      </c>
      <c r="F555" s="32">
        <v>2632</v>
      </c>
      <c r="G555" s="32">
        <v>4792</v>
      </c>
      <c r="H555" s="33" t="s">
        <v>1867</v>
      </c>
      <c r="I555" s="118" t="s">
        <v>50</v>
      </c>
    </row>
    <row r="556" spans="1:10" ht="33" customHeight="1" x14ac:dyDescent="0.2">
      <c r="A556" s="77">
        <f t="shared" si="8"/>
        <v>552</v>
      </c>
      <c r="B556" s="7" t="s">
        <v>1921</v>
      </c>
      <c r="C556" s="7" t="s">
        <v>62</v>
      </c>
      <c r="D556" s="119">
        <v>2013.04</v>
      </c>
      <c r="E556" s="36" t="s">
        <v>374</v>
      </c>
      <c r="F556" s="32">
        <v>2499</v>
      </c>
      <c r="G556" s="32">
        <v>4958</v>
      </c>
      <c r="H556" s="33" t="s">
        <v>1832</v>
      </c>
      <c r="I556" s="118" t="s">
        <v>50</v>
      </c>
    </row>
    <row r="557" spans="1:10" ht="33" customHeight="1" x14ac:dyDescent="0.2">
      <c r="A557" s="77">
        <f t="shared" si="8"/>
        <v>553</v>
      </c>
      <c r="B557" s="7" t="s">
        <v>1920</v>
      </c>
      <c r="C557" s="7" t="s">
        <v>62</v>
      </c>
      <c r="D557" s="119">
        <v>2013.04</v>
      </c>
      <c r="E557" s="36" t="s">
        <v>374</v>
      </c>
      <c r="F557" s="32">
        <v>2057</v>
      </c>
      <c r="G557" s="32">
        <v>4949</v>
      </c>
      <c r="H557" s="33" t="s">
        <v>1874</v>
      </c>
      <c r="I557" s="118" t="s">
        <v>50</v>
      </c>
    </row>
    <row r="558" spans="1:10" ht="33" customHeight="1" x14ac:dyDescent="0.2">
      <c r="A558" s="77">
        <f t="shared" si="8"/>
        <v>554</v>
      </c>
      <c r="B558" s="42" t="s">
        <v>46</v>
      </c>
      <c r="C558" s="42" t="s">
        <v>17</v>
      </c>
      <c r="D558" s="178">
        <v>2010.06</v>
      </c>
      <c r="E558" s="231" t="s">
        <v>421</v>
      </c>
      <c r="F558" s="230">
        <v>177</v>
      </c>
      <c r="G558" s="230">
        <v>312</v>
      </c>
      <c r="H558" s="44" t="s">
        <v>4</v>
      </c>
      <c r="I558" s="228" t="s">
        <v>50</v>
      </c>
    </row>
    <row r="559" spans="1:10" ht="33" customHeight="1" x14ac:dyDescent="0.2">
      <c r="A559" s="77">
        <f t="shared" si="8"/>
        <v>555</v>
      </c>
      <c r="B559" s="7" t="s">
        <v>1919</v>
      </c>
      <c r="C559" s="7" t="s">
        <v>1918</v>
      </c>
      <c r="D559" s="117">
        <v>2015.02</v>
      </c>
      <c r="E559" s="8" t="s">
        <v>164</v>
      </c>
      <c r="F559" s="9">
        <v>224</v>
      </c>
      <c r="G559" s="9">
        <v>395</v>
      </c>
      <c r="H559" s="33" t="s">
        <v>1874</v>
      </c>
      <c r="I559" s="116" t="s">
        <v>50</v>
      </c>
      <c r="J559" s="53"/>
    </row>
    <row r="560" spans="1:10" ht="33" customHeight="1" x14ac:dyDescent="0.2">
      <c r="A560" s="77">
        <f t="shared" si="8"/>
        <v>556</v>
      </c>
      <c r="B560" s="7" t="s">
        <v>1917</v>
      </c>
      <c r="C560" s="7" t="s">
        <v>1916</v>
      </c>
      <c r="D560" s="117">
        <v>2016.06</v>
      </c>
      <c r="E560" s="8" t="s">
        <v>164</v>
      </c>
      <c r="F560" s="9">
        <v>123</v>
      </c>
      <c r="G560" s="9">
        <v>283</v>
      </c>
      <c r="H560" s="10" t="s">
        <v>4</v>
      </c>
      <c r="I560" s="116" t="s">
        <v>50</v>
      </c>
      <c r="J560" s="53"/>
    </row>
    <row r="561" spans="1:10" ht="33" customHeight="1" x14ac:dyDescent="0.2">
      <c r="A561" s="77">
        <f t="shared" si="8"/>
        <v>557</v>
      </c>
      <c r="B561" s="11" t="s">
        <v>1915</v>
      </c>
      <c r="C561" s="35" t="s">
        <v>17</v>
      </c>
      <c r="D561" s="117">
        <v>2017.04</v>
      </c>
      <c r="E561" s="8" t="s">
        <v>164</v>
      </c>
      <c r="F561" s="9">
        <v>1220</v>
      </c>
      <c r="G561" s="9">
        <v>3079</v>
      </c>
      <c r="H561" s="10" t="s">
        <v>4</v>
      </c>
      <c r="I561" s="150" t="s">
        <v>50</v>
      </c>
      <c r="J561" s="53"/>
    </row>
    <row r="562" spans="1:10" ht="33" customHeight="1" x14ac:dyDescent="0.2">
      <c r="A562" s="77">
        <f t="shared" si="8"/>
        <v>558</v>
      </c>
      <c r="B562" s="7" t="s">
        <v>762</v>
      </c>
      <c r="C562" s="81" t="s">
        <v>752</v>
      </c>
      <c r="D562" s="117">
        <v>2020.04</v>
      </c>
      <c r="E562" s="13" t="s">
        <v>763</v>
      </c>
      <c r="F562" s="9">
        <v>1281</v>
      </c>
      <c r="G562" s="9">
        <v>2668</v>
      </c>
      <c r="H562" s="14" t="s">
        <v>41</v>
      </c>
      <c r="I562" s="50" t="s">
        <v>50</v>
      </c>
      <c r="J562" s="54" t="s">
        <v>1914</v>
      </c>
    </row>
    <row r="563" spans="1:10" ht="33" customHeight="1" x14ac:dyDescent="0.2">
      <c r="A563" s="77">
        <f t="shared" si="8"/>
        <v>559</v>
      </c>
      <c r="B563" s="35" t="s">
        <v>1913</v>
      </c>
      <c r="C563" s="36" t="s">
        <v>1912</v>
      </c>
      <c r="D563" s="152">
        <v>2019.02</v>
      </c>
      <c r="E563" s="35" t="s">
        <v>598</v>
      </c>
      <c r="F563" s="37">
        <v>1839</v>
      </c>
      <c r="G563" s="37">
        <v>4701</v>
      </c>
      <c r="H563" s="38" t="s">
        <v>1911</v>
      </c>
      <c r="I563" s="272" t="s">
        <v>34</v>
      </c>
    </row>
    <row r="564" spans="1:10" ht="33" customHeight="1" x14ac:dyDescent="0.2">
      <c r="A564" s="77">
        <f t="shared" si="8"/>
        <v>560</v>
      </c>
      <c r="B564" s="35" t="s">
        <v>1910</v>
      </c>
      <c r="C564" s="7" t="s">
        <v>853</v>
      </c>
      <c r="D564" s="117">
        <v>2011.07</v>
      </c>
      <c r="E564" s="36" t="s">
        <v>378</v>
      </c>
      <c r="F564" s="32">
        <v>53</v>
      </c>
      <c r="G564" s="32">
        <v>86</v>
      </c>
      <c r="H564" s="33" t="s">
        <v>880</v>
      </c>
      <c r="I564" s="118" t="s">
        <v>1826</v>
      </c>
    </row>
    <row r="565" spans="1:10" ht="33" customHeight="1" x14ac:dyDescent="0.2">
      <c r="A565" s="77">
        <f t="shared" si="8"/>
        <v>561</v>
      </c>
      <c r="B565" s="7" t="s">
        <v>1909</v>
      </c>
      <c r="C565" s="7" t="s">
        <v>18</v>
      </c>
      <c r="D565" s="117">
        <v>2014.04</v>
      </c>
      <c r="E565" s="30" t="s">
        <v>231</v>
      </c>
      <c r="F565" s="31">
        <v>94</v>
      </c>
      <c r="G565" s="32">
        <v>214</v>
      </c>
      <c r="H565" s="33" t="s">
        <v>3</v>
      </c>
      <c r="I565" s="118" t="s">
        <v>50</v>
      </c>
      <c r="J565" s="54" t="s">
        <v>1831</v>
      </c>
    </row>
    <row r="566" spans="1:10" ht="33" customHeight="1" x14ac:dyDescent="0.2">
      <c r="A566" s="77">
        <f t="shared" si="8"/>
        <v>562</v>
      </c>
      <c r="B566" s="35" t="s">
        <v>1908</v>
      </c>
      <c r="C566" s="35" t="s">
        <v>17</v>
      </c>
      <c r="D566" s="117">
        <v>2014.09</v>
      </c>
      <c r="E566" s="36" t="s">
        <v>231</v>
      </c>
      <c r="F566" s="32">
        <v>97</v>
      </c>
      <c r="G566" s="32">
        <v>200</v>
      </c>
      <c r="H566" s="33" t="s">
        <v>1832</v>
      </c>
      <c r="I566" s="118" t="s">
        <v>50</v>
      </c>
    </row>
    <row r="567" spans="1:10" ht="33" customHeight="1" x14ac:dyDescent="0.2">
      <c r="A567" s="77">
        <f t="shared" si="8"/>
        <v>563</v>
      </c>
      <c r="B567" s="7" t="s">
        <v>1907</v>
      </c>
      <c r="C567" s="7" t="s">
        <v>15</v>
      </c>
      <c r="D567" s="117" t="s">
        <v>1053</v>
      </c>
      <c r="E567" s="8" t="s">
        <v>231</v>
      </c>
      <c r="F567" s="9">
        <v>257</v>
      </c>
      <c r="G567" s="9">
        <v>413</v>
      </c>
      <c r="H567" s="10" t="s">
        <v>1867</v>
      </c>
      <c r="I567" s="116" t="s">
        <v>50</v>
      </c>
      <c r="J567" s="55"/>
    </row>
    <row r="568" spans="1:10" ht="33" customHeight="1" x14ac:dyDescent="0.2">
      <c r="A568" s="77">
        <f t="shared" si="8"/>
        <v>564</v>
      </c>
      <c r="B568" s="7" t="s">
        <v>710</v>
      </c>
      <c r="C568" s="12" t="s">
        <v>1870</v>
      </c>
      <c r="D568" s="117">
        <v>2019.11</v>
      </c>
      <c r="E568" s="13" t="s">
        <v>699</v>
      </c>
      <c r="F568" s="9">
        <v>2322</v>
      </c>
      <c r="G568" s="9">
        <v>4801</v>
      </c>
      <c r="H568" s="14" t="s">
        <v>41</v>
      </c>
      <c r="I568" s="50" t="s">
        <v>50</v>
      </c>
    </row>
    <row r="569" spans="1:10" ht="33" customHeight="1" x14ac:dyDescent="0.2">
      <c r="A569" s="77">
        <f t="shared" si="8"/>
        <v>565</v>
      </c>
      <c r="B569" s="7" t="s">
        <v>55</v>
      </c>
      <c r="C569" s="7" t="s">
        <v>853</v>
      </c>
      <c r="D569" s="119">
        <v>2013.02</v>
      </c>
      <c r="E569" s="8" t="s">
        <v>370</v>
      </c>
      <c r="F569" s="9">
        <v>117</v>
      </c>
      <c r="G569" s="9">
        <v>198</v>
      </c>
      <c r="H569" s="33" t="s">
        <v>1906</v>
      </c>
      <c r="I569" s="116" t="s">
        <v>50</v>
      </c>
      <c r="J569" s="53" t="s">
        <v>1855</v>
      </c>
    </row>
    <row r="570" spans="1:10" ht="33" customHeight="1" x14ac:dyDescent="0.2">
      <c r="A570" s="77">
        <f t="shared" si="8"/>
        <v>566</v>
      </c>
      <c r="B570" s="7" t="s">
        <v>1905</v>
      </c>
      <c r="C570" s="7" t="s">
        <v>1904</v>
      </c>
      <c r="D570" s="117">
        <v>2015.05</v>
      </c>
      <c r="E570" s="8" t="s">
        <v>264</v>
      </c>
      <c r="F570" s="146">
        <v>1118</v>
      </c>
      <c r="G570" s="9">
        <v>2086</v>
      </c>
      <c r="H570" s="239" t="s">
        <v>1864</v>
      </c>
      <c r="I570" s="116" t="s">
        <v>1903</v>
      </c>
      <c r="J570" s="55"/>
    </row>
    <row r="571" spans="1:10" s="113" customFormat="1" ht="33" customHeight="1" x14ac:dyDescent="0.2">
      <c r="A571" s="77">
        <f t="shared" si="8"/>
        <v>567</v>
      </c>
      <c r="B571" s="75" t="s">
        <v>1902</v>
      </c>
      <c r="C571" s="35" t="s">
        <v>17</v>
      </c>
      <c r="D571" s="74" t="s">
        <v>1623</v>
      </c>
      <c r="E571" s="80" t="s">
        <v>1901</v>
      </c>
      <c r="F571" s="65">
        <v>188</v>
      </c>
      <c r="G571" s="65">
        <v>413</v>
      </c>
      <c r="H571" s="79" t="s">
        <v>41</v>
      </c>
      <c r="I571" s="78" t="s">
        <v>50</v>
      </c>
      <c r="J571" s="54" t="s">
        <v>1900</v>
      </c>
    </row>
    <row r="572" spans="1:10" s="113" customFormat="1" ht="33" customHeight="1" x14ac:dyDescent="0.2">
      <c r="A572" s="77">
        <f t="shared" si="8"/>
        <v>568</v>
      </c>
      <c r="B572" s="75" t="s">
        <v>1899</v>
      </c>
      <c r="C572" s="75" t="s">
        <v>17</v>
      </c>
      <c r="D572" s="74">
        <v>2014.03</v>
      </c>
      <c r="E572" s="180" t="s">
        <v>190</v>
      </c>
      <c r="F572" s="179">
        <v>533</v>
      </c>
      <c r="G572" s="83">
        <v>1027</v>
      </c>
      <c r="H572" s="90" t="s">
        <v>1832</v>
      </c>
      <c r="I572" s="82" t="s">
        <v>50</v>
      </c>
      <c r="J572" s="55"/>
    </row>
    <row r="573" spans="1:10" s="113" customFormat="1" ht="33" customHeight="1" x14ac:dyDescent="0.2">
      <c r="A573" s="77">
        <f t="shared" si="8"/>
        <v>569</v>
      </c>
      <c r="B573" s="76" t="s">
        <v>1898</v>
      </c>
      <c r="C573" s="75" t="s">
        <v>1897</v>
      </c>
      <c r="D573" s="74">
        <v>2014.07</v>
      </c>
      <c r="E573" s="84" t="s">
        <v>190</v>
      </c>
      <c r="F573" s="83">
        <v>1055</v>
      </c>
      <c r="G573" s="83">
        <v>2331</v>
      </c>
      <c r="H573" s="90" t="s">
        <v>1827</v>
      </c>
      <c r="I573" s="82" t="s">
        <v>50</v>
      </c>
      <c r="J573" s="54"/>
    </row>
    <row r="574" spans="1:10" s="113" customFormat="1" ht="33" customHeight="1" x14ac:dyDescent="0.2">
      <c r="A574" s="77">
        <f t="shared" si="8"/>
        <v>570</v>
      </c>
      <c r="B574" s="76" t="s">
        <v>1896</v>
      </c>
      <c r="C574" s="75" t="s">
        <v>1895</v>
      </c>
      <c r="D574" s="74">
        <v>2014.09</v>
      </c>
      <c r="E574" s="84" t="s">
        <v>190</v>
      </c>
      <c r="F574" s="83">
        <v>1298</v>
      </c>
      <c r="G574" s="83">
        <v>3808</v>
      </c>
      <c r="H574" s="90" t="s">
        <v>1874</v>
      </c>
      <c r="I574" s="82" t="s">
        <v>50</v>
      </c>
      <c r="J574" s="54"/>
    </row>
    <row r="575" spans="1:10" s="113" customFormat="1" ht="33" customHeight="1" x14ac:dyDescent="0.2">
      <c r="A575" s="77">
        <f t="shared" si="8"/>
        <v>571</v>
      </c>
      <c r="B575" s="75" t="s">
        <v>1894</v>
      </c>
      <c r="C575" s="75" t="s">
        <v>923</v>
      </c>
      <c r="D575" s="74" t="s">
        <v>1020</v>
      </c>
      <c r="E575" s="73" t="s">
        <v>190</v>
      </c>
      <c r="F575" s="65">
        <v>675</v>
      </c>
      <c r="G575" s="65">
        <v>1654</v>
      </c>
      <c r="H575" s="72" t="s">
        <v>4</v>
      </c>
      <c r="I575" s="71" t="s">
        <v>50</v>
      </c>
      <c r="J575" s="53"/>
    </row>
    <row r="576" spans="1:10" s="113" customFormat="1" ht="33" customHeight="1" x14ac:dyDescent="0.2">
      <c r="A576" s="77">
        <f t="shared" si="8"/>
        <v>572</v>
      </c>
      <c r="B576" s="138" t="s">
        <v>1893</v>
      </c>
      <c r="C576" s="35" t="s">
        <v>1892</v>
      </c>
      <c r="D576" s="74">
        <v>2018.03</v>
      </c>
      <c r="E576" s="73" t="s">
        <v>527</v>
      </c>
      <c r="F576" s="65">
        <v>1186</v>
      </c>
      <c r="G576" s="65">
        <v>1960</v>
      </c>
      <c r="H576" s="72" t="s">
        <v>2</v>
      </c>
      <c r="I576" s="71" t="s">
        <v>1851</v>
      </c>
      <c r="J576" s="53"/>
    </row>
    <row r="577" spans="1:10" s="113" customFormat="1" ht="33" customHeight="1" x14ac:dyDescent="0.2">
      <c r="A577" s="77">
        <f t="shared" si="8"/>
        <v>573</v>
      </c>
      <c r="B577" s="75" t="s">
        <v>1891</v>
      </c>
      <c r="C577" s="76" t="s">
        <v>1882</v>
      </c>
      <c r="D577" s="74">
        <v>2018.04</v>
      </c>
      <c r="E577" s="217" t="s">
        <v>1890</v>
      </c>
      <c r="F577" s="65">
        <v>1088</v>
      </c>
      <c r="G577" s="65">
        <v>2238</v>
      </c>
      <c r="H577" s="72" t="s">
        <v>1832</v>
      </c>
      <c r="I577" s="71" t="s">
        <v>1826</v>
      </c>
      <c r="J577" s="53"/>
    </row>
    <row r="578" spans="1:10" s="104" customFormat="1" ht="33" customHeight="1" x14ac:dyDescent="0.2">
      <c r="A578" s="77">
        <f t="shared" si="8"/>
        <v>574</v>
      </c>
      <c r="B578" s="310" t="s">
        <v>1889</v>
      </c>
      <c r="C578" s="282" t="s">
        <v>1882</v>
      </c>
      <c r="D578" s="101">
        <v>2018.09</v>
      </c>
      <c r="E578" s="286" t="s">
        <v>527</v>
      </c>
      <c r="F578" s="311">
        <v>1156</v>
      </c>
      <c r="G578" s="311">
        <v>3502</v>
      </c>
      <c r="H578" s="98" t="s">
        <v>41</v>
      </c>
      <c r="I578" s="97" t="s">
        <v>50</v>
      </c>
      <c r="J578" s="53"/>
    </row>
    <row r="579" spans="1:10" s="104" customFormat="1" ht="33" customHeight="1" x14ac:dyDescent="0.2">
      <c r="A579" s="77">
        <f t="shared" si="8"/>
        <v>575</v>
      </c>
      <c r="B579" s="103" t="s">
        <v>726</v>
      </c>
      <c r="C579" s="282" t="s">
        <v>17</v>
      </c>
      <c r="D579" s="101">
        <v>2019.12</v>
      </c>
      <c r="E579" s="100" t="s">
        <v>716</v>
      </c>
      <c r="F579" s="99">
        <v>693</v>
      </c>
      <c r="G579" s="99">
        <v>1568</v>
      </c>
      <c r="H579" s="98" t="s">
        <v>41</v>
      </c>
      <c r="I579" s="97" t="s">
        <v>50</v>
      </c>
      <c r="J579" s="54" t="s">
        <v>1888</v>
      </c>
    </row>
    <row r="580" spans="1:10" s="104" customFormat="1" ht="33" customHeight="1" x14ac:dyDescent="0.2">
      <c r="A580" s="77">
        <f t="shared" si="8"/>
        <v>576</v>
      </c>
      <c r="B580" s="282" t="s">
        <v>1887</v>
      </c>
      <c r="C580" s="282" t="s">
        <v>757</v>
      </c>
      <c r="D580" s="294" t="s">
        <v>829</v>
      </c>
      <c r="E580" s="293" t="s">
        <v>842</v>
      </c>
      <c r="F580" s="292">
        <v>639</v>
      </c>
      <c r="G580" s="292">
        <v>1407</v>
      </c>
      <c r="H580" s="291" t="s">
        <v>41</v>
      </c>
      <c r="I580" s="290" t="s">
        <v>50</v>
      </c>
      <c r="J580" s="54" t="s">
        <v>812</v>
      </c>
    </row>
    <row r="581" spans="1:10" s="104" customFormat="1" ht="33" customHeight="1" x14ac:dyDescent="0.2">
      <c r="A581" s="77">
        <f t="shared" ref="A581:A644" si="9">ROW()-4</f>
        <v>577</v>
      </c>
      <c r="B581" s="103" t="s">
        <v>1886</v>
      </c>
      <c r="C581" s="103" t="s">
        <v>923</v>
      </c>
      <c r="D581" s="101">
        <v>2015.04</v>
      </c>
      <c r="E581" s="286" t="s">
        <v>258</v>
      </c>
      <c r="F581" s="99">
        <v>805</v>
      </c>
      <c r="G581" s="99">
        <v>1697</v>
      </c>
      <c r="H581" s="284" t="s">
        <v>1867</v>
      </c>
      <c r="I581" s="283" t="s">
        <v>50</v>
      </c>
      <c r="J581" s="53"/>
    </row>
    <row r="582" spans="1:10" s="104" customFormat="1" ht="33" customHeight="1" x14ac:dyDescent="0.2">
      <c r="A582" s="77">
        <f t="shared" si="9"/>
        <v>578</v>
      </c>
      <c r="B582" s="282" t="s">
        <v>1885</v>
      </c>
      <c r="C582" s="282" t="s">
        <v>749</v>
      </c>
      <c r="D582" s="294">
        <v>2020.06</v>
      </c>
      <c r="E582" s="293" t="s">
        <v>780</v>
      </c>
      <c r="F582" s="292">
        <v>1057</v>
      </c>
      <c r="G582" s="292">
        <v>2122</v>
      </c>
      <c r="H582" s="166" t="s">
        <v>41</v>
      </c>
      <c r="I582" s="290" t="s">
        <v>50</v>
      </c>
      <c r="J582" s="54" t="s">
        <v>1884</v>
      </c>
    </row>
    <row r="583" spans="1:10" s="104" customFormat="1" ht="33" customHeight="1" x14ac:dyDescent="0.2">
      <c r="A583" s="77">
        <f t="shared" si="9"/>
        <v>579</v>
      </c>
      <c r="B583" s="282" t="s">
        <v>1883</v>
      </c>
      <c r="C583" s="35" t="s">
        <v>1882</v>
      </c>
      <c r="D583" s="294">
        <v>2012.06</v>
      </c>
      <c r="E583" s="293" t="s">
        <v>412</v>
      </c>
      <c r="F583" s="292">
        <v>1445</v>
      </c>
      <c r="G583" s="292">
        <v>1525</v>
      </c>
      <c r="H583" s="291" t="s">
        <v>2</v>
      </c>
      <c r="I583" s="290" t="s">
        <v>50</v>
      </c>
      <c r="J583" s="54"/>
    </row>
    <row r="584" spans="1:10" s="104" customFormat="1" ht="33" customHeight="1" x14ac:dyDescent="0.2">
      <c r="A584" s="77">
        <f t="shared" si="9"/>
        <v>580</v>
      </c>
      <c r="B584" s="103" t="s">
        <v>1881</v>
      </c>
      <c r="C584" s="19" t="s">
        <v>1880</v>
      </c>
      <c r="D584" s="101">
        <v>2015.08</v>
      </c>
      <c r="E584" s="286" t="s">
        <v>283</v>
      </c>
      <c r="F584" s="99">
        <v>1186</v>
      </c>
      <c r="G584" s="99">
        <v>2572</v>
      </c>
      <c r="H584" s="284" t="s">
        <v>1864</v>
      </c>
      <c r="I584" s="283" t="s">
        <v>50</v>
      </c>
      <c r="J584" s="53"/>
    </row>
    <row r="585" spans="1:10" s="104" customFormat="1" ht="33" customHeight="1" x14ac:dyDescent="0.2">
      <c r="A585" s="77">
        <f t="shared" si="9"/>
        <v>581</v>
      </c>
      <c r="B585" s="103" t="s">
        <v>1879</v>
      </c>
      <c r="C585" s="103" t="s">
        <v>15</v>
      </c>
      <c r="D585" s="101">
        <v>2018.05</v>
      </c>
      <c r="E585" s="286" t="s">
        <v>1878</v>
      </c>
      <c r="F585" s="99">
        <v>337</v>
      </c>
      <c r="G585" s="99">
        <v>647</v>
      </c>
      <c r="H585" s="284" t="s">
        <v>3</v>
      </c>
      <c r="I585" s="283" t="s">
        <v>1851</v>
      </c>
      <c r="J585" s="53"/>
    </row>
    <row r="586" spans="1:10" s="104" customFormat="1" ht="33" customHeight="1" x14ac:dyDescent="0.2">
      <c r="A586" s="77">
        <f t="shared" si="9"/>
        <v>582</v>
      </c>
      <c r="B586" s="282" t="s">
        <v>1877</v>
      </c>
      <c r="C586" s="7" t="s">
        <v>15</v>
      </c>
      <c r="D586" s="101" t="s">
        <v>1876</v>
      </c>
      <c r="E586" s="293" t="s">
        <v>189</v>
      </c>
      <c r="F586" s="292">
        <v>1630</v>
      </c>
      <c r="G586" s="292">
        <v>3657</v>
      </c>
      <c r="H586" s="291" t="s">
        <v>1867</v>
      </c>
      <c r="I586" s="290" t="s">
        <v>50</v>
      </c>
      <c r="J586" s="54"/>
    </row>
    <row r="587" spans="1:10" s="104" customFormat="1" ht="33" customHeight="1" x14ac:dyDescent="0.2">
      <c r="A587" s="77">
        <f t="shared" si="9"/>
        <v>583</v>
      </c>
      <c r="B587" s="103" t="s">
        <v>1875</v>
      </c>
      <c r="C587" s="103" t="s">
        <v>1841</v>
      </c>
      <c r="D587" s="101">
        <v>2015.07</v>
      </c>
      <c r="E587" s="286" t="s">
        <v>189</v>
      </c>
      <c r="F587" s="99">
        <v>3616</v>
      </c>
      <c r="G587" s="99">
        <v>7975</v>
      </c>
      <c r="H587" s="284" t="s">
        <v>1874</v>
      </c>
      <c r="I587" s="283" t="s">
        <v>50</v>
      </c>
      <c r="J587" s="53"/>
    </row>
    <row r="588" spans="1:10" s="104" customFormat="1" ht="33" customHeight="1" x14ac:dyDescent="0.2">
      <c r="A588" s="77">
        <f t="shared" si="9"/>
        <v>584</v>
      </c>
      <c r="B588" s="103" t="s">
        <v>1873</v>
      </c>
      <c r="C588" s="103" t="s">
        <v>18</v>
      </c>
      <c r="D588" s="101" t="s">
        <v>1020</v>
      </c>
      <c r="E588" s="286" t="s">
        <v>189</v>
      </c>
      <c r="F588" s="99">
        <v>1236</v>
      </c>
      <c r="G588" s="99">
        <v>2552</v>
      </c>
      <c r="H588" s="139" t="s">
        <v>4</v>
      </c>
      <c r="I588" s="283" t="s">
        <v>50</v>
      </c>
      <c r="J588" s="53"/>
    </row>
    <row r="589" spans="1:10" s="104" customFormat="1" ht="33" customHeight="1" x14ac:dyDescent="0.2">
      <c r="A589" s="77">
        <f t="shared" si="9"/>
        <v>585</v>
      </c>
      <c r="B589" s="310" t="s">
        <v>1872</v>
      </c>
      <c r="C589" s="103" t="s">
        <v>18</v>
      </c>
      <c r="D589" s="101">
        <v>2017.09</v>
      </c>
      <c r="E589" s="286" t="s">
        <v>1871</v>
      </c>
      <c r="F589" s="99">
        <v>1606</v>
      </c>
      <c r="G589" s="99">
        <v>4036</v>
      </c>
      <c r="H589" s="284" t="s">
        <v>41</v>
      </c>
      <c r="I589" s="283" t="s">
        <v>50</v>
      </c>
      <c r="J589" s="53"/>
    </row>
    <row r="590" spans="1:10" s="104" customFormat="1" ht="33" customHeight="1" x14ac:dyDescent="0.2">
      <c r="A590" s="77">
        <f t="shared" si="9"/>
        <v>586</v>
      </c>
      <c r="B590" s="309" t="s">
        <v>574</v>
      </c>
      <c r="C590" s="308" t="s">
        <v>1870</v>
      </c>
      <c r="D590" s="307">
        <v>2018.12</v>
      </c>
      <c r="E590" s="306" t="s">
        <v>1869</v>
      </c>
      <c r="F590" s="305">
        <v>2756</v>
      </c>
      <c r="G590" s="305">
        <v>5993</v>
      </c>
      <c r="H590" s="304" t="s">
        <v>1832</v>
      </c>
      <c r="I590" s="303" t="s">
        <v>34</v>
      </c>
      <c r="J590" s="57"/>
    </row>
    <row r="591" spans="1:10" s="104" customFormat="1" ht="33" customHeight="1" x14ac:dyDescent="0.2">
      <c r="A591" s="77">
        <f t="shared" si="9"/>
        <v>587</v>
      </c>
      <c r="B591" s="103" t="s">
        <v>1868</v>
      </c>
      <c r="C591" s="103" t="s">
        <v>15</v>
      </c>
      <c r="D591" s="101" t="s">
        <v>1623</v>
      </c>
      <c r="E591" s="100" t="s">
        <v>693</v>
      </c>
      <c r="F591" s="99">
        <v>2778</v>
      </c>
      <c r="G591" s="99">
        <v>6797</v>
      </c>
      <c r="H591" s="302" t="s">
        <v>1867</v>
      </c>
      <c r="I591" s="97" t="s">
        <v>50</v>
      </c>
      <c r="J591" s="54" t="s">
        <v>1866</v>
      </c>
    </row>
    <row r="592" spans="1:10" s="104" customFormat="1" ht="33" customHeight="1" x14ac:dyDescent="0.2">
      <c r="A592" s="77">
        <f t="shared" si="9"/>
        <v>588</v>
      </c>
      <c r="B592" s="103" t="s">
        <v>1865</v>
      </c>
      <c r="C592" s="75" t="s">
        <v>1837</v>
      </c>
      <c r="D592" s="101">
        <v>2016.06</v>
      </c>
      <c r="E592" s="286" t="s">
        <v>150</v>
      </c>
      <c r="F592" s="99">
        <v>5809</v>
      </c>
      <c r="G592" s="99">
        <v>12481</v>
      </c>
      <c r="H592" s="139" t="s">
        <v>1864</v>
      </c>
      <c r="I592" s="283" t="s">
        <v>50</v>
      </c>
      <c r="J592" s="53"/>
    </row>
    <row r="593" spans="1:10" s="104" customFormat="1" ht="33" customHeight="1" x14ac:dyDescent="0.2">
      <c r="A593" s="77">
        <f t="shared" si="9"/>
        <v>589</v>
      </c>
      <c r="B593" s="103" t="s">
        <v>1863</v>
      </c>
      <c r="C593" s="103" t="s">
        <v>1862</v>
      </c>
      <c r="D593" s="101">
        <v>2017.02</v>
      </c>
      <c r="E593" s="286" t="s">
        <v>150</v>
      </c>
      <c r="F593" s="285">
        <v>10149</v>
      </c>
      <c r="G593" s="99">
        <v>21584</v>
      </c>
      <c r="H593" s="284" t="s">
        <v>4</v>
      </c>
      <c r="I593" s="287" t="s">
        <v>50</v>
      </c>
      <c r="J593" s="53"/>
    </row>
    <row r="594" spans="1:10" s="104" customFormat="1" ht="33" customHeight="1" x14ac:dyDescent="0.2">
      <c r="A594" s="77">
        <f t="shared" si="9"/>
        <v>590</v>
      </c>
      <c r="B594" s="103" t="s">
        <v>1861</v>
      </c>
      <c r="C594" s="102" t="s">
        <v>1841</v>
      </c>
      <c r="D594" s="101">
        <v>2019.05</v>
      </c>
      <c r="E594" s="100" t="s">
        <v>640</v>
      </c>
      <c r="F594" s="99">
        <v>2576</v>
      </c>
      <c r="G594" s="99">
        <v>4518</v>
      </c>
      <c r="H594" s="98" t="s">
        <v>41</v>
      </c>
      <c r="I594" s="97" t="s">
        <v>50</v>
      </c>
      <c r="J594" s="54"/>
    </row>
    <row r="595" spans="1:10" s="104" customFormat="1" ht="33" customHeight="1" x14ac:dyDescent="0.2">
      <c r="A595" s="77">
        <f t="shared" si="9"/>
        <v>591</v>
      </c>
      <c r="B595" s="103" t="s">
        <v>10</v>
      </c>
      <c r="C595" s="7" t="s">
        <v>1860</v>
      </c>
      <c r="D595" s="101">
        <v>2007.06</v>
      </c>
      <c r="E595" s="286" t="s">
        <v>488</v>
      </c>
      <c r="F595" s="99">
        <v>186</v>
      </c>
      <c r="G595" s="99">
        <v>145</v>
      </c>
      <c r="H595" s="301" t="s">
        <v>2</v>
      </c>
      <c r="I595" s="283" t="s">
        <v>30</v>
      </c>
      <c r="J595" s="53"/>
    </row>
    <row r="596" spans="1:10" s="104" customFormat="1" ht="33" customHeight="1" x14ac:dyDescent="0.2">
      <c r="A596" s="77">
        <f t="shared" si="9"/>
        <v>592</v>
      </c>
      <c r="B596" s="103" t="s">
        <v>1859</v>
      </c>
      <c r="C596" s="7" t="s">
        <v>17</v>
      </c>
      <c r="D596" s="101">
        <v>2018.03</v>
      </c>
      <c r="E596" s="286" t="s">
        <v>532</v>
      </c>
      <c r="F596" s="99">
        <v>1713</v>
      </c>
      <c r="G596" s="99">
        <v>3564</v>
      </c>
      <c r="H596" s="139" t="s">
        <v>4</v>
      </c>
      <c r="I596" s="283" t="s">
        <v>1851</v>
      </c>
      <c r="J596" s="53"/>
    </row>
    <row r="597" spans="1:10" s="104" customFormat="1" ht="33" customHeight="1" x14ac:dyDescent="0.2">
      <c r="A597" s="77">
        <f t="shared" si="9"/>
        <v>593</v>
      </c>
      <c r="B597" s="282" t="s">
        <v>1858</v>
      </c>
      <c r="C597" s="76" t="s">
        <v>1857</v>
      </c>
      <c r="D597" s="101">
        <v>2014.12</v>
      </c>
      <c r="E597" s="293" t="s">
        <v>305</v>
      </c>
      <c r="F597" s="292">
        <v>440</v>
      </c>
      <c r="G597" s="292">
        <v>545</v>
      </c>
      <c r="H597" s="291" t="s">
        <v>1827</v>
      </c>
      <c r="I597" s="290" t="s">
        <v>50</v>
      </c>
      <c r="J597" s="54"/>
    </row>
    <row r="598" spans="1:10" ht="33" customHeight="1" x14ac:dyDescent="0.2">
      <c r="A598" s="77">
        <f t="shared" si="9"/>
        <v>594</v>
      </c>
      <c r="B598" s="76" t="s">
        <v>1856</v>
      </c>
      <c r="C598" s="76" t="s">
        <v>17</v>
      </c>
      <c r="D598" s="85">
        <v>2012.05</v>
      </c>
      <c r="E598" s="84" t="s">
        <v>357</v>
      </c>
      <c r="F598" s="83">
        <v>1955</v>
      </c>
      <c r="G598" s="83">
        <v>4921</v>
      </c>
      <c r="H598" s="90" t="s">
        <v>1832</v>
      </c>
      <c r="I598" s="82" t="s">
        <v>50</v>
      </c>
      <c r="J598" s="54" t="s">
        <v>1855</v>
      </c>
    </row>
    <row r="599" spans="1:10" ht="33" customHeight="1" x14ac:dyDescent="0.2">
      <c r="A599" s="77">
        <f t="shared" si="9"/>
        <v>595</v>
      </c>
      <c r="B599" s="76" t="s">
        <v>1854</v>
      </c>
      <c r="C599" s="75" t="s">
        <v>15</v>
      </c>
      <c r="D599" s="85">
        <v>2012.08</v>
      </c>
      <c r="E599" s="84" t="s">
        <v>357</v>
      </c>
      <c r="F599" s="83">
        <v>1344</v>
      </c>
      <c r="G599" s="83">
        <v>2988</v>
      </c>
      <c r="H599" s="90" t="s">
        <v>1832</v>
      </c>
      <c r="I599" s="82" t="s">
        <v>50</v>
      </c>
    </row>
    <row r="600" spans="1:10" ht="33" customHeight="1" x14ac:dyDescent="0.2">
      <c r="A600" s="77">
        <f t="shared" si="9"/>
        <v>596</v>
      </c>
      <c r="B600" s="75" t="s">
        <v>1853</v>
      </c>
      <c r="C600" s="75" t="s">
        <v>15</v>
      </c>
      <c r="D600" s="74">
        <v>2018.08</v>
      </c>
      <c r="E600" s="137" t="s">
        <v>1852</v>
      </c>
      <c r="F600" s="65">
        <v>777</v>
      </c>
      <c r="G600" s="65">
        <v>1751</v>
      </c>
      <c r="H600" s="72" t="s">
        <v>1827</v>
      </c>
      <c r="I600" s="71" t="s">
        <v>1851</v>
      </c>
      <c r="J600" s="53"/>
    </row>
    <row r="601" spans="1:10" ht="33" customHeight="1" x14ac:dyDescent="0.2">
      <c r="A601" s="77">
        <f t="shared" si="9"/>
        <v>597</v>
      </c>
      <c r="B601" s="75" t="s">
        <v>1850</v>
      </c>
      <c r="C601" s="75" t="s">
        <v>1849</v>
      </c>
      <c r="D601" s="74" t="s">
        <v>1848</v>
      </c>
      <c r="E601" s="73" t="s">
        <v>246</v>
      </c>
      <c r="F601" s="65">
        <v>22452</v>
      </c>
      <c r="G601" s="65">
        <v>41751</v>
      </c>
      <c r="H601" s="72" t="s">
        <v>2</v>
      </c>
      <c r="I601" s="71" t="s">
        <v>50</v>
      </c>
      <c r="J601" s="53"/>
    </row>
    <row r="602" spans="1:10" ht="33" customHeight="1" x14ac:dyDescent="0.2">
      <c r="A602" s="77">
        <f t="shared" si="9"/>
        <v>598</v>
      </c>
      <c r="B602" s="76" t="s">
        <v>1847</v>
      </c>
      <c r="C602" s="76" t="s">
        <v>17</v>
      </c>
      <c r="D602" s="74">
        <v>2008.05</v>
      </c>
      <c r="E602" s="73" t="s">
        <v>246</v>
      </c>
      <c r="F602" s="65">
        <v>3209</v>
      </c>
      <c r="G602" s="65">
        <v>7349</v>
      </c>
      <c r="H602" s="222" t="s">
        <v>4</v>
      </c>
      <c r="I602" s="71" t="s">
        <v>50</v>
      </c>
      <c r="J602" s="53"/>
    </row>
    <row r="603" spans="1:10" ht="33" customHeight="1" x14ac:dyDescent="0.2">
      <c r="A603" s="77">
        <f t="shared" si="9"/>
        <v>599</v>
      </c>
      <c r="B603" s="76" t="s">
        <v>1846</v>
      </c>
      <c r="C603" s="76" t="s">
        <v>17</v>
      </c>
      <c r="D603" s="74">
        <v>2008.05</v>
      </c>
      <c r="E603" s="73" t="s">
        <v>246</v>
      </c>
      <c r="F603" s="65">
        <v>3347</v>
      </c>
      <c r="G603" s="65">
        <v>6608</v>
      </c>
      <c r="H603" s="72" t="s">
        <v>2</v>
      </c>
      <c r="I603" s="71" t="s">
        <v>50</v>
      </c>
      <c r="J603" s="53"/>
    </row>
    <row r="604" spans="1:10" ht="33" customHeight="1" x14ac:dyDescent="0.2">
      <c r="A604" s="77">
        <f t="shared" si="9"/>
        <v>600</v>
      </c>
      <c r="B604" s="76" t="s">
        <v>1845</v>
      </c>
      <c r="C604" s="7" t="s">
        <v>21</v>
      </c>
      <c r="D604" s="74">
        <v>2009.08</v>
      </c>
      <c r="E604" s="84" t="s">
        <v>98</v>
      </c>
      <c r="F604" s="83">
        <v>3761</v>
      </c>
      <c r="G604" s="83">
        <v>10248</v>
      </c>
      <c r="H604" s="106" t="s">
        <v>4</v>
      </c>
      <c r="I604" s="82" t="s">
        <v>50</v>
      </c>
    </row>
    <row r="605" spans="1:10" ht="33" customHeight="1" x14ac:dyDescent="0.2">
      <c r="A605" s="77">
        <f t="shared" si="9"/>
        <v>601</v>
      </c>
      <c r="B605" s="76" t="s">
        <v>1844</v>
      </c>
      <c r="C605" s="76" t="s">
        <v>1837</v>
      </c>
      <c r="D605" s="85">
        <v>2010.05</v>
      </c>
      <c r="E605" s="84" t="s">
        <v>246</v>
      </c>
      <c r="F605" s="83">
        <v>3777</v>
      </c>
      <c r="G605" s="83">
        <v>8536</v>
      </c>
      <c r="H605" s="90" t="s">
        <v>2</v>
      </c>
      <c r="I605" s="82" t="s">
        <v>50</v>
      </c>
    </row>
    <row r="606" spans="1:10" ht="33" customHeight="1" x14ac:dyDescent="0.2">
      <c r="A606" s="77">
        <f t="shared" si="9"/>
        <v>602</v>
      </c>
      <c r="B606" s="76" t="s">
        <v>1843</v>
      </c>
      <c r="C606" s="75" t="s">
        <v>735</v>
      </c>
      <c r="D606" s="74">
        <v>2011.06</v>
      </c>
      <c r="E606" s="84" t="s">
        <v>98</v>
      </c>
      <c r="F606" s="83">
        <v>771</v>
      </c>
      <c r="G606" s="83">
        <v>1196</v>
      </c>
      <c r="H606" s="90" t="s">
        <v>2</v>
      </c>
      <c r="I606" s="82" t="s">
        <v>50</v>
      </c>
    </row>
    <row r="607" spans="1:10" ht="33" customHeight="1" x14ac:dyDescent="0.2">
      <c r="A607" s="77">
        <f t="shared" si="9"/>
        <v>603</v>
      </c>
      <c r="B607" s="76" t="s">
        <v>1842</v>
      </c>
      <c r="C607" s="7" t="s">
        <v>1841</v>
      </c>
      <c r="D607" s="85">
        <v>2012.07</v>
      </c>
      <c r="E607" s="84" t="s">
        <v>98</v>
      </c>
      <c r="F607" s="83">
        <v>3544</v>
      </c>
      <c r="G607" s="83">
        <v>5949</v>
      </c>
      <c r="H607" s="90" t="s">
        <v>1832</v>
      </c>
      <c r="I607" s="82" t="s">
        <v>50</v>
      </c>
    </row>
    <row r="608" spans="1:10" ht="33" customHeight="1" x14ac:dyDescent="0.2">
      <c r="A608" s="77">
        <f t="shared" si="9"/>
        <v>604</v>
      </c>
      <c r="B608" s="75" t="s">
        <v>1840</v>
      </c>
      <c r="C608" s="75" t="s">
        <v>784</v>
      </c>
      <c r="D608" s="85">
        <v>2013.09</v>
      </c>
      <c r="E608" s="84" t="s">
        <v>246</v>
      </c>
      <c r="F608" s="83">
        <v>795</v>
      </c>
      <c r="G608" s="83">
        <v>1798</v>
      </c>
      <c r="H608" s="90" t="s">
        <v>1832</v>
      </c>
      <c r="I608" s="82" t="s">
        <v>50</v>
      </c>
    </row>
    <row r="609" spans="1:10" ht="33" customHeight="1" x14ac:dyDescent="0.2">
      <c r="A609" s="77">
        <f t="shared" si="9"/>
        <v>605</v>
      </c>
      <c r="B609" s="75" t="s">
        <v>1839</v>
      </c>
      <c r="C609" s="7" t="s">
        <v>784</v>
      </c>
      <c r="D609" s="85">
        <v>2013.09</v>
      </c>
      <c r="E609" s="84" t="s">
        <v>246</v>
      </c>
      <c r="F609" s="83">
        <v>1421</v>
      </c>
      <c r="G609" s="83">
        <v>2446</v>
      </c>
      <c r="H609" s="90" t="s">
        <v>1827</v>
      </c>
      <c r="I609" s="82" t="s">
        <v>50</v>
      </c>
    </row>
    <row r="610" spans="1:10" ht="33" customHeight="1" x14ac:dyDescent="0.2">
      <c r="A610" s="77">
        <f t="shared" si="9"/>
        <v>606</v>
      </c>
      <c r="B610" s="75" t="s">
        <v>1838</v>
      </c>
      <c r="C610" s="75" t="s">
        <v>1837</v>
      </c>
      <c r="D610" s="74">
        <v>2016.03</v>
      </c>
      <c r="E610" s="73" t="s">
        <v>246</v>
      </c>
      <c r="F610" s="65">
        <v>3452</v>
      </c>
      <c r="G610" s="65">
        <v>5856</v>
      </c>
      <c r="H610" s="72" t="s">
        <v>1827</v>
      </c>
      <c r="I610" s="71" t="s">
        <v>50</v>
      </c>
      <c r="J610" s="53"/>
    </row>
    <row r="611" spans="1:10" ht="33" customHeight="1" x14ac:dyDescent="0.2">
      <c r="A611" s="77">
        <f t="shared" si="9"/>
        <v>607</v>
      </c>
      <c r="B611" s="138" t="s">
        <v>1836</v>
      </c>
      <c r="C611" s="75" t="s">
        <v>1835</v>
      </c>
      <c r="D611" s="74">
        <v>2017.07</v>
      </c>
      <c r="E611" s="73" t="s">
        <v>98</v>
      </c>
      <c r="F611" s="65">
        <v>160</v>
      </c>
      <c r="G611" s="65">
        <v>788</v>
      </c>
      <c r="H611" s="72" t="s">
        <v>1832</v>
      </c>
      <c r="I611" s="71" t="s">
        <v>50</v>
      </c>
      <c r="J611" s="53" t="s">
        <v>1834</v>
      </c>
    </row>
    <row r="612" spans="1:10" ht="33" customHeight="1" x14ac:dyDescent="0.2">
      <c r="A612" s="77">
        <f t="shared" si="9"/>
        <v>608</v>
      </c>
      <c r="B612" s="138" t="s">
        <v>1833</v>
      </c>
      <c r="C612" s="75" t="s">
        <v>18</v>
      </c>
      <c r="D612" s="74">
        <v>2017.12</v>
      </c>
      <c r="E612" s="137" t="s">
        <v>98</v>
      </c>
      <c r="F612" s="65">
        <v>1898</v>
      </c>
      <c r="G612" s="65">
        <v>4066</v>
      </c>
      <c r="H612" s="72" t="s">
        <v>1832</v>
      </c>
      <c r="I612" s="71" t="s">
        <v>50</v>
      </c>
      <c r="J612" s="53" t="s">
        <v>1831</v>
      </c>
    </row>
    <row r="613" spans="1:10" ht="33" customHeight="1" x14ac:dyDescent="0.2">
      <c r="A613" s="77">
        <f t="shared" si="9"/>
        <v>609</v>
      </c>
      <c r="B613" s="138" t="s">
        <v>1830</v>
      </c>
      <c r="C613" s="81" t="s">
        <v>1829</v>
      </c>
      <c r="D613" s="74">
        <v>2018.11</v>
      </c>
      <c r="E613" s="80" t="s">
        <v>1828</v>
      </c>
      <c r="F613" s="221">
        <v>355</v>
      </c>
      <c r="G613" s="170">
        <v>1060</v>
      </c>
      <c r="H613" s="79" t="s">
        <v>1827</v>
      </c>
      <c r="I613" s="78" t="s">
        <v>1826</v>
      </c>
      <c r="J613" s="53"/>
    </row>
    <row r="614" spans="1:10" ht="33" customHeight="1" x14ac:dyDescent="0.2">
      <c r="A614" s="77">
        <f t="shared" si="9"/>
        <v>610</v>
      </c>
      <c r="B614" s="75" t="s">
        <v>1825</v>
      </c>
      <c r="C614" s="81" t="s">
        <v>1772</v>
      </c>
      <c r="D614" s="74">
        <v>2019.05</v>
      </c>
      <c r="E614" s="80" t="s">
        <v>633</v>
      </c>
      <c r="F614" s="65">
        <v>5006</v>
      </c>
      <c r="G614" s="65">
        <v>8884</v>
      </c>
      <c r="H614" s="79" t="s">
        <v>41</v>
      </c>
      <c r="I614" s="78" t="s">
        <v>50</v>
      </c>
    </row>
    <row r="615" spans="1:10" s="104" customFormat="1" ht="33" customHeight="1" x14ac:dyDescent="0.2">
      <c r="A615" s="77">
        <f t="shared" si="9"/>
        <v>611</v>
      </c>
      <c r="B615" s="76" t="s">
        <v>1824</v>
      </c>
      <c r="C615" s="35" t="s">
        <v>1788</v>
      </c>
      <c r="D615" s="85">
        <v>2009.11</v>
      </c>
      <c r="E615" s="84" t="s">
        <v>312</v>
      </c>
      <c r="F615" s="83">
        <v>1319</v>
      </c>
      <c r="G615" s="83">
        <v>2737</v>
      </c>
      <c r="H615" s="90" t="s">
        <v>2</v>
      </c>
      <c r="I615" s="82" t="s">
        <v>50</v>
      </c>
      <c r="J615" s="54"/>
    </row>
    <row r="616" spans="1:10" s="104" customFormat="1" ht="33" customHeight="1" x14ac:dyDescent="0.2">
      <c r="A616" s="77">
        <f t="shared" si="9"/>
        <v>612</v>
      </c>
      <c r="B616" s="76" t="s">
        <v>1823</v>
      </c>
      <c r="C616" s="76" t="s">
        <v>1788</v>
      </c>
      <c r="D616" s="74">
        <v>2011.03</v>
      </c>
      <c r="E616" s="84" t="s">
        <v>312</v>
      </c>
      <c r="F616" s="83">
        <v>1348</v>
      </c>
      <c r="G616" s="83">
        <v>1835</v>
      </c>
      <c r="H616" s="166" t="s">
        <v>2</v>
      </c>
      <c r="I616" s="82" t="s">
        <v>50</v>
      </c>
      <c r="J616" s="58"/>
    </row>
    <row r="617" spans="1:10" s="104" customFormat="1" ht="33" customHeight="1" x14ac:dyDescent="0.2">
      <c r="A617" s="77">
        <f t="shared" si="9"/>
        <v>613</v>
      </c>
      <c r="B617" s="281" t="s">
        <v>1822</v>
      </c>
      <c r="C617" s="76" t="s">
        <v>17</v>
      </c>
      <c r="D617" s="74">
        <v>2012.11</v>
      </c>
      <c r="E617" s="84" t="s">
        <v>312</v>
      </c>
      <c r="F617" s="83">
        <v>1789</v>
      </c>
      <c r="G617" s="83">
        <v>5148</v>
      </c>
      <c r="H617" s="90" t="s">
        <v>1776</v>
      </c>
      <c r="I617" s="82" t="s">
        <v>50</v>
      </c>
      <c r="J617" s="54"/>
    </row>
    <row r="618" spans="1:10" s="104" customFormat="1" ht="33" customHeight="1" x14ac:dyDescent="0.2">
      <c r="A618" s="77">
        <f t="shared" si="9"/>
        <v>614</v>
      </c>
      <c r="B618" s="75" t="s">
        <v>1821</v>
      </c>
      <c r="C618" s="7" t="s">
        <v>15</v>
      </c>
      <c r="D618" s="74">
        <v>2014.01</v>
      </c>
      <c r="E618" s="180" t="s">
        <v>312</v>
      </c>
      <c r="F618" s="179">
        <v>882</v>
      </c>
      <c r="G618" s="83">
        <v>1769</v>
      </c>
      <c r="H618" s="166" t="s">
        <v>1780</v>
      </c>
      <c r="I618" s="82" t="s">
        <v>50</v>
      </c>
      <c r="J618" s="55"/>
    </row>
    <row r="619" spans="1:10" s="104" customFormat="1" ht="33" customHeight="1" x14ac:dyDescent="0.2">
      <c r="A619" s="77">
        <f t="shared" si="9"/>
        <v>615</v>
      </c>
      <c r="B619" s="75" t="s">
        <v>1820</v>
      </c>
      <c r="C619" s="7" t="s">
        <v>15</v>
      </c>
      <c r="D619" s="74">
        <v>2018.02</v>
      </c>
      <c r="E619" s="73" t="s">
        <v>312</v>
      </c>
      <c r="F619" s="65">
        <v>990</v>
      </c>
      <c r="G619" s="65">
        <v>2034</v>
      </c>
      <c r="H619" s="72" t="s">
        <v>2</v>
      </c>
      <c r="I619" s="71" t="s">
        <v>1783</v>
      </c>
      <c r="J619" s="54"/>
    </row>
    <row r="620" spans="1:10" s="104" customFormat="1" ht="33" customHeight="1" x14ac:dyDescent="0.2">
      <c r="A620" s="77">
        <f t="shared" si="9"/>
        <v>616</v>
      </c>
      <c r="B620" s="75" t="s">
        <v>1819</v>
      </c>
      <c r="C620" s="76" t="s">
        <v>1788</v>
      </c>
      <c r="D620" s="74">
        <v>2018.03</v>
      </c>
      <c r="E620" s="73" t="s">
        <v>312</v>
      </c>
      <c r="F620" s="65">
        <v>1435</v>
      </c>
      <c r="G620" s="65">
        <v>2867</v>
      </c>
      <c r="H620" s="72" t="s">
        <v>2</v>
      </c>
      <c r="I620" s="71" t="s">
        <v>1783</v>
      </c>
      <c r="J620" s="53" t="s">
        <v>1818</v>
      </c>
    </row>
    <row r="621" spans="1:10" s="104" customFormat="1" ht="33" customHeight="1" x14ac:dyDescent="0.2">
      <c r="A621" s="77">
        <f t="shared" si="9"/>
        <v>617</v>
      </c>
      <c r="B621" s="75" t="s">
        <v>1817</v>
      </c>
      <c r="C621" s="76" t="s">
        <v>1788</v>
      </c>
      <c r="D621" s="74">
        <v>2018.09</v>
      </c>
      <c r="E621" s="73" t="s">
        <v>1816</v>
      </c>
      <c r="F621" s="170">
        <v>1570</v>
      </c>
      <c r="G621" s="170">
        <v>2326</v>
      </c>
      <c r="H621" s="79" t="s">
        <v>41</v>
      </c>
      <c r="I621" s="78" t="s">
        <v>50</v>
      </c>
      <c r="J621" s="53"/>
    </row>
    <row r="622" spans="1:10" s="104" customFormat="1" ht="33" customHeight="1" x14ac:dyDescent="0.2">
      <c r="A622" s="77">
        <f t="shared" si="9"/>
        <v>618</v>
      </c>
      <c r="B622" s="75" t="s">
        <v>1815</v>
      </c>
      <c r="C622" s="81" t="s">
        <v>1772</v>
      </c>
      <c r="D622" s="74">
        <v>2019.05</v>
      </c>
      <c r="E622" s="80" t="s">
        <v>634</v>
      </c>
      <c r="F622" s="65">
        <v>3281</v>
      </c>
      <c r="G622" s="65">
        <v>6666</v>
      </c>
      <c r="H622" s="122" t="s">
        <v>41</v>
      </c>
      <c r="I622" s="78" t="s">
        <v>50</v>
      </c>
      <c r="J622" s="54"/>
    </row>
    <row r="623" spans="1:10" s="104" customFormat="1" ht="33" customHeight="1" x14ac:dyDescent="0.2">
      <c r="A623" s="77">
        <f t="shared" si="9"/>
        <v>619</v>
      </c>
      <c r="B623" s="202" t="s">
        <v>1814</v>
      </c>
      <c r="C623" s="35" t="s">
        <v>18</v>
      </c>
      <c r="D623" s="115">
        <v>2020.07</v>
      </c>
      <c r="E623" s="271" t="s">
        <v>634</v>
      </c>
      <c r="F623" s="270">
        <v>1938</v>
      </c>
      <c r="G623" s="270">
        <v>4566</v>
      </c>
      <c r="H623" s="300" t="s">
        <v>1780</v>
      </c>
      <c r="I623" s="268" t="s">
        <v>50</v>
      </c>
      <c r="J623" s="54" t="s">
        <v>1778</v>
      </c>
    </row>
    <row r="624" spans="1:10" s="104" customFormat="1" ht="33" customHeight="1" x14ac:dyDescent="0.2">
      <c r="A624" s="77">
        <f t="shared" si="9"/>
        <v>620</v>
      </c>
      <c r="B624" s="299" t="s">
        <v>1813</v>
      </c>
      <c r="C624" s="75" t="s">
        <v>519</v>
      </c>
      <c r="D624" s="298">
        <v>2015.08</v>
      </c>
      <c r="E624" s="297" t="s">
        <v>282</v>
      </c>
      <c r="F624" s="296">
        <v>2643</v>
      </c>
      <c r="G624" s="296">
        <v>5478</v>
      </c>
      <c r="H624" s="139" t="s">
        <v>1776</v>
      </c>
      <c r="I624" s="295" t="s">
        <v>50</v>
      </c>
      <c r="J624" s="53"/>
    </row>
    <row r="625" spans="1:10" s="104" customFormat="1" ht="33" customHeight="1" x14ac:dyDescent="0.2">
      <c r="A625" s="77">
        <f t="shared" si="9"/>
        <v>621</v>
      </c>
      <c r="B625" s="103" t="s">
        <v>1812</v>
      </c>
      <c r="C625" s="282" t="s">
        <v>1788</v>
      </c>
      <c r="D625" s="101">
        <v>2018.12</v>
      </c>
      <c r="E625" s="100" t="s">
        <v>561</v>
      </c>
      <c r="F625" s="99">
        <v>1641</v>
      </c>
      <c r="G625" s="99">
        <v>3238</v>
      </c>
      <c r="H625" s="98" t="s">
        <v>1776</v>
      </c>
      <c r="I625" s="97" t="s">
        <v>34</v>
      </c>
      <c r="J625" s="53"/>
    </row>
    <row r="626" spans="1:10" s="104" customFormat="1" ht="33" customHeight="1" x14ac:dyDescent="0.2">
      <c r="A626" s="77">
        <f t="shared" si="9"/>
        <v>622</v>
      </c>
      <c r="B626" s="103" t="s">
        <v>1811</v>
      </c>
      <c r="C626" s="76" t="s">
        <v>1810</v>
      </c>
      <c r="D626" s="101">
        <v>2018.12</v>
      </c>
      <c r="E626" s="100" t="s">
        <v>561</v>
      </c>
      <c r="F626" s="99">
        <v>22</v>
      </c>
      <c r="G626" s="99">
        <v>32</v>
      </c>
      <c r="H626" s="122" t="s">
        <v>1801</v>
      </c>
      <c r="I626" s="97" t="s">
        <v>1801</v>
      </c>
      <c r="J626" s="54"/>
    </row>
    <row r="627" spans="1:10" s="104" customFormat="1" ht="33" customHeight="1" x14ac:dyDescent="0.2">
      <c r="A627" s="77">
        <f t="shared" si="9"/>
        <v>623</v>
      </c>
      <c r="B627" s="282" t="s">
        <v>1809</v>
      </c>
      <c r="C627" s="282" t="s">
        <v>757</v>
      </c>
      <c r="D627" s="294">
        <v>2020.11</v>
      </c>
      <c r="E627" s="293" t="s">
        <v>1808</v>
      </c>
      <c r="F627" s="292">
        <v>862</v>
      </c>
      <c r="G627" s="292">
        <v>1955</v>
      </c>
      <c r="H627" s="291" t="s">
        <v>41</v>
      </c>
      <c r="I627" s="290" t="s">
        <v>50</v>
      </c>
      <c r="J627" s="54" t="s">
        <v>812</v>
      </c>
    </row>
    <row r="628" spans="1:10" s="104" customFormat="1" ht="33" customHeight="1" x14ac:dyDescent="0.2">
      <c r="A628" s="77">
        <f t="shared" si="9"/>
        <v>624</v>
      </c>
      <c r="B628" s="103" t="s">
        <v>1807</v>
      </c>
      <c r="C628" s="182" t="s">
        <v>1806</v>
      </c>
      <c r="D628" s="101">
        <v>2016.11</v>
      </c>
      <c r="E628" s="286" t="s">
        <v>152</v>
      </c>
      <c r="F628" s="285">
        <v>212</v>
      </c>
      <c r="G628" s="289">
        <v>127</v>
      </c>
      <c r="H628" s="288" t="s">
        <v>1805</v>
      </c>
      <c r="I628" s="287" t="s">
        <v>1801</v>
      </c>
      <c r="J628" s="53" t="s">
        <v>1804</v>
      </c>
    </row>
    <row r="629" spans="1:10" s="104" customFormat="1" ht="33" customHeight="1" x14ac:dyDescent="0.2">
      <c r="A629" s="77">
        <f t="shared" si="9"/>
        <v>625</v>
      </c>
      <c r="B629" s="103" t="s">
        <v>1803</v>
      </c>
      <c r="C629" s="75" t="s">
        <v>1802</v>
      </c>
      <c r="D629" s="101">
        <v>2017.02</v>
      </c>
      <c r="E629" s="286" t="s">
        <v>152</v>
      </c>
      <c r="F629" s="285">
        <v>827</v>
      </c>
      <c r="G629" s="99">
        <v>857</v>
      </c>
      <c r="H629" s="284" t="s">
        <v>1801</v>
      </c>
      <c r="I629" s="283" t="s">
        <v>1801</v>
      </c>
      <c r="J629" s="53"/>
    </row>
    <row r="630" spans="1:10" s="104" customFormat="1" ht="33" customHeight="1" x14ac:dyDescent="0.2">
      <c r="A630" s="77">
        <f t="shared" si="9"/>
        <v>626</v>
      </c>
      <c r="B630" s="103" t="s">
        <v>1800</v>
      </c>
      <c r="C630" s="282" t="s">
        <v>17</v>
      </c>
      <c r="D630" s="101">
        <v>2020.03</v>
      </c>
      <c r="E630" s="100" t="s">
        <v>747</v>
      </c>
      <c r="F630" s="99">
        <v>6097</v>
      </c>
      <c r="G630" s="99">
        <v>10460</v>
      </c>
      <c r="H630" s="98" t="s">
        <v>41</v>
      </c>
      <c r="I630" s="97" t="s">
        <v>50</v>
      </c>
      <c r="J630" s="54" t="s">
        <v>1778</v>
      </c>
    </row>
    <row r="631" spans="1:10" ht="33" customHeight="1" x14ac:dyDescent="0.2">
      <c r="A631" s="77">
        <f t="shared" si="9"/>
        <v>627</v>
      </c>
      <c r="B631" s="76" t="s">
        <v>1799</v>
      </c>
      <c r="C631" s="75" t="s">
        <v>33</v>
      </c>
      <c r="D631" s="74">
        <v>2014.08</v>
      </c>
      <c r="E631" s="84" t="s">
        <v>290</v>
      </c>
      <c r="F631" s="83">
        <v>3419</v>
      </c>
      <c r="G631" s="83">
        <v>6626</v>
      </c>
      <c r="H631" s="90" t="s">
        <v>1776</v>
      </c>
      <c r="I631" s="82" t="s">
        <v>50</v>
      </c>
    </row>
    <row r="632" spans="1:10" ht="33" customHeight="1" x14ac:dyDescent="0.2">
      <c r="A632" s="77">
        <f t="shared" si="9"/>
        <v>628</v>
      </c>
      <c r="B632" s="42" t="s">
        <v>1798</v>
      </c>
      <c r="C632" s="42" t="s">
        <v>1788</v>
      </c>
      <c r="D632" s="178">
        <v>2014.08</v>
      </c>
      <c r="E632" s="231" t="s">
        <v>290</v>
      </c>
      <c r="F632" s="230">
        <v>1379</v>
      </c>
      <c r="G632" s="230">
        <v>2716</v>
      </c>
      <c r="H632" s="229" t="s">
        <v>1776</v>
      </c>
      <c r="I632" s="228" t="s">
        <v>50</v>
      </c>
    </row>
    <row r="633" spans="1:10" ht="33" customHeight="1" x14ac:dyDescent="0.2">
      <c r="A633" s="77">
        <f t="shared" si="9"/>
        <v>629</v>
      </c>
      <c r="B633" s="7" t="s">
        <v>1797</v>
      </c>
      <c r="C633" s="75" t="s">
        <v>15</v>
      </c>
      <c r="D633" s="117">
        <v>2019.12</v>
      </c>
      <c r="E633" s="13" t="s">
        <v>715</v>
      </c>
      <c r="F633" s="9">
        <v>6254</v>
      </c>
      <c r="G633" s="9">
        <v>14808</v>
      </c>
      <c r="H633" s="14" t="s">
        <v>1780</v>
      </c>
      <c r="I633" s="50" t="s">
        <v>50</v>
      </c>
    </row>
    <row r="634" spans="1:10" ht="33" customHeight="1" x14ac:dyDescent="0.2">
      <c r="A634" s="77">
        <f t="shared" si="9"/>
        <v>630</v>
      </c>
      <c r="B634" s="7" t="s">
        <v>1796</v>
      </c>
      <c r="C634" s="75" t="s">
        <v>33</v>
      </c>
      <c r="D634" s="178">
        <v>2015.08</v>
      </c>
      <c r="E634" s="8" t="s">
        <v>281</v>
      </c>
      <c r="F634" s="9">
        <v>4082</v>
      </c>
      <c r="G634" s="9">
        <v>10857</v>
      </c>
      <c r="H634" s="10" t="s">
        <v>1776</v>
      </c>
      <c r="I634" s="116" t="s">
        <v>50</v>
      </c>
      <c r="J634" s="53"/>
    </row>
    <row r="635" spans="1:10" ht="33" customHeight="1" x14ac:dyDescent="0.2">
      <c r="A635" s="77">
        <f t="shared" si="9"/>
        <v>631</v>
      </c>
      <c r="B635" s="35" t="s">
        <v>1795</v>
      </c>
      <c r="C635" s="75" t="s">
        <v>784</v>
      </c>
      <c r="D635" s="117">
        <v>2011.09</v>
      </c>
      <c r="E635" s="36" t="s">
        <v>384</v>
      </c>
      <c r="F635" s="32">
        <v>1194</v>
      </c>
      <c r="G635" s="32">
        <v>1937</v>
      </c>
      <c r="H635" s="33" t="s">
        <v>1776</v>
      </c>
      <c r="I635" s="118" t="s">
        <v>50</v>
      </c>
    </row>
    <row r="636" spans="1:10" ht="33" customHeight="1" x14ac:dyDescent="0.2">
      <c r="A636" s="77">
        <f t="shared" si="9"/>
        <v>632</v>
      </c>
      <c r="B636" s="35" t="s">
        <v>1794</v>
      </c>
      <c r="C636" s="7" t="s">
        <v>1793</v>
      </c>
      <c r="D636" s="178">
        <v>2014.11</v>
      </c>
      <c r="E636" s="36" t="s">
        <v>300</v>
      </c>
      <c r="F636" s="32">
        <v>1085</v>
      </c>
      <c r="G636" s="32">
        <v>2315</v>
      </c>
      <c r="H636" s="33" t="s">
        <v>1776</v>
      </c>
      <c r="I636" s="118" t="s">
        <v>50</v>
      </c>
    </row>
    <row r="637" spans="1:10" ht="33" customHeight="1" x14ac:dyDescent="0.2">
      <c r="A637" s="77">
        <f t="shared" si="9"/>
        <v>633</v>
      </c>
      <c r="B637" s="35" t="s">
        <v>1792</v>
      </c>
      <c r="C637" s="35" t="s">
        <v>772</v>
      </c>
      <c r="D637" s="119">
        <v>2020.07</v>
      </c>
      <c r="E637" s="36" t="s">
        <v>791</v>
      </c>
      <c r="F637" s="32">
        <v>2925</v>
      </c>
      <c r="G637" s="32">
        <v>5471</v>
      </c>
      <c r="H637" s="33" t="s">
        <v>41</v>
      </c>
      <c r="I637" s="118" t="s">
        <v>50</v>
      </c>
    </row>
    <row r="638" spans="1:10" ht="33" customHeight="1" x14ac:dyDescent="0.2">
      <c r="A638" s="77">
        <f t="shared" si="9"/>
        <v>634</v>
      </c>
      <c r="B638" s="35" t="s">
        <v>1791</v>
      </c>
      <c r="C638" s="76" t="s">
        <v>15</v>
      </c>
      <c r="D638" s="232">
        <v>2020.11</v>
      </c>
      <c r="E638" s="36" t="s">
        <v>791</v>
      </c>
      <c r="F638" s="32">
        <v>5750</v>
      </c>
      <c r="G638" s="32">
        <v>15385</v>
      </c>
      <c r="H638" s="33" t="s">
        <v>722</v>
      </c>
      <c r="I638" s="118" t="s">
        <v>50</v>
      </c>
    </row>
    <row r="639" spans="1:10" ht="33" customHeight="1" x14ac:dyDescent="0.2">
      <c r="A639" s="77">
        <f t="shared" si="9"/>
        <v>635</v>
      </c>
      <c r="B639" s="7" t="s">
        <v>1790</v>
      </c>
      <c r="C639" s="35" t="s">
        <v>1788</v>
      </c>
      <c r="D639" s="117">
        <v>2019.11</v>
      </c>
      <c r="E639" s="13" t="s">
        <v>712</v>
      </c>
      <c r="F639" s="9">
        <v>1591</v>
      </c>
      <c r="G639" s="9">
        <v>2443</v>
      </c>
      <c r="H639" s="14" t="s">
        <v>41</v>
      </c>
      <c r="I639" s="50" t="s">
        <v>50</v>
      </c>
    </row>
    <row r="640" spans="1:10" s="104" customFormat="1" ht="33" customHeight="1" x14ac:dyDescent="0.2">
      <c r="A640" s="77">
        <f t="shared" si="9"/>
        <v>636</v>
      </c>
      <c r="B640" s="7" t="s">
        <v>1789</v>
      </c>
      <c r="C640" s="35" t="s">
        <v>1788</v>
      </c>
      <c r="D640" s="117">
        <v>2019.04</v>
      </c>
      <c r="E640" s="13" t="s">
        <v>1787</v>
      </c>
      <c r="F640" s="9">
        <v>3090</v>
      </c>
      <c r="G640" s="9">
        <v>6506</v>
      </c>
      <c r="H640" s="14" t="s">
        <v>41</v>
      </c>
      <c r="I640" s="50" t="s">
        <v>50</v>
      </c>
      <c r="J640" s="54"/>
    </row>
    <row r="641" spans="1:10" s="104" customFormat="1" ht="33" customHeight="1" x14ac:dyDescent="0.2">
      <c r="A641" s="77">
        <f t="shared" si="9"/>
        <v>637</v>
      </c>
      <c r="B641" s="35" t="s">
        <v>1786</v>
      </c>
      <c r="C641" s="76" t="s">
        <v>1772</v>
      </c>
      <c r="D641" s="117">
        <v>2015.01</v>
      </c>
      <c r="E641" s="36" t="s">
        <v>306</v>
      </c>
      <c r="F641" s="32">
        <v>5531</v>
      </c>
      <c r="G641" s="32">
        <v>9622</v>
      </c>
      <c r="H641" s="33" t="s">
        <v>1776</v>
      </c>
      <c r="I641" s="118" t="s">
        <v>50</v>
      </c>
      <c r="J641" s="54"/>
    </row>
    <row r="642" spans="1:10" s="104" customFormat="1" ht="33" customHeight="1" x14ac:dyDescent="0.2">
      <c r="A642" s="77">
        <f t="shared" si="9"/>
        <v>638</v>
      </c>
      <c r="B642" s="11" t="s">
        <v>1785</v>
      </c>
      <c r="C642" s="7" t="s">
        <v>1784</v>
      </c>
      <c r="D642" s="117">
        <v>2018.05</v>
      </c>
      <c r="E642" s="8" t="s">
        <v>544</v>
      </c>
      <c r="F642" s="9">
        <v>2469</v>
      </c>
      <c r="G642" s="9">
        <v>4999</v>
      </c>
      <c r="H642" s="10" t="s">
        <v>2</v>
      </c>
      <c r="I642" s="116" t="s">
        <v>1783</v>
      </c>
      <c r="J642" s="53"/>
    </row>
    <row r="643" spans="1:10" s="104" customFormat="1" ht="33" customHeight="1" x14ac:dyDescent="0.2">
      <c r="A643" s="77">
        <f t="shared" si="9"/>
        <v>639</v>
      </c>
      <c r="B643" s="7" t="s">
        <v>622</v>
      </c>
      <c r="C643" s="12" t="s">
        <v>1772</v>
      </c>
      <c r="D643" s="117">
        <v>2019.04</v>
      </c>
      <c r="E643" s="13" t="s">
        <v>631</v>
      </c>
      <c r="F643" s="9">
        <v>855</v>
      </c>
      <c r="G643" s="9">
        <v>1747</v>
      </c>
      <c r="H643" s="14" t="s">
        <v>41</v>
      </c>
      <c r="I643" s="50" t="s">
        <v>50</v>
      </c>
      <c r="J643" s="54"/>
    </row>
    <row r="644" spans="1:10" s="104" customFormat="1" ht="33" customHeight="1" x14ac:dyDescent="0.2">
      <c r="A644" s="77">
        <f t="shared" si="9"/>
        <v>640</v>
      </c>
      <c r="B644" s="7" t="s">
        <v>1782</v>
      </c>
      <c r="C644" s="12" t="s">
        <v>1772</v>
      </c>
      <c r="D644" s="117">
        <v>2019.05</v>
      </c>
      <c r="E644" s="13" t="s">
        <v>631</v>
      </c>
      <c r="F644" s="9">
        <v>3889</v>
      </c>
      <c r="G644" s="9">
        <v>7268</v>
      </c>
      <c r="H644" s="14" t="s">
        <v>41</v>
      </c>
      <c r="I644" s="50" t="s">
        <v>50</v>
      </c>
      <c r="J644" s="54"/>
    </row>
    <row r="645" spans="1:10" s="104" customFormat="1" ht="33" customHeight="1" x14ac:dyDescent="0.2">
      <c r="A645" s="77">
        <f t="shared" ref="A645:A708" si="10">ROW()-4</f>
        <v>641</v>
      </c>
      <c r="B645" s="7" t="s">
        <v>1781</v>
      </c>
      <c r="C645" s="7" t="s">
        <v>877</v>
      </c>
      <c r="D645" s="117">
        <v>2019.09</v>
      </c>
      <c r="E645" s="13" t="s">
        <v>687</v>
      </c>
      <c r="F645" s="9">
        <v>889</v>
      </c>
      <c r="G645" s="9">
        <v>3199</v>
      </c>
      <c r="H645" s="191" t="s">
        <v>1780</v>
      </c>
      <c r="I645" s="50" t="s">
        <v>50</v>
      </c>
      <c r="J645" s="54"/>
    </row>
    <row r="646" spans="1:10" s="104" customFormat="1" ht="33" customHeight="1" x14ac:dyDescent="0.2">
      <c r="A646" s="77">
        <f t="shared" si="10"/>
        <v>642</v>
      </c>
      <c r="B646" s="7" t="s">
        <v>1779</v>
      </c>
      <c r="C646" s="81" t="s">
        <v>1772</v>
      </c>
      <c r="D646" s="117">
        <v>2019.11</v>
      </c>
      <c r="E646" s="13" t="s">
        <v>687</v>
      </c>
      <c r="F646" s="9">
        <v>3396</v>
      </c>
      <c r="G646" s="9">
        <v>5204</v>
      </c>
      <c r="H646" s="14" t="s">
        <v>41</v>
      </c>
      <c r="I646" s="50" t="s">
        <v>50</v>
      </c>
      <c r="J646" s="54"/>
    </row>
    <row r="647" spans="1:10" s="104" customFormat="1" ht="33" customHeight="1" x14ac:dyDescent="0.2">
      <c r="A647" s="77">
        <f t="shared" si="10"/>
        <v>643</v>
      </c>
      <c r="B647" s="7" t="s">
        <v>728</v>
      </c>
      <c r="C647" s="12" t="s">
        <v>743</v>
      </c>
      <c r="D647" s="117">
        <v>2020.01</v>
      </c>
      <c r="E647" s="13" t="s">
        <v>687</v>
      </c>
      <c r="F647" s="9">
        <v>368</v>
      </c>
      <c r="G647" s="9">
        <v>665</v>
      </c>
      <c r="H647" s="122" t="s">
        <v>41</v>
      </c>
      <c r="I647" s="50" t="s">
        <v>50</v>
      </c>
      <c r="J647" s="54" t="s">
        <v>1778</v>
      </c>
    </row>
    <row r="648" spans="1:10" s="104" customFormat="1" ht="33" customHeight="1" x14ac:dyDescent="0.2">
      <c r="A648" s="77">
        <f t="shared" si="10"/>
        <v>644</v>
      </c>
      <c r="B648" s="35" t="s">
        <v>1777</v>
      </c>
      <c r="C648" s="76" t="s">
        <v>731</v>
      </c>
      <c r="D648" s="117">
        <v>2014.08</v>
      </c>
      <c r="E648" s="36" t="s">
        <v>289</v>
      </c>
      <c r="F648" s="32">
        <v>3355</v>
      </c>
      <c r="G648" s="32">
        <v>3449</v>
      </c>
      <c r="H648" s="33" t="s">
        <v>1776</v>
      </c>
      <c r="I648" s="118" t="s">
        <v>50</v>
      </c>
      <c r="J648" s="54"/>
    </row>
    <row r="649" spans="1:10" s="104" customFormat="1" ht="33" customHeight="1" x14ac:dyDescent="0.2">
      <c r="A649" s="77">
        <f t="shared" si="10"/>
        <v>645</v>
      </c>
      <c r="B649" s="35" t="s">
        <v>1775</v>
      </c>
      <c r="C649" s="35" t="s">
        <v>856</v>
      </c>
      <c r="D649" s="117">
        <v>2014.09</v>
      </c>
      <c r="E649" s="36" t="s">
        <v>289</v>
      </c>
      <c r="F649" s="32">
        <v>1446</v>
      </c>
      <c r="G649" s="32">
        <v>1446</v>
      </c>
      <c r="H649" s="33" t="s">
        <v>964</v>
      </c>
      <c r="I649" s="118" t="s">
        <v>50</v>
      </c>
      <c r="J649" s="54"/>
    </row>
    <row r="650" spans="1:10" ht="33" customHeight="1" x14ac:dyDescent="0.2">
      <c r="A650" s="77">
        <f t="shared" si="10"/>
        <v>646</v>
      </c>
      <c r="B650" s="35" t="s">
        <v>1774</v>
      </c>
      <c r="C650" s="7" t="s">
        <v>1772</v>
      </c>
      <c r="D650" s="117">
        <v>2011.06</v>
      </c>
      <c r="E650" s="36" t="s">
        <v>450</v>
      </c>
      <c r="F650" s="32">
        <v>2554</v>
      </c>
      <c r="G650" s="32">
        <v>3326</v>
      </c>
      <c r="H650" s="33" t="s">
        <v>2</v>
      </c>
      <c r="I650" s="118" t="s">
        <v>50</v>
      </c>
    </row>
    <row r="651" spans="1:10" ht="33" customHeight="1" x14ac:dyDescent="0.2">
      <c r="A651" s="77">
        <f t="shared" si="10"/>
        <v>647</v>
      </c>
      <c r="B651" s="11" t="s">
        <v>1773</v>
      </c>
      <c r="C651" s="75" t="s">
        <v>1772</v>
      </c>
      <c r="D651" s="178">
        <v>2018.03</v>
      </c>
      <c r="E651" s="8" t="s">
        <v>450</v>
      </c>
      <c r="F651" s="9">
        <v>4664</v>
      </c>
      <c r="G651" s="9">
        <v>7909</v>
      </c>
      <c r="H651" s="10" t="s">
        <v>2</v>
      </c>
      <c r="I651" s="116" t="s">
        <v>42</v>
      </c>
      <c r="J651" s="53" t="s">
        <v>806</v>
      </c>
    </row>
    <row r="652" spans="1:10" ht="33" customHeight="1" x14ac:dyDescent="0.2">
      <c r="A652" s="77">
        <f t="shared" si="10"/>
        <v>648</v>
      </c>
      <c r="B652" s="7" t="s">
        <v>1771</v>
      </c>
      <c r="C652" s="7" t="s">
        <v>731</v>
      </c>
      <c r="D652" s="117">
        <v>2016.07</v>
      </c>
      <c r="E652" s="8" t="s">
        <v>214</v>
      </c>
      <c r="F652" s="9">
        <v>3070</v>
      </c>
      <c r="G652" s="9">
        <v>5172</v>
      </c>
      <c r="H652" s="10" t="s">
        <v>549</v>
      </c>
      <c r="I652" s="116" t="s">
        <v>50</v>
      </c>
      <c r="J652" s="53"/>
    </row>
    <row r="653" spans="1:10" ht="33" customHeight="1" x14ac:dyDescent="0.2">
      <c r="A653" s="77">
        <f t="shared" si="10"/>
        <v>649</v>
      </c>
      <c r="B653" s="149" t="s">
        <v>1770</v>
      </c>
      <c r="C653" s="7" t="s">
        <v>784</v>
      </c>
      <c r="D653" s="178">
        <v>2016.07</v>
      </c>
      <c r="E653" s="8" t="s">
        <v>214</v>
      </c>
      <c r="F653" s="146">
        <v>874</v>
      </c>
      <c r="G653" s="146">
        <v>1681</v>
      </c>
      <c r="H653" s="239" t="s">
        <v>1479</v>
      </c>
      <c r="I653" s="144" t="s">
        <v>50</v>
      </c>
      <c r="J653" s="53"/>
    </row>
    <row r="654" spans="1:10" ht="33" customHeight="1" x14ac:dyDescent="0.2">
      <c r="A654" s="77">
        <f t="shared" si="10"/>
        <v>650</v>
      </c>
      <c r="B654" s="35" t="s">
        <v>1769</v>
      </c>
      <c r="C654" s="76" t="s">
        <v>752</v>
      </c>
      <c r="D654" s="119">
        <v>2020.07</v>
      </c>
      <c r="E654" s="231" t="s">
        <v>795</v>
      </c>
      <c r="F654" s="32">
        <v>552</v>
      </c>
      <c r="G654" s="32">
        <v>1092</v>
      </c>
      <c r="H654" s="14" t="s">
        <v>1548</v>
      </c>
      <c r="I654" s="118" t="s">
        <v>50</v>
      </c>
    </row>
    <row r="655" spans="1:10" ht="33" customHeight="1" x14ac:dyDescent="0.2">
      <c r="A655" s="77">
        <f t="shared" si="10"/>
        <v>651</v>
      </c>
      <c r="B655" s="7" t="s">
        <v>1768</v>
      </c>
      <c r="C655" s="35" t="s">
        <v>1514</v>
      </c>
      <c r="D655" s="117">
        <v>2015.11</v>
      </c>
      <c r="E655" s="8" t="s">
        <v>236</v>
      </c>
      <c r="F655" s="9">
        <v>1548</v>
      </c>
      <c r="G655" s="9">
        <v>3317</v>
      </c>
      <c r="H655" s="10" t="s">
        <v>1479</v>
      </c>
      <c r="I655" s="116" t="s">
        <v>50</v>
      </c>
      <c r="J655" s="53"/>
    </row>
    <row r="656" spans="1:10" ht="33" customHeight="1" x14ac:dyDescent="0.2">
      <c r="A656" s="77">
        <f t="shared" si="10"/>
        <v>652</v>
      </c>
      <c r="B656" s="63" t="s">
        <v>1767</v>
      </c>
      <c r="C656" s="7" t="s">
        <v>923</v>
      </c>
      <c r="D656" s="119">
        <v>2013.11</v>
      </c>
      <c r="E656" s="36" t="s">
        <v>349</v>
      </c>
      <c r="F656" s="32">
        <v>884</v>
      </c>
      <c r="G656" s="32">
        <v>2055</v>
      </c>
      <c r="H656" s="33" t="s">
        <v>1495</v>
      </c>
      <c r="I656" s="118" t="s">
        <v>50</v>
      </c>
    </row>
    <row r="657" spans="1:238" ht="33" customHeight="1" x14ac:dyDescent="0.2">
      <c r="A657" s="77">
        <f t="shared" si="10"/>
        <v>653</v>
      </c>
      <c r="B657" s="11" t="s">
        <v>1766</v>
      </c>
      <c r="C657" s="7" t="s">
        <v>1497</v>
      </c>
      <c r="D657" s="117">
        <v>2017.09</v>
      </c>
      <c r="E657" s="8" t="s">
        <v>1763</v>
      </c>
      <c r="F657" s="9">
        <v>2149</v>
      </c>
      <c r="G657" s="9">
        <v>4142</v>
      </c>
      <c r="H657" s="10" t="s">
        <v>2</v>
      </c>
      <c r="I657" s="116" t="s">
        <v>50</v>
      </c>
      <c r="J657" s="53"/>
    </row>
    <row r="658" spans="1:238" s="70" customFormat="1" ht="33" customHeight="1" x14ac:dyDescent="0.2">
      <c r="A658" s="77">
        <f t="shared" si="10"/>
        <v>654</v>
      </c>
      <c r="B658" s="171" t="s">
        <v>1765</v>
      </c>
      <c r="C658" s="182" t="s">
        <v>1497</v>
      </c>
      <c r="D658" s="74">
        <v>2018.11</v>
      </c>
      <c r="E658" s="73" t="s">
        <v>1763</v>
      </c>
      <c r="F658" s="170">
        <v>490</v>
      </c>
      <c r="G658" s="170">
        <v>1156</v>
      </c>
      <c r="H658" s="72" t="s">
        <v>1479</v>
      </c>
      <c r="I658" s="78" t="s">
        <v>1504</v>
      </c>
      <c r="J658" s="53"/>
      <c r="K658" s="153"/>
      <c r="L658" s="153"/>
      <c r="M658" s="153"/>
      <c r="N658" s="153"/>
      <c r="O658" s="153"/>
      <c r="P658" s="153"/>
      <c r="Q658" s="153"/>
      <c r="R658" s="153"/>
      <c r="S658" s="153"/>
      <c r="T658" s="153"/>
      <c r="U658" s="153"/>
      <c r="V658" s="153"/>
      <c r="W658" s="153"/>
      <c r="X658" s="153"/>
      <c r="Y658" s="153"/>
      <c r="Z658" s="153"/>
      <c r="AA658" s="153"/>
      <c r="AB658" s="153"/>
      <c r="AC658" s="153"/>
      <c r="AD658" s="153"/>
      <c r="AE658" s="153"/>
      <c r="AF658" s="153"/>
      <c r="AG658" s="153"/>
      <c r="AH658" s="153"/>
      <c r="AI658" s="153"/>
      <c r="AJ658" s="153"/>
      <c r="AK658" s="153"/>
      <c r="AL658" s="153"/>
      <c r="AM658" s="153"/>
      <c r="AN658" s="153"/>
      <c r="AO658" s="153"/>
      <c r="AP658" s="153"/>
      <c r="AQ658" s="153"/>
      <c r="AR658" s="153"/>
      <c r="AS658" s="153"/>
      <c r="AT658" s="153"/>
      <c r="AU658" s="153"/>
      <c r="AV658" s="153"/>
      <c r="AW658" s="153"/>
      <c r="AX658" s="153"/>
      <c r="AY658" s="153"/>
      <c r="AZ658" s="153"/>
      <c r="BA658" s="153"/>
      <c r="BB658" s="153"/>
      <c r="BC658" s="153"/>
      <c r="BD658" s="153"/>
      <c r="BE658" s="153"/>
      <c r="BF658" s="153"/>
      <c r="BG658" s="153"/>
      <c r="BH658" s="153"/>
      <c r="BI658" s="153"/>
      <c r="BJ658" s="153"/>
      <c r="BK658" s="153"/>
      <c r="BL658" s="153"/>
      <c r="BM658" s="153"/>
      <c r="BN658" s="153"/>
      <c r="BO658" s="153"/>
      <c r="BP658" s="153"/>
      <c r="BQ658" s="153"/>
      <c r="BR658" s="153"/>
      <c r="BS658" s="153"/>
      <c r="BT658" s="153"/>
      <c r="BU658" s="153"/>
      <c r="BV658" s="153"/>
      <c r="BW658" s="153"/>
      <c r="BX658" s="153"/>
      <c r="BY658" s="153"/>
      <c r="BZ658" s="153"/>
      <c r="CA658" s="153"/>
      <c r="CB658" s="153"/>
      <c r="CC658" s="153"/>
      <c r="CD658" s="153"/>
      <c r="CE658" s="153"/>
      <c r="CF658" s="153"/>
      <c r="CG658" s="153"/>
      <c r="CH658" s="153"/>
      <c r="CI658" s="153"/>
      <c r="CJ658" s="153"/>
      <c r="CK658" s="153"/>
      <c r="CL658" s="153"/>
      <c r="CM658" s="153"/>
      <c r="CN658" s="153"/>
      <c r="CO658" s="153"/>
      <c r="CP658" s="153"/>
      <c r="CQ658" s="153"/>
      <c r="CR658" s="153"/>
      <c r="CS658" s="153"/>
      <c r="CT658" s="153"/>
      <c r="CU658" s="153"/>
      <c r="CV658" s="153"/>
      <c r="CW658" s="153"/>
      <c r="CX658" s="153"/>
      <c r="CY658" s="153"/>
      <c r="CZ658" s="153"/>
      <c r="DA658" s="153"/>
      <c r="DB658" s="153"/>
      <c r="DC658" s="153"/>
      <c r="DD658" s="153"/>
      <c r="DE658" s="153"/>
      <c r="DF658" s="153"/>
      <c r="DG658" s="153"/>
      <c r="DH658" s="153"/>
      <c r="DI658" s="153"/>
      <c r="DJ658" s="153"/>
      <c r="DK658" s="153"/>
      <c r="DL658" s="153"/>
      <c r="DM658" s="153"/>
      <c r="DN658" s="153"/>
      <c r="DO658" s="153"/>
      <c r="DP658" s="153"/>
      <c r="DQ658" s="153"/>
      <c r="DR658" s="153"/>
      <c r="DS658" s="153"/>
      <c r="DT658" s="153"/>
      <c r="DU658" s="153"/>
      <c r="DV658" s="153"/>
      <c r="DW658" s="153"/>
      <c r="DX658" s="153"/>
      <c r="DY658" s="153"/>
      <c r="DZ658" s="153"/>
      <c r="EA658" s="153"/>
      <c r="EB658" s="153"/>
      <c r="EC658" s="153"/>
      <c r="ED658" s="153"/>
      <c r="EE658" s="153"/>
      <c r="EF658" s="153"/>
      <c r="EG658" s="153"/>
      <c r="EH658" s="153"/>
      <c r="EI658" s="153"/>
      <c r="EJ658" s="153"/>
      <c r="EK658" s="153"/>
      <c r="EL658" s="153"/>
      <c r="EM658" s="153"/>
      <c r="EN658" s="153"/>
      <c r="EO658" s="153"/>
      <c r="EP658" s="153"/>
      <c r="EQ658" s="153"/>
      <c r="ER658" s="153"/>
      <c r="ES658" s="153"/>
      <c r="ET658" s="153"/>
      <c r="EU658" s="153"/>
      <c r="EV658" s="153"/>
      <c r="EW658" s="153"/>
      <c r="EX658" s="153"/>
      <c r="EY658" s="153"/>
      <c r="EZ658" s="153"/>
      <c r="FA658" s="153"/>
      <c r="FB658" s="153"/>
      <c r="FC658" s="153"/>
      <c r="FD658" s="153"/>
      <c r="FE658" s="153"/>
      <c r="FF658" s="153"/>
      <c r="FG658" s="153"/>
      <c r="FH658" s="153"/>
      <c r="FI658" s="153"/>
      <c r="FJ658" s="153"/>
      <c r="FK658" s="153"/>
      <c r="FL658" s="153"/>
      <c r="FM658" s="153"/>
      <c r="FN658" s="153"/>
      <c r="FO658" s="153"/>
      <c r="FP658" s="153"/>
      <c r="FQ658" s="153"/>
      <c r="FR658" s="153"/>
      <c r="FS658" s="153"/>
      <c r="FT658" s="153"/>
      <c r="FU658" s="153"/>
      <c r="FV658" s="153"/>
      <c r="FW658" s="153"/>
      <c r="FX658" s="153"/>
      <c r="FY658" s="153"/>
      <c r="FZ658" s="153"/>
      <c r="GA658" s="153"/>
      <c r="GB658" s="153"/>
      <c r="GC658" s="153"/>
      <c r="GD658" s="153"/>
      <c r="GE658" s="153"/>
      <c r="GF658" s="153"/>
      <c r="GG658" s="153"/>
      <c r="GH658" s="153"/>
      <c r="GI658" s="153"/>
      <c r="GJ658" s="153"/>
      <c r="GK658" s="153"/>
      <c r="GL658" s="153"/>
      <c r="GM658" s="153"/>
      <c r="GN658" s="153"/>
      <c r="GO658" s="153"/>
      <c r="GP658" s="153"/>
      <c r="GQ658" s="153"/>
      <c r="GR658" s="153"/>
      <c r="GS658" s="153"/>
      <c r="GT658" s="153"/>
      <c r="GU658" s="153"/>
      <c r="GV658" s="153"/>
      <c r="GW658" s="153"/>
      <c r="GX658" s="153"/>
      <c r="GY658" s="153"/>
      <c r="GZ658" s="153"/>
      <c r="HA658" s="153"/>
      <c r="HB658" s="153"/>
      <c r="HC658" s="153"/>
      <c r="HD658" s="153"/>
      <c r="HE658" s="153"/>
      <c r="HF658" s="153"/>
      <c r="HG658" s="153"/>
      <c r="HH658" s="153"/>
      <c r="HI658" s="153"/>
      <c r="HJ658" s="153"/>
      <c r="HK658" s="153"/>
      <c r="HL658" s="153"/>
      <c r="HM658" s="153"/>
      <c r="HN658" s="153"/>
      <c r="HO658" s="153"/>
    </row>
    <row r="659" spans="1:238" s="70" customFormat="1" ht="33" customHeight="1" x14ac:dyDescent="0.2">
      <c r="A659" s="77">
        <f t="shared" si="10"/>
        <v>655</v>
      </c>
      <c r="B659" s="75" t="s">
        <v>1764</v>
      </c>
      <c r="C659" s="182" t="s">
        <v>1497</v>
      </c>
      <c r="D659" s="74">
        <v>2018.11</v>
      </c>
      <c r="E659" s="73" t="s">
        <v>1763</v>
      </c>
      <c r="F659" s="170">
        <v>512</v>
      </c>
      <c r="G659" s="170">
        <v>1170</v>
      </c>
      <c r="H659" s="79" t="s">
        <v>1479</v>
      </c>
      <c r="I659" s="78" t="s">
        <v>1504</v>
      </c>
      <c r="J659" s="53"/>
      <c r="K659" s="153"/>
      <c r="L659" s="153"/>
      <c r="M659" s="153"/>
      <c r="N659" s="153"/>
      <c r="O659" s="153"/>
      <c r="P659" s="153"/>
      <c r="Q659" s="153"/>
      <c r="R659" s="153"/>
      <c r="S659" s="153"/>
      <c r="T659" s="153"/>
      <c r="U659" s="153"/>
      <c r="V659" s="153"/>
      <c r="W659" s="153"/>
      <c r="X659" s="153"/>
      <c r="Y659" s="153"/>
      <c r="Z659" s="153"/>
      <c r="AA659" s="153"/>
      <c r="AB659" s="153"/>
      <c r="AC659" s="153"/>
      <c r="AD659" s="153"/>
      <c r="AE659" s="153"/>
      <c r="AF659" s="153"/>
      <c r="AG659" s="153"/>
      <c r="AH659" s="153"/>
      <c r="AI659" s="153"/>
      <c r="AJ659" s="153"/>
      <c r="AK659" s="153"/>
      <c r="AL659" s="153"/>
      <c r="AM659" s="153"/>
      <c r="AN659" s="153"/>
      <c r="AO659" s="153"/>
      <c r="AP659" s="153"/>
      <c r="AQ659" s="153"/>
      <c r="AR659" s="153"/>
      <c r="AS659" s="153"/>
      <c r="AT659" s="153"/>
      <c r="AU659" s="153"/>
      <c r="AV659" s="153"/>
      <c r="AW659" s="153"/>
      <c r="AX659" s="153"/>
      <c r="AY659" s="153"/>
      <c r="AZ659" s="153"/>
      <c r="BA659" s="153"/>
      <c r="BB659" s="153"/>
      <c r="BC659" s="153"/>
      <c r="BD659" s="153"/>
      <c r="BE659" s="153"/>
      <c r="BF659" s="153"/>
      <c r="BG659" s="153"/>
      <c r="BH659" s="153"/>
      <c r="BI659" s="153"/>
      <c r="BJ659" s="153"/>
      <c r="BK659" s="153"/>
      <c r="BL659" s="153"/>
      <c r="BM659" s="153"/>
      <c r="BN659" s="153"/>
      <c r="BO659" s="153"/>
      <c r="BP659" s="153"/>
      <c r="BQ659" s="153"/>
      <c r="BR659" s="153"/>
      <c r="BS659" s="153"/>
      <c r="BT659" s="153"/>
      <c r="BU659" s="153"/>
      <c r="BV659" s="153"/>
      <c r="BW659" s="153"/>
      <c r="BX659" s="153"/>
      <c r="BY659" s="153"/>
      <c r="BZ659" s="153"/>
      <c r="CA659" s="153"/>
      <c r="CB659" s="153"/>
      <c r="CC659" s="153"/>
      <c r="CD659" s="153"/>
      <c r="CE659" s="153"/>
      <c r="CF659" s="153"/>
      <c r="CG659" s="153"/>
      <c r="CH659" s="153"/>
      <c r="CI659" s="153"/>
      <c r="CJ659" s="153"/>
      <c r="CK659" s="153"/>
      <c r="CL659" s="153"/>
      <c r="CM659" s="153"/>
      <c r="CN659" s="153"/>
      <c r="CO659" s="153"/>
      <c r="CP659" s="153"/>
      <c r="CQ659" s="153"/>
      <c r="CR659" s="153"/>
      <c r="CS659" s="153"/>
      <c r="CT659" s="153"/>
      <c r="CU659" s="153"/>
      <c r="CV659" s="153"/>
      <c r="CW659" s="153"/>
      <c r="CX659" s="153"/>
      <c r="CY659" s="153"/>
      <c r="CZ659" s="153"/>
      <c r="DA659" s="153"/>
      <c r="DB659" s="153"/>
      <c r="DC659" s="153"/>
      <c r="DD659" s="153"/>
      <c r="DE659" s="153"/>
      <c r="DF659" s="153"/>
      <c r="DG659" s="153"/>
      <c r="DH659" s="153"/>
      <c r="DI659" s="153"/>
      <c r="DJ659" s="153"/>
      <c r="DK659" s="153"/>
      <c r="DL659" s="153"/>
      <c r="DM659" s="153"/>
      <c r="DN659" s="153"/>
      <c r="DO659" s="153"/>
      <c r="DP659" s="153"/>
      <c r="DQ659" s="153"/>
      <c r="DR659" s="153"/>
      <c r="DS659" s="153"/>
      <c r="DT659" s="153"/>
      <c r="DU659" s="153"/>
      <c r="DV659" s="153"/>
      <c r="DW659" s="153"/>
      <c r="DX659" s="153"/>
      <c r="DY659" s="153"/>
      <c r="DZ659" s="153"/>
      <c r="EA659" s="153"/>
      <c r="EB659" s="153"/>
      <c r="EC659" s="153"/>
      <c r="ED659" s="153"/>
      <c r="EE659" s="153"/>
      <c r="EF659" s="153"/>
      <c r="EG659" s="153"/>
      <c r="EH659" s="153"/>
      <c r="EI659" s="153"/>
      <c r="EJ659" s="153"/>
      <c r="EK659" s="153"/>
      <c r="EL659" s="153"/>
      <c r="EM659" s="153"/>
      <c r="EN659" s="153"/>
      <c r="EO659" s="153"/>
      <c r="EP659" s="153"/>
      <c r="EQ659" s="153"/>
      <c r="ER659" s="153"/>
      <c r="ES659" s="153"/>
      <c r="ET659" s="153"/>
      <c r="EU659" s="153"/>
      <c r="EV659" s="153"/>
      <c r="EW659" s="153"/>
      <c r="EX659" s="153"/>
      <c r="EY659" s="153"/>
      <c r="EZ659" s="153"/>
      <c r="FA659" s="153"/>
      <c r="FB659" s="153"/>
      <c r="FC659" s="153"/>
      <c r="FD659" s="153"/>
      <c r="FE659" s="153"/>
      <c r="FF659" s="153"/>
      <c r="FG659" s="153"/>
      <c r="FH659" s="153"/>
      <c r="FI659" s="153"/>
      <c r="FJ659" s="153"/>
      <c r="FK659" s="153"/>
      <c r="FL659" s="153"/>
      <c r="FM659" s="153"/>
      <c r="FN659" s="153"/>
      <c r="FO659" s="153"/>
      <c r="FP659" s="153"/>
      <c r="FQ659" s="153"/>
      <c r="FR659" s="153"/>
      <c r="FS659" s="153"/>
      <c r="FT659" s="153"/>
      <c r="FU659" s="153"/>
      <c r="FV659" s="153"/>
      <c r="FW659" s="153"/>
      <c r="FX659" s="153"/>
      <c r="FY659" s="153"/>
      <c r="FZ659" s="153"/>
      <c r="GA659" s="153"/>
      <c r="GB659" s="153"/>
      <c r="GC659" s="153"/>
      <c r="GD659" s="153"/>
      <c r="GE659" s="153"/>
      <c r="GF659" s="153"/>
      <c r="GG659" s="153"/>
      <c r="GH659" s="153"/>
      <c r="GI659" s="153"/>
      <c r="GJ659" s="153"/>
      <c r="GK659" s="153"/>
      <c r="GL659" s="153"/>
      <c r="GM659" s="153"/>
      <c r="GN659" s="153"/>
      <c r="GO659" s="153"/>
      <c r="GP659" s="153"/>
      <c r="GQ659" s="153"/>
      <c r="GR659" s="153"/>
      <c r="GS659" s="153"/>
      <c r="GT659" s="153"/>
      <c r="GU659" s="153"/>
      <c r="GV659" s="153"/>
      <c r="GW659" s="153"/>
      <c r="GX659" s="153"/>
      <c r="GY659" s="153"/>
      <c r="GZ659" s="153"/>
      <c r="HA659" s="153"/>
      <c r="HB659" s="153"/>
      <c r="HC659" s="153"/>
      <c r="HD659" s="153"/>
      <c r="HE659" s="153"/>
      <c r="HF659" s="153"/>
      <c r="HG659" s="153"/>
      <c r="HH659" s="153"/>
      <c r="HI659" s="153"/>
      <c r="HJ659" s="153"/>
      <c r="HK659" s="153"/>
      <c r="HL659" s="153"/>
      <c r="HM659" s="153"/>
      <c r="HN659" s="153"/>
      <c r="HO659" s="153"/>
    </row>
    <row r="660" spans="1:238" s="70" customFormat="1" ht="33" customHeight="1" x14ac:dyDescent="0.2">
      <c r="A660" s="77">
        <f t="shared" si="10"/>
        <v>656</v>
      </c>
      <c r="B660" s="76" t="s">
        <v>1762</v>
      </c>
      <c r="C660" s="75" t="s">
        <v>735</v>
      </c>
      <c r="D660" s="85" t="s">
        <v>829</v>
      </c>
      <c r="E660" s="84" t="s">
        <v>840</v>
      </c>
      <c r="F660" s="83">
        <v>607</v>
      </c>
      <c r="G660" s="83">
        <v>1383</v>
      </c>
      <c r="H660" s="90" t="s">
        <v>41</v>
      </c>
      <c r="I660" s="82" t="s">
        <v>50</v>
      </c>
      <c r="J660" s="54"/>
      <c r="K660" s="153"/>
      <c r="L660" s="153"/>
      <c r="M660" s="153"/>
      <c r="N660" s="153"/>
      <c r="O660" s="153"/>
      <c r="P660" s="153"/>
      <c r="Q660" s="153"/>
      <c r="R660" s="153"/>
      <c r="S660" s="153"/>
      <c r="T660" s="153"/>
      <c r="U660" s="153"/>
      <c r="V660" s="153"/>
      <c r="W660" s="153"/>
      <c r="X660" s="153"/>
      <c r="Y660" s="153"/>
      <c r="Z660" s="153"/>
      <c r="AA660" s="153"/>
      <c r="AB660" s="153"/>
      <c r="AC660" s="153"/>
      <c r="AD660" s="153"/>
      <c r="AE660" s="153"/>
      <c r="AF660" s="153"/>
      <c r="AG660" s="153"/>
      <c r="AH660" s="153"/>
      <c r="AI660" s="153"/>
      <c r="AJ660" s="153"/>
      <c r="AK660" s="153"/>
      <c r="AL660" s="153"/>
      <c r="AM660" s="153"/>
      <c r="AN660" s="153"/>
      <c r="AO660" s="153"/>
      <c r="AP660" s="153"/>
      <c r="AQ660" s="153"/>
      <c r="AR660" s="153"/>
      <c r="AS660" s="153"/>
      <c r="AT660" s="153"/>
      <c r="AU660" s="153"/>
      <c r="AV660" s="153"/>
      <c r="AW660" s="153"/>
      <c r="AX660" s="153"/>
      <c r="AY660" s="153"/>
      <c r="AZ660" s="153"/>
      <c r="BA660" s="153"/>
      <c r="BB660" s="153"/>
      <c r="BC660" s="153"/>
      <c r="BD660" s="153"/>
      <c r="BE660" s="153"/>
      <c r="BF660" s="153"/>
      <c r="BG660" s="153"/>
      <c r="BH660" s="153"/>
      <c r="BI660" s="153"/>
      <c r="BJ660" s="153"/>
      <c r="BK660" s="153"/>
      <c r="BL660" s="153"/>
      <c r="BM660" s="153"/>
      <c r="BN660" s="153"/>
      <c r="BO660" s="153"/>
      <c r="BP660" s="153"/>
      <c r="BQ660" s="153"/>
      <c r="BR660" s="153"/>
      <c r="BS660" s="153"/>
      <c r="BT660" s="153"/>
      <c r="BU660" s="153"/>
      <c r="BV660" s="153"/>
      <c r="BW660" s="153"/>
      <c r="BX660" s="153"/>
      <c r="BY660" s="153"/>
      <c r="BZ660" s="153"/>
      <c r="CA660" s="153"/>
      <c r="CB660" s="153"/>
      <c r="CC660" s="153"/>
      <c r="CD660" s="153"/>
      <c r="CE660" s="153"/>
      <c r="CF660" s="153"/>
      <c r="CG660" s="153"/>
      <c r="CH660" s="153"/>
      <c r="CI660" s="153"/>
      <c r="CJ660" s="153"/>
      <c r="CK660" s="153"/>
      <c r="CL660" s="153"/>
      <c r="CM660" s="153"/>
      <c r="CN660" s="153"/>
      <c r="CO660" s="153"/>
      <c r="CP660" s="153"/>
      <c r="CQ660" s="153"/>
      <c r="CR660" s="153"/>
      <c r="CS660" s="153"/>
      <c r="CT660" s="153"/>
      <c r="CU660" s="153"/>
      <c r="CV660" s="153"/>
      <c r="CW660" s="153"/>
      <c r="CX660" s="153"/>
      <c r="CY660" s="153"/>
      <c r="CZ660" s="153"/>
      <c r="DA660" s="153"/>
      <c r="DB660" s="153"/>
      <c r="DC660" s="153"/>
      <c r="DD660" s="153"/>
      <c r="DE660" s="153"/>
      <c r="DF660" s="153"/>
      <c r="DG660" s="153"/>
      <c r="DH660" s="153"/>
      <c r="DI660" s="153"/>
      <c r="DJ660" s="153"/>
      <c r="DK660" s="153"/>
      <c r="DL660" s="153"/>
      <c r="DM660" s="153"/>
      <c r="DN660" s="153"/>
      <c r="DO660" s="153"/>
      <c r="DP660" s="153"/>
      <c r="DQ660" s="153"/>
      <c r="DR660" s="153"/>
      <c r="DS660" s="153"/>
      <c r="DT660" s="153"/>
      <c r="DU660" s="153"/>
      <c r="DV660" s="153"/>
      <c r="DW660" s="153"/>
      <c r="DX660" s="153"/>
      <c r="DY660" s="153"/>
      <c r="DZ660" s="153"/>
      <c r="EA660" s="153"/>
      <c r="EB660" s="153"/>
      <c r="EC660" s="153"/>
      <c r="ED660" s="153"/>
      <c r="EE660" s="153"/>
      <c r="EF660" s="153"/>
      <c r="EG660" s="153"/>
      <c r="EH660" s="153"/>
      <c r="EI660" s="153"/>
      <c r="EJ660" s="153"/>
      <c r="EK660" s="153"/>
      <c r="EL660" s="153"/>
      <c r="EM660" s="153"/>
      <c r="EN660" s="153"/>
      <c r="EO660" s="153"/>
      <c r="EP660" s="153"/>
      <c r="EQ660" s="153"/>
      <c r="ER660" s="153"/>
      <c r="ES660" s="153"/>
      <c r="ET660" s="153"/>
      <c r="EU660" s="153"/>
      <c r="EV660" s="153"/>
      <c r="EW660" s="153"/>
      <c r="EX660" s="153"/>
      <c r="EY660" s="153"/>
      <c r="EZ660" s="153"/>
      <c r="FA660" s="153"/>
      <c r="FB660" s="153"/>
      <c r="FC660" s="153"/>
      <c r="FD660" s="153"/>
      <c r="FE660" s="153"/>
      <c r="FF660" s="153"/>
      <c r="FG660" s="153"/>
      <c r="FH660" s="153"/>
      <c r="FI660" s="153"/>
      <c r="FJ660" s="153"/>
      <c r="FK660" s="153"/>
      <c r="FL660" s="153"/>
      <c r="FM660" s="153"/>
      <c r="FN660" s="153"/>
      <c r="FO660" s="153"/>
      <c r="FP660" s="153"/>
      <c r="FQ660" s="153"/>
      <c r="FR660" s="153"/>
      <c r="FS660" s="153"/>
      <c r="FT660" s="153"/>
      <c r="FU660" s="153"/>
      <c r="FV660" s="153"/>
      <c r="FW660" s="153"/>
      <c r="FX660" s="153"/>
      <c r="FY660" s="153"/>
      <c r="FZ660" s="153"/>
      <c r="GA660" s="153"/>
      <c r="GB660" s="153"/>
      <c r="GC660" s="153"/>
      <c r="GD660" s="153"/>
      <c r="GE660" s="153"/>
      <c r="GF660" s="153"/>
      <c r="GG660" s="153"/>
      <c r="GH660" s="153"/>
      <c r="GI660" s="153"/>
      <c r="GJ660" s="153"/>
      <c r="GK660" s="153"/>
      <c r="GL660" s="153"/>
      <c r="GM660" s="153"/>
      <c r="GN660" s="153"/>
      <c r="GO660" s="153"/>
      <c r="GP660" s="153"/>
      <c r="GQ660" s="153"/>
      <c r="GR660" s="153"/>
      <c r="GS660" s="153"/>
      <c r="GT660" s="153"/>
      <c r="GU660" s="153"/>
      <c r="GV660" s="153"/>
      <c r="GW660" s="153"/>
      <c r="GX660" s="153"/>
      <c r="GY660" s="153"/>
      <c r="GZ660" s="153"/>
      <c r="HA660" s="153"/>
      <c r="HB660" s="153"/>
      <c r="HC660" s="153"/>
      <c r="HD660" s="153"/>
      <c r="HE660" s="153"/>
      <c r="HF660" s="153"/>
      <c r="HG660" s="153"/>
      <c r="HH660" s="153"/>
      <c r="HI660" s="153"/>
      <c r="HJ660" s="153"/>
      <c r="HK660" s="153"/>
      <c r="HL660" s="153"/>
      <c r="HM660" s="153"/>
      <c r="HN660" s="153"/>
      <c r="HO660" s="153"/>
    </row>
    <row r="661" spans="1:238" s="54" customFormat="1" ht="33" customHeight="1" x14ac:dyDescent="0.2">
      <c r="A661" s="77">
        <f t="shared" si="10"/>
        <v>657</v>
      </c>
      <c r="B661" s="76" t="s">
        <v>1761</v>
      </c>
      <c r="C661" s="76" t="s">
        <v>1514</v>
      </c>
      <c r="D661" s="74">
        <v>2010.11</v>
      </c>
      <c r="E661" s="84" t="s">
        <v>437</v>
      </c>
      <c r="F661" s="83">
        <v>1222</v>
      </c>
      <c r="G661" s="83">
        <v>1551</v>
      </c>
      <c r="H661" s="176" t="s">
        <v>2</v>
      </c>
      <c r="I661" s="105" t="s">
        <v>50</v>
      </c>
      <c r="J661" s="58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  <c r="AV661" s="66"/>
      <c r="AW661" s="66"/>
      <c r="AX661" s="66"/>
      <c r="AY661" s="66"/>
      <c r="AZ661" s="66"/>
      <c r="BA661" s="66"/>
      <c r="BB661" s="66"/>
      <c r="BC661" s="66"/>
      <c r="BD661" s="66"/>
      <c r="BE661" s="66"/>
      <c r="BF661" s="66"/>
      <c r="BG661" s="66"/>
      <c r="BH661" s="66"/>
      <c r="BI661" s="66"/>
      <c r="BJ661" s="66"/>
      <c r="BK661" s="66"/>
      <c r="BL661" s="66"/>
      <c r="BM661" s="66"/>
      <c r="BN661" s="66"/>
      <c r="BO661" s="66"/>
      <c r="BP661" s="66"/>
      <c r="BQ661" s="66"/>
      <c r="BR661" s="66"/>
      <c r="BS661" s="66"/>
      <c r="BT661" s="66"/>
      <c r="BU661" s="66"/>
      <c r="BV661" s="66"/>
      <c r="BW661" s="66"/>
      <c r="BX661" s="66"/>
      <c r="BY661" s="66"/>
      <c r="BZ661" s="66"/>
      <c r="CA661" s="66"/>
      <c r="CB661" s="66"/>
      <c r="CC661" s="66"/>
      <c r="CD661" s="66"/>
      <c r="CE661" s="66"/>
      <c r="CF661" s="66"/>
      <c r="CG661" s="66"/>
      <c r="CH661" s="66"/>
      <c r="CI661" s="66"/>
      <c r="CJ661" s="66"/>
      <c r="CK661" s="66"/>
      <c r="CL661" s="66"/>
      <c r="CM661" s="66"/>
      <c r="CN661" s="66"/>
      <c r="CO661" s="66"/>
      <c r="CP661" s="66"/>
      <c r="CQ661" s="66"/>
      <c r="CR661" s="66"/>
      <c r="CS661" s="66"/>
      <c r="CT661" s="66"/>
      <c r="CU661" s="66"/>
      <c r="CV661" s="66"/>
      <c r="CW661" s="66"/>
      <c r="CX661" s="66"/>
      <c r="CY661" s="66"/>
      <c r="CZ661" s="66"/>
      <c r="DA661" s="66"/>
      <c r="DB661" s="66"/>
      <c r="DC661" s="66"/>
      <c r="DD661" s="66"/>
      <c r="DE661" s="66"/>
      <c r="DF661" s="66"/>
      <c r="DG661" s="66"/>
      <c r="DH661" s="66"/>
      <c r="DI661" s="66"/>
      <c r="DJ661" s="66"/>
      <c r="DK661" s="66"/>
      <c r="DL661" s="66"/>
      <c r="DM661" s="66"/>
      <c r="DN661" s="66"/>
      <c r="DO661" s="66"/>
      <c r="DP661" s="66"/>
      <c r="DQ661" s="66"/>
      <c r="DR661" s="66"/>
      <c r="DS661" s="66"/>
      <c r="DT661" s="66"/>
      <c r="DU661" s="66"/>
      <c r="DV661" s="66"/>
      <c r="DW661" s="66"/>
      <c r="DX661" s="66"/>
      <c r="DY661" s="66"/>
      <c r="DZ661" s="66"/>
      <c r="EA661" s="66"/>
      <c r="EB661" s="66"/>
      <c r="EC661" s="66"/>
      <c r="ED661" s="66"/>
      <c r="EE661" s="66"/>
      <c r="EF661" s="66"/>
      <c r="EG661" s="66"/>
      <c r="EH661" s="66"/>
      <c r="EI661" s="66"/>
      <c r="EJ661" s="66"/>
      <c r="EK661" s="66"/>
      <c r="EL661" s="66"/>
      <c r="EM661" s="66"/>
      <c r="EN661" s="66"/>
      <c r="EO661" s="66"/>
      <c r="EP661" s="66"/>
      <c r="EQ661" s="66"/>
      <c r="ER661" s="66"/>
      <c r="ES661" s="66"/>
      <c r="ET661" s="66"/>
      <c r="EU661" s="66"/>
      <c r="EV661" s="66"/>
      <c r="EW661" s="66"/>
      <c r="EX661" s="66"/>
      <c r="EY661" s="66"/>
      <c r="EZ661" s="66"/>
      <c r="FA661" s="66"/>
      <c r="FB661" s="66"/>
      <c r="FC661" s="66"/>
      <c r="FD661" s="66"/>
      <c r="FE661" s="66"/>
      <c r="FF661" s="66"/>
      <c r="FG661" s="66"/>
      <c r="FH661" s="66"/>
      <c r="FI661" s="66"/>
      <c r="FJ661" s="66"/>
      <c r="FK661" s="66"/>
      <c r="FL661" s="66"/>
      <c r="FM661" s="66"/>
      <c r="FN661" s="66"/>
      <c r="FO661" s="66"/>
      <c r="FP661" s="66"/>
      <c r="FQ661" s="66"/>
      <c r="FR661" s="66"/>
      <c r="FS661" s="66"/>
      <c r="FT661" s="66"/>
      <c r="FU661" s="66"/>
      <c r="FV661" s="66"/>
      <c r="FW661" s="66"/>
      <c r="FX661" s="66"/>
      <c r="FY661" s="66"/>
      <c r="FZ661" s="66"/>
      <c r="GA661" s="66"/>
      <c r="GB661" s="66"/>
      <c r="GC661" s="66"/>
      <c r="GD661" s="66"/>
      <c r="GE661" s="66"/>
      <c r="GF661" s="66"/>
      <c r="GG661" s="66"/>
      <c r="GH661" s="66"/>
      <c r="GI661" s="66"/>
      <c r="GJ661" s="66"/>
      <c r="GK661" s="66"/>
      <c r="GL661" s="66"/>
      <c r="GM661" s="66"/>
      <c r="GN661" s="66"/>
      <c r="GO661" s="66"/>
      <c r="GP661" s="66"/>
      <c r="GQ661" s="66"/>
      <c r="GR661" s="66"/>
      <c r="GS661" s="66"/>
      <c r="GT661" s="66"/>
      <c r="GU661" s="66"/>
      <c r="GV661" s="66"/>
      <c r="GW661" s="66"/>
      <c r="GX661" s="66"/>
      <c r="GY661" s="66"/>
      <c r="GZ661" s="66"/>
      <c r="HA661" s="66"/>
      <c r="HB661" s="66"/>
      <c r="HC661" s="66"/>
      <c r="HD661" s="66"/>
      <c r="HE661" s="66"/>
      <c r="HF661" s="66"/>
      <c r="HG661" s="66"/>
      <c r="HH661" s="66"/>
      <c r="HI661" s="66"/>
      <c r="HJ661" s="66"/>
      <c r="HK661" s="66"/>
      <c r="HL661" s="66"/>
      <c r="HM661" s="66"/>
      <c r="HN661" s="66"/>
      <c r="HO661" s="66"/>
      <c r="HP661" s="66"/>
      <c r="HQ661" s="66"/>
      <c r="HR661" s="66"/>
      <c r="HS661" s="66"/>
      <c r="HT661" s="66"/>
      <c r="HU661" s="66"/>
      <c r="HV661" s="66"/>
      <c r="HW661" s="66"/>
      <c r="HX661" s="66"/>
      <c r="HY661" s="66"/>
      <c r="HZ661" s="66"/>
      <c r="IA661" s="66"/>
      <c r="IB661" s="66"/>
      <c r="IC661" s="66"/>
      <c r="ID661" s="66"/>
    </row>
    <row r="662" spans="1:238" s="54" customFormat="1" ht="33" customHeight="1" x14ac:dyDescent="0.2">
      <c r="A662" s="77">
        <f t="shared" si="10"/>
        <v>658</v>
      </c>
      <c r="B662" s="112" t="s">
        <v>1760</v>
      </c>
      <c r="C662" s="76" t="s">
        <v>1542</v>
      </c>
      <c r="D662" s="111">
        <v>2018.07</v>
      </c>
      <c r="E662" s="110" t="s">
        <v>1758</v>
      </c>
      <c r="F662" s="109">
        <v>4609</v>
      </c>
      <c r="G662" s="109">
        <v>8856</v>
      </c>
      <c r="H662" s="108" t="s">
        <v>1479</v>
      </c>
      <c r="I662" s="107" t="s">
        <v>1504</v>
      </c>
      <c r="J662" s="57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  <c r="AV662" s="66"/>
      <c r="AW662" s="66"/>
      <c r="AX662" s="66"/>
      <c r="AY662" s="66"/>
      <c r="AZ662" s="66"/>
      <c r="BA662" s="66"/>
      <c r="BB662" s="66"/>
      <c r="BC662" s="66"/>
      <c r="BD662" s="66"/>
      <c r="BE662" s="66"/>
      <c r="BF662" s="66"/>
      <c r="BG662" s="66"/>
      <c r="BH662" s="66"/>
      <c r="BI662" s="66"/>
      <c r="BJ662" s="66"/>
      <c r="BK662" s="66"/>
      <c r="BL662" s="66"/>
      <c r="BM662" s="66"/>
      <c r="BN662" s="66"/>
      <c r="BO662" s="66"/>
      <c r="BP662" s="66"/>
      <c r="BQ662" s="66"/>
      <c r="BR662" s="66"/>
      <c r="BS662" s="66"/>
      <c r="BT662" s="66"/>
      <c r="BU662" s="66"/>
      <c r="BV662" s="66"/>
      <c r="BW662" s="66"/>
      <c r="BX662" s="66"/>
      <c r="BY662" s="66"/>
      <c r="BZ662" s="66"/>
      <c r="CA662" s="66"/>
      <c r="CB662" s="66"/>
      <c r="CC662" s="66"/>
      <c r="CD662" s="66"/>
      <c r="CE662" s="66"/>
      <c r="CF662" s="66"/>
      <c r="CG662" s="66"/>
      <c r="CH662" s="66"/>
      <c r="CI662" s="66"/>
      <c r="CJ662" s="66"/>
      <c r="CK662" s="66"/>
      <c r="CL662" s="66"/>
      <c r="CM662" s="66"/>
      <c r="CN662" s="66"/>
      <c r="CO662" s="66"/>
      <c r="CP662" s="66"/>
      <c r="CQ662" s="66"/>
      <c r="CR662" s="66"/>
      <c r="CS662" s="66"/>
      <c r="CT662" s="66"/>
      <c r="CU662" s="66"/>
      <c r="CV662" s="66"/>
      <c r="CW662" s="66"/>
      <c r="CX662" s="66"/>
      <c r="CY662" s="66"/>
      <c r="CZ662" s="66"/>
      <c r="DA662" s="66"/>
      <c r="DB662" s="66"/>
      <c r="DC662" s="66"/>
      <c r="DD662" s="66"/>
      <c r="DE662" s="66"/>
      <c r="DF662" s="66"/>
      <c r="DG662" s="66"/>
      <c r="DH662" s="66"/>
      <c r="DI662" s="66"/>
      <c r="DJ662" s="66"/>
      <c r="DK662" s="66"/>
      <c r="DL662" s="66"/>
      <c r="DM662" s="66"/>
      <c r="DN662" s="66"/>
      <c r="DO662" s="66"/>
      <c r="DP662" s="66"/>
      <c r="DQ662" s="66"/>
      <c r="DR662" s="66"/>
      <c r="DS662" s="66"/>
      <c r="DT662" s="66"/>
      <c r="DU662" s="66"/>
      <c r="DV662" s="66"/>
      <c r="DW662" s="66"/>
      <c r="DX662" s="66"/>
      <c r="DY662" s="66"/>
      <c r="DZ662" s="66"/>
      <c r="EA662" s="66"/>
      <c r="EB662" s="66"/>
      <c r="EC662" s="66"/>
      <c r="ED662" s="66"/>
      <c r="EE662" s="66"/>
      <c r="EF662" s="66"/>
      <c r="EG662" s="66"/>
      <c r="EH662" s="66"/>
      <c r="EI662" s="66"/>
      <c r="EJ662" s="66"/>
      <c r="EK662" s="66"/>
      <c r="EL662" s="66"/>
      <c r="EM662" s="66"/>
      <c r="EN662" s="66"/>
      <c r="EO662" s="66"/>
      <c r="EP662" s="66"/>
      <c r="EQ662" s="66"/>
      <c r="ER662" s="66"/>
      <c r="ES662" s="66"/>
      <c r="ET662" s="66"/>
      <c r="EU662" s="66"/>
      <c r="EV662" s="66"/>
      <c r="EW662" s="66"/>
      <c r="EX662" s="66"/>
      <c r="EY662" s="66"/>
      <c r="EZ662" s="66"/>
      <c r="FA662" s="66"/>
      <c r="FB662" s="66"/>
      <c r="FC662" s="66"/>
      <c r="FD662" s="66"/>
      <c r="FE662" s="66"/>
      <c r="FF662" s="66"/>
      <c r="FG662" s="66"/>
      <c r="FH662" s="66"/>
      <c r="FI662" s="66"/>
      <c r="FJ662" s="66"/>
      <c r="FK662" s="66"/>
      <c r="FL662" s="66"/>
      <c r="FM662" s="66"/>
      <c r="FN662" s="66"/>
      <c r="FO662" s="66"/>
      <c r="FP662" s="66"/>
      <c r="FQ662" s="66"/>
      <c r="FR662" s="66"/>
      <c r="FS662" s="66"/>
      <c r="FT662" s="66"/>
      <c r="FU662" s="66"/>
      <c r="FV662" s="66"/>
      <c r="FW662" s="66"/>
      <c r="FX662" s="66"/>
      <c r="FY662" s="66"/>
      <c r="FZ662" s="66"/>
      <c r="GA662" s="66"/>
      <c r="GB662" s="66"/>
      <c r="GC662" s="66"/>
      <c r="GD662" s="66"/>
      <c r="GE662" s="66"/>
      <c r="GF662" s="66"/>
      <c r="GG662" s="66"/>
      <c r="GH662" s="66"/>
      <c r="GI662" s="66"/>
      <c r="GJ662" s="66"/>
      <c r="GK662" s="66"/>
      <c r="GL662" s="66"/>
      <c r="GM662" s="66"/>
      <c r="GN662" s="66"/>
      <c r="GO662" s="66"/>
      <c r="GP662" s="66"/>
      <c r="GQ662" s="66"/>
      <c r="GR662" s="66"/>
      <c r="GS662" s="66"/>
      <c r="GT662" s="66"/>
      <c r="GU662" s="66"/>
      <c r="GV662" s="66"/>
      <c r="GW662" s="66"/>
      <c r="GX662" s="66"/>
      <c r="GY662" s="66"/>
      <c r="GZ662" s="66"/>
      <c r="HA662" s="66"/>
      <c r="HB662" s="66"/>
      <c r="HC662" s="66"/>
      <c r="HD662" s="66"/>
      <c r="HE662" s="66"/>
      <c r="HF662" s="66"/>
      <c r="HG662" s="66"/>
      <c r="HH662" s="66"/>
      <c r="HI662" s="66"/>
      <c r="HJ662" s="66"/>
      <c r="HK662" s="66"/>
      <c r="HL662" s="66"/>
      <c r="HM662" s="66"/>
      <c r="HN662" s="66"/>
      <c r="HO662" s="66"/>
      <c r="HP662" s="66"/>
      <c r="HQ662" s="66"/>
      <c r="HR662" s="66"/>
      <c r="HS662" s="66"/>
      <c r="HT662" s="66"/>
      <c r="HU662" s="66"/>
      <c r="HV662" s="66"/>
      <c r="HW662" s="66"/>
      <c r="HX662" s="66"/>
      <c r="HY662" s="66"/>
      <c r="HZ662" s="66"/>
      <c r="IA662" s="66"/>
      <c r="IB662" s="66"/>
      <c r="IC662" s="66"/>
      <c r="ID662" s="66"/>
    </row>
    <row r="663" spans="1:238" s="54" customFormat="1" ht="33" customHeight="1" x14ac:dyDescent="0.2">
      <c r="A663" s="77">
        <f t="shared" si="10"/>
        <v>659</v>
      </c>
      <c r="B663" s="75" t="s">
        <v>1759</v>
      </c>
      <c r="C663" s="76" t="s">
        <v>1514</v>
      </c>
      <c r="D663" s="74">
        <v>2018.07</v>
      </c>
      <c r="E663" s="73" t="s">
        <v>1758</v>
      </c>
      <c r="F663" s="65">
        <v>1453</v>
      </c>
      <c r="G663" s="65">
        <v>2301</v>
      </c>
      <c r="H663" s="72" t="s">
        <v>1479</v>
      </c>
      <c r="I663" s="71" t="s">
        <v>1504</v>
      </c>
      <c r="J663" s="57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  <c r="BD663" s="66"/>
      <c r="BE663" s="66"/>
      <c r="BF663" s="66"/>
      <c r="BG663" s="66"/>
      <c r="BH663" s="66"/>
      <c r="BI663" s="66"/>
      <c r="BJ663" s="66"/>
      <c r="BK663" s="66"/>
      <c r="BL663" s="66"/>
      <c r="BM663" s="66"/>
      <c r="BN663" s="66"/>
      <c r="BO663" s="66"/>
      <c r="BP663" s="66"/>
      <c r="BQ663" s="66"/>
      <c r="BR663" s="66"/>
      <c r="BS663" s="66"/>
      <c r="BT663" s="66"/>
      <c r="BU663" s="66"/>
      <c r="BV663" s="66"/>
      <c r="BW663" s="66"/>
      <c r="BX663" s="66"/>
      <c r="BY663" s="66"/>
      <c r="BZ663" s="66"/>
      <c r="CA663" s="66"/>
      <c r="CB663" s="66"/>
      <c r="CC663" s="66"/>
      <c r="CD663" s="66"/>
      <c r="CE663" s="66"/>
      <c r="CF663" s="66"/>
      <c r="CG663" s="66"/>
      <c r="CH663" s="66"/>
      <c r="CI663" s="66"/>
      <c r="CJ663" s="66"/>
      <c r="CK663" s="66"/>
      <c r="CL663" s="66"/>
      <c r="CM663" s="66"/>
      <c r="CN663" s="66"/>
      <c r="CO663" s="66"/>
      <c r="CP663" s="66"/>
      <c r="CQ663" s="66"/>
      <c r="CR663" s="66"/>
      <c r="CS663" s="66"/>
      <c r="CT663" s="66"/>
      <c r="CU663" s="66"/>
      <c r="CV663" s="66"/>
      <c r="CW663" s="66"/>
      <c r="CX663" s="66"/>
      <c r="CY663" s="66"/>
      <c r="CZ663" s="66"/>
      <c r="DA663" s="66"/>
      <c r="DB663" s="66"/>
      <c r="DC663" s="66"/>
      <c r="DD663" s="66"/>
      <c r="DE663" s="66"/>
      <c r="DF663" s="66"/>
      <c r="DG663" s="66"/>
      <c r="DH663" s="66"/>
      <c r="DI663" s="66"/>
      <c r="DJ663" s="66"/>
      <c r="DK663" s="66"/>
      <c r="DL663" s="66"/>
      <c r="DM663" s="66"/>
      <c r="DN663" s="66"/>
      <c r="DO663" s="66"/>
      <c r="DP663" s="66"/>
      <c r="DQ663" s="66"/>
      <c r="DR663" s="66"/>
      <c r="DS663" s="66"/>
      <c r="DT663" s="66"/>
      <c r="DU663" s="66"/>
      <c r="DV663" s="66"/>
      <c r="DW663" s="66"/>
      <c r="DX663" s="66"/>
      <c r="DY663" s="66"/>
      <c r="DZ663" s="66"/>
      <c r="EA663" s="66"/>
      <c r="EB663" s="66"/>
      <c r="EC663" s="66"/>
      <c r="ED663" s="66"/>
      <c r="EE663" s="66"/>
      <c r="EF663" s="66"/>
      <c r="EG663" s="66"/>
      <c r="EH663" s="66"/>
      <c r="EI663" s="66"/>
      <c r="EJ663" s="66"/>
      <c r="EK663" s="66"/>
      <c r="EL663" s="66"/>
      <c r="EM663" s="66"/>
      <c r="EN663" s="66"/>
      <c r="EO663" s="66"/>
      <c r="EP663" s="66"/>
      <c r="EQ663" s="66"/>
      <c r="ER663" s="66"/>
      <c r="ES663" s="66"/>
      <c r="ET663" s="66"/>
      <c r="EU663" s="66"/>
      <c r="EV663" s="66"/>
      <c r="EW663" s="66"/>
      <c r="EX663" s="66"/>
      <c r="EY663" s="66"/>
      <c r="EZ663" s="66"/>
      <c r="FA663" s="66"/>
      <c r="FB663" s="66"/>
      <c r="FC663" s="66"/>
      <c r="FD663" s="66"/>
      <c r="FE663" s="66"/>
      <c r="FF663" s="66"/>
      <c r="FG663" s="66"/>
      <c r="FH663" s="66"/>
      <c r="FI663" s="66"/>
      <c r="FJ663" s="66"/>
      <c r="FK663" s="66"/>
      <c r="FL663" s="66"/>
      <c r="FM663" s="66"/>
      <c r="FN663" s="66"/>
      <c r="FO663" s="66"/>
      <c r="FP663" s="66"/>
      <c r="FQ663" s="66"/>
      <c r="FR663" s="66"/>
      <c r="FS663" s="66"/>
      <c r="FT663" s="66"/>
      <c r="FU663" s="66"/>
      <c r="FV663" s="66"/>
      <c r="FW663" s="66"/>
      <c r="FX663" s="66"/>
      <c r="FY663" s="66"/>
      <c r="FZ663" s="66"/>
      <c r="GA663" s="66"/>
      <c r="GB663" s="66"/>
      <c r="GC663" s="66"/>
      <c r="GD663" s="66"/>
      <c r="GE663" s="66"/>
      <c r="GF663" s="66"/>
      <c r="GG663" s="66"/>
      <c r="GH663" s="66"/>
      <c r="GI663" s="66"/>
      <c r="GJ663" s="66"/>
      <c r="GK663" s="66"/>
      <c r="GL663" s="66"/>
      <c r="GM663" s="66"/>
      <c r="GN663" s="66"/>
      <c r="GO663" s="66"/>
      <c r="GP663" s="66"/>
      <c r="GQ663" s="66"/>
      <c r="GR663" s="66"/>
      <c r="GS663" s="66"/>
      <c r="GT663" s="66"/>
      <c r="GU663" s="66"/>
      <c r="GV663" s="66"/>
      <c r="GW663" s="66"/>
      <c r="GX663" s="66"/>
      <c r="GY663" s="66"/>
      <c r="GZ663" s="66"/>
      <c r="HA663" s="66"/>
      <c r="HB663" s="66"/>
      <c r="HC663" s="66"/>
      <c r="HD663" s="66"/>
      <c r="HE663" s="66"/>
      <c r="HF663" s="66"/>
      <c r="HG663" s="66"/>
      <c r="HH663" s="66"/>
      <c r="HI663" s="66"/>
      <c r="HJ663" s="66"/>
      <c r="HK663" s="66"/>
      <c r="HL663" s="66"/>
      <c r="HM663" s="66"/>
      <c r="HN663" s="66"/>
      <c r="HO663" s="66"/>
      <c r="HP663" s="66"/>
      <c r="HQ663" s="66"/>
      <c r="HR663" s="66"/>
      <c r="HS663" s="66"/>
      <c r="HT663" s="66"/>
      <c r="HU663" s="66"/>
      <c r="HV663" s="66"/>
      <c r="HW663" s="66"/>
      <c r="HX663" s="66"/>
      <c r="HY663" s="66"/>
      <c r="HZ663" s="66"/>
      <c r="IA663" s="66"/>
      <c r="IB663" s="66"/>
      <c r="IC663" s="66"/>
      <c r="ID663" s="66"/>
    </row>
    <row r="664" spans="1:238" s="54" customFormat="1" ht="33" customHeight="1" x14ac:dyDescent="0.2">
      <c r="A664" s="77">
        <f t="shared" si="10"/>
        <v>660</v>
      </c>
      <c r="B664" s="75" t="s">
        <v>1757</v>
      </c>
      <c r="C664" s="7" t="s">
        <v>1486</v>
      </c>
      <c r="D664" s="74">
        <v>2015.07</v>
      </c>
      <c r="E664" s="73" t="s">
        <v>271</v>
      </c>
      <c r="F664" s="65">
        <v>4572</v>
      </c>
      <c r="G664" s="65">
        <v>4248</v>
      </c>
      <c r="H664" s="72" t="s">
        <v>1479</v>
      </c>
      <c r="I664" s="71" t="s">
        <v>50</v>
      </c>
      <c r="J664" s="53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6"/>
      <c r="BG664" s="66"/>
      <c r="BH664" s="66"/>
      <c r="BI664" s="66"/>
      <c r="BJ664" s="66"/>
      <c r="BK664" s="66"/>
      <c r="BL664" s="66"/>
      <c r="BM664" s="66"/>
      <c r="BN664" s="66"/>
      <c r="BO664" s="66"/>
      <c r="BP664" s="66"/>
      <c r="BQ664" s="66"/>
      <c r="BR664" s="66"/>
      <c r="BS664" s="66"/>
      <c r="BT664" s="66"/>
      <c r="BU664" s="66"/>
      <c r="BV664" s="66"/>
      <c r="BW664" s="66"/>
      <c r="BX664" s="66"/>
      <c r="BY664" s="66"/>
      <c r="BZ664" s="66"/>
      <c r="CA664" s="66"/>
      <c r="CB664" s="66"/>
      <c r="CC664" s="66"/>
      <c r="CD664" s="66"/>
      <c r="CE664" s="66"/>
      <c r="CF664" s="66"/>
      <c r="CG664" s="66"/>
      <c r="CH664" s="66"/>
      <c r="CI664" s="66"/>
      <c r="CJ664" s="66"/>
      <c r="CK664" s="66"/>
      <c r="CL664" s="66"/>
      <c r="CM664" s="66"/>
      <c r="CN664" s="66"/>
      <c r="CO664" s="66"/>
      <c r="CP664" s="66"/>
      <c r="CQ664" s="66"/>
      <c r="CR664" s="66"/>
      <c r="CS664" s="66"/>
      <c r="CT664" s="66"/>
      <c r="CU664" s="66"/>
      <c r="CV664" s="66"/>
      <c r="CW664" s="66"/>
      <c r="CX664" s="66"/>
      <c r="CY664" s="66"/>
      <c r="CZ664" s="66"/>
      <c r="DA664" s="66"/>
      <c r="DB664" s="66"/>
      <c r="DC664" s="66"/>
      <c r="DD664" s="66"/>
      <c r="DE664" s="66"/>
      <c r="DF664" s="66"/>
      <c r="DG664" s="66"/>
      <c r="DH664" s="66"/>
      <c r="DI664" s="66"/>
      <c r="DJ664" s="66"/>
      <c r="DK664" s="66"/>
      <c r="DL664" s="66"/>
      <c r="DM664" s="66"/>
      <c r="DN664" s="66"/>
      <c r="DO664" s="66"/>
      <c r="DP664" s="66"/>
      <c r="DQ664" s="66"/>
      <c r="DR664" s="66"/>
      <c r="DS664" s="66"/>
      <c r="DT664" s="66"/>
      <c r="DU664" s="66"/>
      <c r="DV664" s="66"/>
      <c r="DW664" s="66"/>
      <c r="DX664" s="66"/>
      <c r="DY664" s="66"/>
      <c r="DZ664" s="66"/>
      <c r="EA664" s="66"/>
      <c r="EB664" s="66"/>
      <c r="EC664" s="66"/>
      <c r="ED664" s="66"/>
      <c r="EE664" s="66"/>
      <c r="EF664" s="66"/>
      <c r="EG664" s="66"/>
      <c r="EH664" s="66"/>
      <c r="EI664" s="66"/>
      <c r="EJ664" s="66"/>
      <c r="EK664" s="66"/>
      <c r="EL664" s="66"/>
      <c r="EM664" s="66"/>
      <c r="EN664" s="66"/>
      <c r="EO664" s="66"/>
      <c r="EP664" s="66"/>
      <c r="EQ664" s="66"/>
      <c r="ER664" s="66"/>
      <c r="ES664" s="66"/>
      <c r="ET664" s="66"/>
      <c r="EU664" s="66"/>
      <c r="EV664" s="66"/>
      <c r="EW664" s="66"/>
      <c r="EX664" s="66"/>
      <c r="EY664" s="66"/>
      <c r="EZ664" s="66"/>
      <c r="FA664" s="66"/>
      <c r="FB664" s="66"/>
      <c r="FC664" s="66"/>
      <c r="FD664" s="66"/>
      <c r="FE664" s="66"/>
      <c r="FF664" s="66"/>
      <c r="FG664" s="66"/>
      <c r="FH664" s="66"/>
      <c r="FI664" s="66"/>
      <c r="FJ664" s="66"/>
      <c r="FK664" s="66"/>
      <c r="FL664" s="66"/>
      <c r="FM664" s="66"/>
      <c r="FN664" s="66"/>
      <c r="FO664" s="66"/>
      <c r="FP664" s="66"/>
      <c r="FQ664" s="66"/>
      <c r="FR664" s="66"/>
      <c r="FS664" s="66"/>
      <c r="FT664" s="66"/>
      <c r="FU664" s="66"/>
      <c r="FV664" s="66"/>
      <c r="FW664" s="66"/>
      <c r="FX664" s="66"/>
      <c r="FY664" s="66"/>
      <c r="FZ664" s="66"/>
      <c r="GA664" s="66"/>
      <c r="GB664" s="66"/>
      <c r="GC664" s="66"/>
      <c r="GD664" s="66"/>
      <c r="GE664" s="66"/>
      <c r="GF664" s="66"/>
      <c r="GG664" s="66"/>
      <c r="GH664" s="66"/>
      <c r="GI664" s="66"/>
      <c r="GJ664" s="66"/>
      <c r="GK664" s="66"/>
      <c r="GL664" s="66"/>
      <c r="GM664" s="66"/>
      <c r="GN664" s="66"/>
      <c r="GO664" s="66"/>
      <c r="GP664" s="66"/>
      <c r="GQ664" s="66"/>
      <c r="GR664" s="66"/>
      <c r="GS664" s="66"/>
      <c r="GT664" s="66"/>
      <c r="GU664" s="66"/>
      <c r="GV664" s="66"/>
      <c r="GW664" s="66"/>
      <c r="GX664" s="66"/>
      <c r="GY664" s="66"/>
      <c r="GZ664" s="66"/>
      <c r="HA664" s="66"/>
      <c r="HB664" s="66"/>
      <c r="HC664" s="66"/>
      <c r="HD664" s="66"/>
      <c r="HE664" s="66"/>
      <c r="HF664" s="66"/>
      <c r="HG664" s="66"/>
      <c r="HH664" s="66"/>
      <c r="HI664" s="66"/>
      <c r="HJ664" s="66"/>
      <c r="HK664" s="66"/>
      <c r="HL664" s="66"/>
      <c r="HM664" s="66"/>
      <c r="HN664" s="66"/>
      <c r="HO664" s="66"/>
      <c r="HP664" s="66"/>
      <c r="HQ664" s="66"/>
      <c r="HR664" s="66"/>
      <c r="HS664" s="66"/>
      <c r="HT664" s="66"/>
      <c r="HU664" s="66"/>
      <c r="HV664" s="66"/>
      <c r="HW664" s="66"/>
      <c r="HX664" s="66"/>
      <c r="HY664" s="66"/>
      <c r="HZ664" s="66"/>
      <c r="IA664" s="66"/>
      <c r="IB664" s="66"/>
      <c r="IC664" s="66"/>
      <c r="ID664" s="66"/>
    </row>
    <row r="665" spans="1:238" ht="33" customHeight="1" x14ac:dyDescent="0.2">
      <c r="A665" s="77">
        <f t="shared" si="10"/>
        <v>661</v>
      </c>
      <c r="B665" s="75" t="s">
        <v>1756</v>
      </c>
      <c r="C665" s="75" t="s">
        <v>784</v>
      </c>
      <c r="D665" s="74">
        <v>2015.07</v>
      </c>
      <c r="E665" s="73" t="s">
        <v>271</v>
      </c>
      <c r="F665" s="65">
        <v>1168</v>
      </c>
      <c r="G665" s="65">
        <v>1228</v>
      </c>
      <c r="H665" s="72" t="s">
        <v>1479</v>
      </c>
      <c r="I665" s="71" t="s">
        <v>50</v>
      </c>
      <c r="J665" s="53"/>
    </row>
    <row r="666" spans="1:238" ht="33" customHeight="1" x14ac:dyDescent="0.2">
      <c r="A666" s="77">
        <f t="shared" si="10"/>
        <v>662</v>
      </c>
      <c r="B666" s="75" t="s">
        <v>1755</v>
      </c>
      <c r="C666" s="75" t="s">
        <v>15</v>
      </c>
      <c r="D666" s="74">
        <v>2019.03</v>
      </c>
      <c r="E666" s="75" t="s">
        <v>1754</v>
      </c>
      <c r="F666" s="65">
        <v>566</v>
      </c>
      <c r="G666" s="65">
        <v>1146</v>
      </c>
      <c r="H666" s="87" t="s">
        <v>1495</v>
      </c>
      <c r="I666" s="78" t="s">
        <v>34</v>
      </c>
      <c r="J666" s="54" t="s">
        <v>1506</v>
      </c>
    </row>
    <row r="667" spans="1:238" s="104" customFormat="1" ht="33" customHeight="1" x14ac:dyDescent="0.2">
      <c r="A667" s="77">
        <f t="shared" si="10"/>
        <v>663</v>
      </c>
      <c r="B667" s="76" t="s">
        <v>58</v>
      </c>
      <c r="C667" s="7" t="s">
        <v>1707</v>
      </c>
      <c r="D667" s="74">
        <v>2010.08</v>
      </c>
      <c r="E667" s="84" t="s">
        <v>427</v>
      </c>
      <c r="F667" s="83">
        <v>3209</v>
      </c>
      <c r="G667" s="83">
        <v>4052</v>
      </c>
      <c r="H667" s="166" t="s">
        <v>2</v>
      </c>
      <c r="I667" s="82" t="s">
        <v>50</v>
      </c>
      <c r="J667" s="54"/>
    </row>
    <row r="668" spans="1:238" s="104" customFormat="1" ht="33" customHeight="1" x14ac:dyDescent="0.2">
      <c r="A668" s="77">
        <f t="shared" si="10"/>
        <v>664</v>
      </c>
      <c r="B668" s="76" t="s">
        <v>59</v>
      </c>
      <c r="C668" s="7" t="s">
        <v>1604</v>
      </c>
      <c r="D668" s="74">
        <v>2010.08</v>
      </c>
      <c r="E668" s="84" t="s">
        <v>427</v>
      </c>
      <c r="F668" s="83">
        <v>2549</v>
      </c>
      <c r="G668" s="83">
        <v>3169</v>
      </c>
      <c r="H668" s="90" t="s">
        <v>2</v>
      </c>
      <c r="I668" s="82" t="s">
        <v>50</v>
      </c>
      <c r="J668" s="54"/>
    </row>
    <row r="669" spans="1:238" s="104" customFormat="1" ht="33" customHeight="1" x14ac:dyDescent="0.2">
      <c r="A669" s="77">
        <f t="shared" si="10"/>
        <v>665</v>
      </c>
      <c r="B669" s="76" t="s">
        <v>60</v>
      </c>
      <c r="C669" s="75" t="s">
        <v>1604</v>
      </c>
      <c r="D669" s="74">
        <v>2010.08</v>
      </c>
      <c r="E669" s="84" t="s">
        <v>427</v>
      </c>
      <c r="F669" s="83">
        <v>1180</v>
      </c>
      <c r="G669" s="83">
        <v>1483</v>
      </c>
      <c r="H669" s="90" t="s">
        <v>2</v>
      </c>
      <c r="I669" s="82" t="s">
        <v>50</v>
      </c>
      <c r="J669" s="54"/>
    </row>
    <row r="670" spans="1:238" s="104" customFormat="1" ht="33" customHeight="1" x14ac:dyDescent="0.2">
      <c r="A670" s="77">
        <f t="shared" si="10"/>
        <v>666</v>
      </c>
      <c r="B670" s="76" t="s">
        <v>61</v>
      </c>
      <c r="C670" s="7" t="s">
        <v>1604</v>
      </c>
      <c r="D670" s="74">
        <v>2010.08</v>
      </c>
      <c r="E670" s="84" t="s">
        <v>427</v>
      </c>
      <c r="F670" s="83">
        <v>2551</v>
      </c>
      <c r="G670" s="83">
        <v>1789</v>
      </c>
      <c r="H670" s="90" t="s">
        <v>2</v>
      </c>
      <c r="I670" s="82" t="s">
        <v>50</v>
      </c>
      <c r="J670" s="54"/>
    </row>
    <row r="671" spans="1:238" s="104" customFormat="1" ht="33" customHeight="1" x14ac:dyDescent="0.2">
      <c r="A671" s="77">
        <f t="shared" si="10"/>
        <v>667</v>
      </c>
      <c r="B671" s="76" t="s">
        <v>590</v>
      </c>
      <c r="C671" s="35" t="s">
        <v>1753</v>
      </c>
      <c r="D671" s="89">
        <v>2019.01</v>
      </c>
      <c r="E671" s="76" t="s">
        <v>591</v>
      </c>
      <c r="F671" s="88">
        <v>1491</v>
      </c>
      <c r="G671" s="88">
        <v>2274</v>
      </c>
      <c r="H671" s="215" t="s">
        <v>41</v>
      </c>
      <c r="I671" s="214" t="s">
        <v>34</v>
      </c>
      <c r="J671" s="54"/>
    </row>
    <row r="672" spans="1:238" ht="33" customHeight="1" x14ac:dyDescent="0.2">
      <c r="A672" s="77">
        <f t="shared" si="10"/>
        <v>668</v>
      </c>
      <c r="B672" s="75" t="s">
        <v>1752</v>
      </c>
      <c r="C672" s="7" t="s">
        <v>1536</v>
      </c>
      <c r="D672" s="74">
        <v>2014.04</v>
      </c>
      <c r="E672" s="180" t="s">
        <v>321</v>
      </c>
      <c r="F672" s="179">
        <v>2813</v>
      </c>
      <c r="G672" s="83">
        <v>4787</v>
      </c>
      <c r="H672" s="90" t="s">
        <v>2</v>
      </c>
      <c r="I672" s="82" t="s">
        <v>50</v>
      </c>
      <c r="J672" s="55"/>
    </row>
    <row r="673" spans="1:10" ht="33" customHeight="1" x14ac:dyDescent="0.2">
      <c r="A673" s="77">
        <f t="shared" si="10"/>
        <v>669</v>
      </c>
      <c r="B673" s="75" t="s">
        <v>1751</v>
      </c>
      <c r="C673" s="75" t="s">
        <v>1486</v>
      </c>
      <c r="D673" s="74">
        <v>2015.03</v>
      </c>
      <c r="E673" s="73" t="s">
        <v>253</v>
      </c>
      <c r="F673" s="65">
        <v>3283</v>
      </c>
      <c r="G673" s="65">
        <v>3268</v>
      </c>
      <c r="H673" s="72" t="s">
        <v>1479</v>
      </c>
      <c r="I673" s="71" t="s">
        <v>50</v>
      </c>
      <c r="J673" s="53"/>
    </row>
    <row r="674" spans="1:10" ht="33" customHeight="1" x14ac:dyDescent="0.2">
      <c r="A674" s="77">
        <f t="shared" si="10"/>
        <v>670</v>
      </c>
      <c r="B674" s="76" t="s">
        <v>1750</v>
      </c>
      <c r="C674" s="76" t="s">
        <v>1486</v>
      </c>
      <c r="D674" s="74">
        <v>2014.07</v>
      </c>
      <c r="E674" s="84" t="s">
        <v>330</v>
      </c>
      <c r="F674" s="83">
        <v>4314</v>
      </c>
      <c r="G674" s="83">
        <v>8249</v>
      </c>
      <c r="H674" s="90" t="s">
        <v>1479</v>
      </c>
      <c r="I674" s="82" t="s">
        <v>50</v>
      </c>
    </row>
    <row r="675" spans="1:10" ht="33" customHeight="1" x14ac:dyDescent="0.2">
      <c r="A675" s="77">
        <f t="shared" si="10"/>
        <v>671</v>
      </c>
      <c r="B675" s="138" t="s">
        <v>1749</v>
      </c>
      <c r="C675" s="75" t="s">
        <v>15</v>
      </c>
      <c r="D675" s="74">
        <v>2017.09</v>
      </c>
      <c r="E675" s="73" t="s">
        <v>504</v>
      </c>
      <c r="F675" s="65">
        <v>2818</v>
      </c>
      <c r="G675" s="65">
        <v>5386</v>
      </c>
      <c r="H675" s="72" t="s">
        <v>1479</v>
      </c>
      <c r="I675" s="71" t="s">
        <v>50</v>
      </c>
      <c r="J675" s="53"/>
    </row>
    <row r="676" spans="1:10" ht="33" customHeight="1" x14ac:dyDescent="0.2">
      <c r="A676" s="77">
        <f t="shared" si="10"/>
        <v>672</v>
      </c>
      <c r="B676" s="76" t="s">
        <v>1748</v>
      </c>
      <c r="C676" s="76" t="s">
        <v>1514</v>
      </c>
      <c r="D676" s="85">
        <v>2010.01</v>
      </c>
      <c r="E676" s="84" t="s">
        <v>340</v>
      </c>
      <c r="F676" s="83">
        <v>1290</v>
      </c>
      <c r="G676" s="83">
        <v>1350</v>
      </c>
      <c r="H676" s="90" t="s">
        <v>2</v>
      </c>
      <c r="I676" s="82" t="s">
        <v>50</v>
      </c>
    </row>
    <row r="677" spans="1:10" ht="33" customHeight="1" x14ac:dyDescent="0.2">
      <c r="A677" s="77">
        <f t="shared" si="10"/>
        <v>673</v>
      </c>
      <c r="B677" s="75" t="s">
        <v>1747</v>
      </c>
      <c r="C677" s="75" t="s">
        <v>1536</v>
      </c>
      <c r="D677" s="85">
        <v>2013.07</v>
      </c>
      <c r="E677" s="84" t="s">
        <v>340</v>
      </c>
      <c r="F677" s="83">
        <v>2916</v>
      </c>
      <c r="G677" s="83">
        <v>3598</v>
      </c>
      <c r="H677" s="90" t="s">
        <v>1489</v>
      </c>
      <c r="I677" s="82" t="s">
        <v>50</v>
      </c>
    </row>
    <row r="678" spans="1:10" ht="33" customHeight="1" x14ac:dyDescent="0.2">
      <c r="A678" s="77">
        <f t="shared" si="10"/>
        <v>674</v>
      </c>
      <c r="B678" s="75" t="s">
        <v>607</v>
      </c>
      <c r="C678" s="75" t="s">
        <v>15</v>
      </c>
      <c r="D678" s="74">
        <v>2019.03</v>
      </c>
      <c r="E678" s="80" t="s">
        <v>1746</v>
      </c>
      <c r="F678" s="65">
        <v>9301</v>
      </c>
      <c r="G678" s="65">
        <v>13867</v>
      </c>
      <c r="H678" s="79" t="s">
        <v>40</v>
      </c>
      <c r="I678" s="78" t="s">
        <v>34</v>
      </c>
    </row>
    <row r="679" spans="1:10" ht="33" customHeight="1" x14ac:dyDescent="0.2">
      <c r="A679" s="77">
        <f t="shared" si="10"/>
        <v>675</v>
      </c>
      <c r="B679" s="76" t="s">
        <v>1745</v>
      </c>
      <c r="C679" s="76" t="s">
        <v>1486</v>
      </c>
      <c r="D679" s="85">
        <v>2010.03</v>
      </c>
      <c r="E679" s="84" t="s">
        <v>473</v>
      </c>
      <c r="F679" s="83">
        <v>2933</v>
      </c>
      <c r="G679" s="83">
        <v>4605</v>
      </c>
      <c r="H679" s="106" t="s">
        <v>4</v>
      </c>
      <c r="I679" s="82" t="s">
        <v>50</v>
      </c>
    </row>
    <row r="680" spans="1:10" ht="33" customHeight="1" x14ac:dyDescent="0.2">
      <c r="A680" s="77">
        <f t="shared" si="10"/>
        <v>676</v>
      </c>
      <c r="B680" s="76" t="s">
        <v>1744</v>
      </c>
      <c r="C680" s="75" t="s">
        <v>1486</v>
      </c>
      <c r="D680" s="74">
        <v>2010.11</v>
      </c>
      <c r="E680" s="84" t="s">
        <v>156</v>
      </c>
      <c r="F680" s="83">
        <v>3667</v>
      </c>
      <c r="G680" s="83">
        <v>7351</v>
      </c>
      <c r="H680" s="106" t="s">
        <v>4</v>
      </c>
      <c r="I680" s="105" t="s">
        <v>50</v>
      </c>
      <c r="J680" s="58"/>
    </row>
    <row r="681" spans="1:10" ht="33" customHeight="1" x14ac:dyDescent="0.2">
      <c r="A681" s="77">
        <f t="shared" si="10"/>
        <v>677</v>
      </c>
      <c r="B681" s="76" t="s">
        <v>1743</v>
      </c>
      <c r="C681" s="7" t="s">
        <v>1742</v>
      </c>
      <c r="D681" s="74">
        <v>2011.03</v>
      </c>
      <c r="E681" s="84" t="s">
        <v>183</v>
      </c>
      <c r="F681" s="83">
        <v>1386</v>
      </c>
      <c r="G681" s="83">
        <v>2733</v>
      </c>
      <c r="H681" s="90" t="s">
        <v>880</v>
      </c>
      <c r="I681" s="82" t="s">
        <v>50</v>
      </c>
    </row>
    <row r="682" spans="1:10" ht="33" customHeight="1" x14ac:dyDescent="0.2">
      <c r="A682" s="77">
        <f t="shared" si="10"/>
        <v>678</v>
      </c>
      <c r="B682" s="76" t="s">
        <v>1741</v>
      </c>
      <c r="C682" s="75" t="s">
        <v>854</v>
      </c>
      <c r="D682" s="74">
        <v>2011.04</v>
      </c>
      <c r="E682" s="84" t="s">
        <v>156</v>
      </c>
      <c r="F682" s="83">
        <v>635</v>
      </c>
      <c r="G682" s="83">
        <v>1357</v>
      </c>
      <c r="H682" s="106" t="s">
        <v>4</v>
      </c>
      <c r="I682" s="82" t="s">
        <v>50</v>
      </c>
    </row>
    <row r="683" spans="1:10" ht="33" customHeight="1" x14ac:dyDescent="0.2">
      <c r="A683" s="77">
        <f t="shared" si="10"/>
        <v>679</v>
      </c>
      <c r="B683" s="76" t="s">
        <v>1740</v>
      </c>
      <c r="C683" s="75" t="s">
        <v>854</v>
      </c>
      <c r="D683" s="85">
        <v>2013.06</v>
      </c>
      <c r="E683" s="84" t="s">
        <v>183</v>
      </c>
      <c r="F683" s="83">
        <v>688</v>
      </c>
      <c r="G683" s="83">
        <v>1511</v>
      </c>
      <c r="H683" s="90" t="s">
        <v>2</v>
      </c>
      <c r="I683" s="82" t="s">
        <v>50</v>
      </c>
    </row>
    <row r="684" spans="1:10" ht="33" customHeight="1" x14ac:dyDescent="0.2">
      <c r="A684" s="77">
        <f t="shared" si="10"/>
        <v>680</v>
      </c>
      <c r="B684" s="75" t="s">
        <v>1739</v>
      </c>
      <c r="C684" s="75" t="s">
        <v>1738</v>
      </c>
      <c r="D684" s="74">
        <v>2014.06</v>
      </c>
      <c r="E684" s="180" t="s">
        <v>183</v>
      </c>
      <c r="F684" s="179">
        <v>617</v>
      </c>
      <c r="G684" s="83">
        <v>1454</v>
      </c>
      <c r="H684" s="90" t="s">
        <v>1495</v>
      </c>
      <c r="I684" s="82" t="s">
        <v>50</v>
      </c>
      <c r="J684" s="55" t="s">
        <v>1719</v>
      </c>
    </row>
    <row r="685" spans="1:10" ht="33" customHeight="1" x14ac:dyDescent="0.2">
      <c r="A685" s="77">
        <f t="shared" si="10"/>
        <v>681</v>
      </c>
      <c r="B685" s="75" t="s">
        <v>1737</v>
      </c>
      <c r="C685" s="75" t="s">
        <v>15</v>
      </c>
      <c r="D685" s="74" t="s">
        <v>1020</v>
      </c>
      <c r="E685" s="73" t="s">
        <v>183</v>
      </c>
      <c r="F685" s="65">
        <v>784</v>
      </c>
      <c r="G685" s="65">
        <v>1809</v>
      </c>
      <c r="H685" s="72" t="s">
        <v>4</v>
      </c>
      <c r="I685" s="71" t="s">
        <v>50</v>
      </c>
      <c r="J685" s="55" t="s">
        <v>1719</v>
      </c>
    </row>
    <row r="686" spans="1:10" ht="33" customHeight="1" x14ac:dyDescent="0.2">
      <c r="A686" s="77">
        <f t="shared" si="10"/>
        <v>682</v>
      </c>
      <c r="B686" s="75" t="s">
        <v>1736</v>
      </c>
      <c r="C686" s="75" t="s">
        <v>15</v>
      </c>
      <c r="D686" s="74">
        <v>2017.03</v>
      </c>
      <c r="E686" s="73" t="s">
        <v>156</v>
      </c>
      <c r="F686" s="65">
        <v>1295</v>
      </c>
      <c r="G686" s="65">
        <v>3469</v>
      </c>
      <c r="H686" s="72" t="s">
        <v>4</v>
      </c>
      <c r="I686" s="141" t="s">
        <v>50</v>
      </c>
      <c r="J686" s="55" t="s">
        <v>1719</v>
      </c>
    </row>
    <row r="687" spans="1:10" ht="33" customHeight="1" x14ac:dyDescent="0.2">
      <c r="A687" s="77">
        <f t="shared" si="10"/>
        <v>683</v>
      </c>
      <c r="B687" s="281" t="s">
        <v>1735</v>
      </c>
      <c r="C687" s="7" t="s">
        <v>1734</v>
      </c>
      <c r="D687" s="74">
        <v>2012.11</v>
      </c>
      <c r="E687" s="84" t="s">
        <v>363</v>
      </c>
      <c r="F687" s="83">
        <v>967</v>
      </c>
      <c r="G687" s="83">
        <v>3047</v>
      </c>
      <c r="H687" s="90" t="s">
        <v>939</v>
      </c>
      <c r="I687" s="82" t="s">
        <v>50</v>
      </c>
    </row>
    <row r="688" spans="1:10" ht="33" customHeight="1" x14ac:dyDescent="0.2">
      <c r="A688" s="77">
        <f t="shared" si="10"/>
        <v>684</v>
      </c>
      <c r="B688" s="75" t="s">
        <v>1733</v>
      </c>
      <c r="C688" s="75" t="s">
        <v>740</v>
      </c>
      <c r="D688" s="74" t="s">
        <v>1020</v>
      </c>
      <c r="E688" s="73" t="s">
        <v>182</v>
      </c>
      <c r="F688" s="65">
        <v>1653</v>
      </c>
      <c r="G688" s="65">
        <v>2148</v>
      </c>
      <c r="H688" s="72" t="s">
        <v>4</v>
      </c>
      <c r="I688" s="71" t="s">
        <v>50</v>
      </c>
      <c r="J688" s="53"/>
    </row>
    <row r="689" spans="1:10" ht="33" customHeight="1" x14ac:dyDescent="0.2">
      <c r="A689" s="77">
        <f t="shared" si="10"/>
        <v>685</v>
      </c>
      <c r="B689" s="76" t="s">
        <v>1732</v>
      </c>
      <c r="C689" s="76" t="s">
        <v>17</v>
      </c>
      <c r="D689" s="74">
        <v>2011.05</v>
      </c>
      <c r="E689" s="84" t="s">
        <v>447</v>
      </c>
      <c r="F689" s="83">
        <v>2561</v>
      </c>
      <c r="G689" s="83">
        <v>5737</v>
      </c>
      <c r="H689" s="90" t="s">
        <v>2</v>
      </c>
      <c r="I689" s="82" t="s">
        <v>50</v>
      </c>
    </row>
    <row r="690" spans="1:10" ht="33" customHeight="1" x14ac:dyDescent="0.2">
      <c r="A690" s="77">
        <f t="shared" si="10"/>
        <v>686</v>
      </c>
      <c r="B690" s="202" t="s">
        <v>1731</v>
      </c>
      <c r="C690" s="213" t="s">
        <v>15</v>
      </c>
      <c r="D690" s="211" t="s">
        <v>1668</v>
      </c>
      <c r="E690" s="271" t="s">
        <v>387</v>
      </c>
      <c r="F690" s="270">
        <v>1360</v>
      </c>
      <c r="G690" s="270">
        <v>2663</v>
      </c>
      <c r="H690" s="269" t="s">
        <v>1489</v>
      </c>
      <c r="I690" s="268" t="s">
        <v>50</v>
      </c>
    </row>
    <row r="691" spans="1:10" ht="33" customHeight="1" x14ac:dyDescent="0.2">
      <c r="A691" s="77">
        <f t="shared" si="10"/>
        <v>687</v>
      </c>
      <c r="B691" s="96" t="s">
        <v>1730</v>
      </c>
      <c r="C691" s="75" t="s">
        <v>737</v>
      </c>
      <c r="D691" s="206">
        <v>2013.04</v>
      </c>
      <c r="E691" s="205" t="s">
        <v>215</v>
      </c>
      <c r="F691" s="204">
        <v>2292</v>
      </c>
      <c r="G691" s="204">
        <v>4545</v>
      </c>
      <c r="H691" s="280" t="s">
        <v>1479</v>
      </c>
      <c r="I691" s="203" t="s">
        <v>50</v>
      </c>
    </row>
    <row r="692" spans="1:10" ht="33" customHeight="1" x14ac:dyDescent="0.2">
      <c r="A692" s="77">
        <f t="shared" si="10"/>
        <v>688</v>
      </c>
      <c r="B692" s="76" t="s">
        <v>1729</v>
      </c>
      <c r="C692" s="7" t="s">
        <v>15</v>
      </c>
      <c r="D692" s="74">
        <v>2014.08</v>
      </c>
      <c r="E692" s="84" t="s">
        <v>215</v>
      </c>
      <c r="F692" s="83">
        <v>1273</v>
      </c>
      <c r="G692" s="83">
        <v>2557</v>
      </c>
      <c r="H692" s="90" t="s">
        <v>1489</v>
      </c>
      <c r="I692" s="82" t="s">
        <v>50</v>
      </c>
    </row>
    <row r="693" spans="1:10" ht="33" customHeight="1" x14ac:dyDescent="0.2">
      <c r="A693" s="77">
        <f t="shared" si="10"/>
        <v>689</v>
      </c>
      <c r="B693" s="75" t="s">
        <v>1728</v>
      </c>
      <c r="C693" s="75" t="s">
        <v>15</v>
      </c>
      <c r="D693" s="74" t="s">
        <v>1053</v>
      </c>
      <c r="E693" s="73" t="s">
        <v>215</v>
      </c>
      <c r="F693" s="65">
        <v>3413</v>
      </c>
      <c r="G693" s="65">
        <v>11094</v>
      </c>
      <c r="H693" s="72" t="s">
        <v>1479</v>
      </c>
      <c r="I693" s="71" t="s">
        <v>50</v>
      </c>
      <c r="J693" s="55" t="s">
        <v>1719</v>
      </c>
    </row>
    <row r="694" spans="1:10" ht="33" customHeight="1" x14ac:dyDescent="0.2">
      <c r="A694" s="77">
        <f t="shared" si="10"/>
        <v>690</v>
      </c>
      <c r="B694" s="7" t="s">
        <v>1727</v>
      </c>
      <c r="C694" s="7" t="s">
        <v>15</v>
      </c>
      <c r="D694" s="117">
        <v>2016.07</v>
      </c>
      <c r="E694" s="8" t="s">
        <v>215</v>
      </c>
      <c r="F694" s="9">
        <v>3017</v>
      </c>
      <c r="G694" s="9">
        <v>6922</v>
      </c>
      <c r="H694" s="10" t="s">
        <v>1489</v>
      </c>
      <c r="I694" s="116" t="s">
        <v>50</v>
      </c>
      <c r="J694" s="55" t="s">
        <v>1721</v>
      </c>
    </row>
    <row r="695" spans="1:10" ht="33" customHeight="1" x14ac:dyDescent="0.2">
      <c r="A695" s="77">
        <f t="shared" si="10"/>
        <v>691</v>
      </c>
      <c r="B695" s="7" t="s">
        <v>1726</v>
      </c>
      <c r="C695" s="7" t="s">
        <v>15</v>
      </c>
      <c r="D695" s="117">
        <v>2016.07</v>
      </c>
      <c r="E695" s="8" t="s">
        <v>215</v>
      </c>
      <c r="F695" s="9">
        <v>3249</v>
      </c>
      <c r="G695" s="9">
        <v>7643</v>
      </c>
      <c r="H695" s="10" t="s">
        <v>1479</v>
      </c>
      <c r="I695" s="116" t="s">
        <v>50</v>
      </c>
      <c r="J695" s="53"/>
    </row>
    <row r="696" spans="1:10" ht="33" customHeight="1" x14ac:dyDescent="0.2">
      <c r="A696" s="77">
        <f t="shared" si="10"/>
        <v>692</v>
      </c>
      <c r="B696" s="7" t="s">
        <v>1725</v>
      </c>
      <c r="C696" s="7" t="s">
        <v>15</v>
      </c>
      <c r="D696" s="117">
        <v>2016.08</v>
      </c>
      <c r="E696" s="8" t="s">
        <v>215</v>
      </c>
      <c r="F696" s="9">
        <v>2950</v>
      </c>
      <c r="G696" s="9">
        <v>6019</v>
      </c>
      <c r="H696" s="10" t="s">
        <v>1479</v>
      </c>
      <c r="I696" s="116" t="s">
        <v>50</v>
      </c>
      <c r="J696" s="55"/>
    </row>
    <row r="697" spans="1:10" ht="33" customHeight="1" x14ac:dyDescent="0.2">
      <c r="A697" s="77">
        <f t="shared" si="10"/>
        <v>693</v>
      </c>
      <c r="B697" s="7" t="s">
        <v>1724</v>
      </c>
      <c r="C697" s="7" t="s">
        <v>15</v>
      </c>
      <c r="D697" s="117">
        <v>2016.08</v>
      </c>
      <c r="E697" s="8" t="s">
        <v>215</v>
      </c>
      <c r="F697" s="9">
        <v>3980</v>
      </c>
      <c r="G697" s="9">
        <v>10010</v>
      </c>
      <c r="H697" s="10" t="s">
        <v>1479</v>
      </c>
      <c r="I697" s="116" t="s">
        <v>50</v>
      </c>
      <c r="J697" s="55" t="s">
        <v>1719</v>
      </c>
    </row>
    <row r="698" spans="1:10" ht="33" customHeight="1" x14ac:dyDescent="0.2">
      <c r="A698" s="77">
        <f t="shared" si="10"/>
        <v>694</v>
      </c>
      <c r="B698" s="7" t="s">
        <v>1723</v>
      </c>
      <c r="C698" s="7" t="s">
        <v>15</v>
      </c>
      <c r="D698" s="117">
        <v>2016.08</v>
      </c>
      <c r="E698" s="8" t="s">
        <v>215</v>
      </c>
      <c r="F698" s="9">
        <v>2777</v>
      </c>
      <c r="G698" s="9">
        <v>6048</v>
      </c>
      <c r="H698" s="10" t="s">
        <v>1479</v>
      </c>
      <c r="I698" s="116" t="s">
        <v>50</v>
      </c>
      <c r="J698" s="55" t="s">
        <v>1719</v>
      </c>
    </row>
    <row r="699" spans="1:10" s="104" customFormat="1" ht="33" customHeight="1" x14ac:dyDescent="0.2">
      <c r="A699" s="77">
        <f t="shared" si="10"/>
        <v>695</v>
      </c>
      <c r="B699" s="7" t="s">
        <v>1722</v>
      </c>
      <c r="C699" s="75" t="s">
        <v>15</v>
      </c>
      <c r="D699" s="117">
        <v>2016.08</v>
      </c>
      <c r="E699" s="8" t="s">
        <v>215</v>
      </c>
      <c r="F699" s="9">
        <v>5437</v>
      </c>
      <c r="G699" s="9">
        <v>10770</v>
      </c>
      <c r="H699" s="10" t="s">
        <v>1489</v>
      </c>
      <c r="I699" s="116" t="s">
        <v>50</v>
      </c>
      <c r="J699" s="55" t="s">
        <v>1721</v>
      </c>
    </row>
    <row r="700" spans="1:10" s="104" customFormat="1" ht="33" customHeight="1" x14ac:dyDescent="0.2">
      <c r="A700" s="77">
        <f t="shared" si="10"/>
        <v>696</v>
      </c>
      <c r="B700" s="7" t="s">
        <v>1720</v>
      </c>
      <c r="C700" s="75" t="s">
        <v>1502</v>
      </c>
      <c r="D700" s="117">
        <v>2016.04</v>
      </c>
      <c r="E700" s="8" t="s">
        <v>198</v>
      </c>
      <c r="F700" s="9">
        <v>6287</v>
      </c>
      <c r="G700" s="9">
        <v>12929</v>
      </c>
      <c r="H700" s="10" t="s">
        <v>1479</v>
      </c>
      <c r="I700" s="116" t="s">
        <v>50</v>
      </c>
      <c r="J700" s="55" t="s">
        <v>1719</v>
      </c>
    </row>
    <row r="701" spans="1:10" s="104" customFormat="1" ht="33" customHeight="1" x14ac:dyDescent="0.2">
      <c r="A701" s="77">
        <f t="shared" si="10"/>
        <v>697</v>
      </c>
      <c r="B701" s="7" t="s">
        <v>1718</v>
      </c>
      <c r="C701" s="7" t="s">
        <v>1508</v>
      </c>
      <c r="D701" s="117">
        <v>2016.08</v>
      </c>
      <c r="E701" s="8" t="s">
        <v>198</v>
      </c>
      <c r="F701" s="9">
        <v>457</v>
      </c>
      <c r="G701" s="9">
        <v>914</v>
      </c>
      <c r="H701" s="10" t="s">
        <v>4</v>
      </c>
      <c r="I701" s="116" t="s">
        <v>50</v>
      </c>
      <c r="J701" s="55"/>
    </row>
    <row r="702" spans="1:10" s="104" customFormat="1" ht="33" customHeight="1" x14ac:dyDescent="0.2">
      <c r="A702" s="77">
        <f t="shared" si="10"/>
        <v>698</v>
      </c>
      <c r="B702" s="35" t="s">
        <v>1717</v>
      </c>
      <c r="C702" s="19" t="s">
        <v>1716</v>
      </c>
      <c r="D702" s="117" t="s">
        <v>1715</v>
      </c>
      <c r="E702" s="36" t="s">
        <v>298</v>
      </c>
      <c r="F702" s="32">
        <v>963</v>
      </c>
      <c r="G702" s="32">
        <v>2064</v>
      </c>
      <c r="H702" s="33" t="s">
        <v>1479</v>
      </c>
      <c r="I702" s="118" t="s">
        <v>50</v>
      </c>
      <c r="J702" s="54"/>
    </row>
    <row r="703" spans="1:10" s="104" customFormat="1" ht="33" customHeight="1" x14ac:dyDescent="0.2">
      <c r="A703" s="77">
        <f t="shared" si="10"/>
        <v>699</v>
      </c>
      <c r="B703" s="35" t="s">
        <v>1714</v>
      </c>
      <c r="C703" s="75" t="s">
        <v>1486</v>
      </c>
      <c r="D703" s="117">
        <v>2010.12</v>
      </c>
      <c r="E703" s="36" t="s">
        <v>440</v>
      </c>
      <c r="F703" s="32">
        <v>1881</v>
      </c>
      <c r="G703" s="32">
        <v>1626</v>
      </c>
      <c r="H703" s="62" t="s">
        <v>2</v>
      </c>
      <c r="I703" s="255" t="s">
        <v>50</v>
      </c>
      <c r="J703" s="58"/>
    </row>
    <row r="704" spans="1:10" s="104" customFormat="1" ht="33" customHeight="1" x14ac:dyDescent="0.2">
      <c r="A704" s="77">
        <f t="shared" si="10"/>
        <v>700</v>
      </c>
      <c r="B704" s="7" t="s">
        <v>1713</v>
      </c>
      <c r="C704" s="75" t="s">
        <v>1707</v>
      </c>
      <c r="D704" s="119">
        <v>2013.12</v>
      </c>
      <c r="E704" s="36" t="s">
        <v>311</v>
      </c>
      <c r="F704" s="32">
        <v>1762</v>
      </c>
      <c r="G704" s="32">
        <v>2432</v>
      </c>
      <c r="H704" s="33" t="s">
        <v>1489</v>
      </c>
      <c r="I704" s="118" t="s">
        <v>50</v>
      </c>
      <c r="J704" s="54"/>
    </row>
    <row r="705" spans="1:10" s="104" customFormat="1" ht="33" customHeight="1" x14ac:dyDescent="0.2">
      <c r="A705" s="77">
        <f t="shared" si="10"/>
        <v>701</v>
      </c>
      <c r="B705" s="7" t="s">
        <v>1712</v>
      </c>
      <c r="C705" s="75" t="s">
        <v>1604</v>
      </c>
      <c r="D705" s="119">
        <v>2013.12</v>
      </c>
      <c r="E705" s="36" t="s">
        <v>311</v>
      </c>
      <c r="F705" s="32">
        <v>1648</v>
      </c>
      <c r="G705" s="32">
        <v>2736</v>
      </c>
      <c r="H705" s="33" t="s">
        <v>1479</v>
      </c>
      <c r="I705" s="118" t="s">
        <v>50</v>
      </c>
      <c r="J705" s="54"/>
    </row>
    <row r="706" spans="1:10" s="104" customFormat="1" ht="33" customHeight="1" x14ac:dyDescent="0.2">
      <c r="A706" s="77">
        <f t="shared" si="10"/>
        <v>702</v>
      </c>
      <c r="B706" s="7" t="s">
        <v>1711</v>
      </c>
      <c r="C706" s="7" t="s">
        <v>1604</v>
      </c>
      <c r="D706" s="119">
        <v>2013.12</v>
      </c>
      <c r="E706" s="36" t="s">
        <v>311</v>
      </c>
      <c r="F706" s="32">
        <v>2337</v>
      </c>
      <c r="G706" s="32">
        <v>4203</v>
      </c>
      <c r="H706" s="33" t="s">
        <v>1489</v>
      </c>
      <c r="I706" s="118" t="s">
        <v>50</v>
      </c>
      <c r="J706" s="54"/>
    </row>
    <row r="707" spans="1:10" ht="33" customHeight="1" x14ac:dyDescent="0.2">
      <c r="A707" s="77">
        <f t="shared" si="10"/>
        <v>703</v>
      </c>
      <c r="B707" s="7" t="s">
        <v>1710</v>
      </c>
      <c r="C707" s="75" t="s">
        <v>1604</v>
      </c>
      <c r="D707" s="119">
        <v>2013.12</v>
      </c>
      <c r="E707" s="36" t="s">
        <v>311</v>
      </c>
      <c r="F707" s="32">
        <v>1900</v>
      </c>
      <c r="G707" s="32">
        <v>2721</v>
      </c>
      <c r="H707" s="33" t="s">
        <v>1479</v>
      </c>
      <c r="I707" s="118" t="s">
        <v>50</v>
      </c>
    </row>
    <row r="708" spans="1:10" ht="33" customHeight="1" x14ac:dyDescent="0.2">
      <c r="A708" s="77">
        <f t="shared" si="10"/>
        <v>704</v>
      </c>
      <c r="B708" s="7" t="s">
        <v>1709</v>
      </c>
      <c r="C708" s="7" t="s">
        <v>1604</v>
      </c>
      <c r="D708" s="119">
        <v>2013.12</v>
      </c>
      <c r="E708" s="36" t="s">
        <v>311</v>
      </c>
      <c r="F708" s="32">
        <v>1949</v>
      </c>
      <c r="G708" s="32">
        <v>2761</v>
      </c>
      <c r="H708" s="33" t="s">
        <v>1479</v>
      </c>
      <c r="I708" s="118" t="s">
        <v>50</v>
      </c>
    </row>
    <row r="709" spans="1:10" ht="33" customHeight="1" x14ac:dyDescent="0.2">
      <c r="A709" s="77">
        <f t="shared" ref="A709:A772" si="11">ROW()-4</f>
        <v>705</v>
      </c>
      <c r="B709" s="7" t="s">
        <v>1708</v>
      </c>
      <c r="C709" s="7" t="s">
        <v>1707</v>
      </c>
      <c r="D709" s="119">
        <v>2013.12</v>
      </c>
      <c r="E709" s="36" t="s">
        <v>311</v>
      </c>
      <c r="F709" s="32">
        <v>1949</v>
      </c>
      <c r="G709" s="32">
        <v>2761</v>
      </c>
      <c r="H709" s="33" t="s">
        <v>1489</v>
      </c>
      <c r="I709" s="118" t="s">
        <v>50</v>
      </c>
    </row>
    <row r="710" spans="1:10" ht="33" customHeight="1" x14ac:dyDescent="0.2">
      <c r="A710" s="77">
        <f t="shared" si="11"/>
        <v>706</v>
      </c>
      <c r="B710" s="7" t="s">
        <v>1706</v>
      </c>
      <c r="C710" s="7" t="s">
        <v>1604</v>
      </c>
      <c r="D710" s="119">
        <v>2013.12</v>
      </c>
      <c r="E710" s="36" t="s">
        <v>311</v>
      </c>
      <c r="F710" s="32">
        <v>2388</v>
      </c>
      <c r="G710" s="32">
        <v>3995</v>
      </c>
      <c r="H710" s="33" t="s">
        <v>1479</v>
      </c>
      <c r="I710" s="118" t="s">
        <v>50</v>
      </c>
    </row>
    <row r="711" spans="1:10" ht="33" customHeight="1" x14ac:dyDescent="0.2">
      <c r="A711" s="77">
        <f t="shared" si="11"/>
        <v>707</v>
      </c>
      <c r="B711" s="7" t="s">
        <v>1705</v>
      </c>
      <c r="C711" s="7" t="s">
        <v>1604</v>
      </c>
      <c r="D711" s="119">
        <v>2013.12</v>
      </c>
      <c r="E711" s="36" t="s">
        <v>311</v>
      </c>
      <c r="F711" s="32">
        <v>1077</v>
      </c>
      <c r="G711" s="32">
        <v>1655</v>
      </c>
      <c r="H711" s="33" t="s">
        <v>1479</v>
      </c>
      <c r="I711" s="118" t="s">
        <v>50</v>
      </c>
    </row>
    <row r="712" spans="1:10" ht="33" customHeight="1" x14ac:dyDescent="0.2">
      <c r="A712" s="77">
        <f t="shared" si="11"/>
        <v>708</v>
      </c>
      <c r="B712" s="7" t="s">
        <v>1704</v>
      </c>
      <c r="C712" s="75" t="s">
        <v>1604</v>
      </c>
      <c r="D712" s="119">
        <v>2013.12</v>
      </c>
      <c r="E712" s="36" t="s">
        <v>311</v>
      </c>
      <c r="F712" s="32">
        <v>885</v>
      </c>
      <c r="G712" s="32">
        <v>1309</v>
      </c>
      <c r="H712" s="33" t="s">
        <v>1479</v>
      </c>
      <c r="I712" s="118" t="s">
        <v>50</v>
      </c>
    </row>
    <row r="713" spans="1:10" ht="33" customHeight="1" x14ac:dyDescent="0.2">
      <c r="A713" s="77">
        <f t="shared" si="11"/>
        <v>709</v>
      </c>
      <c r="B713" s="149" t="s">
        <v>1703</v>
      </c>
      <c r="C713" s="149" t="s">
        <v>1604</v>
      </c>
      <c r="D713" s="119">
        <v>2013.12</v>
      </c>
      <c r="E713" s="238" t="s">
        <v>311</v>
      </c>
      <c r="F713" s="237">
        <v>1149</v>
      </c>
      <c r="G713" s="237">
        <v>1852</v>
      </c>
      <c r="H713" s="33" t="s">
        <v>1479</v>
      </c>
      <c r="I713" s="118" t="s">
        <v>50</v>
      </c>
    </row>
    <row r="714" spans="1:10" ht="33" customHeight="1" x14ac:dyDescent="0.2">
      <c r="A714" s="77">
        <f t="shared" si="11"/>
        <v>710</v>
      </c>
      <c r="B714" s="149" t="s">
        <v>1702</v>
      </c>
      <c r="C714" s="75" t="s">
        <v>1701</v>
      </c>
      <c r="D714" s="117">
        <v>2014.01</v>
      </c>
      <c r="E714" s="279" t="s">
        <v>311</v>
      </c>
      <c r="F714" s="278">
        <v>1709</v>
      </c>
      <c r="G714" s="237">
        <v>3039</v>
      </c>
      <c r="H714" s="33" t="s">
        <v>1489</v>
      </c>
      <c r="I714" s="118" t="s">
        <v>50</v>
      </c>
      <c r="J714" s="55"/>
    </row>
    <row r="715" spans="1:10" ht="33" customHeight="1" x14ac:dyDescent="0.2">
      <c r="A715" s="77">
        <f t="shared" si="11"/>
        <v>711</v>
      </c>
      <c r="B715" s="7" t="s">
        <v>1700</v>
      </c>
      <c r="C715" s="75" t="s">
        <v>15</v>
      </c>
      <c r="D715" s="117">
        <v>2016.07</v>
      </c>
      <c r="E715" s="8" t="s">
        <v>210</v>
      </c>
      <c r="F715" s="9">
        <v>1184</v>
      </c>
      <c r="G715" s="9">
        <v>2170</v>
      </c>
      <c r="H715" s="10" t="s">
        <v>4</v>
      </c>
      <c r="I715" s="116" t="s">
        <v>50</v>
      </c>
      <c r="J715" s="53"/>
    </row>
    <row r="716" spans="1:10" s="113" customFormat="1" ht="33" customHeight="1" x14ac:dyDescent="0.2">
      <c r="A716" s="77">
        <f t="shared" si="11"/>
        <v>712</v>
      </c>
      <c r="B716" s="75" t="s">
        <v>1699</v>
      </c>
      <c r="C716" s="35" t="s">
        <v>1514</v>
      </c>
      <c r="D716" s="74">
        <v>2016.08</v>
      </c>
      <c r="E716" s="73" t="s">
        <v>220</v>
      </c>
      <c r="F716" s="65">
        <v>1487</v>
      </c>
      <c r="G716" s="65">
        <v>2278</v>
      </c>
      <c r="H716" s="72" t="s">
        <v>1479</v>
      </c>
      <c r="I716" s="71" t="s">
        <v>50</v>
      </c>
      <c r="J716" s="55"/>
    </row>
    <row r="717" spans="1:10" s="113" customFormat="1" ht="33" customHeight="1" x14ac:dyDescent="0.2">
      <c r="A717" s="77">
        <f t="shared" si="11"/>
        <v>713</v>
      </c>
      <c r="B717" s="75" t="s">
        <v>1698</v>
      </c>
      <c r="C717" s="7" t="s">
        <v>1604</v>
      </c>
      <c r="D717" s="74">
        <v>2006.09</v>
      </c>
      <c r="E717" s="73" t="s">
        <v>435</v>
      </c>
      <c r="F717" s="65">
        <v>30100</v>
      </c>
      <c r="G717" s="65">
        <v>49666</v>
      </c>
      <c r="H717" s="72" t="s">
        <v>2</v>
      </c>
      <c r="I717" s="82" t="s">
        <v>50</v>
      </c>
      <c r="J717" s="53"/>
    </row>
    <row r="718" spans="1:10" s="113" customFormat="1" ht="33" customHeight="1" x14ac:dyDescent="0.2">
      <c r="A718" s="77">
        <f t="shared" si="11"/>
        <v>714</v>
      </c>
      <c r="B718" s="76" t="s">
        <v>1697</v>
      </c>
      <c r="C718" s="7" t="s">
        <v>1696</v>
      </c>
      <c r="D718" s="85" t="s">
        <v>1695</v>
      </c>
      <c r="E718" s="84" t="s">
        <v>435</v>
      </c>
      <c r="F718" s="83">
        <v>323</v>
      </c>
      <c r="G718" s="83">
        <v>525</v>
      </c>
      <c r="H718" s="90" t="s">
        <v>2</v>
      </c>
      <c r="I718" s="82" t="s">
        <v>50</v>
      </c>
      <c r="J718" s="58"/>
    </row>
    <row r="719" spans="1:10" s="113" customFormat="1" ht="33" customHeight="1" x14ac:dyDescent="0.2">
      <c r="A719" s="77">
        <f t="shared" si="11"/>
        <v>715</v>
      </c>
      <c r="B719" s="76" t="s">
        <v>1694</v>
      </c>
      <c r="C719" s="75" t="s">
        <v>1631</v>
      </c>
      <c r="D719" s="74">
        <v>2014.09</v>
      </c>
      <c r="E719" s="84" t="s">
        <v>294</v>
      </c>
      <c r="F719" s="83">
        <v>2718</v>
      </c>
      <c r="G719" s="83">
        <v>7025</v>
      </c>
      <c r="H719" s="90" t="s">
        <v>1484</v>
      </c>
      <c r="I719" s="82" t="s">
        <v>50</v>
      </c>
      <c r="J719" s="54"/>
    </row>
    <row r="720" spans="1:10" s="113" customFormat="1" ht="33" customHeight="1" x14ac:dyDescent="0.2">
      <c r="A720" s="77">
        <f t="shared" si="11"/>
        <v>716</v>
      </c>
      <c r="B720" s="76" t="s">
        <v>1693</v>
      </c>
      <c r="C720" s="75" t="s">
        <v>1631</v>
      </c>
      <c r="D720" s="74" t="s">
        <v>1692</v>
      </c>
      <c r="E720" s="84" t="s">
        <v>388</v>
      </c>
      <c r="F720" s="83">
        <v>535</v>
      </c>
      <c r="G720" s="83">
        <v>808</v>
      </c>
      <c r="H720" s="90" t="s">
        <v>1479</v>
      </c>
      <c r="I720" s="82" t="s">
        <v>50</v>
      </c>
      <c r="J720" s="54"/>
    </row>
    <row r="721" spans="1:10" s="113" customFormat="1" ht="33" customHeight="1" x14ac:dyDescent="0.2">
      <c r="A721" s="77">
        <f t="shared" si="11"/>
        <v>717</v>
      </c>
      <c r="B721" s="75" t="s">
        <v>1691</v>
      </c>
      <c r="C721" s="7" t="s">
        <v>1497</v>
      </c>
      <c r="D721" s="74">
        <v>2014.02</v>
      </c>
      <c r="E721" s="180" t="s">
        <v>316</v>
      </c>
      <c r="F721" s="179">
        <v>1733</v>
      </c>
      <c r="G721" s="83">
        <v>3455</v>
      </c>
      <c r="H721" s="90" t="s">
        <v>1495</v>
      </c>
      <c r="I721" s="82" t="s">
        <v>50</v>
      </c>
      <c r="J721" s="55"/>
    </row>
    <row r="722" spans="1:10" s="113" customFormat="1" ht="33" customHeight="1" x14ac:dyDescent="0.2">
      <c r="A722" s="77">
        <f t="shared" si="11"/>
        <v>718</v>
      </c>
      <c r="B722" s="138" t="s">
        <v>1690</v>
      </c>
      <c r="C722" s="75" t="s">
        <v>1486</v>
      </c>
      <c r="D722" s="74">
        <v>2018.02</v>
      </c>
      <c r="E722" s="73" t="s">
        <v>522</v>
      </c>
      <c r="F722" s="65">
        <v>5614</v>
      </c>
      <c r="G722" s="65">
        <v>8067</v>
      </c>
      <c r="H722" s="72" t="s">
        <v>2</v>
      </c>
      <c r="I722" s="71" t="s">
        <v>1504</v>
      </c>
      <c r="J722" s="54"/>
    </row>
    <row r="723" spans="1:10" s="113" customFormat="1" ht="33" customHeight="1" x14ac:dyDescent="0.2">
      <c r="A723" s="77">
        <f t="shared" si="11"/>
        <v>719</v>
      </c>
      <c r="B723" s="76" t="s">
        <v>1689</v>
      </c>
      <c r="C723" s="75" t="s">
        <v>1536</v>
      </c>
      <c r="D723" s="74">
        <v>2011.08</v>
      </c>
      <c r="E723" s="84" t="s">
        <v>382</v>
      </c>
      <c r="F723" s="83">
        <v>4880</v>
      </c>
      <c r="G723" s="83">
        <v>7535</v>
      </c>
      <c r="H723" s="90" t="s">
        <v>1479</v>
      </c>
      <c r="I723" s="82" t="s">
        <v>50</v>
      </c>
      <c r="J723" s="54"/>
    </row>
    <row r="724" spans="1:10" s="113" customFormat="1" ht="33" customHeight="1" x14ac:dyDescent="0.2">
      <c r="A724" s="77">
        <f t="shared" si="11"/>
        <v>720</v>
      </c>
      <c r="B724" s="76" t="s">
        <v>1688</v>
      </c>
      <c r="C724" s="75" t="s">
        <v>1502</v>
      </c>
      <c r="D724" s="74">
        <v>2011.08</v>
      </c>
      <c r="E724" s="84" t="s">
        <v>382</v>
      </c>
      <c r="F724" s="83">
        <v>14130</v>
      </c>
      <c r="G724" s="83">
        <v>29563</v>
      </c>
      <c r="H724" s="106" t="s">
        <v>4</v>
      </c>
      <c r="I724" s="82" t="s">
        <v>50</v>
      </c>
      <c r="J724" s="54"/>
    </row>
    <row r="725" spans="1:10" s="113" customFormat="1" ht="33" customHeight="1" x14ac:dyDescent="0.2">
      <c r="A725" s="77">
        <f t="shared" si="11"/>
        <v>721</v>
      </c>
      <c r="B725" s="76" t="s">
        <v>1687</v>
      </c>
      <c r="C725" s="75" t="s">
        <v>732</v>
      </c>
      <c r="D725" s="74">
        <v>2012.02</v>
      </c>
      <c r="E725" s="84" t="s">
        <v>498</v>
      </c>
      <c r="F725" s="83">
        <v>165</v>
      </c>
      <c r="G725" s="83">
        <v>331</v>
      </c>
      <c r="H725" s="90" t="s">
        <v>1479</v>
      </c>
      <c r="I725" s="82" t="s">
        <v>50</v>
      </c>
      <c r="J725" s="54"/>
    </row>
    <row r="726" spans="1:10" s="113" customFormat="1" ht="33" customHeight="1" x14ac:dyDescent="0.2">
      <c r="A726" s="77">
        <f t="shared" si="11"/>
        <v>722</v>
      </c>
      <c r="B726" s="76" t="s">
        <v>1686</v>
      </c>
      <c r="C726" s="76" t="s">
        <v>1486</v>
      </c>
      <c r="D726" s="74">
        <v>2014.09</v>
      </c>
      <c r="E726" s="84" t="s">
        <v>292</v>
      </c>
      <c r="F726" s="83">
        <v>744</v>
      </c>
      <c r="G726" s="83">
        <v>1180</v>
      </c>
      <c r="H726" s="90" t="s">
        <v>1479</v>
      </c>
      <c r="I726" s="82" t="s">
        <v>50</v>
      </c>
      <c r="J726" s="54"/>
    </row>
    <row r="727" spans="1:10" s="113" customFormat="1" ht="33" customHeight="1" x14ac:dyDescent="0.2">
      <c r="A727" s="77">
        <f t="shared" si="11"/>
        <v>723</v>
      </c>
      <c r="B727" s="112" t="s">
        <v>1685</v>
      </c>
      <c r="C727" s="15" t="s">
        <v>1486</v>
      </c>
      <c r="D727" s="111">
        <v>2018.07</v>
      </c>
      <c r="E727" s="110" t="s">
        <v>1684</v>
      </c>
      <c r="F727" s="109">
        <v>364</v>
      </c>
      <c r="G727" s="109">
        <v>651</v>
      </c>
      <c r="H727" s="108" t="s">
        <v>1479</v>
      </c>
      <c r="I727" s="107" t="s">
        <v>1504</v>
      </c>
      <c r="J727" s="57"/>
    </row>
    <row r="728" spans="1:10" s="113" customFormat="1" ht="33" customHeight="1" x14ac:dyDescent="0.2">
      <c r="A728" s="77">
        <f t="shared" si="11"/>
        <v>724</v>
      </c>
      <c r="B728" s="75" t="s">
        <v>1683</v>
      </c>
      <c r="C728" s="76" t="s">
        <v>1514</v>
      </c>
      <c r="D728" s="74">
        <v>2019.07</v>
      </c>
      <c r="E728" s="80" t="s">
        <v>659</v>
      </c>
      <c r="F728" s="65">
        <v>1698</v>
      </c>
      <c r="G728" s="65">
        <v>2810</v>
      </c>
      <c r="H728" s="79" t="s">
        <v>618</v>
      </c>
      <c r="I728" s="78" t="s">
        <v>34</v>
      </c>
      <c r="J728" s="54"/>
    </row>
    <row r="729" spans="1:10" s="113" customFormat="1" ht="33" customHeight="1" x14ac:dyDescent="0.2">
      <c r="A729" s="77">
        <f t="shared" si="11"/>
        <v>725</v>
      </c>
      <c r="B729" s="75" t="s">
        <v>1682</v>
      </c>
      <c r="C729" s="7" t="s">
        <v>1486</v>
      </c>
      <c r="D729" s="74">
        <v>2012.11</v>
      </c>
      <c r="E729" s="84" t="s">
        <v>364</v>
      </c>
      <c r="F729" s="83">
        <v>3702</v>
      </c>
      <c r="G729" s="83">
        <v>4814</v>
      </c>
      <c r="H729" s="90" t="s">
        <v>1479</v>
      </c>
      <c r="I729" s="82" t="s">
        <v>50</v>
      </c>
      <c r="J729" s="54"/>
    </row>
    <row r="730" spans="1:10" s="113" customFormat="1" ht="33" customHeight="1" x14ac:dyDescent="0.2">
      <c r="A730" s="77">
        <f t="shared" si="11"/>
        <v>726</v>
      </c>
      <c r="B730" s="75" t="s">
        <v>1681</v>
      </c>
      <c r="C730" s="76" t="s">
        <v>1514</v>
      </c>
      <c r="D730" s="85">
        <v>2013.01</v>
      </c>
      <c r="E730" s="84" t="s">
        <v>364</v>
      </c>
      <c r="F730" s="83">
        <v>1231</v>
      </c>
      <c r="G730" s="83">
        <v>1975</v>
      </c>
      <c r="H730" s="90" t="s">
        <v>1479</v>
      </c>
      <c r="I730" s="82" t="s">
        <v>50</v>
      </c>
      <c r="J730" s="54"/>
    </row>
    <row r="731" spans="1:10" s="104" customFormat="1" ht="33" customHeight="1" x14ac:dyDescent="0.2">
      <c r="A731" s="77">
        <f t="shared" si="11"/>
        <v>727</v>
      </c>
      <c r="B731" s="75" t="s">
        <v>1680</v>
      </c>
      <c r="C731" s="182" t="s">
        <v>1679</v>
      </c>
      <c r="D731" s="74">
        <v>2016.11</v>
      </c>
      <c r="E731" s="73" t="s">
        <v>163</v>
      </c>
      <c r="F731" s="142">
        <v>2066</v>
      </c>
      <c r="G731" s="181">
        <v>3471</v>
      </c>
      <c r="H731" s="72" t="s">
        <v>40</v>
      </c>
      <c r="I731" s="141" t="s">
        <v>50</v>
      </c>
      <c r="J731" s="53"/>
    </row>
    <row r="732" spans="1:10" s="104" customFormat="1" ht="33" customHeight="1" x14ac:dyDescent="0.2">
      <c r="A732" s="77">
        <f t="shared" si="11"/>
        <v>728</v>
      </c>
      <c r="B732" s="138" t="s">
        <v>1678</v>
      </c>
      <c r="C732" s="76" t="s">
        <v>1640</v>
      </c>
      <c r="D732" s="74">
        <v>2017.04</v>
      </c>
      <c r="E732" s="73" t="s">
        <v>163</v>
      </c>
      <c r="F732" s="65">
        <v>2218</v>
      </c>
      <c r="G732" s="65">
        <v>4098</v>
      </c>
      <c r="H732" s="72" t="s">
        <v>1489</v>
      </c>
      <c r="I732" s="141" t="s">
        <v>50</v>
      </c>
      <c r="J732" s="53"/>
    </row>
    <row r="733" spans="1:10" s="104" customFormat="1" ht="33" customHeight="1" x14ac:dyDescent="0.2">
      <c r="A733" s="77">
        <f t="shared" si="11"/>
        <v>729</v>
      </c>
      <c r="B733" s="75" t="s">
        <v>1677</v>
      </c>
      <c r="C733" s="81" t="s">
        <v>1486</v>
      </c>
      <c r="D733" s="74">
        <v>2020.02</v>
      </c>
      <c r="E733" s="80" t="s">
        <v>364</v>
      </c>
      <c r="F733" s="65">
        <v>3838</v>
      </c>
      <c r="G733" s="65">
        <v>6913</v>
      </c>
      <c r="H733" s="79" t="s">
        <v>1495</v>
      </c>
      <c r="I733" s="78" t="s">
        <v>50</v>
      </c>
      <c r="J733" s="54"/>
    </row>
    <row r="734" spans="1:10" s="104" customFormat="1" ht="33" customHeight="1" x14ac:dyDescent="0.2">
      <c r="A734" s="77">
        <f t="shared" si="11"/>
        <v>730</v>
      </c>
      <c r="B734" s="75" t="s">
        <v>1677</v>
      </c>
      <c r="C734" s="81" t="s">
        <v>772</v>
      </c>
      <c r="D734" s="74">
        <v>2020.05</v>
      </c>
      <c r="E734" s="80" t="s">
        <v>1676</v>
      </c>
      <c r="F734" s="65">
        <v>17</v>
      </c>
      <c r="G734" s="65">
        <v>38</v>
      </c>
      <c r="H734" s="79" t="s">
        <v>576</v>
      </c>
      <c r="I734" s="78" t="s">
        <v>50</v>
      </c>
      <c r="J734" s="54"/>
    </row>
    <row r="735" spans="1:10" s="104" customFormat="1" ht="33" customHeight="1" x14ac:dyDescent="0.2">
      <c r="A735" s="77">
        <f t="shared" si="11"/>
        <v>731</v>
      </c>
      <c r="B735" s="76" t="s">
        <v>1675</v>
      </c>
      <c r="C735" s="76" t="s">
        <v>1542</v>
      </c>
      <c r="D735" s="74">
        <v>2012.03</v>
      </c>
      <c r="E735" s="84" t="s">
        <v>404</v>
      </c>
      <c r="F735" s="83">
        <v>7874</v>
      </c>
      <c r="G735" s="83">
        <v>14934</v>
      </c>
      <c r="H735" s="90" t="s">
        <v>1479</v>
      </c>
      <c r="I735" s="82" t="s">
        <v>50</v>
      </c>
      <c r="J735" s="54"/>
    </row>
    <row r="736" spans="1:10" s="104" customFormat="1" ht="33" customHeight="1" x14ac:dyDescent="0.2">
      <c r="A736" s="77">
        <f t="shared" si="11"/>
        <v>732</v>
      </c>
      <c r="B736" s="76" t="s">
        <v>773</v>
      </c>
      <c r="C736" s="76" t="s">
        <v>772</v>
      </c>
      <c r="D736" s="85">
        <v>2020.06</v>
      </c>
      <c r="E736" s="84" t="s">
        <v>774</v>
      </c>
      <c r="F736" s="83">
        <v>4951</v>
      </c>
      <c r="G736" s="83">
        <v>7688</v>
      </c>
      <c r="H736" s="90" t="s">
        <v>41</v>
      </c>
      <c r="I736" s="82" t="s">
        <v>50</v>
      </c>
      <c r="J736" s="54" t="s">
        <v>1506</v>
      </c>
    </row>
    <row r="737" spans="1:10" s="104" customFormat="1" ht="33" customHeight="1" x14ac:dyDescent="0.2">
      <c r="A737" s="77">
        <f t="shared" si="11"/>
        <v>733</v>
      </c>
      <c r="B737" s="76" t="s">
        <v>1674</v>
      </c>
      <c r="C737" s="35" t="s">
        <v>1514</v>
      </c>
      <c r="D737" s="74">
        <v>2011.11</v>
      </c>
      <c r="E737" s="84" t="s">
        <v>389</v>
      </c>
      <c r="F737" s="83">
        <v>1282</v>
      </c>
      <c r="G737" s="83">
        <v>1603</v>
      </c>
      <c r="H737" s="90" t="s">
        <v>1479</v>
      </c>
      <c r="I737" s="82" t="s">
        <v>50</v>
      </c>
      <c r="J737" s="54"/>
    </row>
    <row r="738" spans="1:10" s="104" customFormat="1" ht="33" customHeight="1" x14ac:dyDescent="0.2">
      <c r="A738" s="77">
        <f t="shared" si="11"/>
        <v>734</v>
      </c>
      <c r="B738" s="213" t="s">
        <v>1673</v>
      </c>
      <c r="C738" s="7" t="s">
        <v>1486</v>
      </c>
      <c r="D738" s="115" t="s">
        <v>1672</v>
      </c>
      <c r="E738" s="271" t="s">
        <v>104</v>
      </c>
      <c r="F738" s="270">
        <v>3549</v>
      </c>
      <c r="G738" s="270">
        <v>5591</v>
      </c>
      <c r="H738" s="90" t="s">
        <v>1479</v>
      </c>
      <c r="I738" s="268" t="s">
        <v>50</v>
      </c>
      <c r="J738" s="54"/>
    </row>
    <row r="739" spans="1:10" s="104" customFormat="1" ht="33" customHeight="1" x14ac:dyDescent="0.2">
      <c r="A739" s="77">
        <f t="shared" si="11"/>
        <v>735</v>
      </c>
      <c r="B739" s="96" t="s">
        <v>1671</v>
      </c>
      <c r="C739" s="35" t="s">
        <v>1640</v>
      </c>
      <c r="D739" s="114">
        <v>2016.06</v>
      </c>
      <c r="E739" s="155" t="s">
        <v>104</v>
      </c>
      <c r="F739" s="93">
        <v>1471</v>
      </c>
      <c r="G739" s="93">
        <v>2363</v>
      </c>
      <c r="H739" s="72" t="s">
        <v>1489</v>
      </c>
      <c r="I739" s="156" t="s">
        <v>50</v>
      </c>
      <c r="J739" s="53"/>
    </row>
    <row r="740" spans="1:10" s="104" customFormat="1" ht="33" customHeight="1" x14ac:dyDescent="0.2">
      <c r="A740" s="77">
        <f t="shared" si="11"/>
        <v>736</v>
      </c>
      <c r="B740" s="138" t="s">
        <v>1670</v>
      </c>
      <c r="C740" s="75" t="s">
        <v>1502</v>
      </c>
      <c r="D740" s="211">
        <v>2017.07</v>
      </c>
      <c r="E740" s="73" t="s">
        <v>104</v>
      </c>
      <c r="F740" s="65">
        <v>14104</v>
      </c>
      <c r="G740" s="65">
        <v>29392</v>
      </c>
      <c r="H740" s="72" t="s">
        <v>70</v>
      </c>
      <c r="I740" s="71" t="s">
        <v>50</v>
      </c>
      <c r="J740" s="53"/>
    </row>
    <row r="741" spans="1:10" s="104" customFormat="1" ht="33" customHeight="1" x14ac:dyDescent="0.2">
      <c r="A741" s="77">
        <f t="shared" si="11"/>
        <v>737</v>
      </c>
      <c r="B741" s="76" t="s">
        <v>1669</v>
      </c>
      <c r="C741" s="75" t="s">
        <v>1486</v>
      </c>
      <c r="D741" s="114" t="s">
        <v>1668</v>
      </c>
      <c r="E741" s="84" t="s">
        <v>386</v>
      </c>
      <c r="F741" s="83">
        <v>2677</v>
      </c>
      <c r="G741" s="83">
        <v>3379</v>
      </c>
      <c r="H741" s="90" t="s">
        <v>1479</v>
      </c>
      <c r="I741" s="82" t="s">
        <v>50</v>
      </c>
      <c r="J741" s="54"/>
    </row>
    <row r="742" spans="1:10" s="104" customFormat="1" ht="33" customHeight="1" x14ac:dyDescent="0.2">
      <c r="A742" s="77">
        <f t="shared" si="11"/>
        <v>738</v>
      </c>
      <c r="B742" s="75" t="s">
        <v>1667</v>
      </c>
      <c r="C742" s="75" t="s">
        <v>15</v>
      </c>
      <c r="D742" s="211">
        <v>2015.06</v>
      </c>
      <c r="E742" s="73" t="s">
        <v>225</v>
      </c>
      <c r="F742" s="65">
        <v>8788</v>
      </c>
      <c r="G742" s="65">
        <v>14200</v>
      </c>
      <c r="H742" s="72" t="s">
        <v>1479</v>
      </c>
      <c r="I742" s="71" t="s">
        <v>50</v>
      </c>
      <c r="J742" s="53"/>
    </row>
    <row r="743" spans="1:10" s="104" customFormat="1" ht="33" customHeight="1" x14ac:dyDescent="0.2">
      <c r="A743" s="77">
        <f t="shared" si="11"/>
        <v>739</v>
      </c>
      <c r="B743" s="75" t="s">
        <v>1666</v>
      </c>
      <c r="C743" s="75" t="s">
        <v>15</v>
      </c>
      <c r="D743" s="114">
        <v>2015.09</v>
      </c>
      <c r="E743" s="73" t="s">
        <v>225</v>
      </c>
      <c r="F743" s="65">
        <v>2079</v>
      </c>
      <c r="G743" s="65">
        <v>3168</v>
      </c>
      <c r="H743" s="72" t="s">
        <v>1495</v>
      </c>
      <c r="I743" s="71" t="s">
        <v>1592</v>
      </c>
      <c r="J743" s="53"/>
    </row>
    <row r="744" spans="1:10" s="104" customFormat="1" ht="33" customHeight="1" x14ac:dyDescent="0.2">
      <c r="A744" s="77">
        <f t="shared" si="11"/>
        <v>740</v>
      </c>
      <c r="B744" s="75" t="s">
        <v>1665</v>
      </c>
      <c r="C744" s="75" t="s">
        <v>1502</v>
      </c>
      <c r="D744" s="211">
        <v>2015.06</v>
      </c>
      <c r="E744" s="73" t="s">
        <v>267</v>
      </c>
      <c r="F744" s="65">
        <v>18028</v>
      </c>
      <c r="G744" s="65">
        <v>25331</v>
      </c>
      <c r="H744" s="72" t="s">
        <v>1479</v>
      </c>
      <c r="I744" s="71" t="s">
        <v>50</v>
      </c>
      <c r="J744" s="53"/>
    </row>
    <row r="745" spans="1:10" s="104" customFormat="1" ht="33" customHeight="1" x14ac:dyDescent="0.2">
      <c r="A745" s="77">
        <f t="shared" si="11"/>
        <v>741</v>
      </c>
      <c r="B745" s="76" t="s">
        <v>1664</v>
      </c>
      <c r="C745" s="76" t="s">
        <v>33</v>
      </c>
      <c r="D745" s="277">
        <v>2010.02</v>
      </c>
      <c r="E745" s="84" t="s">
        <v>472</v>
      </c>
      <c r="F745" s="83">
        <v>6090</v>
      </c>
      <c r="G745" s="83">
        <v>7812</v>
      </c>
      <c r="H745" s="90" t="s">
        <v>2</v>
      </c>
      <c r="I745" s="82" t="s">
        <v>50</v>
      </c>
      <c r="J745" s="54"/>
    </row>
    <row r="746" spans="1:10" s="104" customFormat="1" ht="33" customHeight="1" x14ac:dyDescent="0.2">
      <c r="A746" s="77">
        <f t="shared" si="11"/>
        <v>742</v>
      </c>
      <c r="B746" s="75" t="s">
        <v>1663</v>
      </c>
      <c r="C746" s="75" t="s">
        <v>17</v>
      </c>
      <c r="D746" s="211">
        <v>2016.07</v>
      </c>
      <c r="E746" s="73" t="s">
        <v>213</v>
      </c>
      <c r="F746" s="65">
        <v>1011</v>
      </c>
      <c r="G746" s="65">
        <v>2008</v>
      </c>
      <c r="H746" s="72" t="s">
        <v>1479</v>
      </c>
      <c r="I746" s="71" t="s">
        <v>50</v>
      </c>
      <c r="J746" s="53"/>
    </row>
    <row r="747" spans="1:10" s="104" customFormat="1" ht="33" customHeight="1" x14ac:dyDescent="0.2">
      <c r="A747" s="77">
        <f t="shared" si="11"/>
        <v>743</v>
      </c>
      <c r="B747" s="138" t="s">
        <v>1662</v>
      </c>
      <c r="C747" s="76" t="s">
        <v>17</v>
      </c>
      <c r="D747" s="114" t="s">
        <v>1661</v>
      </c>
      <c r="E747" s="73" t="s">
        <v>213</v>
      </c>
      <c r="F747" s="65">
        <v>1280</v>
      </c>
      <c r="G747" s="65">
        <v>3473</v>
      </c>
      <c r="H747" s="72" t="s">
        <v>2</v>
      </c>
      <c r="I747" s="71" t="s">
        <v>50</v>
      </c>
      <c r="J747" s="53"/>
    </row>
    <row r="748" spans="1:10" s="140" customFormat="1" ht="33" customHeight="1" x14ac:dyDescent="0.2">
      <c r="A748" s="77">
        <f t="shared" si="11"/>
        <v>744</v>
      </c>
      <c r="B748" s="76" t="s">
        <v>1660</v>
      </c>
      <c r="C748" s="75" t="s">
        <v>17</v>
      </c>
      <c r="D748" s="74">
        <v>2011.06</v>
      </c>
      <c r="E748" s="84" t="s">
        <v>451</v>
      </c>
      <c r="F748" s="83">
        <v>1452</v>
      </c>
      <c r="G748" s="83">
        <v>3095</v>
      </c>
      <c r="H748" s="106" t="s">
        <v>4</v>
      </c>
      <c r="I748" s="82" t="s">
        <v>50</v>
      </c>
      <c r="J748" s="54"/>
    </row>
    <row r="749" spans="1:10" s="140" customFormat="1" ht="33" customHeight="1" x14ac:dyDescent="0.2">
      <c r="A749" s="77">
        <f t="shared" si="11"/>
        <v>745</v>
      </c>
      <c r="B749" s="76" t="s">
        <v>1659</v>
      </c>
      <c r="C749" s="75" t="s">
        <v>1486</v>
      </c>
      <c r="D749" s="74">
        <v>2012.03</v>
      </c>
      <c r="E749" s="84" t="s">
        <v>405</v>
      </c>
      <c r="F749" s="83">
        <v>2492</v>
      </c>
      <c r="G749" s="83">
        <v>4051</v>
      </c>
      <c r="H749" s="90" t="s">
        <v>1479</v>
      </c>
      <c r="I749" s="82" t="s">
        <v>50</v>
      </c>
      <c r="J749" s="54"/>
    </row>
    <row r="750" spans="1:10" s="140" customFormat="1" ht="33" customHeight="1" x14ac:dyDescent="0.2">
      <c r="A750" s="77">
        <f t="shared" si="11"/>
        <v>746</v>
      </c>
      <c r="B750" s="75" t="s">
        <v>575</v>
      </c>
      <c r="C750" s="75" t="s">
        <v>1604</v>
      </c>
      <c r="D750" s="74">
        <v>2018.12</v>
      </c>
      <c r="E750" s="80" t="s">
        <v>405</v>
      </c>
      <c r="F750" s="65">
        <v>8493</v>
      </c>
      <c r="G750" s="65">
        <v>13831</v>
      </c>
      <c r="H750" s="79" t="s">
        <v>1116</v>
      </c>
      <c r="I750" s="78" t="s">
        <v>34</v>
      </c>
      <c r="J750" s="54"/>
    </row>
    <row r="751" spans="1:10" s="140" customFormat="1" ht="33" customHeight="1" x14ac:dyDescent="0.2">
      <c r="A751" s="77">
        <f t="shared" si="11"/>
        <v>747</v>
      </c>
      <c r="B751" s="75" t="s">
        <v>567</v>
      </c>
      <c r="C751" s="75" t="s">
        <v>1604</v>
      </c>
      <c r="D751" s="74">
        <v>2018.12</v>
      </c>
      <c r="E751" s="80" t="s">
        <v>405</v>
      </c>
      <c r="F751" s="65">
        <v>21</v>
      </c>
      <c r="G751" s="65">
        <v>31</v>
      </c>
      <c r="H751" s="79" t="s">
        <v>1522</v>
      </c>
      <c r="I751" s="78" t="s">
        <v>1522</v>
      </c>
      <c r="J751" s="54"/>
    </row>
    <row r="752" spans="1:10" s="140" customFormat="1" ht="33" customHeight="1" x14ac:dyDescent="0.2">
      <c r="A752" s="77">
        <f t="shared" si="11"/>
        <v>748</v>
      </c>
      <c r="B752" s="138" t="s">
        <v>1658</v>
      </c>
      <c r="C752" s="75" t="s">
        <v>543</v>
      </c>
      <c r="D752" s="74">
        <v>2018.04</v>
      </c>
      <c r="E752" s="137" t="s">
        <v>1657</v>
      </c>
      <c r="F752" s="65">
        <v>2033</v>
      </c>
      <c r="G752" s="65">
        <v>4622</v>
      </c>
      <c r="H752" s="72" t="s">
        <v>4</v>
      </c>
      <c r="I752" s="71" t="s">
        <v>1656</v>
      </c>
      <c r="J752" s="53"/>
    </row>
    <row r="753" spans="1:10" s="140" customFormat="1" ht="33" customHeight="1" x14ac:dyDescent="0.2">
      <c r="A753" s="77">
        <f t="shared" si="11"/>
        <v>749</v>
      </c>
      <c r="B753" s="75" t="s">
        <v>1655</v>
      </c>
      <c r="C753" s="35" t="s">
        <v>17</v>
      </c>
      <c r="D753" s="74">
        <v>2018.08</v>
      </c>
      <c r="E753" s="217" t="s">
        <v>1654</v>
      </c>
      <c r="F753" s="65">
        <v>1322</v>
      </c>
      <c r="G753" s="65">
        <v>2728</v>
      </c>
      <c r="H753" s="72" t="s">
        <v>1479</v>
      </c>
      <c r="I753" s="71" t="s">
        <v>1504</v>
      </c>
      <c r="J753" s="53"/>
    </row>
    <row r="754" spans="1:10" s="140" customFormat="1" ht="33" customHeight="1" x14ac:dyDescent="0.2">
      <c r="A754" s="77">
        <f t="shared" si="11"/>
        <v>750</v>
      </c>
      <c r="B754" s="75" t="s">
        <v>1653</v>
      </c>
      <c r="C754" s="23" t="s">
        <v>1486</v>
      </c>
      <c r="D754" s="74">
        <v>2016.11</v>
      </c>
      <c r="E754" s="73" t="s">
        <v>151</v>
      </c>
      <c r="F754" s="142">
        <v>3476</v>
      </c>
      <c r="G754" s="181">
        <v>5517</v>
      </c>
      <c r="H754" s="72" t="s">
        <v>40</v>
      </c>
      <c r="I754" s="141" t="s">
        <v>50</v>
      </c>
      <c r="J754" s="53"/>
    </row>
    <row r="755" spans="1:10" s="140" customFormat="1" ht="33" customHeight="1" x14ac:dyDescent="0.2">
      <c r="A755" s="77">
        <f t="shared" si="11"/>
        <v>751</v>
      </c>
      <c r="B755" s="75" t="s">
        <v>1653</v>
      </c>
      <c r="C755" s="7" t="s">
        <v>1486</v>
      </c>
      <c r="D755" s="74">
        <v>2017.02</v>
      </c>
      <c r="E755" s="73" t="s">
        <v>151</v>
      </c>
      <c r="F755" s="142">
        <v>16</v>
      </c>
      <c r="G755" s="65">
        <v>25</v>
      </c>
      <c r="H755" s="72" t="s">
        <v>1522</v>
      </c>
      <c r="I755" s="71" t="s">
        <v>1522</v>
      </c>
      <c r="J755" s="53"/>
    </row>
    <row r="756" spans="1:10" s="140" customFormat="1" ht="33" customHeight="1" x14ac:dyDescent="0.2">
      <c r="A756" s="77">
        <f t="shared" si="11"/>
        <v>752</v>
      </c>
      <c r="B756" s="76" t="s">
        <v>1652</v>
      </c>
      <c r="C756" s="75" t="s">
        <v>784</v>
      </c>
      <c r="D756" s="85">
        <v>2012.08</v>
      </c>
      <c r="E756" s="84" t="s">
        <v>353</v>
      </c>
      <c r="F756" s="83">
        <v>2828</v>
      </c>
      <c r="G756" s="83">
        <v>6965</v>
      </c>
      <c r="H756" s="90" t="s">
        <v>939</v>
      </c>
      <c r="I756" s="82" t="s">
        <v>50</v>
      </c>
      <c r="J756" s="54"/>
    </row>
    <row r="757" spans="1:10" s="140" customFormat="1" ht="33" customHeight="1" x14ac:dyDescent="0.2">
      <c r="A757" s="77">
        <f t="shared" si="11"/>
        <v>753</v>
      </c>
      <c r="B757" s="75" t="s">
        <v>1651</v>
      </c>
      <c r="C757" s="75" t="s">
        <v>784</v>
      </c>
      <c r="D757" s="74">
        <v>2016.06</v>
      </c>
      <c r="E757" s="73" t="s">
        <v>207</v>
      </c>
      <c r="F757" s="65">
        <v>430</v>
      </c>
      <c r="G757" s="65">
        <v>424</v>
      </c>
      <c r="H757" s="72" t="s">
        <v>1479</v>
      </c>
      <c r="I757" s="71" t="s">
        <v>50</v>
      </c>
      <c r="J757" s="53"/>
    </row>
    <row r="758" spans="1:10" s="140" customFormat="1" ht="33" customHeight="1" x14ac:dyDescent="0.2">
      <c r="A758" s="77">
        <f t="shared" si="11"/>
        <v>754</v>
      </c>
      <c r="B758" s="75" t="s">
        <v>1650</v>
      </c>
      <c r="C758" s="75" t="s">
        <v>15</v>
      </c>
      <c r="D758" s="74">
        <v>2019.03</v>
      </c>
      <c r="E758" s="80" t="s">
        <v>614</v>
      </c>
      <c r="F758" s="65">
        <v>6647</v>
      </c>
      <c r="G758" s="65">
        <v>15159</v>
      </c>
      <c r="H758" s="87" t="s">
        <v>1495</v>
      </c>
      <c r="I758" s="78" t="s">
        <v>34</v>
      </c>
      <c r="J758" s="54"/>
    </row>
    <row r="759" spans="1:10" s="140" customFormat="1" ht="33" customHeight="1" x14ac:dyDescent="0.2">
      <c r="A759" s="77">
        <f t="shared" si="11"/>
        <v>755</v>
      </c>
      <c r="B759" s="75" t="s">
        <v>1649</v>
      </c>
      <c r="C759" s="7" t="s">
        <v>1648</v>
      </c>
      <c r="D759" s="74" t="s">
        <v>1020</v>
      </c>
      <c r="E759" s="73" t="s">
        <v>185</v>
      </c>
      <c r="F759" s="65">
        <v>618</v>
      </c>
      <c r="G759" s="65">
        <v>1141</v>
      </c>
      <c r="H759" s="72" t="s">
        <v>4</v>
      </c>
      <c r="I759" s="71" t="s">
        <v>50</v>
      </c>
      <c r="J759" s="53"/>
    </row>
    <row r="760" spans="1:10" s="140" customFormat="1" ht="33" customHeight="1" x14ac:dyDescent="0.2">
      <c r="A760" s="77">
        <f t="shared" si="11"/>
        <v>756</v>
      </c>
      <c r="B760" s="75" t="s">
        <v>1647</v>
      </c>
      <c r="C760" s="75" t="s">
        <v>1631</v>
      </c>
      <c r="D760" s="74">
        <v>2016.11</v>
      </c>
      <c r="E760" s="73" t="s">
        <v>185</v>
      </c>
      <c r="F760" s="142">
        <v>512</v>
      </c>
      <c r="G760" s="181">
        <v>1344</v>
      </c>
      <c r="H760" s="72" t="s">
        <v>4</v>
      </c>
      <c r="I760" s="141" t="s">
        <v>50</v>
      </c>
      <c r="J760" s="53"/>
    </row>
    <row r="761" spans="1:10" s="140" customFormat="1" ht="33" customHeight="1" x14ac:dyDescent="0.2">
      <c r="A761" s="77">
        <f t="shared" si="11"/>
        <v>757</v>
      </c>
      <c r="B761" s="75" t="s">
        <v>1646</v>
      </c>
      <c r="C761" s="81" t="s">
        <v>1645</v>
      </c>
      <c r="D761" s="74">
        <v>2020.05</v>
      </c>
      <c r="E761" s="80" t="s">
        <v>1644</v>
      </c>
      <c r="F761" s="65">
        <v>738</v>
      </c>
      <c r="G761" s="65">
        <v>292</v>
      </c>
      <c r="H761" s="79" t="s">
        <v>1495</v>
      </c>
      <c r="I761" s="78" t="s">
        <v>50</v>
      </c>
      <c r="J761" s="54"/>
    </row>
    <row r="762" spans="1:10" s="140" customFormat="1" ht="33" customHeight="1" x14ac:dyDescent="0.2">
      <c r="A762" s="77">
        <f t="shared" si="11"/>
        <v>758</v>
      </c>
      <c r="B762" s="76" t="s">
        <v>1643</v>
      </c>
      <c r="C762" s="75" t="s">
        <v>1486</v>
      </c>
      <c r="D762" s="74">
        <v>2012.02</v>
      </c>
      <c r="E762" s="84" t="s">
        <v>367</v>
      </c>
      <c r="F762" s="83">
        <v>1845</v>
      </c>
      <c r="G762" s="83">
        <v>2061</v>
      </c>
      <c r="H762" s="90" t="s">
        <v>1479</v>
      </c>
      <c r="I762" s="82" t="s">
        <v>50</v>
      </c>
      <c r="J762" s="54"/>
    </row>
    <row r="763" spans="1:10" s="140" customFormat="1" ht="33" customHeight="1" x14ac:dyDescent="0.2">
      <c r="A763" s="77">
        <f t="shared" si="11"/>
        <v>759</v>
      </c>
      <c r="B763" s="76" t="s">
        <v>1642</v>
      </c>
      <c r="C763" s="75" t="s">
        <v>18</v>
      </c>
      <c r="D763" s="74">
        <v>2012.02</v>
      </c>
      <c r="E763" s="84" t="s">
        <v>367</v>
      </c>
      <c r="F763" s="83">
        <v>395</v>
      </c>
      <c r="G763" s="83">
        <v>423</v>
      </c>
      <c r="H763" s="90" t="s">
        <v>1479</v>
      </c>
      <c r="I763" s="82" t="s">
        <v>50</v>
      </c>
      <c r="J763" s="54"/>
    </row>
    <row r="764" spans="1:10" s="140" customFormat="1" ht="33" customHeight="1" x14ac:dyDescent="0.2">
      <c r="A764" s="77">
        <f t="shared" si="11"/>
        <v>760</v>
      </c>
      <c r="B764" s="75" t="s">
        <v>1641</v>
      </c>
      <c r="C764" s="76" t="s">
        <v>1640</v>
      </c>
      <c r="D764" s="85">
        <v>2012.12</v>
      </c>
      <c r="E764" s="84" t="s">
        <v>367</v>
      </c>
      <c r="F764" s="83">
        <v>2331</v>
      </c>
      <c r="G764" s="83">
        <v>2154</v>
      </c>
      <c r="H764" s="90" t="s">
        <v>1489</v>
      </c>
      <c r="I764" s="82" t="s">
        <v>50</v>
      </c>
      <c r="J764" s="54"/>
    </row>
    <row r="765" spans="1:10" s="140" customFormat="1" ht="33" customHeight="1" x14ac:dyDescent="0.2">
      <c r="A765" s="77">
        <f t="shared" si="11"/>
        <v>761</v>
      </c>
      <c r="B765" s="138" t="s">
        <v>1639</v>
      </c>
      <c r="C765" s="75" t="s">
        <v>17</v>
      </c>
      <c r="D765" s="74">
        <v>2017.09</v>
      </c>
      <c r="E765" s="73" t="s">
        <v>1638</v>
      </c>
      <c r="F765" s="65">
        <v>952</v>
      </c>
      <c r="G765" s="65">
        <v>1861</v>
      </c>
      <c r="H765" s="72" t="s">
        <v>4</v>
      </c>
      <c r="I765" s="71" t="s">
        <v>50</v>
      </c>
      <c r="J765" s="53"/>
    </row>
    <row r="766" spans="1:10" s="140" customFormat="1" ht="33" customHeight="1" x14ac:dyDescent="0.2">
      <c r="A766" s="77">
        <f t="shared" si="11"/>
        <v>762</v>
      </c>
      <c r="B766" s="76" t="s">
        <v>1637</v>
      </c>
      <c r="C766" s="75" t="s">
        <v>1604</v>
      </c>
      <c r="D766" s="74">
        <v>2010.09</v>
      </c>
      <c r="E766" s="84" t="s">
        <v>429</v>
      </c>
      <c r="F766" s="83">
        <v>26460</v>
      </c>
      <c r="G766" s="83">
        <v>56412</v>
      </c>
      <c r="H766" s="106" t="s">
        <v>4</v>
      </c>
      <c r="I766" s="82" t="s">
        <v>50</v>
      </c>
      <c r="J766" s="58"/>
    </row>
    <row r="767" spans="1:10" s="140" customFormat="1" ht="33" customHeight="1" x14ac:dyDescent="0.2">
      <c r="A767" s="77">
        <f t="shared" si="11"/>
        <v>763</v>
      </c>
      <c r="B767" s="76" t="s">
        <v>1636</v>
      </c>
      <c r="C767" s="75" t="s">
        <v>1604</v>
      </c>
      <c r="D767" s="74">
        <v>2011.06</v>
      </c>
      <c r="E767" s="84" t="s">
        <v>245</v>
      </c>
      <c r="F767" s="83">
        <v>16365</v>
      </c>
      <c r="G767" s="83">
        <v>38530</v>
      </c>
      <c r="H767" s="90" t="s">
        <v>2</v>
      </c>
      <c r="I767" s="82" t="s">
        <v>50</v>
      </c>
      <c r="J767" s="54"/>
    </row>
    <row r="768" spans="1:10" s="140" customFormat="1" ht="33" customHeight="1" x14ac:dyDescent="0.2">
      <c r="A768" s="77">
        <f t="shared" si="11"/>
        <v>764</v>
      </c>
      <c r="B768" s="75" t="s">
        <v>1635</v>
      </c>
      <c r="C768" s="76" t="s">
        <v>17</v>
      </c>
      <c r="D768" s="85">
        <v>2013.02</v>
      </c>
      <c r="E768" s="84" t="s">
        <v>245</v>
      </c>
      <c r="F768" s="83">
        <v>1072</v>
      </c>
      <c r="G768" s="83">
        <v>2757</v>
      </c>
      <c r="H768" s="90" t="s">
        <v>1484</v>
      </c>
      <c r="I768" s="82" t="s">
        <v>50</v>
      </c>
      <c r="J768" s="54"/>
    </row>
    <row r="769" spans="1:10" s="140" customFormat="1" ht="33" customHeight="1" x14ac:dyDescent="0.2">
      <c r="A769" s="77">
        <f t="shared" si="11"/>
        <v>765</v>
      </c>
      <c r="B769" s="75" t="s">
        <v>1634</v>
      </c>
      <c r="C769" s="7" t="s">
        <v>1536</v>
      </c>
      <c r="D769" s="85">
        <v>2013.08</v>
      </c>
      <c r="E769" s="84" t="s">
        <v>245</v>
      </c>
      <c r="F769" s="83">
        <v>2463</v>
      </c>
      <c r="G769" s="83">
        <v>3828</v>
      </c>
      <c r="H769" s="90" t="s">
        <v>1548</v>
      </c>
      <c r="I769" s="82" t="s">
        <v>50</v>
      </c>
      <c r="J769" s="54"/>
    </row>
    <row r="770" spans="1:10" s="140" customFormat="1" ht="33" customHeight="1" x14ac:dyDescent="0.2">
      <c r="A770" s="77">
        <f t="shared" si="11"/>
        <v>766</v>
      </c>
      <c r="B770" s="75" t="s">
        <v>1633</v>
      </c>
      <c r="C770" s="75" t="s">
        <v>1502</v>
      </c>
      <c r="D770" s="74">
        <v>2016.03</v>
      </c>
      <c r="E770" s="73" t="s">
        <v>245</v>
      </c>
      <c r="F770" s="65">
        <v>7040</v>
      </c>
      <c r="G770" s="65">
        <v>13569</v>
      </c>
      <c r="H770" s="72" t="s">
        <v>1495</v>
      </c>
      <c r="I770" s="71" t="s">
        <v>50</v>
      </c>
      <c r="J770" s="53"/>
    </row>
    <row r="771" spans="1:10" ht="33" customHeight="1" x14ac:dyDescent="0.2">
      <c r="A771" s="77">
        <f t="shared" si="11"/>
        <v>767</v>
      </c>
      <c r="B771" s="7" t="s">
        <v>1632</v>
      </c>
      <c r="C771" s="7" t="s">
        <v>1631</v>
      </c>
      <c r="D771" s="117">
        <v>2017.05</v>
      </c>
      <c r="E771" s="8" t="s">
        <v>116</v>
      </c>
      <c r="F771" s="9">
        <v>1309</v>
      </c>
      <c r="G771" s="9">
        <v>2924</v>
      </c>
      <c r="H771" s="10" t="s">
        <v>4</v>
      </c>
      <c r="I771" s="150" t="s">
        <v>50</v>
      </c>
      <c r="J771" s="53"/>
    </row>
    <row r="772" spans="1:10" ht="33" customHeight="1" x14ac:dyDescent="0.2">
      <c r="A772" s="77">
        <f t="shared" si="11"/>
        <v>768</v>
      </c>
      <c r="B772" s="11" t="s">
        <v>1630</v>
      </c>
      <c r="C772" s="76" t="s">
        <v>1514</v>
      </c>
      <c r="D772" s="117">
        <v>2017.06</v>
      </c>
      <c r="E772" s="8" t="s">
        <v>116</v>
      </c>
      <c r="F772" s="9">
        <v>1431</v>
      </c>
      <c r="G772" s="9">
        <v>2602</v>
      </c>
      <c r="H772" s="139" t="s">
        <v>40</v>
      </c>
      <c r="I772" s="116" t="s">
        <v>50</v>
      </c>
      <c r="J772" s="53"/>
    </row>
    <row r="773" spans="1:10" s="276" customFormat="1" ht="33" customHeight="1" x14ac:dyDescent="0.2">
      <c r="A773" s="77">
        <f t="shared" ref="A773:A836" si="12">ROW()-4</f>
        <v>769</v>
      </c>
      <c r="B773" s="11" t="s">
        <v>1629</v>
      </c>
      <c r="C773" s="75" t="s">
        <v>18</v>
      </c>
      <c r="D773" s="117" t="s">
        <v>1628</v>
      </c>
      <c r="E773" s="8" t="s">
        <v>116</v>
      </c>
      <c r="F773" s="9">
        <v>400</v>
      </c>
      <c r="G773" s="9">
        <v>1412</v>
      </c>
      <c r="H773" s="10" t="s">
        <v>4</v>
      </c>
      <c r="I773" s="116" t="s">
        <v>50</v>
      </c>
      <c r="J773" s="53"/>
    </row>
    <row r="774" spans="1:10" s="276" customFormat="1" ht="33" customHeight="1" x14ac:dyDescent="0.2">
      <c r="A774" s="77">
        <f t="shared" si="12"/>
        <v>770</v>
      </c>
      <c r="B774" s="11" t="s">
        <v>1627</v>
      </c>
      <c r="C774" s="7" t="s">
        <v>1626</v>
      </c>
      <c r="D774" s="117">
        <v>2018.03</v>
      </c>
      <c r="E774" s="8" t="s">
        <v>245</v>
      </c>
      <c r="F774" s="9">
        <v>382</v>
      </c>
      <c r="G774" s="9">
        <v>993</v>
      </c>
      <c r="H774" s="10" t="s">
        <v>4</v>
      </c>
      <c r="I774" s="116" t="s">
        <v>1504</v>
      </c>
      <c r="J774" s="53"/>
    </row>
    <row r="775" spans="1:10" s="276" customFormat="1" ht="33" customHeight="1" x14ac:dyDescent="0.2">
      <c r="A775" s="77">
        <f t="shared" si="12"/>
        <v>771</v>
      </c>
      <c r="B775" s="11" t="s">
        <v>1625</v>
      </c>
      <c r="C775" s="7" t="s">
        <v>1508</v>
      </c>
      <c r="D775" s="117">
        <v>2018.05</v>
      </c>
      <c r="E775" s="8" t="s">
        <v>116</v>
      </c>
      <c r="F775" s="9">
        <v>9463</v>
      </c>
      <c r="G775" s="9">
        <v>19629</v>
      </c>
      <c r="H775" s="10" t="s">
        <v>4</v>
      </c>
      <c r="I775" s="116" t="s">
        <v>1504</v>
      </c>
      <c r="J775" s="53"/>
    </row>
    <row r="776" spans="1:10" s="276" customFormat="1" ht="33" customHeight="1" x14ac:dyDescent="0.2">
      <c r="A776" s="77">
        <f t="shared" si="12"/>
        <v>772</v>
      </c>
      <c r="B776" s="7" t="s">
        <v>1624</v>
      </c>
      <c r="C776" s="12" t="s">
        <v>519</v>
      </c>
      <c r="D776" s="117" t="s">
        <v>1623</v>
      </c>
      <c r="E776" s="13" t="s">
        <v>698</v>
      </c>
      <c r="F776" s="9">
        <v>3904</v>
      </c>
      <c r="G776" s="9">
        <v>11885</v>
      </c>
      <c r="H776" s="38" t="s">
        <v>1495</v>
      </c>
      <c r="I776" s="50" t="s">
        <v>50</v>
      </c>
      <c r="J776" s="54" t="s">
        <v>1622</v>
      </c>
    </row>
    <row r="777" spans="1:10" s="276" customFormat="1" ht="33" customHeight="1" x14ac:dyDescent="0.2">
      <c r="A777" s="77">
        <f t="shared" si="12"/>
        <v>773</v>
      </c>
      <c r="B777" s="35" t="s">
        <v>1621</v>
      </c>
      <c r="C777" s="7" t="s">
        <v>735</v>
      </c>
      <c r="D777" s="119" t="s">
        <v>829</v>
      </c>
      <c r="E777" s="36" t="s">
        <v>116</v>
      </c>
      <c r="F777" s="32">
        <v>500</v>
      </c>
      <c r="G777" s="32">
        <v>1105</v>
      </c>
      <c r="H777" s="33" t="s">
        <v>41</v>
      </c>
      <c r="I777" s="118" t="s">
        <v>50</v>
      </c>
      <c r="J777" s="54"/>
    </row>
    <row r="778" spans="1:10" s="276" customFormat="1" ht="33" customHeight="1" x14ac:dyDescent="0.2">
      <c r="A778" s="77">
        <f t="shared" si="12"/>
        <v>774</v>
      </c>
      <c r="B778" s="7" t="s">
        <v>565</v>
      </c>
      <c r="C778" s="81" t="s">
        <v>735</v>
      </c>
      <c r="D778" s="117">
        <v>2018.12</v>
      </c>
      <c r="E778" s="13" t="s">
        <v>566</v>
      </c>
      <c r="F778" s="9">
        <v>1222</v>
      </c>
      <c r="G778" s="9">
        <v>2353</v>
      </c>
      <c r="H778" s="14" t="s">
        <v>1479</v>
      </c>
      <c r="I778" s="50" t="s">
        <v>34</v>
      </c>
      <c r="J778" s="54"/>
    </row>
    <row r="779" spans="1:10" s="276" customFormat="1" ht="33" customHeight="1" x14ac:dyDescent="0.2">
      <c r="A779" s="77">
        <f t="shared" si="12"/>
        <v>775</v>
      </c>
      <c r="B779" s="35" t="s">
        <v>48</v>
      </c>
      <c r="C779" s="75" t="s">
        <v>734</v>
      </c>
      <c r="D779" s="117">
        <v>2010.07</v>
      </c>
      <c r="E779" s="36" t="s">
        <v>424</v>
      </c>
      <c r="F779" s="32">
        <v>1385</v>
      </c>
      <c r="G779" s="32">
        <v>2630</v>
      </c>
      <c r="H779" s="33" t="s">
        <v>2</v>
      </c>
      <c r="I779" s="118" t="s">
        <v>50</v>
      </c>
      <c r="J779" s="54"/>
    </row>
    <row r="780" spans="1:10" s="276" customFormat="1" ht="33" customHeight="1" x14ac:dyDescent="0.2">
      <c r="A780" s="77">
        <f t="shared" si="12"/>
        <v>776</v>
      </c>
      <c r="B780" s="7" t="s">
        <v>1620</v>
      </c>
      <c r="C780" s="7" t="s">
        <v>1486</v>
      </c>
      <c r="D780" s="119">
        <v>2012.12</v>
      </c>
      <c r="E780" s="36" t="s">
        <v>366</v>
      </c>
      <c r="F780" s="32">
        <v>784</v>
      </c>
      <c r="G780" s="32">
        <v>1202</v>
      </c>
      <c r="H780" s="33" t="s">
        <v>1479</v>
      </c>
      <c r="I780" s="118" t="s">
        <v>50</v>
      </c>
      <c r="J780" s="54"/>
    </row>
    <row r="781" spans="1:10" s="276" customFormat="1" ht="33" customHeight="1" x14ac:dyDescent="0.2">
      <c r="A781" s="77">
        <f t="shared" si="12"/>
        <v>777</v>
      </c>
      <c r="B781" s="35" t="s">
        <v>1619</v>
      </c>
      <c r="C781" s="7" t="s">
        <v>1486</v>
      </c>
      <c r="D781" s="117">
        <v>2008.12</v>
      </c>
      <c r="E781" s="8" t="s">
        <v>184</v>
      </c>
      <c r="F781" s="9">
        <v>6068</v>
      </c>
      <c r="G781" s="9">
        <v>7882</v>
      </c>
      <c r="H781" s="139" t="s">
        <v>1479</v>
      </c>
      <c r="I781" s="116" t="s">
        <v>50</v>
      </c>
      <c r="J781" s="54"/>
    </row>
    <row r="782" spans="1:10" s="276" customFormat="1" ht="33" customHeight="1" x14ac:dyDescent="0.2">
      <c r="A782" s="77">
        <f t="shared" si="12"/>
        <v>778</v>
      </c>
      <c r="B782" s="35" t="s">
        <v>1618</v>
      </c>
      <c r="C782" s="7" t="s">
        <v>18</v>
      </c>
      <c r="D782" s="117">
        <v>2011.01</v>
      </c>
      <c r="E782" s="36" t="s">
        <v>496</v>
      </c>
      <c r="F782" s="32">
        <v>530</v>
      </c>
      <c r="G782" s="32">
        <v>579</v>
      </c>
      <c r="H782" s="189" t="s">
        <v>4</v>
      </c>
      <c r="I782" s="118" t="s">
        <v>50</v>
      </c>
      <c r="J782" s="54"/>
    </row>
    <row r="783" spans="1:10" s="276" customFormat="1" ht="33" customHeight="1" x14ac:dyDescent="0.2">
      <c r="A783" s="77">
        <f t="shared" si="12"/>
        <v>779</v>
      </c>
      <c r="B783" s="35" t="s">
        <v>1617</v>
      </c>
      <c r="C783" s="7" t="s">
        <v>1486</v>
      </c>
      <c r="D783" s="117">
        <v>2011.04</v>
      </c>
      <c r="E783" s="36" t="s">
        <v>491</v>
      </c>
      <c r="F783" s="32">
        <v>2783</v>
      </c>
      <c r="G783" s="32">
        <v>2731</v>
      </c>
      <c r="H783" s="33" t="s">
        <v>2</v>
      </c>
      <c r="I783" s="118" t="s">
        <v>50</v>
      </c>
      <c r="J783" s="54"/>
    </row>
    <row r="784" spans="1:10" s="276" customFormat="1" ht="33" customHeight="1" x14ac:dyDescent="0.2">
      <c r="A784" s="77">
        <f t="shared" si="12"/>
        <v>780</v>
      </c>
      <c r="B784" s="7" t="s">
        <v>1616</v>
      </c>
      <c r="C784" s="7" t="s">
        <v>1536</v>
      </c>
      <c r="D784" s="119">
        <v>2012.12</v>
      </c>
      <c r="E784" s="36" t="s">
        <v>184</v>
      </c>
      <c r="F784" s="32">
        <v>2661</v>
      </c>
      <c r="G784" s="32">
        <v>3396</v>
      </c>
      <c r="H784" s="33" t="s">
        <v>1489</v>
      </c>
      <c r="I784" s="118" t="s">
        <v>50</v>
      </c>
      <c r="J784" s="54"/>
    </row>
    <row r="785" spans="1:10" s="276" customFormat="1" ht="33" customHeight="1" x14ac:dyDescent="0.2">
      <c r="A785" s="77">
        <f t="shared" si="12"/>
        <v>781</v>
      </c>
      <c r="B785" s="7" t="s">
        <v>1615</v>
      </c>
      <c r="C785" s="75" t="s">
        <v>735</v>
      </c>
      <c r="D785" s="117">
        <v>2016.08</v>
      </c>
      <c r="E785" s="8" t="s">
        <v>184</v>
      </c>
      <c r="F785" s="9">
        <v>1477</v>
      </c>
      <c r="G785" s="9">
        <v>2607</v>
      </c>
      <c r="H785" s="10" t="s">
        <v>1479</v>
      </c>
      <c r="I785" s="116" t="s">
        <v>50</v>
      </c>
      <c r="J785" s="55"/>
    </row>
    <row r="786" spans="1:10" s="104" customFormat="1" ht="33" customHeight="1" x14ac:dyDescent="0.2">
      <c r="A786" s="77">
        <f t="shared" si="12"/>
        <v>782</v>
      </c>
      <c r="B786" s="7" t="s">
        <v>1614</v>
      </c>
      <c r="C786" s="7" t="s">
        <v>735</v>
      </c>
      <c r="D786" s="117" t="s">
        <v>1020</v>
      </c>
      <c r="E786" s="8" t="s">
        <v>184</v>
      </c>
      <c r="F786" s="9">
        <v>247</v>
      </c>
      <c r="G786" s="9">
        <v>449</v>
      </c>
      <c r="H786" s="10" t="s">
        <v>40</v>
      </c>
      <c r="I786" s="116" t="s">
        <v>50</v>
      </c>
      <c r="J786" s="53"/>
    </row>
    <row r="787" spans="1:10" s="104" customFormat="1" ht="33" customHeight="1" x14ac:dyDescent="0.2">
      <c r="A787" s="77">
        <f t="shared" si="12"/>
        <v>783</v>
      </c>
      <c r="B787" s="7" t="s">
        <v>1613</v>
      </c>
      <c r="C787" s="7" t="s">
        <v>1604</v>
      </c>
      <c r="D787" s="117" t="s">
        <v>1020</v>
      </c>
      <c r="E787" s="8" t="s">
        <v>184</v>
      </c>
      <c r="F787" s="9">
        <v>7315</v>
      </c>
      <c r="G787" s="9">
        <v>12878</v>
      </c>
      <c r="H787" s="139" t="s">
        <v>4</v>
      </c>
      <c r="I787" s="116" t="s">
        <v>50</v>
      </c>
      <c r="J787" s="53"/>
    </row>
    <row r="788" spans="1:10" s="104" customFormat="1" ht="33" customHeight="1" x14ac:dyDescent="0.2">
      <c r="A788" s="77">
        <f t="shared" si="12"/>
        <v>784</v>
      </c>
      <c r="B788" s="7" t="s">
        <v>1612</v>
      </c>
      <c r="C788" s="81" t="s">
        <v>1486</v>
      </c>
      <c r="D788" s="117" t="s">
        <v>1611</v>
      </c>
      <c r="E788" s="13" t="s">
        <v>694</v>
      </c>
      <c r="F788" s="9">
        <v>2783</v>
      </c>
      <c r="G788" s="14" t="s">
        <v>1522</v>
      </c>
      <c r="H788" s="122" t="s">
        <v>41</v>
      </c>
      <c r="I788" s="50" t="s">
        <v>50</v>
      </c>
      <c r="J788" s="54" t="s">
        <v>1610</v>
      </c>
    </row>
    <row r="789" spans="1:10" s="104" customFormat="1" ht="33" customHeight="1" x14ac:dyDescent="0.2">
      <c r="A789" s="77">
        <f t="shared" si="12"/>
        <v>785</v>
      </c>
      <c r="B789" s="7" t="s">
        <v>1609</v>
      </c>
      <c r="C789" s="7" t="s">
        <v>1549</v>
      </c>
      <c r="D789" s="117">
        <v>2017.02</v>
      </c>
      <c r="E789" s="8" t="s">
        <v>149</v>
      </c>
      <c r="F789" s="24">
        <v>326</v>
      </c>
      <c r="G789" s="9">
        <v>674</v>
      </c>
      <c r="H789" s="10" t="s">
        <v>4</v>
      </c>
      <c r="I789" s="150" t="s">
        <v>50</v>
      </c>
      <c r="J789" s="53"/>
    </row>
    <row r="790" spans="1:10" s="104" customFormat="1" ht="33" customHeight="1" x14ac:dyDescent="0.2">
      <c r="A790" s="77">
        <f t="shared" si="12"/>
        <v>786</v>
      </c>
      <c r="B790" s="35" t="s">
        <v>1608</v>
      </c>
      <c r="C790" s="35" t="s">
        <v>17</v>
      </c>
      <c r="D790" s="152">
        <v>2019.02</v>
      </c>
      <c r="E790" s="35" t="s">
        <v>599</v>
      </c>
      <c r="F790" s="37">
        <v>650</v>
      </c>
      <c r="G790" s="37">
        <v>1279</v>
      </c>
      <c r="H790" s="38" t="s">
        <v>1479</v>
      </c>
      <c r="I790" s="272" t="s">
        <v>34</v>
      </c>
      <c r="J790" s="54"/>
    </row>
    <row r="791" spans="1:10" s="104" customFormat="1" ht="33" customHeight="1" x14ac:dyDescent="0.2">
      <c r="A791" s="77">
        <f t="shared" si="12"/>
        <v>787</v>
      </c>
      <c r="B791" s="35" t="s">
        <v>1607</v>
      </c>
      <c r="C791" s="7" t="s">
        <v>1486</v>
      </c>
      <c r="D791" s="117">
        <v>2009.09</v>
      </c>
      <c r="E791" s="36" t="s">
        <v>467</v>
      </c>
      <c r="F791" s="32">
        <v>3010</v>
      </c>
      <c r="G791" s="32">
        <v>3504</v>
      </c>
      <c r="H791" s="139" t="s">
        <v>1479</v>
      </c>
      <c r="I791" s="118" t="s">
        <v>50</v>
      </c>
      <c r="J791" s="54"/>
    </row>
    <row r="792" spans="1:10" ht="33" customHeight="1" x14ac:dyDescent="0.2">
      <c r="A792" s="77">
        <f t="shared" si="12"/>
        <v>788</v>
      </c>
      <c r="B792" s="19" t="s">
        <v>1606</v>
      </c>
      <c r="C792" s="19" t="s">
        <v>1486</v>
      </c>
      <c r="D792" s="178">
        <v>2015.07</v>
      </c>
      <c r="E792" s="234" t="s">
        <v>153</v>
      </c>
      <c r="F792" s="20">
        <v>12495</v>
      </c>
      <c r="G792" s="20">
        <v>7948</v>
      </c>
      <c r="H792" s="275" t="s">
        <v>1495</v>
      </c>
      <c r="I792" s="274" t="s">
        <v>50</v>
      </c>
      <c r="J792" s="273"/>
    </row>
    <row r="793" spans="1:10" ht="33" customHeight="1" x14ac:dyDescent="0.2">
      <c r="A793" s="77">
        <f t="shared" si="12"/>
        <v>789</v>
      </c>
      <c r="B793" s="7" t="s">
        <v>1605</v>
      </c>
      <c r="C793" s="7" t="s">
        <v>1604</v>
      </c>
      <c r="D793" s="117">
        <v>2016.09</v>
      </c>
      <c r="E793" s="8" t="s">
        <v>153</v>
      </c>
      <c r="F793" s="9">
        <v>2316</v>
      </c>
      <c r="G793" s="9">
        <v>4032</v>
      </c>
      <c r="H793" s="10" t="s">
        <v>4</v>
      </c>
      <c r="I793" s="116" t="s">
        <v>50</v>
      </c>
      <c r="J793" s="53"/>
    </row>
    <row r="794" spans="1:10" ht="33" customHeight="1" x14ac:dyDescent="0.2">
      <c r="A794" s="77">
        <f t="shared" si="12"/>
        <v>790</v>
      </c>
      <c r="B794" s="7" t="s">
        <v>1603</v>
      </c>
      <c r="C794" s="35" t="s">
        <v>1514</v>
      </c>
      <c r="D794" s="117">
        <v>2017.03</v>
      </c>
      <c r="E794" s="8" t="s">
        <v>153</v>
      </c>
      <c r="F794" s="9">
        <v>1654</v>
      </c>
      <c r="G794" s="9">
        <v>2658</v>
      </c>
      <c r="H794" s="26" t="s">
        <v>1479</v>
      </c>
      <c r="I794" s="150" t="s">
        <v>50</v>
      </c>
      <c r="J794" s="53"/>
    </row>
    <row r="795" spans="1:10" ht="33" customHeight="1" x14ac:dyDescent="0.2">
      <c r="A795" s="77">
        <f t="shared" si="12"/>
        <v>791</v>
      </c>
      <c r="B795" s="35" t="s">
        <v>57</v>
      </c>
      <c r="C795" s="7" t="s">
        <v>735</v>
      </c>
      <c r="D795" s="117">
        <v>2010.09</v>
      </c>
      <c r="E795" s="36" t="s">
        <v>430</v>
      </c>
      <c r="F795" s="32">
        <v>1216</v>
      </c>
      <c r="G795" s="32">
        <v>1823</v>
      </c>
      <c r="H795" s="33" t="s">
        <v>2</v>
      </c>
      <c r="I795" s="118" t="s">
        <v>50</v>
      </c>
      <c r="J795" s="58"/>
    </row>
    <row r="796" spans="1:10" ht="33" customHeight="1" x14ac:dyDescent="0.2">
      <c r="A796" s="77">
        <f t="shared" si="12"/>
        <v>792</v>
      </c>
      <c r="B796" s="7" t="s">
        <v>1602</v>
      </c>
      <c r="C796" s="7" t="s">
        <v>1601</v>
      </c>
      <c r="D796" s="117">
        <v>2016.09</v>
      </c>
      <c r="E796" s="8" t="s">
        <v>169</v>
      </c>
      <c r="F796" s="9">
        <v>664</v>
      </c>
      <c r="G796" s="9">
        <v>1328</v>
      </c>
      <c r="H796" s="10" t="s">
        <v>40</v>
      </c>
      <c r="I796" s="116" t="s">
        <v>50</v>
      </c>
      <c r="J796" s="53"/>
    </row>
    <row r="797" spans="1:10" ht="33" customHeight="1" x14ac:dyDescent="0.2">
      <c r="A797" s="77">
        <f t="shared" si="12"/>
        <v>793</v>
      </c>
      <c r="B797" s="7" t="s">
        <v>1600</v>
      </c>
      <c r="C797" s="7" t="s">
        <v>1486</v>
      </c>
      <c r="D797" s="117">
        <v>2014.05</v>
      </c>
      <c r="E797" s="30" t="s">
        <v>326</v>
      </c>
      <c r="F797" s="31">
        <v>2911</v>
      </c>
      <c r="G797" s="32">
        <v>4918</v>
      </c>
      <c r="H797" s="33" t="s">
        <v>1479</v>
      </c>
      <c r="I797" s="118" t="s">
        <v>50</v>
      </c>
      <c r="J797" s="55"/>
    </row>
    <row r="798" spans="1:10" ht="33" customHeight="1" x14ac:dyDescent="0.2">
      <c r="A798" s="77">
        <f t="shared" si="12"/>
        <v>794</v>
      </c>
      <c r="B798" s="35" t="s">
        <v>777</v>
      </c>
      <c r="C798" s="35" t="s">
        <v>772</v>
      </c>
      <c r="D798" s="119">
        <v>2020.06</v>
      </c>
      <c r="E798" s="36" t="s">
        <v>778</v>
      </c>
      <c r="F798" s="32">
        <v>11351</v>
      </c>
      <c r="G798" s="32">
        <v>18727</v>
      </c>
      <c r="H798" s="33" t="s">
        <v>41</v>
      </c>
      <c r="I798" s="118" t="s">
        <v>50</v>
      </c>
      <c r="J798" s="54" t="s">
        <v>1506</v>
      </c>
    </row>
    <row r="799" spans="1:10" ht="33" customHeight="1" x14ac:dyDescent="0.2">
      <c r="A799" s="77">
        <f t="shared" si="12"/>
        <v>795</v>
      </c>
      <c r="B799" s="35" t="s">
        <v>1599</v>
      </c>
      <c r="C799" s="76" t="s">
        <v>749</v>
      </c>
      <c r="D799" s="119">
        <v>2020.07</v>
      </c>
      <c r="E799" s="36" t="s">
        <v>778</v>
      </c>
      <c r="F799" s="32">
        <v>1700</v>
      </c>
      <c r="G799" s="32">
        <v>3102</v>
      </c>
      <c r="H799" s="33" t="s">
        <v>41</v>
      </c>
      <c r="I799" s="118" t="s">
        <v>50</v>
      </c>
      <c r="J799" s="54" t="s">
        <v>1598</v>
      </c>
    </row>
    <row r="800" spans="1:10" ht="33" customHeight="1" x14ac:dyDescent="0.2">
      <c r="A800" s="77">
        <f t="shared" si="12"/>
        <v>796</v>
      </c>
      <c r="B800" s="35" t="s">
        <v>1597</v>
      </c>
      <c r="C800" s="7" t="s">
        <v>1486</v>
      </c>
      <c r="D800" s="119">
        <v>2012.06</v>
      </c>
      <c r="E800" s="36" t="s">
        <v>416</v>
      </c>
      <c r="F800" s="32">
        <v>2625</v>
      </c>
      <c r="G800" s="32">
        <v>3407</v>
      </c>
      <c r="H800" s="33" t="s">
        <v>2</v>
      </c>
      <c r="I800" s="118" t="s">
        <v>50</v>
      </c>
    </row>
    <row r="801" spans="1:10" ht="33" customHeight="1" x14ac:dyDescent="0.2">
      <c r="A801" s="77">
        <f t="shared" si="12"/>
        <v>797</v>
      </c>
      <c r="B801" s="7" t="s">
        <v>1596</v>
      </c>
      <c r="C801" s="35" t="s">
        <v>1514</v>
      </c>
      <c r="D801" s="117">
        <v>2015.07</v>
      </c>
      <c r="E801" s="8" t="s">
        <v>82</v>
      </c>
      <c r="F801" s="9">
        <v>1191</v>
      </c>
      <c r="G801" s="9">
        <v>2356</v>
      </c>
      <c r="H801" s="10" t="s">
        <v>1479</v>
      </c>
      <c r="I801" s="116" t="s">
        <v>50</v>
      </c>
      <c r="J801" s="53"/>
    </row>
    <row r="802" spans="1:10" ht="33" customHeight="1" x14ac:dyDescent="0.2">
      <c r="A802" s="77">
        <f t="shared" si="12"/>
        <v>798</v>
      </c>
      <c r="B802" s="7" t="s">
        <v>1595</v>
      </c>
      <c r="C802" s="7" t="s">
        <v>18</v>
      </c>
      <c r="D802" s="117">
        <v>2017.03</v>
      </c>
      <c r="E802" s="8" t="s">
        <v>82</v>
      </c>
      <c r="F802" s="9">
        <v>348</v>
      </c>
      <c r="G802" s="9">
        <v>843</v>
      </c>
      <c r="H802" s="10" t="s">
        <v>4</v>
      </c>
      <c r="I802" s="150" t="s">
        <v>50</v>
      </c>
      <c r="J802" s="53"/>
    </row>
    <row r="803" spans="1:10" ht="33" customHeight="1" x14ac:dyDescent="0.2">
      <c r="A803" s="77">
        <f t="shared" si="12"/>
        <v>799</v>
      </c>
      <c r="B803" s="7" t="s">
        <v>1594</v>
      </c>
      <c r="C803" s="35" t="s">
        <v>17</v>
      </c>
      <c r="D803" s="117">
        <v>2017.05</v>
      </c>
      <c r="E803" s="8" t="s">
        <v>82</v>
      </c>
      <c r="F803" s="9">
        <v>654</v>
      </c>
      <c r="G803" s="9">
        <v>1118</v>
      </c>
      <c r="H803" s="10" t="s">
        <v>4</v>
      </c>
      <c r="I803" s="150" t="s">
        <v>50</v>
      </c>
      <c r="J803" s="53"/>
    </row>
    <row r="804" spans="1:10" ht="33" customHeight="1" x14ac:dyDescent="0.2">
      <c r="A804" s="77">
        <f t="shared" si="12"/>
        <v>800</v>
      </c>
      <c r="B804" s="11" t="s">
        <v>1593</v>
      </c>
      <c r="C804" s="7" t="s">
        <v>1508</v>
      </c>
      <c r="D804" s="117">
        <v>2017.08</v>
      </c>
      <c r="E804" s="8" t="s">
        <v>82</v>
      </c>
      <c r="F804" s="9">
        <v>325</v>
      </c>
      <c r="G804" s="9">
        <v>671</v>
      </c>
      <c r="H804" s="10" t="s">
        <v>4</v>
      </c>
      <c r="I804" s="116" t="s">
        <v>1592</v>
      </c>
      <c r="J804" s="53"/>
    </row>
    <row r="805" spans="1:10" ht="33" customHeight="1" x14ac:dyDescent="0.2">
      <c r="A805" s="77">
        <f t="shared" si="12"/>
        <v>801</v>
      </c>
      <c r="B805" s="35" t="s">
        <v>1591</v>
      </c>
      <c r="C805" s="36" t="s">
        <v>602</v>
      </c>
      <c r="D805" s="152">
        <v>2019.02</v>
      </c>
      <c r="E805" s="35" t="s">
        <v>603</v>
      </c>
      <c r="F805" s="37">
        <v>681</v>
      </c>
      <c r="G805" s="37">
        <v>1548</v>
      </c>
      <c r="H805" s="38" t="s">
        <v>1479</v>
      </c>
      <c r="I805" s="272" t="s">
        <v>34</v>
      </c>
      <c r="J805" s="59" t="s">
        <v>1556</v>
      </c>
    </row>
    <row r="806" spans="1:10" ht="33" customHeight="1" x14ac:dyDescent="0.2">
      <c r="A806" s="77">
        <f t="shared" si="12"/>
        <v>802</v>
      </c>
      <c r="B806" s="7" t="s">
        <v>1590</v>
      </c>
      <c r="C806" s="35" t="s">
        <v>17</v>
      </c>
      <c r="D806" s="117">
        <v>2014.06</v>
      </c>
      <c r="E806" s="30" t="s">
        <v>126</v>
      </c>
      <c r="F806" s="31">
        <v>1532</v>
      </c>
      <c r="G806" s="32">
        <v>2889</v>
      </c>
      <c r="H806" s="33" t="s">
        <v>1495</v>
      </c>
      <c r="I806" s="118" t="s">
        <v>50</v>
      </c>
      <c r="J806" s="55"/>
    </row>
    <row r="807" spans="1:10" ht="33" customHeight="1" x14ac:dyDescent="0.2">
      <c r="A807" s="77">
        <f t="shared" si="12"/>
        <v>803</v>
      </c>
      <c r="B807" s="7" t="s">
        <v>1589</v>
      </c>
      <c r="C807" s="76" t="s">
        <v>1588</v>
      </c>
      <c r="D807" s="117">
        <v>2017.05</v>
      </c>
      <c r="E807" s="8" t="s">
        <v>126</v>
      </c>
      <c r="F807" s="9">
        <v>1096</v>
      </c>
      <c r="G807" s="9">
        <v>3192</v>
      </c>
      <c r="H807" s="10" t="s">
        <v>1479</v>
      </c>
      <c r="I807" s="150" t="s">
        <v>50</v>
      </c>
      <c r="J807" s="53"/>
    </row>
    <row r="808" spans="1:10" ht="33" customHeight="1" x14ac:dyDescent="0.2">
      <c r="A808" s="77">
        <f t="shared" si="12"/>
        <v>804</v>
      </c>
      <c r="B808" s="35" t="s">
        <v>1587</v>
      </c>
      <c r="C808" s="75" t="s">
        <v>1486</v>
      </c>
      <c r="D808" s="117">
        <v>2009.07</v>
      </c>
      <c r="E808" s="36" t="s">
        <v>465</v>
      </c>
      <c r="F808" s="32">
        <v>3100</v>
      </c>
      <c r="G808" s="32">
        <v>3587</v>
      </c>
      <c r="H808" s="10" t="s">
        <v>1479</v>
      </c>
      <c r="I808" s="118" t="s">
        <v>50</v>
      </c>
    </row>
    <row r="809" spans="1:10" ht="33" customHeight="1" x14ac:dyDescent="0.2">
      <c r="A809" s="77">
        <f t="shared" si="12"/>
        <v>805</v>
      </c>
      <c r="B809" s="7" t="s">
        <v>669</v>
      </c>
      <c r="C809" s="12" t="s">
        <v>17</v>
      </c>
      <c r="D809" s="117">
        <v>2019.08</v>
      </c>
      <c r="E809" s="13" t="s">
        <v>675</v>
      </c>
      <c r="F809" s="9">
        <v>2775</v>
      </c>
      <c r="G809" s="9">
        <v>6369</v>
      </c>
      <c r="H809" s="38" t="s">
        <v>1495</v>
      </c>
      <c r="I809" s="50" t="s">
        <v>34</v>
      </c>
      <c r="J809" s="56"/>
    </row>
    <row r="810" spans="1:10" ht="33" customHeight="1" x14ac:dyDescent="0.2">
      <c r="A810" s="77">
        <f t="shared" si="12"/>
        <v>806</v>
      </c>
      <c r="B810" s="7" t="s">
        <v>1586</v>
      </c>
      <c r="C810" s="7" t="s">
        <v>1486</v>
      </c>
      <c r="D810" s="117">
        <v>2017.05</v>
      </c>
      <c r="E810" s="8" t="s">
        <v>123</v>
      </c>
      <c r="F810" s="9">
        <v>3979</v>
      </c>
      <c r="G810" s="9">
        <v>5447</v>
      </c>
      <c r="H810" s="10" t="s">
        <v>1479</v>
      </c>
      <c r="I810" s="150" t="s">
        <v>50</v>
      </c>
      <c r="J810" s="53"/>
    </row>
    <row r="811" spans="1:10" ht="33" customHeight="1" x14ac:dyDescent="0.2">
      <c r="A811" s="77">
        <f t="shared" si="12"/>
        <v>807</v>
      </c>
      <c r="B811" s="35" t="s">
        <v>1585</v>
      </c>
      <c r="C811" s="35" t="s">
        <v>1486</v>
      </c>
      <c r="D811" s="119">
        <v>2010.04</v>
      </c>
      <c r="E811" s="36" t="s">
        <v>475</v>
      </c>
      <c r="F811" s="32">
        <v>3153</v>
      </c>
      <c r="G811" s="32">
        <v>5121</v>
      </c>
      <c r="H811" s="33" t="s">
        <v>2</v>
      </c>
      <c r="I811" s="118" t="s">
        <v>50</v>
      </c>
    </row>
    <row r="812" spans="1:10" ht="33" customHeight="1" x14ac:dyDescent="0.2">
      <c r="A812" s="77">
        <f t="shared" si="12"/>
        <v>808</v>
      </c>
      <c r="B812" s="7" t="s">
        <v>1584</v>
      </c>
      <c r="C812" s="7" t="s">
        <v>752</v>
      </c>
      <c r="D812" s="117">
        <v>2020.08</v>
      </c>
      <c r="E812" s="8" t="s">
        <v>802</v>
      </c>
      <c r="F812" s="9">
        <v>5481</v>
      </c>
      <c r="G812" s="9">
        <v>13317</v>
      </c>
      <c r="H812" s="14" t="s">
        <v>1495</v>
      </c>
      <c r="I812" s="116" t="s">
        <v>50</v>
      </c>
      <c r="J812" s="53"/>
    </row>
    <row r="813" spans="1:10" ht="33" customHeight="1" x14ac:dyDescent="0.2">
      <c r="A813" s="77">
        <f t="shared" si="12"/>
        <v>809</v>
      </c>
      <c r="B813" s="35" t="s">
        <v>1583</v>
      </c>
      <c r="C813" s="35" t="s">
        <v>1582</v>
      </c>
      <c r="D813" s="117">
        <v>2014.07</v>
      </c>
      <c r="E813" s="36" t="s">
        <v>333</v>
      </c>
      <c r="F813" s="32">
        <v>3043</v>
      </c>
      <c r="G813" s="32">
        <v>4548</v>
      </c>
      <c r="H813" s="33" t="s">
        <v>1479</v>
      </c>
      <c r="I813" s="118" t="s">
        <v>50</v>
      </c>
    </row>
    <row r="814" spans="1:10" ht="33" customHeight="1" x14ac:dyDescent="0.2">
      <c r="A814" s="77">
        <f t="shared" si="12"/>
        <v>810</v>
      </c>
      <c r="B814" s="35" t="s">
        <v>1581</v>
      </c>
      <c r="C814" s="7" t="s">
        <v>1580</v>
      </c>
      <c r="D814" s="117">
        <v>2011.09</v>
      </c>
      <c r="E814" s="36" t="s">
        <v>385</v>
      </c>
      <c r="F814" s="32">
        <v>1063</v>
      </c>
      <c r="G814" s="32">
        <v>1779</v>
      </c>
      <c r="H814" s="44" t="s">
        <v>4</v>
      </c>
      <c r="I814" s="118" t="s">
        <v>50</v>
      </c>
    </row>
    <row r="815" spans="1:10" ht="33" customHeight="1" x14ac:dyDescent="0.2">
      <c r="A815" s="77">
        <f t="shared" si="12"/>
        <v>811</v>
      </c>
      <c r="B815" s="7" t="s">
        <v>1579</v>
      </c>
      <c r="C815" s="35" t="s">
        <v>1514</v>
      </c>
      <c r="D815" s="117">
        <v>2014.05</v>
      </c>
      <c r="E815" s="30" t="s">
        <v>234</v>
      </c>
      <c r="F815" s="31">
        <v>1467</v>
      </c>
      <c r="G815" s="32">
        <v>2013</v>
      </c>
      <c r="H815" s="33" t="s">
        <v>1479</v>
      </c>
      <c r="I815" s="118" t="s">
        <v>50</v>
      </c>
      <c r="J815" s="55"/>
    </row>
    <row r="816" spans="1:10" ht="33" customHeight="1" x14ac:dyDescent="0.2">
      <c r="A816" s="77">
        <f t="shared" si="12"/>
        <v>812</v>
      </c>
      <c r="B816" s="7" t="s">
        <v>1578</v>
      </c>
      <c r="C816" s="35" t="s">
        <v>1514</v>
      </c>
      <c r="D816" s="117" t="s">
        <v>1053</v>
      </c>
      <c r="E816" s="8" t="s">
        <v>234</v>
      </c>
      <c r="F816" s="9">
        <v>1457</v>
      </c>
      <c r="G816" s="9">
        <v>2163</v>
      </c>
      <c r="H816" s="10" t="s">
        <v>1479</v>
      </c>
      <c r="I816" s="116" t="s">
        <v>50</v>
      </c>
      <c r="J816" s="55"/>
    </row>
    <row r="817" spans="1:10" ht="33" customHeight="1" x14ac:dyDescent="0.2">
      <c r="A817" s="77">
        <f t="shared" si="12"/>
        <v>813</v>
      </c>
      <c r="B817" s="11" t="s">
        <v>1577</v>
      </c>
      <c r="C817" s="7" t="s">
        <v>15</v>
      </c>
      <c r="D817" s="117">
        <v>2018.09</v>
      </c>
      <c r="E817" s="8" t="s">
        <v>1576</v>
      </c>
      <c r="F817" s="27">
        <v>1181</v>
      </c>
      <c r="G817" s="27">
        <v>2682</v>
      </c>
      <c r="H817" s="18" t="s">
        <v>4</v>
      </c>
      <c r="I817" s="50" t="s">
        <v>50</v>
      </c>
      <c r="J817" s="53"/>
    </row>
    <row r="818" spans="1:10" ht="33" customHeight="1" x14ac:dyDescent="0.2">
      <c r="A818" s="77">
        <f t="shared" si="12"/>
        <v>814</v>
      </c>
      <c r="B818" s="35" t="s">
        <v>1575</v>
      </c>
      <c r="C818" s="35" t="s">
        <v>732</v>
      </c>
      <c r="D818" s="119">
        <v>2009.12</v>
      </c>
      <c r="E818" s="36" t="s">
        <v>403</v>
      </c>
      <c r="F818" s="32">
        <v>1586</v>
      </c>
      <c r="G818" s="32">
        <v>1989</v>
      </c>
      <c r="H818" s="33" t="s">
        <v>2</v>
      </c>
      <c r="I818" s="118" t="s">
        <v>50</v>
      </c>
    </row>
    <row r="819" spans="1:10" ht="33" customHeight="1" x14ac:dyDescent="0.2">
      <c r="A819" s="77">
        <f t="shared" si="12"/>
        <v>815</v>
      </c>
      <c r="B819" s="35" t="s">
        <v>1574</v>
      </c>
      <c r="C819" s="35" t="s">
        <v>1486</v>
      </c>
      <c r="D819" s="119">
        <v>2009.12</v>
      </c>
      <c r="E819" s="36" t="s">
        <v>403</v>
      </c>
      <c r="F819" s="32">
        <v>3372</v>
      </c>
      <c r="G819" s="32">
        <v>3462</v>
      </c>
      <c r="H819" s="33" t="s">
        <v>2</v>
      </c>
      <c r="I819" s="118" t="s">
        <v>50</v>
      </c>
    </row>
    <row r="820" spans="1:10" ht="33" customHeight="1" x14ac:dyDescent="0.2">
      <c r="A820" s="77">
        <f t="shared" si="12"/>
        <v>816</v>
      </c>
      <c r="B820" s="35" t="s">
        <v>503</v>
      </c>
      <c r="C820" s="7" t="s">
        <v>1486</v>
      </c>
      <c r="D820" s="117">
        <v>2010.08</v>
      </c>
      <c r="E820" s="36" t="s">
        <v>403</v>
      </c>
      <c r="F820" s="32">
        <v>3282</v>
      </c>
      <c r="G820" s="32">
        <v>5046</v>
      </c>
      <c r="H820" s="33" t="s">
        <v>2</v>
      </c>
      <c r="I820" s="118" t="s">
        <v>50</v>
      </c>
    </row>
    <row r="821" spans="1:10" ht="33" customHeight="1" x14ac:dyDescent="0.2">
      <c r="A821" s="77">
        <f t="shared" si="12"/>
        <v>817</v>
      </c>
      <c r="B821" s="35" t="s">
        <v>37</v>
      </c>
      <c r="C821" s="7" t="s">
        <v>1075</v>
      </c>
      <c r="D821" s="117">
        <v>2010.08</v>
      </c>
      <c r="E821" s="36" t="s">
        <v>403</v>
      </c>
      <c r="F821" s="32">
        <v>1420</v>
      </c>
      <c r="G821" s="32">
        <v>2824</v>
      </c>
      <c r="H821" s="44" t="s">
        <v>4</v>
      </c>
      <c r="I821" s="118" t="s">
        <v>50</v>
      </c>
    </row>
    <row r="822" spans="1:10" ht="33" customHeight="1" x14ac:dyDescent="0.2">
      <c r="A822" s="77">
        <f t="shared" si="12"/>
        <v>818</v>
      </c>
      <c r="B822" s="35" t="s">
        <v>1573</v>
      </c>
      <c r="C822" s="7" t="s">
        <v>15</v>
      </c>
      <c r="D822" s="117">
        <v>2012.02</v>
      </c>
      <c r="E822" s="36" t="s">
        <v>403</v>
      </c>
      <c r="F822" s="32">
        <v>2051</v>
      </c>
      <c r="G822" s="32">
        <v>2590</v>
      </c>
      <c r="H822" s="33" t="s">
        <v>1479</v>
      </c>
      <c r="I822" s="118" t="s">
        <v>50</v>
      </c>
    </row>
    <row r="823" spans="1:10" ht="33" customHeight="1" x14ac:dyDescent="0.2">
      <c r="A823" s="77">
        <f t="shared" si="12"/>
        <v>819</v>
      </c>
      <c r="B823" s="11" t="s">
        <v>1572</v>
      </c>
      <c r="C823" s="35" t="s">
        <v>1514</v>
      </c>
      <c r="D823" s="117">
        <v>2017.06</v>
      </c>
      <c r="E823" s="8" t="s">
        <v>114</v>
      </c>
      <c r="F823" s="9">
        <v>1361</v>
      </c>
      <c r="G823" s="9">
        <v>2435</v>
      </c>
      <c r="H823" s="10" t="s">
        <v>40</v>
      </c>
      <c r="I823" s="116" t="s">
        <v>50</v>
      </c>
      <c r="J823" s="53"/>
    </row>
    <row r="824" spans="1:10" ht="33" customHeight="1" x14ac:dyDescent="0.2">
      <c r="A824" s="77">
        <f t="shared" si="12"/>
        <v>820</v>
      </c>
      <c r="B824" s="76" t="s">
        <v>1571</v>
      </c>
      <c r="C824" s="7" t="s">
        <v>1563</v>
      </c>
      <c r="D824" s="74">
        <v>2012.01</v>
      </c>
      <c r="E824" s="84" t="s">
        <v>399</v>
      </c>
      <c r="F824" s="83">
        <v>18116</v>
      </c>
      <c r="G824" s="83">
        <v>30477</v>
      </c>
      <c r="H824" s="106" t="s">
        <v>4</v>
      </c>
      <c r="I824" s="82" t="s">
        <v>50</v>
      </c>
    </row>
    <row r="825" spans="1:10" ht="33" customHeight="1" x14ac:dyDescent="0.2">
      <c r="A825" s="77">
        <f t="shared" si="12"/>
        <v>821</v>
      </c>
      <c r="B825" s="138" t="s">
        <v>1570</v>
      </c>
      <c r="C825" s="75" t="s">
        <v>15</v>
      </c>
      <c r="D825" s="74">
        <v>2018.06</v>
      </c>
      <c r="E825" s="73" t="s">
        <v>399</v>
      </c>
      <c r="F825" s="65">
        <v>4113</v>
      </c>
      <c r="G825" s="65">
        <v>7652</v>
      </c>
      <c r="H825" s="72" t="s">
        <v>40</v>
      </c>
      <c r="I825" s="71" t="s">
        <v>1504</v>
      </c>
      <c r="J825" s="53"/>
    </row>
    <row r="826" spans="1:10" ht="33" customHeight="1" x14ac:dyDescent="0.2">
      <c r="A826" s="77">
        <f t="shared" si="12"/>
        <v>822</v>
      </c>
      <c r="B826" s="75" t="s">
        <v>1569</v>
      </c>
      <c r="C826" s="81" t="s">
        <v>1514</v>
      </c>
      <c r="D826" s="74">
        <v>2020.03</v>
      </c>
      <c r="E826" s="80" t="s">
        <v>399</v>
      </c>
      <c r="F826" s="65">
        <v>2740</v>
      </c>
      <c r="G826" s="65">
        <v>4901</v>
      </c>
      <c r="H826" s="79" t="s">
        <v>41</v>
      </c>
      <c r="I826" s="78" t="s">
        <v>50</v>
      </c>
    </row>
    <row r="827" spans="1:10" ht="33" customHeight="1" x14ac:dyDescent="0.2">
      <c r="A827" s="77">
        <f t="shared" si="12"/>
        <v>823</v>
      </c>
      <c r="B827" s="76" t="s">
        <v>1568</v>
      </c>
      <c r="C827" s="75" t="s">
        <v>732</v>
      </c>
      <c r="D827" s="74">
        <v>2009.06</v>
      </c>
      <c r="E827" s="84" t="s">
        <v>464</v>
      </c>
      <c r="F827" s="83">
        <v>1574</v>
      </c>
      <c r="G827" s="83">
        <v>2677</v>
      </c>
      <c r="H827" s="106" t="s">
        <v>2</v>
      </c>
      <c r="I827" s="82" t="s">
        <v>50</v>
      </c>
    </row>
    <row r="828" spans="1:10" s="104" customFormat="1" ht="33" customHeight="1" x14ac:dyDescent="0.2">
      <c r="A828" s="77">
        <f t="shared" si="12"/>
        <v>824</v>
      </c>
      <c r="B828" s="76" t="s">
        <v>1567</v>
      </c>
      <c r="C828" s="75" t="s">
        <v>1486</v>
      </c>
      <c r="D828" s="74">
        <v>2009.06</v>
      </c>
      <c r="E828" s="84" t="s">
        <v>464</v>
      </c>
      <c r="F828" s="83">
        <v>3445</v>
      </c>
      <c r="G828" s="83">
        <v>4812</v>
      </c>
      <c r="H828" s="106" t="s">
        <v>2</v>
      </c>
      <c r="I828" s="82" t="s">
        <v>50</v>
      </c>
      <c r="J828" s="54"/>
    </row>
    <row r="829" spans="1:10" ht="33" customHeight="1" x14ac:dyDescent="0.2">
      <c r="A829" s="77">
        <f t="shared" si="12"/>
        <v>825</v>
      </c>
      <c r="B829" s="138" t="s">
        <v>1566</v>
      </c>
      <c r="C829" s="35" t="s">
        <v>17</v>
      </c>
      <c r="D829" s="74">
        <v>2017.04</v>
      </c>
      <c r="E829" s="73" t="s">
        <v>100</v>
      </c>
      <c r="F829" s="65">
        <v>609</v>
      </c>
      <c r="G829" s="65">
        <v>1217</v>
      </c>
      <c r="H829" s="72" t="s">
        <v>40</v>
      </c>
      <c r="I829" s="141" t="s">
        <v>50</v>
      </c>
      <c r="J829" s="53"/>
    </row>
    <row r="830" spans="1:10" s="104" customFormat="1" ht="33" customHeight="1" x14ac:dyDescent="0.2">
      <c r="A830" s="77">
        <f t="shared" si="12"/>
        <v>826</v>
      </c>
      <c r="B830" s="138" t="s">
        <v>1565</v>
      </c>
      <c r="C830" s="76" t="s">
        <v>17</v>
      </c>
      <c r="D830" s="74">
        <v>2017.07</v>
      </c>
      <c r="E830" s="73" t="s">
        <v>100</v>
      </c>
      <c r="F830" s="65">
        <v>1365</v>
      </c>
      <c r="G830" s="65">
        <v>2557</v>
      </c>
      <c r="H830" s="72" t="s">
        <v>1479</v>
      </c>
      <c r="I830" s="71" t="s">
        <v>50</v>
      </c>
      <c r="J830" s="53"/>
    </row>
    <row r="831" spans="1:10" s="104" customFormat="1" ht="33" customHeight="1" x14ac:dyDescent="0.2">
      <c r="A831" s="77">
        <f t="shared" si="12"/>
        <v>827</v>
      </c>
      <c r="B831" s="76" t="s">
        <v>1564</v>
      </c>
      <c r="C831" s="7" t="s">
        <v>1563</v>
      </c>
      <c r="D831" s="74">
        <v>2010.04</v>
      </c>
      <c r="E831" s="84" t="s">
        <v>342</v>
      </c>
      <c r="F831" s="83">
        <v>6761</v>
      </c>
      <c r="G831" s="83">
        <v>6743</v>
      </c>
      <c r="H831" s="90" t="s">
        <v>2</v>
      </c>
      <c r="I831" s="82" t="s">
        <v>50</v>
      </c>
      <c r="J831" s="54"/>
    </row>
    <row r="832" spans="1:10" s="104" customFormat="1" ht="33" customHeight="1" x14ac:dyDescent="0.2">
      <c r="A832" s="77">
        <f t="shared" si="12"/>
        <v>828</v>
      </c>
      <c r="B832" s="75" t="s">
        <v>1562</v>
      </c>
      <c r="C832" s="75" t="s">
        <v>735</v>
      </c>
      <c r="D832" s="85">
        <v>2013.07</v>
      </c>
      <c r="E832" s="84" t="s">
        <v>342</v>
      </c>
      <c r="F832" s="83">
        <v>668</v>
      </c>
      <c r="G832" s="83">
        <v>1106</v>
      </c>
      <c r="H832" s="90" t="s">
        <v>1479</v>
      </c>
      <c r="I832" s="82" t="s">
        <v>50</v>
      </c>
      <c r="J832" s="54"/>
    </row>
    <row r="833" spans="1:10" s="104" customFormat="1" ht="33" customHeight="1" x14ac:dyDescent="0.2">
      <c r="A833" s="77">
        <f t="shared" si="12"/>
        <v>829</v>
      </c>
      <c r="B833" s="75" t="s">
        <v>1561</v>
      </c>
      <c r="C833" s="75" t="s">
        <v>739</v>
      </c>
      <c r="D833" s="74">
        <v>2015.09</v>
      </c>
      <c r="E833" s="73" t="s">
        <v>494</v>
      </c>
      <c r="F833" s="65">
        <v>836</v>
      </c>
      <c r="G833" s="65">
        <v>1479</v>
      </c>
      <c r="H833" s="72" t="s">
        <v>1479</v>
      </c>
      <c r="I833" s="71" t="s">
        <v>50</v>
      </c>
      <c r="J833" s="53"/>
    </row>
    <row r="834" spans="1:10" s="104" customFormat="1" ht="33" customHeight="1" x14ac:dyDescent="0.2">
      <c r="A834" s="77">
        <f t="shared" si="12"/>
        <v>830</v>
      </c>
      <c r="B834" s="76" t="s">
        <v>63</v>
      </c>
      <c r="C834" s="75" t="s">
        <v>1486</v>
      </c>
      <c r="D834" s="74">
        <v>2010.09</v>
      </c>
      <c r="E834" s="84" t="s">
        <v>432</v>
      </c>
      <c r="F834" s="83">
        <v>3153</v>
      </c>
      <c r="G834" s="83">
        <v>2861</v>
      </c>
      <c r="H834" s="90" t="s">
        <v>2</v>
      </c>
      <c r="I834" s="82" t="s">
        <v>50</v>
      </c>
      <c r="J834" s="58"/>
    </row>
    <row r="835" spans="1:10" s="104" customFormat="1" ht="33" customHeight="1" x14ac:dyDescent="0.2">
      <c r="A835" s="77">
        <f t="shared" si="12"/>
        <v>831</v>
      </c>
      <c r="B835" s="138" t="s">
        <v>1560</v>
      </c>
      <c r="C835" s="75" t="s">
        <v>1502</v>
      </c>
      <c r="D835" s="74">
        <v>2017.08</v>
      </c>
      <c r="E835" s="73" t="s">
        <v>83</v>
      </c>
      <c r="F835" s="65">
        <v>3499</v>
      </c>
      <c r="G835" s="65">
        <v>6999</v>
      </c>
      <c r="H835" s="72" t="s">
        <v>2</v>
      </c>
      <c r="I835" s="71" t="s">
        <v>50</v>
      </c>
      <c r="J835" s="53"/>
    </row>
    <row r="836" spans="1:10" s="104" customFormat="1" ht="33" customHeight="1" x14ac:dyDescent="0.2">
      <c r="A836" s="77">
        <f t="shared" si="12"/>
        <v>832</v>
      </c>
      <c r="B836" s="75" t="s">
        <v>1559</v>
      </c>
      <c r="C836" s="81" t="s">
        <v>17</v>
      </c>
      <c r="D836" s="74">
        <v>2019.08</v>
      </c>
      <c r="E836" s="80" t="s">
        <v>674</v>
      </c>
      <c r="F836" s="65">
        <v>3951</v>
      </c>
      <c r="G836" s="65">
        <v>7604</v>
      </c>
      <c r="H836" s="79" t="s">
        <v>618</v>
      </c>
      <c r="I836" s="78" t="s">
        <v>34</v>
      </c>
      <c r="J836" s="54" t="s">
        <v>1506</v>
      </c>
    </row>
    <row r="837" spans="1:10" s="104" customFormat="1" ht="33" customHeight="1" x14ac:dyDescent="0.2">
      <c r="A837" s="77">
        <f t="shared" ref="A837:A900" si="13">ROW()-4</f>
        <v>833</v>
      </c>
      <c r="B837" s="76" t="s">
        <v>1558</v>
      </c>
      <c r="C837" s="76" t="s">
        <v>749</v>
      </c>
      <c r="D837" s="85">
        <v>2020.06</v>
      </c>
      <c r="E837" s="84" t="s">
        <v>674</v>
      </c>
      <c r="F837" s="83">
        <v>1268</v>
      </c>
      <c r="G837" s="83">
        <v>2055</v>
      </c>
      <c r="H837" s="90" t="s">
        <v>41</v>
      </c>
      <c r="I837" s="82" t="s">
        <v>50</v>
      </c>
      <c r="J837" s="54"/>
    </row>
    <row r="838" spans="1:10" s="104" customFormat="1" ht="33" customHeight="1" x14ac:dyDescent="0.2">
      <c r="A838" s="77">
        <f t="shared" si="13"/>
        <v>834</v>
      </c>
      <c r="B838" s="75" t="s">
        <v>1557</v>
      </c>
      <c r="C838" s="75" t="s">
        <v>1536</v>
      </c>
      <c r="D838" s="74">
        <v>2015.02</v>
      </c>
      <c r="E838" s="73" t="s">
        <v>309</v>
      </c>
      <c r="F838" s="65">
        <v>3390</v>
      </c>
      <c r="G838" s="65">
        <v>4995</v>
      </c>
      <c r="H838" s="72" t="s">
        <v>1489</v>
      </c>
      <c r="I838" s="71" t="s">
        <v>50</v>
      </c>
      <c r="J838" s="53"/>
    </row>
    <row r="839" spans="1:10" s="104" customFormat="1" ht="33" customHeight="1" x14ac:dyDescent="0.2">
      <c r="A839" s="77">
        <f t="shared" si="13"/>
        <v>835</v>
      </c>
      <c r="B839" s="75" t="s">
        <v>730</v>
      </c>
      <c r="C839" s="12" t="s">
        <v>602</v>
      </c>
      <c r="D839" s="74">
        <v>2020.02</v>
      </c>
      <c r="E839" s="80" t="s">
        <v>729</v>
      </c>
      <c r="F839" s="65">
        <v>848</v>
      </c>
      <c r="G839" s="65">
        <v>2159</v>
      </c>
      <c r="H839" s="79" t="s">
        <v>41</v>
      </c>
      <c r="I839" s="78" t="s">
        <v>50</v>
      </c>
      <c r="J839" s="54" t="s">
        <v>1556</v>
      </c>
    </row>
    <row r="840" spans="1:10" s="104" customFormat="1" ht="33" customHeight="1" x14ac:dyDescent="0.2">
      <c r="A840" s="77">
        <f t="shared" si="13"/>
        <v>836</v>
      </c>
      <c r="B840" s="76" t="s">
        <v>1555</v>
      </c>
      <c r="C840" s="76" t="s">
        <v>1486</v>
      </c>
      <c r="D840" s="85">
        <v>2009.12</v>
      </c>
      <c r="E840" s="84" t="s">
        <v>335</v>
      </c>
      <c r="F840" s="83">
        <v>2518</v>
      </c>
      <c r="G840" s="83">
        <v>2616</v>
      </c>
      <c r="H840" s="90" t="s">
        <v>2</v>
      </c>
      <c r="I840" s="82" t="s">
        <v>50</v>
      </c>
      <c r="J840" s="54"/>
    </row>
    <row r="841" spans="1:10" s="104" customFormat="1" ht="33" customHeight="1" x14ac:dyDescent="0.2">
      <c r="A841" s="77">
        <f t="shared" si="13"/>
        <v>837</v>
      </c>
      <c r="B841" s="76" t="s">
        <v>1554</v>
      </c>
      <c r="C841" s="75" t="s">
        <v>784</v>
      </c>
      <c r="D841" s="74">
        <v>2010.09</v>
      </c>
      <c r="E841" s="84" t="s">
        <v>335</v>
      </c>
      <c r="F841" s="83">
        <v>1600</v>
      </c>
      <c r="G841" s="83">
        <v>2923</v>
      </c>
      <c r="H841" s="106" t="s">
        <v>4</v>
      </c>
      <c r="I841" s="82" t="s">
        <v>50</v>
      </c>
      <c r="J841" s="54"/>
    </row>
    <row r="842" spans="1:10" s="104" customFormat="1" ht="33" customHeight="1" x14ac:dyDescent="0.2">
      <c r="A842" s="77">
        <f t="shared" si="13"/>
        <v>838</v>
      </c>
      <c r="B842" s="76" t="s">
        <v>1553</v>
      </c>
      <c r="C842" s="75" t="s">
        <v>1486</v>
      </c>
      <c r="D842" s="74">
        <v>2012.02</v>
      </c>
      <c r="E842" s="84" t="s">
        <v>335</v>
      </c>
      <c r="F842" s="83">
        <v>2724</v>
      </c>
      <c r="G842" s="83">
        <v>3119</v>
      </c>
      <c r="H842" s="90" t="s">
        <v>1479</v>
      </c>
      <c r="I842" s="82" t="s">
        <v>50</v>
      </c>
      <c r="J842" s="54"/>
    </row>
    <row r="843" spans="1:10" s="104" customFormat="1" ht="33" customHeight="1" x14ac:dyDescent="0.2">
      <c r="A843" s="77">
        <f t="shared" si="13"/>
        <v>839</v>
      </c>
      <c r="B843" s="75" t="s">
        <v>1552</v>
      </c>
      <c r="C843" s="35" t="s">
        <v>1514</v>
      </c>
      <c r="D843" s="85">
        <v>2013.04</v>
      </c>
      <c r="E843" s="84" t="s">
        <v>335</v>
      </c>
      <c r="F843" s="83">
        <v>2126</v>
      </c>
      <c r="G843" s="83">
        <v>3162</v>
      </c>
      <c r="H843" s="90" t="s">
        <v>1479</v>
      </c>
      <c r="I843" s="82" t="s">
        <v>50</v>
      </c>
      <c r="J843" s="54"/>
    </row>
    <row r="844" spans="1:10" s="104" customFormat="1" ht="33" customHeight="1" x14ac:dyDescent="0.2">
      <c r="A844" s="77">
        <f t="shared" si="13"/>
        <v>840</v>
      </c>
      <c r="B844" s="75" t="s">
        <v>1551</v>
      </c>
      <c r="C844" s="7" t="s">
        <v>519</v>
      </c>
      <c r="D844" s="85">
        <v>2013.06</v>
      </c>
      <c r="E844" s="84" t="s">
        <v>335</v>
      </c>
      <c r="F844" s="83">
        <v>6274</v>
      </c>
      <c r="G844" s="83">
        <v>14181</v>
      </c>
      <c r="H844" s="90" t="s">
        <v>1495</v>
      </c>
      <c r="I844" s="82" t="s">
        <v>50</v>
      </c>
      <c r="J844" s="54"/>
    </row>
    <row r="845" spans="1:10" s="104" customFormat="1" ht="33" customHeight="1" x14ac:dyDescent="0.2">
      <c r="A845" s="77">
        <f t="shared" si="13"/>
        <v>841</v>
      </c>
      <c r="B845" s="76" t="s">
        <v>1550</v>
      </c>
      <c r="C845" s="75" t="s">
        <v>1549</v>
      </c>
      <c r="D845" s="85">
        <v>2013.12</v>
      </c>
      <c r="E845" s="84" t="s">
        <v>335</v>
      </c>
      <c r="F845" s="83">
        <v>602</v>
      </c>
      <c r="G845" s="83">
        <v>840</v>
      </c>
      <c r="H845" s="90" t="s">
        <v>1548</v>
      </c>
      <c r="I845" s="82" t="s">
        <v>50</v>
      </c>
      <c r="J845" s="54"/>
    </row>
    <row r="846" spans="1:10" s="104" customFormat="1" ht="33" customHeight="1" x14ac:dyDescent="0.2">
      <c r="A846" s="77">
        <f t="shared" si="13"/>
        <v>842</v>
      </c>
      <c r="B846" s="202" t="s">
        <v>1547</v>
      </c>
      <c r="C846" s="76" t="s">
        <v>1546</v>
      </c>
      <c r="D846" s="74">
        <v>2014.08</v>
      </c>
      <c r="E846" s="84" t="s">
        <v>101</v>
      </c>
      <c r="F846" s="83">
        <v>11586</v>
      </c>
      <c r="G846" s="83">
        <v>18451</v>
      </c>
      <c r="H846" s="90" t="s">
        <v>1495</v>
      </c>
      <c r="I846" s="82" t="s">
        <v>50</v>
      </c>
      <c r="J846" s="54"/>
    </row>
    <row r="847" spans="1:10" s="104" customFormat="1" ht="33" customHeight="1" x14ac:dyDescent="0.2">
      <c r="A847" s="77">
        <f t="shared" si="13"/>
        <v>843</v>
      </c>
      <c r="B847" s="96" t="s">
        <v>1545</v>
      </c>
      <c r="C847" s="35" t="s">
        <v>1514</v>
      </c>
      <c r="D847" s="211" t="s">
        <v>1053</v>
      </c>
      <c r="E847" s="227" t="s">
        <v>101</v>
      </c>
      <c r="F847" s="209">
        <v>1348</v>
      </c>
      <c r="G847" s="209">
        <v>2222</v>
      </c>
      <c r="H847" s="72" t="s">
        <v>1479</v>
      </c>
      <c r="I847" s="225" t="s">
        <v>50</v>
      </c>
      <c r="J847" s="55"/>
    </row>
    <row r="848" spans="1:10" s="104" customFormat="1" ht="33" customHeight="1" x14ac:dyDescent="0.2">
      <c r="A848" s="77">
        <f t="shared" si="13"/>
        <v>844</v>
      </c>
      <c r="B848" s="75" t="s">
        <v>1544</v>
      </c>
      <c r="C848" s="96" t="s">
        <v>15</v>
      </c>
      <c r="D848" s="95" t="s">
        <v>1053</v>
      </c>
      <c r="E848" s="155" t="s">
        <v>101</v>
      </c>
      <c r="F848" s="93">
        <v>522</v>
      </c>
      <c r="G848" s="93">
        <v>749</v>
      </c>
      <c r="H848" s="72" t="s">
        <v>1479</v>
      </c>
      <c r="I848" s="156" t="s">
        <v>50</v>
      </c>
      <c r="J848" s="55"/>
    </row>
    <row r="849" spans="1:223" s="104" customFormat="1" ht="33" customHeight="1" x14ac:dyDescent="0.2">
      <c r="A849" s="77">
        <f t="shared" si="13"/>
        <v>845</v>
      </c>
      <c r="B849" s="75" t="s">
        <v>1543</v>
      </c>
      <c r="C849" s="76" t="s">
        <v>1542</v>
      </c>
      <c r="D849" s="74">
        <v>2015.11</v>
      </c>
      <c r="E849" s="73" t="s">
        <v>101</v>
      </c>
      <c r="F849" s="65">
        <v>2767</v>
      </c>
      <c r="G849" s="65">
        <v>7550</v>
      </c>
      <c r="H849" s="72" t="s">
        <v>1484</v>
      </c>
      <c r="I849" s="71" t="s">
        <v>50</v>
      </c>
      <c r="J849" s="53"/>
    </row>
    <row r="850" spans="1:223" s="120" customFormat="1" ht="33" customHeight="1" x14ac:dyDescent="0.2">
      <c r="A850" s="77">
        <f t="shared" si="13"/>
        <v>846</v>
      </c>
      <c r="B850" s="75" t="s">
        <v>1541</v>
      </c>
      <c r="C850" s="76" t="s">
        <v>1540</v>
      </c>
      <c r="D850" s="74">
        <v>2016.09</v>
      </c>
      <c r="E850" s="73" t="s">
        <v>101</v>
      </c>
      <c r="F850" s="65">
        <v>1525</v>
      </c>
      <c r="G850" s="65">
        <v>2419</v>
      </c>
      <c r="H850" s="72" t="s">
        <v>40</v>
      </c>
      <c r="I850" s="71" t="s">
        <v>50</v>
      </c>
      <c r="J850" s="53"/>
    </row>
    <row r="851" spans="1:223" s="104" customFormat="1" ht="33" customHeight="1" x14ac:dyDescent="0.2">
      <c r="A851" s="77">
        <f t="shared" si="13"/>
        <v>847</v>
      </c>
      <c r="B851" s="138" t="s">
        <v>1539</v>
      </c>
      <c r="C851" s="75" t="s">
        <v>15</v>
      </c>
      <c r="D851" s="74">
        <v>2017.07</v>
      </c>
      <c r="E851" s="73" t="s">
        <v>101</v>
      </c>
      <c r="F851" s="65">
        <v>1410</v>
      </c>
      <c r="G851" s="65">
        <v>2764</v>
      </c>
      <c r="H851" s="72" t="s">
        <v>4</v>
      </c>
      <c r="I851" s="71" t="s">
        <v>50</v>
      </c>
      <c r="J851" s="53"/>
    </row>
    <row r="852" spans="1:223" s="104" customFormat="1" ht="33" customHeight="1" x14ac:dyDescent="0.2">
      <c r="A852" s="77">
        <f t="shared" si="13"/>
        <v>848</v>
      </c>
      <c r="B852" s="75" t="s">
        <v>1538</v>
      </c>
      <c r="C852" s="76" t="s">
        <v>1514</v>
      </c>
      <c r="D852" s="74">
        <v>2018.02</v>
      </c>
      <c r="E852" s="73" t="s">
        <v>335</v>
      </c>
      <c r="F852" s="65">
        <v>1612</v>
      </c>
      <c r="G852" s="65">
        <v>2738</v>
      </c>
      <c r="H852" s="72" t="s">
        <v>2</v>
      </c>
      <c r="I852" s="71" t="s">
        <v>1504</v>
      </c>
      <c r="J852" s="53" t="s">
        <v>1506</v>
      </c>
    </row>
    <row r="853" spans="1:223" s="104" customFormat="1" ht="33" customHeight="1" x14ac:dyDescent="0.2">
      <c r="A853" s="77">
        <f t="shared" si="13"/>
        <v>849</v>
      </c>
      <c r="B853" s="75" t="s">
        <v>1537</v>
      </c>
      <c r="C853" s="75" t="s">
        <v>1536</v>
      </c>
      <c r="D853" s="74">
        <v>2018.06</v>
      </c>
      <c r="E853" s="73" t="s">
        <v>335</v>
      </c>
      <c r="F853" s="65">
        <v>6458</v>
      </c>
      <c r="G853" s="65">
        <v>10711</v>
      </c>
      <c r="H853" s="72" t="s">
        <v>40</v>
      </c>
      <c r="I853" s="71" t="s">
        <v>1535</v>
      </c>
      <c r="J853" s="53"/>
    </row>
    <row r="854" spans="1:223" s="104" customFormat="1" ht="33" customHeight="1" x14ac:dyDescent="0.2">
      <c r="A854" s="77">
        <f t="shared" si="13"/>
        <v>850</v>
      </c>
      <c r="B854" s="138" t="s">
        <v>1534</v>
      </c>
      <c r="C854" s="81" t="s">
        <v>1486</v>
      </c>
      <c r="D854" s="74">
        <v>2018.11</v>
      </c>
      <c r="E854" s="73" t="s">
        <v>1533</v>
      </c>
      <c r="F854" s="170">
        <v>5215</v>
      </c>
      <c r="G854" s="170">
        <v>7394</v>
      </c>
      <c r="H854" s="79" t="s">
        <v>1479</v>
      </c>
      <c r="I854" s="78" t="s">
        <v>1504</v>
      </c>
      <c r="J854" s="53"/>
    </row>
    <row r="855" spans="1:223" s="104" customFormat="1" ht="33" customHeight="1" x14ac:dyDescent="0.2">
      <c r="A855" s="77">
        <f t="shared" si="13"/>
        <v>851</v>
      </c>
      <c r="B855" s="76" t="s">
        <v>592</v>
      </c>
      <c r="C855" s="84" t="s">
        <v>1502</v>
      </c>
      <c r="D855" s="89">
        <v>2019.01</v>
      </c>
      <c r="E855" s="76" t="s">
        <v>335</v>
      </c>
      <c r="F855" s="88">
        <v>785</v>
      </c>
      <c r="G855" s="88">
        <v>1350</v>
      </c>
      <c r="H855" s="215" t="s">
        <v>41</v>
      </c>
      <c r="I855" s="214" t="s">
        <v>34</v>
      </c>
      <c r="J855" s="54"/>
    </row>
    <row r="856" spans="1:223" s="104" customFormat="1" ht="33" customHeight="1" x14ac:dyDescent="0.2">
      <c r="A856" s="77">
        <f t="shared" si="13"/>
        <v>852</v>
      </c>
      <c r="B856" s="75" t="s">
        <v>1532</v>
      </c>
      <c r="C856" s="76" t="s">
        <v>17</v>
      </c>
      <c r="D856" s="74">
        <v>2019.03</v>
      </c>
      <c r="E856" s="80" t="s">
        <v>612</v>
      </c>
      <c r="F856" s="65">
        <v>10113</v>
      </c>
      <c r="G856" s="65">
        <v>19818</v>
      </c>
      <c r="H856" s="79" t="s">
        <v>1531</v>
      </c>
      <c r="I856" s="78" t="s">
        <v>34</v>
      </c>
      <c r="J856" s="54" t="s">
        <v>1506</v>
      </c>
    </row>
    <row r="857" spans="1:223" s="104" customFormat="1" ht="33" customHeight="1" x14ac:dyDescent="0.2">
      <c r="A857" s="77">
        <f t="shared" si="13"/>
        <v>853</v>
      </c>
      <c r="B857" s="75" t="s">
        <v>1530</v>
      </c>
      <c r="C857" s="35" t="s">
        <v>1529</v>
      </c>
      <c r="D857" s="74">
        <v>2019.05</v>
      </c>
      <c r="E857" s="80" t="s">
        <v>642</v>
      </c>
      <c r="F857" s="65">
        <v>1398</v>
      </c>
      <c r="G857" s="65">
        <v>2357</v>
      </c>
      <c r="H857" s="79" t="s">
        <v>41</v>
      </c>
      <c r="I857" s="78" t="s">
        <v>50</v>
      </c>
      <c r="J857" s="54"/>
    </row>
    <row r="858" spans="1:223" s="104" customFormat="1" ht="33" customHeight="1" x14ac:dyDescent="0.2">
      <c r="A858" s="77">
        <f t="shared" si="13"/>
        <v>854</v>
      </c>
      <c r="B858" s="76" t="s">
        <v>1528</v>
      </c>
      <c r="C858" s="76" t="s">
        <v>556</v>
      </c>
      <c r="D858" s="85">
        <v>2020.09</v>
      </c>
      <c r="E858" s="84" t="s">
        <v>335</v>
      </c>
      <c r="F858" s="83">
        <v>1711</v>
      </c>
      <c r="G858" s="83">
        <v>3489</v>
      </c>
      <c r="H858" s="79" t="s">
        <v>51</v>
      </c>
      <c r="I858" s="82" t="s">
        <v>50</v>
      </c>
      <c r="J858" s="54" t="s">
        <v>818</v>
      </c>
    </row>
    <row r="859" spans="1:223" s="104" customFormat="1" ht="33" customHeight="1" x14ac:dyDescent="0.2">
      <c r="A859" s="77">
        <f t="shared" si="13"/>
        <v>855</v>
      </c>
      <c r="B859" s="76" t="s">
        <v>1527</v>
      </c>
      <c r="C859" s="76" t="s">
        <v>749</v>
      </c>
      <c r="D859" s="85" t="s">
        <v>829</v>
      </c>
      <c r="E859" s="84" t="s">
        <v>335</v>
      </c>
      <c r="F859" s="83">
        <v>1406</v>
      </c>
      <c r="G859" s="83">
        <v>2559</v>
      </c>
      <c r="H859" s="90" t="s">
        <v>41</v>
      </c>
      <c r="I859" s="82" t="s">
        <v>50</v>
      </c>
      <c r="J859" s="54"/>
    </row>
    <row r="860" spans="1:223" s="104" customFormat="1" ht="33" customHeight="1" x14ac:dyDescent="0.2">
      <c r="A860" s="77">
        <f t="shared" si="13"/>
        <v>856</v>
      </c>
      <c r="B860" s="75" t="s">
        <v>1526</v>
      </c>
      <c r="C860" s="75" t="s">
        <v>15</v>
      </c>
      <c r="D860" s="74">
        <v>2016.09</v>
      </c>
      <c r="E860" s="73" t="s">
        <v>170</v>
      </c>
      <c r="F860" s="65">
        <v>7422</v>
      </c>
      <c r="G860" s="65">
        <v>11353</v>
      </c>
      <c r="H860" s="72" t="s">
        <v>4</v>
      </c>
      <c r="I860" s="71" t="s">
        <v>50</v>
      </c>
      <c r="J860" s="53"/>
    </row>
    <row r="861" spans="1:223" ht="33" customHeight="1" x14ac:dyDescent="0.2">
      <c r="A861" s="77">
        <f t="shared" si="13"/>
        <v>857</v>
      </c>
      <c r="B861" s="76" t="s">
        <v>1525</v>
      </c>
      <c r="C861" s="75" t="s">
        <v>1486</v>
      </c>
      <c r="D861" s="74">
        <v>2010.09</v>
      </c>
      <c r="E861" s="84" t="s">
        <v>428</v>
      </c>
      <c r="F861" s="83">
        <v>4316</v>
      </c>
      <c r="G861" s="83">
        <v>6603</v>
      </c>
      <c r="H861" s="90" t="s">
        <v>2</v>
      </c>
      <c r="I861" s="82" t="s">
        <v>50</v>
      </c>
      <c r="J861" s="58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  <c r="AB861" s="70"/>
      <c r="AC861" s="70"/>
      <c r="AD861" s="70"/>
      <c r="AE861" s="70"/>
      <c r="AF861" s="70"/>
      <c r="AG861" s="70"/>
      <c r="AH861" s="70"/>
      <c r="AI861" s="70"/>
      <c r="AJ861" s="70"/>
      <c r="AK861" s="70"/>
      <c r="AL861" s="70"/>
      <c r="AM861" s="70"/>
      <c r="AN861" s="70"/>
      <c r="AO861" s="70"/>
      <c r="AP861" s="70"/>
      <c r="AQ861" s="70"/>
      <c r="AR861" s="70"/>
      <c r="AS861" s="70"/>
      <c r="AT861" s="70"/>
      <c r="AU861" s="70"/>
      <c r="AV861" s="70"/>
      <c r="AW861" s="70"/>
      <c r="AX861" s="70"/>
      <c r="AY861" s="70"/>
      <c r="AZ861" s="70"/>
      <c r="BA861" s="70"/>
      <c r="BB861" s="70"/>
      <c r="BC861" s="70"/>
      <c r="BD861" s="70"/>
      <c r="BE861" s="70"/>
      <c r="BF861" s="70"/>
      <c r="BG861" s="70"/>
      <c r="BH861" s="70"/>
      <c r="BI861" s="70"/>
      <c r="BJ861" s="70"/>
      <c r="BK861" s="70"/>
      <c r="BL861" s="70"/>
      <c r="BM861" s="70"/>
      <c r="BN861" s="70"/>
      <c r="BO861" s="70"/>
      <c r="BP861" s="70"/>
      <c r="BQ861" s="70"/>
      <c r="BR861" s="70"/>
      <c r="BS861" s="70"/>
      <c r="BT861" s="70"/>
      <c r="BU861" s="70"/>
      <c r="BV861" s="70"/>
      <c r="BW861" s="70"/>
      <c r="BX861" s="70"/>
      <c r="BY861" s="70"/>
      <c r="BZ861" s="70"/>
      <c r="CA861" s="70"/>
      <c r="CB861" s="70"/>
      <c r="CC861" s="70"/>
      <c r="CD861" s="70"/>
      <c r="CE861" s="70"/>
      <c r="CF861" s="70"/>
      <c r="CG861" s="70"/>
      <c r="CH861" s="70"/>
      <c r="CI861" s="70"/>
      <c r="CJ861" s="70"/>
      <c r="CK861" s="70"/>
      <c r="CL861" s="70"/>
      <c r="CM861" s="70"/>
      <c r="CN861" s="70"/>
      <c r="CO861" s="70"/>
      <c r="CP861" s="70"/>
      <c r="CQ861" s="70"/>
      <c r="CR861" s="70"/>
      <c r="CS861" s="70"/>
      <c r="CT861" s="70"/>
      <c r="CU861" s="70"/>
      <c r="CV861" s="70"/>
      <c r="CW861" s="70"/>
      <c r="CX861" s="70"/>
      <c r="CY861" s="70"/>
      <c r="CZ861" s="70"/>
      <c r="DA861" s="70"/>
      <c r="DB861" s="70"/>
      <c r="DC861" s="70"/>
      <c r="DD861" s="70"/>
      <c r="DE861" s="70"/>
      <c r="DF861" s="70"/>
      <c r="DG861" s="70"/>
      <c r="DH861" s="70"/>
      <c r="DI861" s="70"/>
      <c r="DJ861" s="70"/>
      <c r="DK861" s="70"/>
      <c r="DL861" s="70"/>
      <c r="DM861" s="70"/>
      <c r="DN861" s="70"/>
      <c r="DO861" s="70"/>
      <c r="DP861" s="70"/>
      <c r="DQ861" s="70"/>
      <c r="DR861" s="70"/>
      <c r="DS861" s="70"/>
      <c r="DT861" s="70"/>
      <c r="DU861" s="70"/>
      <c r="DV861" s="70"/>
      <c r="DW861" s="70"/>
      <c r="DX861" s="70"/>
      <c r="DY861" s="70"/>
      <c r="DZ861" s="70"/>
      <c r="EA861" s="70"/>
      <c r="EB861" s="70"/>
      <c r="EC861" s="70"/>
      <c r="ED861" s="70"/>
      <c r="EE861" s="70"/>
      <c r="EF861" s="70"/>
      <c r="EG861" s="70"/>
      <c r="EH861" s="70"/>
      <c r="EI861" s="70"/>
      <c r="EJ861" s="70"/>
      <c r="EK861" s="70"/>
      <c r="EL861" s="70"/>
      <c r="EM861" s="70"/>
      <c r="EN861" s="70"/>
      <c r="EO861" s="70"/>
      <c r="EP861" s="70"/>
      <c r="EQ861" s="70"/>
      <c r="ER861" s="70"/>
      <c r="ES861" s="70"/>
      <c r="ET861" s="70"/>
      <c r="EU861" s="70"/>
      <c r="EV861" s="70"/>
      <c r="EW861" s="70"/>
      <c r="EX861" s="70"/>
      <c r="EY861" s="70"/>
      <c r="EZ861" s="70"/>
      <c r="FA861" s="70"/>
      <c r="FB861" s="70"/>
      <c r="FC861" s="70"/>
      <c r="FD861" s="70"/>
      <c r="FE861" s="70"/>
      <c r="FF861" s="70"/>
      <c r="FG861" s="70"/>
      <c r="FH861" s="70"/>
      <c r="FI861" s="70"/>
      <c r="FJ861" s="70"/>
      <c r="FK861" s="70"/>
      <c r="FL861" s="70"/>
      <c r="FM861" s="70"/>
      <c r="FN861" s="70"/>
      <c r="FO861" s="70"/>
      <c r="FP861" s="70"/>
      <c r="FQ861" s="70"/>
      <c r="FR861" s="70"/>
      <c r="FS861" s="70"/>
      <c r="FT861" s="70"/>
      <c r="FU861" s="70"/>
      <c r="FV861" s="70"/>
      <c r="FW861" s="70"/>
      <c r="FX861" s="70"/>
      <c r="FY861" s="70"/>
      <c r="FZ861" s="70"/>
      <c r="GA861" s="70"/>
      <c r="GB861" s="70"/>
      <c r="GC861" s="70"/>
      <c r="GD861" s="70"/>
      <c r="GE861" s="70"/>
      <c r="GF861" s="70"/>
      <c r="GG861" s="70"/>
      <c r="GH861" s="70"/>
      <c r="GI861" s="70"/>
      <c r="GJ861" s="70"/>
      <c r="GK861" s="70"/>
      <c r="GL861" s="70"/>
      <c r="GM861" s="70"/>
      <c r="GN861" s="70"/>
      <c r="GO861" s="70"/>
      <c r="GP861" s="70"/>
      <c r="GQ861" s="70"/>
      <c r="GR861" s="70"/>
      <c r="GS861" s="70"/>
      <c r="GT861" s="70"/>
      <c r="GU861" s="70"/>
      <c r="GV861" s="70"/>
      <c r="GW861" s="70"/>
      <c r="GX861" s="70"/>
      <c r="GY861" s="70"/>
      <c r="GZ861" s="70"/>
      <c r="HA861" s="70"/>
      <c r="HB861" s="70"/>
      <c r="HC861" s="70"/>
      <c r="HD861" s="70"/>
      <c r="HE861" s="70"/>
      <c r="HF861" s="70"/>
      <c r="HG861" s="70"/>
      <c r="HH861" s="70"/>
      <c r="HI861" s="70"/>
      <c r="HJ861" s="70"/>
      <c r="HK861" s="70"/>
      <c r="HL861" s="70"/>
      <c r="HM861" s="70"/>
      <c r="HN861" s="70"/>
      <c r="HO861" s="70"/>
    </row>
    <row r="862" spans="1:223" ht="33" customHeight="1" x14ac:dyDescent="0.2">
      <c r="A862" s="77">
        <f t="shared" si="13"/>
        <v>858</v>
      </c>
      <c r="B862" s="76" t="s">
        <v>1524</v>
      </c>
      <c r="C862" s="75" t="s">
        <v>1486</v>
      </c>
      <c r="D862" s="74">
        <v>2012.03</v>
      </c>
      <c r="E862" s="84" t="s">
        <v>406</v>
      </c>
      <c r="F862" s="83">
        <v>2891</v>
      </c>
      <c r="G862" s="83">
        <v>2983</v>
      </c>
      <c r="H862" s="90" t="s">
        <v>1479</v>
      </c>
      <c r="I862" s="82" t="s">
        <v>50</v>
      </c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  <c r="AB862" s="70"/>
      <c r="AC862" s="70"/>
      <c r="AD862" s="70"/>
      <c r="AE862" s="70"/>
      <c r="AF862" s="70"/>
      <c r="AG862" s="70"/>
      <c r="AH862" s="70"/>
      <c r="AI862" s="70"/>
      <c r="AJ862" s="70"/>
      <c r="AK862" s="70"/>
      <c r="AL862" s="70"/>
      <c r="AM862" s="70"/>
      <c r="AN862" s="70"/>
      <c r="AO862" s="70"/>
      <c r="AP862" s="70"/>
      <c r="AQ862" s="70"/>
      <c r="AR862" s="70"/>
      <c r="AS862" s="70"/>
      <c r="AT862" s="70"/>
      <c r="AU862" s="70"/>
      <c r="AV862" s="70"/>
      <c r="AW862" s="70"/>
      <c r="AX862" s="70"/>
      <c r="AY862" s="70"/>
      <c r="AZ862" s="70"/>
      <c r="BA862" s="70"/>
      <c r="BB862" s="70"/>
      <c r="BC862" s="70"/>
      <c r="BD862" s="70"/>
      <c r="BE862" s="70"/>
      <c r="BF862" s="70"/>
      <c r="BG862" s="70"/>
      <c r="BH862" s="70"/>
      <c r="BI862" s="70"/>
      <c r="BJ862" s="70"/>
      <c r="BK862" s="70"/>
      <c r="BL862" s="70"/>
      <c r="BM862" s="70"/>
      <c r="BN862" s="70"/>
      <c r="BO862" s="70"/>
      <c r="BP862" s="70"/>
      <c r="BQ862" s="70"/>
      <c r="BR862" s="70"/>
      <c r="BS862" s="70"/>
      <c r="BT862" s="70"/>
      <c r="BU862" s="70"/>
      <c r="BV862" s="70"/>
      <c r="BW862" s="70"/>
      <c r="BX862" s="70"/>
      <c r="BY862" s="70"/>
      <c r="BZ862" s="70"/>
      <c r="CA862" s="70"/>
      <c r="CB862" s="70"/>
      <c r="CC862" s="70"/>
      <c r="CD862" s="70"/>
      <c r="CE862" s="70"/>
      <c r="CF862" s="70"/>
      <c r="CG862" s="70"/>
      <c r="CH862" s="70"/>
      <c r="CI862" s="70"/>
      <c r="CJ862" s="70"/>
      <c r="CK862" s="70"/>
      <c r="CL862" s="70"/>
      <c r="CM862" s="70"/>
      <c r="CN862" s="70"/>
      <c r="CO862" s="70"/>
      <c r="CP862" s="70"/>
      <c r="CQ862" s="70"/>
      <c r="CR862" s="70"/>
      <c r="CS862" s="70"/>
      <c r="CT862" s="70"/>
      <c r="CU862" s="70"/>
      <c r="CV862" s="70"/>
      <c r="CW862" s="70"/>
      <c r="CX862" s="70"/>
      <c r="CY862" s="70"/>
      <c r="CZ862" s="70"/>
      <c r="DA862" s="70"/>
      <c r="DB862" s="70"/>
      <c r="DC862" s="70"/>
      <c r="DD862" s="70"/>
      <c r="DE862" s="70"/>
      <c r="DF862" s="70"/>
      <c r="DG862" s="70"/>
      <c r="DH862" s="70"/>
      <c r="DI862" s="70"/>
      <c r="DJ862" s="70"/>
      <c r="DK862" s="70"/>
      <c r="DL862" s="70"/>
      <c r="DM862" s="70"/>
      <c r="DN862" s="70"/>
      <c r="DO862" s="70"/>
      <c r="DP862" s="70"/>
      <c r="DQ862" s="70"/>
      <c r="DR862" s="70"/>
      <c r="DS862" s="70"/>
      <c r="DT862" s="70"/>
      <c r="DU862" s="70"/>
      <c r="DV862" s="70"/>
      <c r="DW862" s="70"/>
      <c r="DX862" s="70"/>
      <c r="DY862" s="70"/>
      <c r="DZ862" s="70"/>
      <c r="EA862" s="70"/>
      <c r="EB862" s="70"/>
      <c r="EC862" s="70"/>
      <c r="ED862" s="70"/>
      <c r="EE862" s="70"/>
      <c r="EF862" s="70"/>
      <c r="EG862" s="70"/>
      <c r="EH862" s="70"/>
      <c r="EI862" s="70"/>
      <c r="EJ862" s="70"/>
      <c r="EK862" s="70"/>
      <c r="EL862" s="70"/>
      <c r="EM862" s="70"/>
      <c r="EN862" s="70"/>
      <c r="EO862" s="70"/>
      <c r="EP862" s="70"/>
      <c r="EQ862" s="70"/>
      <c r="ER862" s="70"/>
      <c r="ES862" s="70"/>
      <c r="ET862" s="70"/>
      <c r="EU862" s="70"/>
      <c r="EV862" s="70"/>
      <c r="EW862" s="70"/>
      <c r="EX862" s="70"/>
      <c r="EY862" s="70"/>
      <c r="EZ862" s="70"/>
      <c r="FA862" s="70"/>
      <c r="FB862" s="70"/>
      <c r="FC862" s="70"/>
      <c r="FD862" s="70"/>
      <c r="FE862" s="70"/>
      <c r="FF862" s="70"/>
      <c r="FG862" s="70"/>
      <c r="FH862" s="70"/>
      <c r="FI862" s="70"/>
      <c r="FJ862" s="70"/>
      <c r="FK862" s="70"/>
      <c r="FL862" s="70"/>
      <c r="FM862" s="70"/>
      <c r="FN862" s="70"/>
      <c r="FO862" s="70"/>
      <c r="FP862" s="70"/>
      <c r="FQ862" s="70"/>
      <c r="FR862" s="70"/>
      <c r="FS862" s="70"/>
      <c r="FT862" s="70"/>
      <c r="FU862" s="70"/>
      <c r="FV862" s="70"/>
      <c r="FW862" s="70"/>
      <c r="FX862" s="70"/>
      <c r="FY862" s="70"/>
      <c r="FZ862" s="70"/>
      <c r="GA862" s="70"/>
      <c r="GB862" s="70"/>
      <c r="GC862" s="70"/>
      <c r="GD862" s="70"/>
      <c r="GE862" s="70"/>
      <c r="GF862" s="70"/>
      <c r="GG862" s="70"/>
      <c r="GH862" s="70"/>
      <c r="GI862" s="70"/>
      <c r="GJ862" s="70"/>
      <c r="GK862" s="70"/>
      <c r="GL862" s="70"/>
      <c r="GM862" s="70"/>
      <c r="GN862" s="70"/>
      <c r="GO862" s="70"/>
      <c r="GP862" s="70"/>
      <c r="GQ862" s="70"/>
      <c r="GR862" s="70"/>
      <c r="GS862" s="70"/>
      <c r="GT862" s="70"/>
      <c r="GU862" s="70"/>
      <c r="GV862" s="70"/>
      <c r="GW862" s="70"/>
      <c r="GX862" s="70"/>
      <c r="GY862" s="70"/>
      <c r="GZ862" s="70"/>
      <c r="HA862" s="70"/>
      <c r="HB862" s="70"/>
      <c r="HC862" s="70"/>
      <c r="HD862" s="70"/>
      <c r="HE862" s="70"/>
      <c r="HF862" s="70"/>
      <c r="HG862" s="70"/>
      <c r="HH862" s="70"/>
      <c r="HI862" s="70"/>
      <c r="HJ862" s="70"/>
      <c r="HK862" s="70"/>
      <c r="HL862" s="70"/>
      <c r="HM862" s="70"/>
      <c r="HN862" s="70"/>
      <c r="HO862" s="70"/>
    </row>
    <row r="863" spans="1:223" ht="33" customHeight="1" x14ac:dyDescent="0.2">
      <c r="A863" s="77">
        <f t="shared" si="13"/>
        <v>859</v>
      </c>
      <c r="B863" s="75" t="s">
        <v>1523</v>
      </c>
      <c r="C863" s="81" t="s">
        <v>608</v>
      </c>
      <c r="D863" s="74">
        <v>2019.03</v>
      </c>
      <c r="E863" s="80" t="s">
        <v>406</v>
      </c>
      <c r="F863" s="65">
        <v>5706</v>
      </c>
      <c r="G863" s="65">
        <v>25950</v>
      </c>
      <c r="H863" s="79" t="s">
        <v>1522</v>
      </c>
      <c r="I863" s="78" t="s">
        <v>1522</v>
      </c>
      <c r="J863" s="54" t="s">
        <v>1501</v>
      </c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  <c r="AB863" s="70"/>
      <c r="AC863" s="70"/>
      <c r="AD863" s="70"/>
      <c r="AE863" s="70"/>
      <c r="AF863" s="70"/>
      <c r="AG863" s="70"/>
      <c r="AH863" s="70"/>
      <c r="AI863" s="70"/>
      <c r="AJ863" s="70"/>
      <c r="AK863" s="70"/>
      <c r="AL863" s="70"/>
      <c r="AM863" s="70"/>
      <c r="AN863" s="70"/>
      <c r="AO863" s="70"/>
      <c r="AP863" s="70"/>
      <c r="AQ863" s="70"/>
      <c r="AR863" s="70"/>
      <c r="AS863" s="70"/>
      <c r="AT863" s="70"/>
      <c r="AU863" s="70"/>
      <c r="AV863" s="70"/>
      <c r="AW863" s="70"/>
      <c r="AX863" s="70"/>
      <c r="AY863" s="70"/>
      <c r="AZ863" s="70"/>
      <c r="BA863" s="70"/>
      <c r="BB863" s="70"/>
      <c r="BC863" s="70"/>
      <c r="BD863" s="70"/>
      <c r="BE863" s="70"/>
      <c r="BF863" s="70"/>
      <c r="BG863" s="70"/>
      <c r="BH863" s="70"/>
      <c r="BI863" s="70"/>
      <c r="BJ863" s="70"/>
      <c r="BK863" s="70"/>
      <c r="BL863" s="70"/>
      <c r="BM863" s="70"/>
      <c r="BN863" s="70"/>
      <c r="BO863" s="70"/>
      <c r="BP863" s="70"/>
      <c r="BQ863" s="70"/>
      <c r="BR863" s="70"/>
      <c r="BS863" s="70"/>
      <c r="BT863" s="70"/>
      <c r="BU863" s="70"/>
      <c r="BV863" s="70"/>
      <c r="BW863" s="70"/>
      <c r="BX863" s="70"/>
      <c r="BY863" s="70"/>
      <c r="BZ863" s="70"/>
      <c r="CA863" s="70"/>
      <c r="CB863" s="70"/>
      <c r="CC863" s="70"/>
      <c r="CD863" s="70"/>
      <c r="CE863" s="70"/>
      <c r="CF863" s="70"/>
      <c r="CG863" s="70"/>
      <c r="CH863" s="70"/>
      <c r="CI863" s="70"/>
      <c r="CJ863" s="70"/>
      <c r="CK863" s="70"/>
      <c r="CL863" s="70"/>
      <c r="CM863" s="70"/>
      <c r="CN863" s="70"/>
      <c r="CO863" s="70"/>
      <c r="CP863" s="70"/>
      <c r="CQ863" s="70"/>
      <c r="CR863" s="70"/>
      <c r="CS863" s="70"/>
      <c r="CT863" s="70"/>
      <c r="CU863" s="70"/>
      <c r="CV863" s="70"/>
      <c r="CW863" s="70"/>
      <c r="CX863" s="70"/>
      <c r="CY863" s="70"/>
      <c r="CZ863" s="70"/>
      <c r="DA863" s="70"/>
      <c r="DB863" s="70"/>
      <c r="DC863" s="70"/>
      <c r="DD863" s="70"/>
      <c r="DE863" s="70"/>
      <c r="DF863" s="70"/>
      <c r="DG863" s="70"/>
      <c r="DH863" s="70"/>
      <c r="DI863" s="70"/>
      <c r="DJ863" s="70"/>
      <c r="DK863" s="70"/>
      <c r="DL863" s="70"/>
      <c r="DM863" s="70"/>
      <c r="DN863" s="70"/>
      <c r="DO863" s="70"/>
      <c r="DP863" s="70"/>
      <c r="DQ863" s="70"/>
      <c r="DR863" s="70"/>
      <c r="DS863" s="70"/>
      <c r="DT863" s="70"/>
      <c r="DU863" s="70"/>
      <c r="DV863" s="70"/>
      <c r="DW863" s="70"/>
      <c r="DX863" s="70"/>
      <c r="DY863" s="70"/>
      <c r="DZ863" s="70"/>
      <c r="EA863" s="70"/>
      <c r="EB863" s="70"/>
      <c r="EC863" s="70"/>
      <c r="ED863" s="70"/>
      <c r="EE863" s="70"/>
      <c r="EF863" s="70"/>
      <c r="EG863" s="70"/>
      <c r="EH863" s="70"/>
      <c r="EI863" s="70"/>
      <c r="EJ863" s="70"/>
      <c r="EK863" s="70"/>
      <c r="EL863" s="70"/>
      <c r="EM863" s="70"/>
      <c r="EN863" s="70"/>
      <c r="EO863" s="70"/>
      <c r="EP863" s="70"/>
      <c r="EQ863" s="70"/>
      <c r="ER863" s="70"/>
      <c r="ES863" s="70"/>
      <c r="ET863" s="70"/>
      <c r="EU863" s="70"/>
      <c r="EV863" s="70"/>
      <c r="EW863" s="70"/>
      <c r="EX863" s="70"/>
      <c r="EY863" s="70"/>
      <c r="EZ863" s="70"/>
      <c r="FA863" s="70"/>
      <c r="FB863" s="70"/>
      <c r="FC863" s="70"/>
      <c r="FD863" s="70"/>
      <c r="FE863" s="70"/>
      <c r="FF863" s="70"/>
      <c r="FG863" s="70"/>
      <c r="FH863" s="70"/>
      <c r="FI863" s="70"/>
      <c r="FJ863" s="70"/>
      <c r="FK863" s="70"/>
      <c r="FL863" s="70"/>
      <c r="FM863" s="70"/>
      <c r="FN863" s="70"/>
      <c r="FO863" s="70"/>
      <c r="FP863" s="70"/>
      <c r="FQ863" s="70"/>
      <c r="FR863" s="70"/>
      <c r="FS863" s="70"/>
      <c r="FT863" s="70"/>
      <c r="FU863" s="70"/>
      <c r="FV863" s="70"/>
      <c r="FW863" s="70"/>
      <c r="FX863" s="70"/>
      <c r="FY863" s="70"/>
      <c r="FZ863" s="70"/>
      <c r="GA863" s="70"/>
      <c r="GB863" s="70"/>
      <c r="GC863" s="70"/>
      <c r="GD863" s="70"/>
      <c r="GE863" s="70"/>
      <c r="GF863" s="70"/>
      <c r="GG863" s="70"/>
      <c r="GH863" s="70"/>
      <c r="GI863" s="70"/>
      <c r="GJ863" s="70"/>
      <c r="GK863" s="70"/>
      <c r="GL863" s="70"/>
      <c r="GM863" s="70"/>
      <c r="GN863" s="70"/>
      <c r="GO863" s="70"/>
      <c r="GP863" s="70"/>
      <c r="GQ863" s="70"/>
      <c r="GR863" s="70"/>
      <c r="GS863" s="70"/>
      <c r="GT863" s="70"/>
      <c r="GU863" s="70"/>
      <c r="GV863" s="70"/>
      <c r="GW863" s="70"/>
      <c r="GX863" s="70"/>
      <c r="GY863" s="70"/>
      <c r="GZ863" s="70"/>
      <c r="HA863" s="70"/>
      <c r="HB863" s="70"/>
      <c r="HC863" s="70"/>
      <c r="HD863" s="70"/>
      <c r="HE863" s="70"/>
      <c r="HF863" s="70"/>
      <c r="HG863" s="70"/>
      <c r="HH863" s="70"/>
      <c r="HI863" s="70"/>
      <c r="HJ863" s="70"/>
      <c r="HK863" s="70"/>
      <c r="HL863" s="70"/>
      <c r="HM863" s="70"/>
      <c r="HN863" s="70"/>
      <c r="HO863" s="70"/>
    </row>
    <row r="864" spans="1:223" ht="33" customHeight="1" x14ac:dyDescent="0.2">
      <c r="A864" s="77">
        <f t="shared" si="13"/>
        <v>860</v>
      </c>
      <c r="B864" s="76" t="s">
        <v>1521</v>
      </c>
      <c r="C864" s="75" t="s">
        <v>1486</v>
      </c>
      <c r="D864" s="74">
        <v>2009.06</v>
      </c>
      <c r="E864" s="84" t="s">
        <v>463</v>
      </c>
      <c r="F864" s="83">
        <v>1982</v>
      </c>
      <c r="G864" s="83">
        <v>2426</v>
      </c>
      <c r="H864" s="106" t="s">
        <v>2</v>
      </c>
      <c r="I864" s="82" t="s">
        <v>50</v>
      </c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  <c r="AE864" s="70"/>
      <c r="AF864" s="70"/>
      <c r="AG864" s="70"/>
      <c r="AH864" s="70"/>
      <c r="AI864" s="70"/>
      <c r="AJ864" s="70"/>
      <c r="AK864" s="70"/>
      <c r="AL864" s="70"/>
      <c r="AM864" s="70"/>
      <c r="AN864" s="70"/>
      <c r="AO864" s="70"/>
      <c r="AP864" s="70"/>
      <c r="AQ864" s="70"/>
      <c r="AR864" s="70"/>
      <c r="AS864" s="70"/>
      <c r="AT864" s="70"/>
      <c r="AU864" s="70"/>
      <c r="AV864" s="70"/>
      <c r="AW864" s="70"/>
      <c r="AX864" s="70"/>
      <c r="AY864" s="70"/>
      <c r="AZ864" s="70"/>
      <c r="BA864" s="70"/>
      <c r="BB864" s="70"/>
      <c r="BC864" s="70"/>
      <c r="BD864" s="70"/>
      <c r="BE864" s="70"/>
      <c r="BF864" s="70"/>
      <c r="BG864" s="70"/>
      <c r="BH864" s="70"/>
      <c r="BI864" s="70"/>
      <c r="BJ864" s="70"/>
      <c r="BK864" s="70"/>
      <c r="BL864" s="70"/>
      <c r="BM864" s="70"/>
      <c r="BN864" s="70"/>
      <c r="BO864" s="70"/>
      <c r="BP864" s="70"/>
      <c r="BQ864" s="70"/>
      <c r="BR864" s="70"/>
      <c r="BS864" s="70"/>
      <c r="BT864" s="70"/>
      <c r="BU864" s="70"/>
      <c r="BV864" s="70"/>
      <c r="BW864" s="70"/>
      <c r="BX864" s="70"/>
      <c r="BY864" s="70"/>
      <c r="BZ864" s="70"/>
      <c r="CA864" s="70"/>
      <c r="CB864" s="70"/>
      <c r="CC864" s="70"/>
      <c r="CD864" s="70"/>
      <c r="CE864" s="70"/>
      <c r="CF864" s="70"/>
      <c r="CG864" s="70"/>
      <c r="CH864" s="70"/>
      <c r="CI864" s="70"/>
      <c r="CJ864" s="70"/>
      <c r="CK864" s="70"/>
      <c r="CL864" s="70"/>
      <c r="CM864" s="70"/>
      <c r="CN864" s="70"/>
      <c r="CO864" s="70"/>
      <c r="CP864" s="70"/>
      <c r="CQ864" s="70"/>
      <c r="CR864" s="70"/>
      <c r="CS864" s="70"/>
      <c r="CT864" s="70"/>
      <c r="CU864" s="70"/>
      <c r="CV864" s="70"/>
      <c r="CW864" s="70"/>
      <c r="CX864" s="70"/>
      <c r="CY864" s="70"/>
      <c r="CZ864" s="70"/>
      <c r="DA864" s="70"/>
      <c r="DB864" s="70"/>
      <c r="DC864" s="70"/>
      <c r="DD864" s="70"/>
      <c r="DE864" s="70"/>
      <c r="DF864" s="70"/>
      <c r="DG864" s="70"/>
      <c r="DH864" s="70"/>
      <c r="DI864" s="70"/>
      <c r="DJ864" s="70"/>
      <c r="DK864" s="70"/>
      <c r="DL864" s="70"/>
      <c r="DM864" s="70"/>
      <c r="DN864" s="70"/>
      <c r="DO864" s="70"/>
      <c r="DP864" s="70"/>
      <c r="DQ864" s="70"/>
      <c r="DR864" s="70"/>
      <c r="DS864" s="70"/>
      <c r="DT864" s="70"/>
      <c r="DU864" s="70"/>
      <c r="DV864" s="70"/>
      <c r="DW864" s="70"/>
      <c r="DX864" s="70"/>
      <c r="DY864" s="70"/>
      <c r="DZ864" s="70"/>
      <c r="EA864" s="70"/>
      <c r="EB864" s="70"/>
      <c r="EC864" s="70"/>
      <c r="ED864" s="70"/>
      <c r="EE864" s="70"/>
      <c r="EF864" s="70"/>
      <c r="EG864" s="70"/>
      <c r="EH864" s="70"/>
      <c r="EI864" s="70"/>
      <c r="EJ864" s="70"/>
      <c r="EK864" s="70"/>
      <c r="EL864" s="70"/>
      <c r="EM864" s="70"/>
      <c r="EN864" s="70"/>
      <c r="EO864" s="70"/>
      <c r="EP864" s="70"/>
      <c r="EQ864" s="70"/>
      <c r="ER864" s="70"/>
      <c r="ES864" s="70"/>
      <c r="ET864" s="70"/>
      <c r="EU864" s="70"/>
      <c r="EV864" s="70"/>
      <c r="EW864" s="70"/>
      <c r="EX864" s="70"/>
      <c r="EY864" s="70"/>
      <c r="EZ864" s="70"/>
      <c r="FA864" s="70"/>
      <c r="FB864" s="70"/>
      <c r="FC864" s="70"/>
      <c r="FD864" s="70"/>
      <c r="FE864" s="70"/>
      <c r="FF864" s="70"/>
      <c r="FG864" s="70"/>
      <c r="FH864" s="70"/>
      <c r="FI864" s="70"/>
      <c r="FJ864" s="70"/>
      <c r="FK864" s="70"/>
      <c r="FL864" s="70"/>
      <c r="FM864" s="70"/>
      <c r="FN864" s="70"/>
      <c r="FO864" s="70"/>
      <c r="FP864" s="70"/>
      <c r="FQ864" s="70"/>
      <c r="FR864" s="70"/>
      <c r="FS864" s="70"/>
      <c r="FT864" s="70"/>
      <c r="FU864" s="70"/>
      <c r="FV864" s="70"/>
      <c r="FW864" s="70"/>
      <c r="FX864" s="70"/>
      <c r="FY864" s="70"/>
      <c r="FZ864" s="70"/>
      <c r="GA864" s="70"/>
      <c r="GB864" s="70"/>
      <c r="GC864" s="70"/>
      <c r="GD864" s="70"/>
      <c r="GE864" s="70"/>
      <c r="GF864" s="70"/>
      <c r="GG864" s="70"/>
      <c r="GH864" s="70"/>
      <c r="GI864" s="70"/>
      <c r="GJ864" s="70"/>
      <c r="GK864" s="70"/>
      <c r="GL864" s="70"/>
      <c r="GM864" s="70"/>
      <c r="GN864" s="70"/>
      <c r="GO864" s="70"/>
      <c r="GP864" s="70"/>
      <c r="GQ864" s="70"/>
      <c r="GR864" s="70"/>
      <c r="GS864" s="70"/>
      <c r="GT864" s="70"/>
      <c r="GU864" s="70"/>
      <c r="GV864" s="70"/>
      <c r="GW864" s="70"/>
      <c r="GX864" s="70"/>
      <c r="GY864" s="70"/>
      <c r="GZ864" s="70"/>
      <c r="HA864" s="70"/>
      <c r="HB864" s="70"/>
      <c r="HC864" s="70"/>
      <c r="HD864" s="70"/>
      <c r="HE864" s="70"/>
      <c r="HF864" s="70"/>
      <c r="HG864" s="70"/>
      <c r="HH864" s="70"/>
      <c r="HI864" s="70"/>
      <c r="HJ864" s="70"/>
      <c r="HK864" s="70"/>
      <c r="HL864" s="70"/>
      <c r="HM864" s="70"/>
      <c r="HN864" s="70"/>
      <c r="HO864" s="70"/>
    </row>
    <row r="865" spans="1:223" ht="33" customHeight="1" x14ac:dyDescent="0.2">
      <c r="A865" s="77">
        <f t="shared" si="13"/>
        <v>861</v>
      </c>
      <c r="B865" s="76" t="s">
        <v>1520</v>
      </c>
      <c r="C865" s="76" t="s">
        <v>31</v>
      </c>
      <c r="D865" s="85">
        <v>2010.01</v>
      </c>
      <c r="E865" s="84" t="s">
        <v>463</v>
      </c>
      <c r="F865" s="83">
        <v>1398</v>
      </c>
      <c r="G865" s="83">
        <v>2355</v>
      </c>
      <c r="H865" s="106" t="s">
        <v>4</v>
      </c>
      <c r="I865" s="82" t="s">
        <v>50</v>
      </c>
      <c r="ED865" s="70"/>
      <c r="EE865" s="70"/>
      <c r="EF865" s="70"/>
      <c r="EG865" s="70"/>
      <c r="EH865" s="70"/>
      <c r="EI865" s="70"/>
      <c r="EJ865" s="70"/>
      <c r="EK865" s="70"/>
      <c r="EL865" s="70"/>
      <c r="EM865" s="70"/>
      <c r="EN865" s="70"/>
      <c r="EO865" s="70"/>
      <c r="EP865" s="70"/>
      <c r="EQ865" s="70"/>
      <c r="ER865" s="70"/>
      <c r="ES865" s="70"/>
      <c r="ET865" s="70"/>
      <c r="EU865" s="70"/>
      <c r="EV865" s="70"/>
      <c r="EW865" s="70"/>
      <c r="EX865" s="70"/>
      <c r="EY865" s="70"/>
      <c r="EZ865" s="70"/>
      <c r="FA865" s="70"/>
      <c r="FB865" s="70"/>
      <c r="FC865" s="70"/>
      <c r="FD865" s="70"/>
      <c r="FE865" s="70"/>
      <c r="FF865" s="70"/>
      <c r="FG865" s="70"/>
      <c r="FH865" s="70"/>
      <c r="FI865" s="70"/>
      <c r="FJ865" s="70"/>
      <c r="FK865" s="70"/>
      <c r="FL865" s="70"/>
      <c r="FM865" s="70"/>
      <c r="FN865" s="70"/>
      <c r="FO865" s="70"/>
      <c r="FP865" s="70"/>
      <c r="FQ865" s="70"/>
      <c r="FR865" s="70"/>
      <c r="FS865" s="70"/>
      <c r="FT865" s="70"/>
      <c r="FU865" s="70"/>
      <c r="FV865" s="70"/>
      <c r="FW865" s="70"/>
      <c r="FX865" s="70"/>
      <c r="FY865" s="70"/>
      <c r="FZ865" s="70"/>
      <c r="GA865" s="70"/>
      <c r="GB865" s="70"/>
      <c r="GC865" s="70"/>
      <c r="GD865" s="70"/>
      <c r="GE865" s="70"/>
      <c r="GF865" s="70"/>
      <c r="GG865" s="70"/>
      <c r="GH865" s="70"/>
      <c r="GI865" s="70"/>
      <c r="GJ865" s="70"/>
      <c r="GK865" s="70"/>
      <c r="GL865" s="70"/>
      <c r="GM865" s="70"/>
      <c r="GN865" s="70"/>
      <c r="GO865" s="70"/>
      <c r="GP865" s="70"/>
      <c r="GQ865" s="70"/>
      <c r="GR865" s="70"/>
      <c r="GS865" s="70"/>
      <c r="GT865" s="70"/>
      <c r="GU865" s="70"/>
      <c r="GV865" s="70"/>
      <c r="GW865" s="70"/>
      <c r="GX865" s="70"/>
      <c r="GY865" s="70"/>
      <c r="GZ865" s="70"/>
      <c r="HA865" s="70"/>
      <c r="HB865" s="70"/>
      <c r="HC865" s="70"/>
      <c r="HD865" s="70"/>
      <c r="HE865" s="70"/>
      <c r="HF865" s="70"/>
      <c r="HG865" s="70"/>
      <c r="HH865" s="70"/>
      <c r="HI865" s="70"/>
      <c r="HJ865" s="70"/>
      <c r="HK865" s="70"/>
      <c r="HL865" s="70"/>
      <c r="HM865" s="70"/>
      <c r="HN865" s="70"/>
      <c r="HO865" s="70"/>
    </row>
    <row r="866" spans="1:223" ht="33" customHeight="1" x14ac:dyDescent="0.2">
      <c r="A866" s="77">
        <f t="shared" si="13"/>
        <v>862</v>
      </c>
      <c r="B866" s="76" t="s">
        <v>1519</v>
      </c>
      <c r="C866" s="75" t="s">
        <v>1497</v>
      </c>
      <c r="D866" s="74">
        <v>2012.04</v>
      </c>
      <c r="E866" s="84" t="s">
        <v>409</v>
      </c>
      <c r="F866" s="83">
        <v>900</v>
      </c>
      <c r="G866" s="83">
        <v>1529</v>
      </c>
      <c r="H866" s="90" t="s">
        <v>939</v>
      </c>
      <c r="I866" s="82" t="s">
        <v>50</v>
      </c>
      <c r="ED866" s="70"/>
      <c r="EE866" s="70"/>
      <c r="EF866" s="70"/>
      <c r="EG866" s="70"/>
      <c r="EH866" s="70"/>
      <c r="EI866" s="70"/>
      <c r="EJ866" s="70"/>
      <c r="EK866" s="70"/>
      <c r="EL866" s="70"/>
      <c r="EM866" s="70"/>
      <c r="EN866" s="70"/>
      <c r="EO866" s="70"/>
      <c r="EP866" s="70"/>
      <c r="EQ866" s="70"/>
      <c r="ER866" s="70"/>
      <c r="ES866" s="70"/>
      <c r="ET866" s="70"/>
      <c r="EU866" s="70"/>
      <c r="EV866" s="70"/>
      <c r="EW866" s="70"/>
      <c r="EX866" s="70"/>
      <c r="EY866" s="70"/>
      <c r="EZ866" s="70"/>
      <c r="FA866" s="70"/>
      <c r="FB866" s="70"/>
      <c r="FC866" s="70"/>
      <c r="FD866" s="70"/>
      <c r="FE866" s="70"/>
      <c r="FF866" s="70"/>
      <c r="FG866" s="70"/>
      <c r="FH866" s="70"/>
      <c r="FI866" s="70"/>
      <c r="FJ866" s="70"/>
      <c r="FK866" s="70"/>
      <c r="FL866" s="70"/>
      <c r="FM866" s="70"/>
      <c r="FN866" s="70"/>
      <c r="FO866" s="70"/>
      <c r="FP866" s="70"/>
      <c r="FQ866" s="70"/>
      <c r="FR866" s="70"/>
      <c r="FS866" s="70"/>
      <c r="FT866" s="70"/>
      <c r="FU866" s="70"/>
      <c r="FV866" s="70"/>
      <c r="FW866" s="70"/>
      <c r="FX866" s="70"/>
      <c r="FY866" s="70"/>
      <c r="FZ866" s="70"/>
      <c r="GA866" s="70"/>
      <c r="GB866" s="70"/>
      <c r="GC866" s="70"/>
      <c r="GD866" s="70"/>
      <c r="GE866" s="70"/>
      <c r="GF866" s="70"/>
      <c r="GG866" s="70"/>
      <c r="GH866" s="70"/>
      <c r="GI866" s="70"/>
      <c r="GJ866" s="70"/>
      <c r="GK866" s="70"/>
      <c r="GL866" s="70"/>
      <c r="GM866" s="70"/>
      <c r="GN866" s="70"/>
      <c r="GO866" s="70"/>
      <c r="GP866" s="70"/>
      <c r="GQ866" s="70"/>
      <c r="GR866" s="70"/>
      <c r="GS866" s="70"/>
      <c r="GT866" s="70"/>
      <c r="GU866" s="70"/>
      <c r="GV866" s="70"/>
      <c r="GW866" s="70"/>
      <c r="GX866" s="70"/>
      <c r="GY866" s="70"/>
      <c r="GZ866" s="70"/>
      <c r="HA866" s="70"/>
      <c r="HB866" s="70"/>
      <c r="HC866" s="70"/>
      <c r="HD866" s="70"/>
      <c r="HE866" s="70"/>
      <c r="HF866" s="70"/>
      <c r="HG866" s="70"/>
      <c r="HH866" s="70"/>
      <c r="HI866" s="70"/>
      <c r="HJ866" s="70"/>
      <c r="HK866" s="70"/>
      <c r="HL866" s="70"/>
      <c r="HM866" s="70"/>
      <c r="HN866" s="70"/>
      <c r="HO866" s="70"/>
    </row>
    <row r="867" spans="1:223" ht="33" customHeight="1" x14ac:dyDescent="0.2">
      <c r="A867" s="77">
        <f t="shared" si="13"/>
        <v>863</v>
      </c>
      <c r="B867" s="75" t="s">
        <v>1518</v>
      </c>
      <c r="C867" s="76" t="s">
        <v>1514</v>
      </c>
      <c r="D867" s="74">
        <v>2015.07</v>
      </c>
      <c r="E867" s="73" t="s">
        <v>112</v>
      </c>
      <c r="F867" s="65">
        <v>1510</v>
      </c>
      <c r="G867" s="65">
        <v>2117</v>
      </c>
      <c r="H867" s="72" t="s">
        <v>1479</v>
      </c>
      <c r="I867" s="71" t="s">
        <v>50</v>
      </c>
      <c r="J867" s="53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  <c r="AE867" s="70"/>
      <c r="AF867" s="70"/>
      <c r="AG867" s="70"/>
      <c r="AH867" s="70"/>
      <c r="AI867" s="70"/>
      <c r="AJ867" s="70"/>
      <c r="AK867" s="70"/>
      <c r="AL867" s="70"/>
      <c r="AM867" s="70"/>
      <c r="AN867" s="70"/>
      <c r="AO867" s="70"/>
      <c r="AP867" s="70"/>
      <c r="AQ867" s="70"/>
      <c r="AR867" s="70"/>
      <c r="AS867" s="70"/>
      <c r="AT867" s="70"/>
      <c r="AU867" s="70"/>
      <c r="AV867" s="70"/>
      <c r="AW867" s="70"/>
      <c r="AX867" s="70"/>
      <c r="AY867" s="70"/>
      <c r="AZ867" s="70"/>
      <c r="BA867" s="70"/>
      <c r="BB867" s="70"/>
      <c r="BC867" s="70"/>
      <c r="BD867" s="70"/>
      <c r="BE867" s="70"/>
      <c r="BF867" s="70"/>
      <c r="BG867" s="70"/>
      <c r="BH867" s="70"/>
      <c r="BI867" s="70"/>
      <c r="BJ867" s="70"/>
      <c r="BK867" s="70"/>
      <c r="BL867" s="70"/>
      <c r="BM867" s="70"/>
      <c r="BN867" s="70"/>
      <c r="BO867" s="70"/>
      <c r="BP867" s="70"/>
      <c r="BQ867" s="70"/>
      <c r="BR867" s="70"/>
      <c r="BS867" s="70"/>
      <c r="BT867" s="70"/>
      <c r="BU867" s="70"/>
      <c r="BV867" s="70"/>
      <c r="BW867" s="70"/>
      <c r="BX867" s="70"/>
      <c r="BY867" s="70"/>
      <c r="BZ867" s="70"/>
      <c r="CA867" s="70"/>
      <c r="CB867" s="70"/>
      <c r="CC867" s="70"/>
      <c r="CD867" s="70"/>
      <c r="CE867" s="70"/>
      <c r="CF867" s="70"/>
      <c r="CG867" s="70"/>
      <c r="CH867" s="70"/>
      <c r="CI867" s="70"/>
      <c r="CJ867" s="70"/>
      <c r="CK867" s="70"/>
      <c r="CL867" s="70"/>
      <c r="CM867" s="70"/>
      <c r="CN867" s="70"/>
      <c r="CO867" s="70"/>
      <c r="CP867" s="70"/>
      <c r="CQ867" s="70"/>
      <c r="CR867" s="70"/>
      <c r="CS867" s="70"/>
      <c r="CT867" s="70"/>
      <c r="CU867" s="70"/>
      <c r="CV867" s="70"/>
      <c r="CW867" s="70"/>
      <c r="CX867" s="70"/>
      <c r="CY867" s="70"/>
      <c r="CZ867" s="70"/>
      <c r="DA867" s="70"/>
      <c r="DB867" s="70"/>
      <c r="DC867" s="70"/>
      <c r="DD867" s="70"/>
      <c r="DE867" s="70"/>
      <c r="DF867" s="70"/>
      <c r="DG867" s="70"/>
      <c r="DH867" s="70"/>
      <c r="DI867" s="70"/>
      <c r="DJ867" s="70"/>
      <c r="DK867" s="70"/>
      <c r="DL867" s="70"/>
      <c r="DM867" s="70"/>
      <c r="DN867" s="70"/>
      <c r="DO867" s="70"/>
      <c r="DP867" s="70"/>
      <c r="DQ867" s="70"/>
      <c r="DR867" s="70"/>
      <c r="DS867" s="70"/>
      <c r="DT867" s="70"/>
      <c r="DU867" s="70"/>
      <c r="DV867" s="70"/>
      <c r="DW867" s="70"/>
      <c r="DX867" s="70"/>
      <c r="DY867" s="70"/>
      <c r="DZ867" s="70"/>
      <c r="EA867" s="70"/>
      <c r="EB867" s="70"/>
      <c r="EC867" s="70"/>
      <c r="ED867" s="70"/>
      <c r="EE867" s="70"/>
      <c r="EF867" s="70"/>
      <c r="EG867" s="70"/>
      <c r="EH867" s="70"/>
      <c r="EI867" s="70"/>
      <c r="EJ867" s="70"/>
      <c r="EK867" s="70"/>
      <c r="EL867" s="70"/>
      <c r="EM867" s="70"/>
      <c r="EN867" s="70"/>
      <c r="EO867" s="70"/>
      <c r="EP867" s="70"/>
      <c r="EQ867" s="70"/>
      <c r="ER867" s="70"/>
      <c r="ES867" s="70"/>
      <c r="ET867" s="70"/>
      <c r="EU867" s="70"/>
      <c r="EV867" s="70"/>
      <c r="EW867" s="70"/>
      <c r="EX867" s="70"/>
      <c r="EY867" s="70"/>
      <c r="EZ867" s="70"/>
      <c r="FA867" s="70"/>
      <c r="FB867" s="70"/>
      <c r="FC867" s="70"/>
      <c r="FD867" s="70"/>
      <c r="FE867" s="70"/>
      <c r="FF867" s="70"/>
      <c r="FG867" s="70"/>
      <c r="FH867" s="70"/>
      <c r="FI867" s="70"/>
      <c r="FJ867" s="70"/>
      <c r="FK867" s="70"/>
      <c r="FL867" s="70"/>
      <c r="FM867" s="70"/>
      <c r="FN867" s="70"/>
      <c r="FO867" s="70"/>
      <c r="FP867" s="70"/>
      <c r="FQ867" s="70"/>
      <c r="FR867" s="70"/>
      <c r="FS867" s="70"/>
      <c r="FT867" s="70"/>
      <c r="FU867" s="70"/>
      <c r="FV867" s="70"/>
      <c r="FW867" s="70"/>
      <c r="FX867" s="70"/>
      <c r="FY867" s="70"/>
      <c r="FZ867" s="70"/>
      <c r="GA867" s="70"/>
      <c r="GB867" s="70"/>
      <c r="GC867" s="70"/>
      <c r="GD867" s="70"/>
      <c r="GE867" s="70"/>
      <c r="GF867" s="70"/>
      <c r="GG867" s="70"/>
      <c r="GH867" s="70"/>
      <c r="GI867" s="70"/>
      <c r="GJ867" s="70"/>
      <c r="GK867" s="70"/>
      <c r="GL867" s="70"/>
      <c r="GM867" s="70"/>
      <c r="GN867" s="70"/>
      <c r="GO867" s="70"/>
      <c r="GP867" s="70"/>
      <c r="GQ867" s="70"/>
      <c r="GR867" s="70"/>
      <c r="GS867" s="70"/>
      <c r="GT867" s="70"/>
      <c r="GU867" s="70"/>
      <c r="GV867" s="70"/>
      <c r="GW867" s="70"/>
      <c r="GX867" s="70"/>
      <c r="GY867" s="70"/>
      <c r="GZ867" s="70"/>
      <c r="HA867" s="70"/>
      <c r="HB867" s="70"/>
      <c r="HC867" s="70"/>
      <c r="HD867" s="70"/>
      <c r="HE867" s="70"/>
      <c r="HF867" s="70"/>
      <c r="HG867" s="70"/>
      <c r="HH867" s="70"/>
      <c r="HI867" s="70"/>
      <c r="HJ867" s="70"/>
      <c r="HK867" s="70"/>
      <c r="HL867" s="70"/>
      <c r="HM867" s="70"/>
      <c r="HN867" s="70"/>
      <c r="HO867" s="70"/>
    </row>
    <row r="868" spans="1:223" s="104" customFormat="1" ht="33" customHeight="1" x14ac:dyDescent="0.2">
      <c r="A868" s="77">
        <f t="shared" si="13"/>
        <v>864</v>
      </c>
      <c r="B868" s="138" t="s">
        <v>1517</v>
      </c>
      <c r="C868" s="76" t="s">
        <v>17</v>
      </c>
      <c r="D868" s="74">
        <v>2017.06</v>
      </c>
      <c r="E868" s="73" t="s">
        <v>112</v>
      </c>
      <c r="F868" s="65">
        <v>4962</v>
      </c>
      <c r="G868" s="65">
        <v>8515</v>
      </c>
      <c r="H868" s="72" t="s">
        <v>40</v>
      </c>
      <c r="I868" s="71" t="s">
        <v>50</v>
      </c>
      <c r="J868" s="53"/>
    </row>
    <row r="869" spans="1:223" s="104" customFormat="1" ht="33" customHeight="1" x14ac:dyDescent="0.2">
      <c r="A869" s="77">
        <f t="shared" si="13"/>
        <v>865</v>
      </c>
      <c r="B869" s="138" t="s">
        <v>1516</v>
      </c>
      <c r="C869" s="75" t="s">
        <v>15</v>
      </c>
      <c r="D869" s="74">
        <v>2017.11</v>
      </c>
      <c r="E869" s="73" t="s">
        <v>409</v>
      </c>
      <c r="F869" s="65">
        <v>3300</v>
      </c>
      <c r="G869" s="65">
        <v>5899</v>
      </c>
      <c r="H869" s="139" t="s">
        <v>40</v>
      </c>
      <c r="I869" s="71" t="s">
        <v>50</v>
      </c>
      <c r="J869" s="53"/>
    </row>
    <row r="870" spans="1:223" s="104" customFormat="1" ht="33" customHeight="1" x14ac:dyDescent="0.2">
      <c r="A870" s="77">
        <f t="shared" si="13"/>
        <v>866</v>
      </c>
      <c r="B870" s="138" t="s">
        <v>1515</v>
      </c>
      <c r="C870" s="76" t="s">
        <v>1514</v>
      </c>
      <c r="D870" s="74">
        <v>2018.04</v>
      </c>
      <c r="E870" s="137" t="s">
        <v>534</v>
      </c>
      <c r="F870" s="65">
        <v>1265</v>
      </c>
      <c r="G870" s="65">
        <v>1954</v>
      </c>
      <c r="H870" s="72" t="s">
        <v>1479</v>
      </c>
      <c r="I870" s="71" t="s">
        <v>1504</v>
      </c>
      <c r="J870" s="53"/>
    </row>
    <row r="871" spans="1:223" s="104" customFormat="1" ht="33" customHeight="1" x14ac:dyDescent="0.2">
      <c r="A871" s="77">
        <f t="shared" si="13"/>
        <v>867</v>
      </c>
      <c r="B871" s="112" t="s">
        <v>1513</v>
      </c>
      <c r="C871" s="76" t="s">
        <v>17</v>
      </c>
      <c r="D871" s="111">
        <v>2018.07</v>
      </c>
      <c r="E871" s="110" t="s">
        <v>1512</v>
      </c>
      <c r="F871" s="109">
        <v>3558</v>
      </c>
      <c r="G871" s="109">
        <v>9401</v>
      </c>
      <c r="H871" s="139" t="s">
        <v>1077</v>
      </c>
      <c r="I871" s="107" t="s">
        <v>42</v>
      </c>
      <c r="J871" s="57"/>
    </row>
    <row r="872" spans="1:223" s="104" customFormat="1" ht="33" customHeight="1" x14ac:dyDescent="0.2">
      <c r="A872" s="77">
        <f t="shared" si="13"/>
        <v>868</v>
      </c>
      <c r="B872" s="202" t="s">
        <v>1511</v>
      </c>
      <c r="C872" s="7" t="s">
        <v>1486</v>
      </c>
      <c r="D872" s="115">
        <v>2012.06</v>
      </c>
      <c r="E872" s="271" t="s">
        <v>376</v>
      </c>
      <c r="F872" s="270">
        <v>3036</v>
      </c>
      <c r="G872" s="270">
        <v>2917</v>
      </c>
      <c r="H872" s="269" t="s">
        <v>2</v>
      </c>
      <c r="I872" s="268" t="s">
        <v>50</v>
      </c>
      <c r="J872" s="54"/>
    </row>
    <row r="873" spans="1:223" s="104" customFormat="1" ht="33" customHeight="1" x14ac:dyDescent="0.2">
      <c r="A873" s="77">
        <f t="shared" si="13"/>
        <v>869</v>
      </c>
      <c r="B873" s="267" t="s">
        <v>1510</v>
      </c>
      <c r="C873" s="35" t="s">
        <v>1486</v>
      </c>
      <c r="D873" s="95">
        <v>2014.07</v>
      </c>
      <c r="E873" s="205" t="s">
        <v>147</v>
      </c>
      <c r="F873" s="204">
        <v>2947</v>
      </c>
      <c r="G873" s="204">
        <v>4668</v>
      </c>
      <c r="H873" s="166" t="s">
        <v>1479</v>
      </c>
      <c r="I873" s="203" t="s">
        <v>50</v>
      </c>
      <c r="J873" s="54"/>
    </row>
    <row r="874" spans="1:223" s="104" customFormat="1" ht="33" customHeight="1" x14ac:dyDescent="0.2">
      <c r="A874" s="77">
        <f t="shared" si="13"/>
        <v>870</v>
      </c>
      <c r="B874" s="75" t="s">
        <v>1509</v>
      </c>
      <c r="C874" s="75" t="s">
        <v>1508</v>
      </c>
      <c r="D874" s="74">
        <v>2017.02</v>
      </c>
      <c r="E874" s="73" t="s">
        <v>147</v>
      </c>
      <c r="F874" s="142">
        <v>309</v>
      </c>
      <c r="G874" s="65">
        <v>627</v>
      </c>
      <c r="H874" s="72" t="s">
        <v>4</v>
      </c>
      <c r="I874" s="141" t="s">
        <v>50</v>
      </c>
      <c r="J874" s="53"/>
    </row>
    <row r="875" spans="1:223" s="104" customFormat="1" ht="33" customHeight="1" x14ac:dyDescent="0.2">
      <c r="A875" s="77">
        <f t="shared" si="13"/>
        <v>871</v>
      </c>
      <c r="B875" s="138" t="s">
        <v>1507</v>
      </c>
      <c r="C875" s="75" t="s">
        <v>17</v>
      </c>
      <c r="D875" s="74">
        <v>2018.02</v>
      </c>
      <c r="E875" s="73" t="s">
        <v>147</v>
      </c>
      <c r="F875" s="65">
        <v>6063</v>
      </c>
      <c r="G875" s="65">
        <v>12281</v>
      </c>
      <c r="H875" s="72" t="s">
        <v>2</v>
      </c>
      <c r="I875" s="71" t="s">
        <v>1504</v>
      </c>
      <c r="J875" s="53" t="s">
        <v>1506</v>
      </c>
    </row>
    <row r="876" spans="1:223" s="104" customFormat="1" ht="33" customHeight="1" x14ac:dyDescent="0.2">
      <c r="A876" s="77">
        <f t="shared" si="13"/>
        <v>872</v>
      </c>
      <c r="B876" s="138" t="s">
        <v>558</v>
      </c>
      <c r="C876" s="81" t="s">
        <v>1502</v>
      </c>
      <c r="D876" s="74">
        <v>2018.11</v>
      </c>
      <c r="E876" s="80" t="s">
        <v>1505</v>
      </c>
      <c r="F876" s="221">
        <v>20154</v>
      </c>
      <c r="G876" s="170">
        <v>44811</v>
      </c>
      <c r="H876" s="79" t="s">
        <v>1479</v>
      </c>
      <c r="I876" s="78" t="s">
        <v>1504</v>
      </c>
      <c r="J876" s="53"/>
    </row>
    <row r="877" spans="1:223" s="104" customFormat="1" ht="33" customHeight="1" x14ac:dyDescent="0.2">
      <c r="A877" s="77">
        <f t="shared" si="13"/>
        <v>873</v>
      </c>
      <c r="B877" s="76" t="s">
        <v>813</v>
      </c>
      <c r="C877" s="76" t="s">
        <v>757</v>
      </c>
      <c r="D877" s="85">
        <v>2020.09</v>
      </c>
      <c r="E877" s="84" t="s">
        <v>147</v>
      </c>
      <c r="F877" s="83">
        <v>2286</v>
      </c>
      <c r="G877" s="83">
        <v>4477</v>
      </c>
      <c r="H877" s="90" t="s">
        <v>29</v>
      </c>
      <c r="I877" s="82" t="s">
        <v>50</v>
      </c>
      <c r="J877" s="54" t="s">
        <v>812</v>
      </c>
    </row>
    <row r="878" spans="1:223" s="104" customFormat="1" ht="33" customHeight="1" x14ac:dyDescent="0.2">
      <c r="A878" s="77">
        <f t="shared" si="13"/>
        <v>874</v>
      </c>
      <c r="B878" s="75" t="s">
        <v>1503</v>
      </c>
      <c r="C878" s="75" t="s">
        <v>1502</v>
      </c>
      <c r="D878" s="74">
        <v>2014.05</v>
      </c>
      <c r="E878" s="180" t="s">
        <v>325</v>
      </c>
      <c r="F878" s="179">
        <v>14721</v>
      </c>
      <c r="G878" s="83">
        <v>46379</v>
      </c>
      <c r="H878" s="166" t="s">
        <v>2</v>
      </c>
      <c r="I878" s="82" t="s">
        <v>50</v>
      </c>
      <c r="J878" s="54" t="s">
        <v>1501</v>
      </c>
    </row>
    <row r="879" spans="1:223" s="104" customFormat="1" ht="33" customHeight="1" x14ac:dyDescent="0.2">
      <c r="A879" s="77">
        <f t="shared" si="13"/>
        <v>875</v>
      </c>
      <c r="B879" s="75" t="s">
        <v>1500</v>
      </c>
      <c r="C879" s="7" t="s">
        <v>1486</v>
      </c>
      <c r="D879" s="74">
        <v>2016.12</v>
      </c>
      <c r="E879" s="73" t="s">
        <v>129</v>
      </c>
      <c r="F879" s="65">
        <v>4553</v>
      </c>
      <c r="G879" s="65">
        <v>5047</v>
      </c>
      <c r="H879" s="72" t="s">
        <v>40</v>
      </c>
      <c r="I879" s="141" t="s">
        <v>50</v>
      </c>
      <c r="J879" s="53"/>
    </row>
    <row r="880" spans="1:223" s="104" customFormat="1" ht="33" customHeight="1" x14ac:dyDescent="0.2">
      <c r="A880" s="77">
        <f t="shared" si="13"/>
        <v>876</v>
      </c>
      <c r="B880" s="76" t="s">
        <v>1499</v>
      </c>
      <c r="C880" s="75" t="s">
        <v>1486</v>
      </c>
      <c r="D880" s="85">
        <v>2013.05</v>
      </c>
      <c r="E880" s="84" t="s">
        <v>228</v>
      </c>
      <c r="F880" s="83">
        <v>2757</v>
      </c>
      <c r="G880" s="83">
        <v>2795</v>
      </c>
      <c r="H880" s="90" t="s">
        <v>1479</v>
      </c>
      <c r="I880" s="82" t="s">
        <v>50</v>
      </c>
      <c r="J880" s="54"/>
    </row>
    <row r="881" spans="1:10" s="104" customFormat="1" ht="33" customHeight="1" x14ac:dyDescent="0.2">
      <c r="A881" s="77">
        <f t="shared" si="13"/>
        <v>877</v>
      </c>
      <c r="B881" s="76" t="s">
        <v>1498</v>
      </c>
      <c r="C881" s="76" t="s">
        <v>1497</v>
      </c>
      <c r="D881" s="74">
        <v>2014.12</v>
      </c>
      <c r="E881" s="84" t="s">
        <v>228</v>
      </c>
      <c r="F881" s="83">
        <v>1411</v>
      </c>
      <c r="G881" s="83">
        <v>2291</v>
      </c>
      <c r="H881" s="166" t="s">
        <v>1479</v>
      </c>
      <c r="I881" s="82" t="s">
        <v>50</v>
      </c>
      <c r="J881" s="54"/>
    </row>
    <row r="882" spans="1:10" s="104" customFormat="1" ht="33" customHeight="1" x14ac:dyDescent="0.2">
      <c r="A882" s="77">
        <f t="shared" si="13"/>
        <v>878</v>
      </c>
      <c r="B882" s="75" t="s">
        <v>1496</v>
      </c>
      <c r="C882" s="75" t="s">
        <v>531</v>
      </c>
      <c r="D882" s="74">
        <v>2015.09</v>
      </c>
      <c r="E882" s="73" t="s">
        <v>228</v>
      </c>
      <c r="F882" s="65">
        <v>957</v>
      </c>
      <c r="G882" s="65">
        <v>1528</v>
      </c>
      <c r="H882" s="139" t="s">
        <v>1495</v>
      </c>
      <c r="I882" s="71" t="s">
        <v>50</v>
      </c>
      <c r="J882" s="53"/>
    </row>
    <row r="883" spans="1:10" s="104" customFormat="1" ht="33" customHeight="1" x14ac:dyDescent="0.2">
      <c r="A883" s="77">
        <f t="shared" si="13"/>
        <v>879</v>
      </c>
      <c r="B883" s="76" t="s">
        <v>1494</v>
      </c>
      <c r="C883" s="35" t="s">
        <v>1486</v>
      </c>
      <c r="D883" s="74">
        <v>2014.07</v>
      </c>
      <c r="E883" s="84" t="s">
        <v>329</v>
      </c>
      <c r="F883" s="83">
        <v>10571</v>
      </c>
      <c r="G883" s="83">
        <v>13923</v>
      </c>
      <c r="H883" s="90" t="s">
        <v>1479</v>
      </c>
      <c r="I883" s="82" t="s">
        <v>50</v>
      </c>
      <c r="J883" s="54"/>
    </row>
    <row r="884" spans="1:10" s="140" customFormat="1" ht="33" customHeight="1" x14ac:dyDescent="0.2">
      <c r="A884" s="77">
        <f t="shared" si="13"/>
        <v>880</v>
      </c>
      <c r="B884" s="75" t="s">
        <v>1493</v>
      </c>
      <c r="C884" s="84" t="s">
        <v>17</v>
      </c>
      <c r="D884" s="89">
        <v>2019.02</v>
      </c>
      <c r="E884" s="76" t="s">
        <v>597</v>
      </c>
      <c r="F884" s="88">
        <v>7077</v>
      </c>
      <c r="G884" s="88">
        <v>12558</v>
      </c>
      <c r="H884" s="87" t="s">
        <v>1479</v>
      </c>
      <c r="I884" s="86" t="s">
        <v>34</v>
      </c>
      <c r="J884" s="54"/>
    </row>
    <row r="885" spans="1:10" s="140" customFormat="1" ht="33" customHeight="1" x14ac:dyDescent="0.2">
      <c r="A885" s="77">
        <f t="shared" si="13"/>
        <v>881</v>
      </c>
      <c r="B885" s="75" t="s">
        <v>1492</v>
      </c>
      <c r="C885" s="7" t="s">
        <v>15</v>
      </c>
      <c r="D885" s="74">
        <v>2019.11</v>
      </c>
      <c r="E885" s="80" t="s">
        <v>702</v>
      </c>
      <c r="F885" s="65">
        <v>1158</v>
      </c>
      <c r="G885" s="65">
        <v>2011</v>
      </c>
      <c r="H885" s="79" t="s">
        <v>41</v>
      </c>
      <c r="I885" s="78" t="s">
        <v>50</v>
      </c>
      <c r="J885" s="54" t="s">
        <v>806</v>
      </c>
    </row>
    <row r="886" spans="1:10" s="140" customFormat="1" ht="33" customHeight="1" x14ac:dyDescent="0.2">
      <c r="A886" s="77">
        <f t="shared" si="13"/>
        <v>882</v>
      </c>
      <c r="B886" s="76" t="s">
        <v>1491</v>
      </c>
      <c r="C886" s="75" t="s">
        <v>1486</v>
      </c>
      <c r="D886" s="74">
        <v>2011.06</v>
      </c>
      <c r="E886" s="84" t="s">
        <v>452</v>
      </c>
      <c r="F886" s="83">
        <v>2423</v>
      </c>
      <c r="G886" s="83">
        <v>2269</v>
      </c>
      <c r="H886" s="90" t="s">
        <v>2</v>
      </c>
      <c r="I886" s="82" t="s">
        <v>50</v>
      </c>
      <c r="J886" s="54"/>
    </row>
    <row r="887" spans="1:10" s="140" customFormat="1" ht="33" customHeight="1" x14ac:dyDescent="0.2">
      <c r="A887" s="77">
        <f t="shared" si="13"/>
        <v>883</v>
      </c>
      <c r="B887" s="75" t="s">
        <v>1490</v>
      </c>
      <c r="C887" s="75" t="s">
        <v>784</v>
      </c>
      <c r="D887" s="74">
        <v>2015.03</v>
      </c>
      <c r="E887" s="73" t="s">
        <v>251</v>
      </c>
      <c r="F887" s="65">
        <v>2710</v>
      </c>
      <c r="G887" s="65">
        <v>414</v>
      </c>
      <c r="H887" s="72" t="s">
        <v>1489</v>
      </c>
      <c r="I887" s="71" t="s">
        <v>50</v>
      </c>
      <c r="J887" s="53"/>
    </row>
    <row r="888" spans="1:10" s="104" customFormat="1" ht="33" customHeight="1" x14ac:dyDescent="0.2">
      <c r="A888" s="77">
        <f t="shared" si="13"/>
        <v>884</v>
      </c>
      <c r="B888" s="75" t="s">
        <v>1488</v>
      </c>
      <c r="C888" s="7" t="s">
        <v>1486</v>
      </c>
      <c r="D888" s="74">
        <v>2015.06</v>
      </c>
      <c r="E888" s="73" t="s">
        <v>251</v>
      </c>
      <c r="F888" s="65">
        <v>2710</v>
      </c>
      <c r="G888" s="65">
        <v>3514</v>
      </c>
      <c r="H888" s="72" t="s">
        <v>1479</v>
      </c>
      <c r="I888" s="71" t="s">
        <v>50</v>
      </c>
      <c r="J888" s="53"/>
    </row>
    <row r="889" spans="1:10" s="104" customFormat="1" ht="33" customHeight="1" x14ac:dyDescent="0.2">
      <c r="A889" s="77">
        <f t="shared" si="13"/>
        <v>885</v>
      </c>
      <c r="B889" s="75" t="s">
        <v>1487</v>
      </c>
      <c r="C889" s="75" t="s">
        <v>1486</v>
      </c>
      <c r="D889" s="85">
        <v>2013.08</v>
      </c>
      <c r="E889" s="84" t="s">
        <v>278</v>
      </c>
      <c r="F889" s="83">
        <v>3324</v>
      </c>
      <c r="G889" s="83">
        <v>3866</v>
      </c>
      <c r="H889" s="90" t="s">
        <v>549</v>
      </c>
      <c r="I889" s="82" t="s">
        <v>50</v>
      </c>
      <c r="J889" s="54"/>
    </row>
    <row r="890" spans="1:10" s="104" customFormat="1" ht="33" customHeight="1" x14ac:dyDescent="0.2">
      <c r="A890" s="77">
        <f t="shared" si="13"/>
        <v>886</v>
      </c>
      <c r="B890" s="75" t="s">
        <v>1485</v>
      </c>
      <c r="C890" s="75" t="s">
        <v>15</v>
      </c>
      <c r="D890" s="74">
        <v>2015.07</v>
      </c>
      <c r="E890" s="73" t="s">
        <v>278</v>
      </c>
      <c r="F890" s="65">
        <v>1835</v>
      </c>
      <c r="G890" s="65">
        <v>3714</v>
      </c>
      <c r="H890" s="72" t="s">
        <v>1484</v>
      </c>
      <c r="I890" s="71" t="s">
        <v>50</v>
      </c>
      <c r="J890" s="53"/>
    </row>
    <row r="891" spans="1:10" s="104" customFormat="1" ht="33" customHeight="1" x14ac:dyDescent="0.2">
      <c r="A891" s="77">
        <f t="shared" si="13"/>
        <v>887</v>
      </c>
      <c r="B891" s="112" t="s">
        <v>1483</v>
      </c>
      <c r="C891" s="75" t="s">
        <v>15</v>
      </c>
      <c r="D891" s="111">
        <v>2018.07</v>
      </c>
      <c r="E891" s="110" t="s">
        <v>1482</v>
      </c>
      <c r="F891" s="109">
        <v>1383</v>
      </c>
      <c r="G891" s="109">
        <v>2597</v>
      </c>
      <c r="H891" s="108" t="s">
        <v>3</v>
      </c>
      <c r="I891" s="107" t="s">
        <v>42</v>
      </c>
      <c r="J891" s="57"/>
    </row>
    <row r="892" spans="1:10" s="104" customFormat="1" ht="33" customHeight="1" x14ac:dyDescent="0.2">
      <c r="A892" s="77">
        <f t="shared" si="13"/>
        <v>888</v>
      </c>
      <c r="B892" s="75" t="s">
        <v>1481</v>
      </c>
      <c r="C892" s="75" t="s">
        <v>1480</v>
      </c>
      <c r="D892" s="85">
        <v>2013.07</v>
      </c>
      <c r="E892" s="84" t="s">
        <v>338</v>
      </c>
      <c r="F892" s="83">
        <v>3266</v>
      </c>
      <c r="G892" s="83">
        <v>3333</v>
      </c>
      <c r="H892" s="90" t="s">
        <v>1479</v>
      </c>
      <c r="I892" s="82" t="s">
        <v>50</v>
      </c>
      <c r="J892" s="54"/>
    </row>
    <row r="893" spans="1:10" s="104" customFormat="1" ht="33" customHeight="1" x14ac:dyDescent="0.2">
      <c r="A893" s="77">
        <f t="shared" si="13"/>
        <v>889</v>
      </c>
      <c r="B893" s="76" t="s">
        <v>1478</v>
      </c>
      <c r="C893" s="35" t="s">
        <v>970</v>
      </c>
      <c r="D893" s="74">
        <v>2014.09</v>
      </c>
      <c r="E893" s="84" t="s">
        <v>285</v>
      </c>
      <c r="F893" s="83">
        <v>1543</v>
      </c>
      <c r="G893" s="83">
        <v>3077</v>
      </c>
      <c r="H893" s="90" t="s">
        <v>964</v>
      </c>
      <c r="I893" s="82" t="s">
        <v>50</v>
      </c>
      <c r="J893" s="54"/>
    </row>
    <row r="894" spans="1:10" s="104" customFormat="1" ht="33" customHeight="1" x14ac:dyDescent="0.2">
      <c r="A894" s="77">
        <f t="shared" si="13"/>
        <v>890</v>
      </c>
      <c r="B894" s="75" t="s">
        <v>1477</v>
      </c>
      <c r="C894" s="75" t="s">
        <v>1011</v>
      </c>
      <c r="D894" s="74">
        <v>2015.08</v>
      </c>
      <c r="E894" s="73" t="s">
        <v>285</v>
      </c>
      <c r="F894" s="65">
        <v>3544</v>
      </c>
      <c r="G894" s="65">
        <v>3978</v>
      </c>
      <c r="H894" s="139" t="s">
        <v>981</v>
      </c>
      <c r="I894" s="71" t="s">
        <v>50</v>
      </c>
      <c r="J894" s="53"/>
    </row>
    <row r="895" spans="1:10" s="104" customFormat="1" ht="33" customHeight="1" x14ac:dyDescent="0.2">
      <c r="A895" s="77">
        <f t="shared" si="13"/>
        <v>891</v>
      </c>
      <c r="B895" s="266" t="s">
        <v>1476</v>
      </c>
      <c r="C895" s="75" t="s">
        <v>15</v>
      </c>
      <c r="D895" s="85">
        <v>2013.12</v>
      </c>
      <c r="E895" s="84" t="s">
        <v>351</v>
      </c>
      <c r="F895" s="83">
        <v>1300</v>
      </c>
      <c r="G895" s="83">
        <v>2240</v>
      </c>
      <c r="H895" s="90" t="s">
        <v>978</v>
      </c>
      <c r="I895" s="82" t="s">
        <v>50</v>
      </c>
      <c r="J895" s="54"/>
    </row>
    <row r="896" spans="1:10" s="104" customFormat="1" ht="33" customHeight="1" x14ac:dyDescent="0.2">
      <c r="A896" s="77">
        <f t="shared" si="13"/>
        <v>892</v>
      </c>
      <c r="B896" s="75" t="s">
        <v>1475</v>
      </c>
      <c r="C896" s="7" t="s">
        <v>1474</v>
      </c>
      <c r="D896" s="85">
        <v>2013.01</v>
      </c>
      <c r="E896" s="84" t="s">
        <v>175</v>
      </c>
      <c r="F896" s="83">
        <v>6842</v>
      </c>
      <c r="G896" s="83">
        <v>10024</v>
      </c>
      <c r="H896" s="90" t="s">
        <v>964</v>
      </c>
      <c r="I896" s="82" t="s">
        <v>50</v>
      </c>
      <c r="J896" s="54"/>
    </row>
    <row r="897" spans="1:10" s="104" customFormat="1" ht="33" customHeight="1" x14ac:dyDescent="0.2">
      <c r="A897" s="77">
        <f t="shared" si="13"/>
        <v>893</v>
      </c>
      <c r="B897" s="76" t="s">
        <v>1473</v>
      </c>
      <c r="C897" s="76" t="s">
        <v>1468</v>
      </c>
      <c r="D897" s="74">
        <v>2014.09</v>
      </c>
      <c r="E897" s="84" t="s">
        <v>175</v>
      </c>
      <c r="F897" s="83">
        <v>1144</v>
      </c>
      <c r="G897" s="83">
        <v>2060</v>
      </c>
      <c r="H897" s="90" t="s">
        <v>964</v>
      </c>
      <c r="I897" s="82" t="s">
        <v>50</v>
      </c>
      <c r="J897" s="54"/>
    </row>
    <row r="898" spans="1:10" s="104" customFormat="1" ht="33" customHeight="1" x14ac:dyDescent="0.2">
      <c r="A898" s="77">
        <f t="shared" si="13"/>
        <v>894</v>
      </c>
      <c r="B898" s="75" t="s">
        <v>1472</v>
      </c>
      <c r="C898" s="75" t="s">
        <v>1468</v>
      </c>
      <c r="D898" s="74">
        <v>2015.06</v>
      </c>
      <c r="E898" s="73" t="s">
        <v>175</v>
      </c>
      <c r="F898" s="65">
        <v>605</v>
      </c>
      <c r="G898" s="65">
        <v>1152</v>
      </c>
      <c r="H898" s="139" t="s">
        <v>964</v>
      </c>
      <c r="I898" s="71" t="s">
        <v>50</v>
      </c>
      <c r="J898" s="53"/>
    </row>
    <row r="899" spans="1:10" s="265" customFormat="1" ht="33" customHeight="1" x14ac:dyDescent="0.2">
      <c r="A899" s="77">
        <f t="shared" si="13"/>
        <v>895</v>
      </c>
      <c r="B899" s="75" t="s">
        <v>1471</v>
      </c>
      <c r="C899" s="75" t="s">
        <v>970</v>
      </c>
      <c r="D899" s="74">
        <v>2015.06</v>
      </c>
      <c r="E899" s="73" t="s">
        <v>175</v>
      </c>
      <c r="F899" s="65">
        <v>464</v>
      </c>
      <c r="G899" s="65">
        <v>1183</v>
      </c>
      <c r="H899" s="72" t="s">
        <v>964</v>
      </c>
      <c r="I899" s="71" t="s">
        <v>50</v>
      </c>
      <c r="J899" s="53"/>
    </row>
    <row r="900" spans="1:10" s="104" customFormat="1" ht="33" customHeight="1" x14ac:dyDescent="0.2">
      <c r="A900" s="77">
        <f t="shared" si="13"/>
        <v>896</v>
      </c>
      <c r="B900" s="75" t="s">
        <v>1470</v>
      </c>
      <c r="C900" s="75" t="s">
        <v>1468</v>
      </c>
      <c r="D900" s="74">
        <v>2015.11</v>
      </c>
      <c r="E900" s="73" t="s">
        <v>175</v>
      </c>
      <c r="F900" s="65">
        <v>437</v>
      </c>
      <c r="G900" s="65">
        <v>753</v>
      </c>
      <c r="H900" s="72" t="s">
        <v>983</v>
      </c>
      <c r="I900" s="71" t="s">
        <v>50</v>
      </c>
      <c r="J900" s="53"/>
    </row>
    <row r="901" spans="1:10" s="104" customFormat="1" ht="33" customHeight="1" x14ac:dyDescent="0.2">
      <c r="A901" s="77">
        <f t="shared" ref="A901:A964" si="14">ROW()-4</f>
        <v>897</v>
      </c>
      <c r="B901" s="75" t="s">
        <v>1469</v>
      </c>
      <c r="C901" s="7" t="s">
        <v>1468</v>
      </c>
      <c r="D901" s="74">
        <v>2016.05</v>
      </c>
      <c r="E901" s="73" t="s">
        <v>175</v>
      </c>
      <c r="F901" s="65">
        <v>611</v>
      </c>
      <c r="G901" s="65">
        <v>1007</v>
      </c>
      <c r="H901" s="72" t="s">
        <v>964</v>
      </c>
      <c r="I901" s="71" t="s">
        <v>50</v>
      </c>
      <c r="J901" s="53"/>
    </row>
    <row r="902" spans="1:10" s="104" customFormat="1" ht="33" customHeight="1" x14ac:dyDescent="0.2">
      <c r="A902" s="77">
        <f t="shared" si="14"/>
        <v>898</v>
      </c>
      <c r="B902" s="75" t="s">
        <v>1467</v>
      </c>
      <c r="C902" s="75" t="s">
        <v>1466</v>
      </c>
      <c r="D902" s="74">
        <v>2016.08</v>
      </c>
      <c r="E902" s="73" t="s">
        <v>175</v>
      </c>
      <c r="F902" s="65">
        <v>7966</v>
      </c>
      <c r="G902" s="65">
        <v>12274</v>
      </c>
      <c r="H902" s="72" t="s">
        <v>4</v>
      </c>
      <c r="I902" s="71" t="s">
        <v>50</v>
      </c>
      <c r="J902" s="55"/>
    </row>
    <row r="903" spans="1:10" s="104" customFormat="1" ht="33" customHeight="1" x14ac:dyDescent="0.2">
      <c r="A903" s="77">
        <f t="shared" si="14"/>
        <v>899</v>
      </c>
      <c r="B903" s="75" t="s">
        <v>1465</v>
      </c>
      <c r="C903" s="75" t="s">
        <v>16</v>
      </c>
      <c r="D903" s="74">
        <v>2016.09</v>
      </c>
      <c r="E903" s="73" t="s">
        <v>175</v>
      </c>
      <c r="F903" s="65">
        <v>584</v>
      </c>
      <c r="G903" s="65">
        <v>1034</v>
      </c>
      <c r="H903" s="72" t="s">
        <v>40</v>
      </c>
      <c r="I903" s="71" t="s">
        <v>50</v>
      </c>
      <c r="J903" s="53"/>
    </row>
    <row r="904" spans="1:10" s="104" customFormat="1" ht="33" customHeight="1" x14ac:dyDescent="0.2">
      <c r="A904" s="77">
        <f t="shared" si="14"/>
        <v>900</v>
      </c>
      <c r="B904" s="138" t="s">
        <v>1464</v>
      </c>
      <c r="C904" s="75" t="s">
        <v>15</v>
      </c>
      <c r="D904" s="74">
        <v>2017.12</v>
      </c>
      <c r="E904" s="137" t="s">
        <v>1463</v>
      </c>
      <c r="F904" s="65">
        <v>1969</v>
      </c>
      <c r="G904" s="65">
        <v>4510</v>
      </c>
      <c r="H904" s="72" t="s">
        <v>964</v>
      </c>
      <c r="I904" s="71" t="s">
        <v>50</v>
      </c>
      <c r="J904" s="53" t="s">
        <v>961</v>
      </c>
    </row>
    <row r="905" spans="1:10" s="104" customFormat="1" ht="33" customHeight="1" x14ac:dyDescent="0.2">
      <c r="A905" s="77">
        <f t="shared" si="14"/>
        <v>901</v>
      </c>
      <c r="B905" s="138" t="s">
        <v>1464</v>
      </c>
      <c r="C905" s="75" t="s">
        <v>15</v>
      </c>
      <c r="D905" s="74">
        <v>2017.12</v>
      </c>
      <c r="E905" s="137" t="s">
        <v>1463</v>
      </c>
      <c r="F905" s="65">
        <v>1905</v>
      </c>
      <c r="G905" s="65">
        <v>4199</v>
      </c>
      <c r="H905" s="72" t="s">
        <v>964</v>
      </c>
      <c r="I905" s="71" t="s">
        <v>50</v>
      </c>
      <c r="J905" s="53" t="s">
        <v>961</v>
      </c>
    </row>
    <row r="906" spans="1:10" s="104" customFormat="1" ht="33" customHeight="1" x14ac:dyDescent="0.2">
      <c r="A906" s="77">
        <f t="shared" si="14"/>
        <v>902</v>
      </c>
      <c r="B906" s="138" t="s">
        <v>1464</v>
      </c>
      <c r="C906" s="75" t="s">
        <v>15</v>
      </c>
      <c r="D906" s="74">
        <v>2017.12</v>
      </c>
      <c r="E906" s="137" t="s">
        <v>1463</v>
      </c>
      <c r="F906" s="65">
        <v>2312</v>
      </c>
      <c r="G906" s="65">
        <v>5044</v>
      </c>
      <c r="H906" s="139" t="s">
        <v>964</v>
      </c>
      <c r="I906" s="71" t="s">
        <v>50</v>
      </c>
      <c r="J906" s="53" t="s">
        <v>996</v>
      </c>
    </row>
    <row r="907" spans="1:10" s="104" customFormat="1" ht="33" customHeight="1" x14ac:dyDescent="0.2">
      <c r="A907" s="77">
        <f t="shared" si="14"/>
        <v>903</v>
      </c>
      <c r="B907" s="76" t="s">
        <v>1462</v>
      </c>
      <c r="C907" s="7" t="s">
        <v>27</v>
      </c>
      <c r="D907" s="74">
        <v>2008.05</v>
      </c>
      <c r="E907" s="73" t="s">
        <v>454</v>
      </c>
      <c r="F907" s="65">
        <v>318</v>
      </c>
      <c r="G907" s="65">
        <v>265</v>
      </c>
      <c r="H907" s="222" t="s">
        <v>2</v>
      </c>
      <c r="I907" s="71" t="s">
        <v>50</v>
      </c>
      <c r="J907" s="53"/>
    </row>
    <row r="908" spans="1:10" s="104" customFormat="1" ht="33" customHeight="1" x14ac:dyDescent="0.2">
      <c r="A908" s="77">
        <f t="shared" si="14"/>
        <v>904</v>
      </c>
      <c r="B908" s="75" t="s">
        <v>619</v>
      </c>
      <c r="C908" s="76" t="s">
        <v>17</v>
      </c>
      <c r="D908" s="74">
        <v>2019.04</v>
      </c>
      <c r="E908" s="80" t="s">
        <v>626</v>
      </c>
      <c r="F908" s="65">
        <v>1612</v>
      </c>
      <c r="G908" s="65">
        <v>3610</v>
      </c>
      <c r="H908" s="79" t="s">
        <v>41</v>
      </c>
      <c r="I908" s="78" t="s">
        <v>50</v>
      </c>
      <c r="J908" s="54" t="s">
        <v>961</v>
      </c>
    </row>
    <row r="909" spans="1:10" s="113" customFormat="1" ht="33" customHeight="1" x14ac:dyDescent="0.2">
      <c r="A909" s="77">
        <f t="shared" si="14"/>
        <v>905</v>
      </c>
      <c r="B909" s="75" t="s">
        <v>1461</v>
      </c>
      <c r="C909" s="75" t="s">
        <v>15</v>
      </c>
      <c r="D909" s="74">
        <v>2016.09</v>
      </c>
      <c r="E909" s="73" t="s">
        <v>178</v>
      </c>
      <c r="F909" s="65">
        <v>2128</v>
      </c>
      <c r="G909" s="65">
        <v>3881</v>
      </c>
      <c r="H909" s="72" t="s">
        <v>40</v>
      </c>
      <c r="I909" s="71" t="s">
        <v>50</v>
      </c>
      <c r="J909" s="53"/>
    </row>
    <row r="910" spans="1:10" s="113" customFormat="1" ht="33" customHeight="1" x14ac:dyDescent="0.2">
      <c r="A910" s="77">
        <f t="shared" si="14"/>
        <v>906</v>
      </c>
      <c r="B910" s="75" t="s">
        <v>1460</v>
      </c>
      <c r="C910" s="7" t="s">
        <v>1459</v>
      </c>
      <c r="D910" s="74">
        <v>2016.09</v>
      </c>
      <c r="E910" s="73" t="s">
        <v>178</v>
      </c>
      <c r="F910" s="65">
        <v>2057</v>
      </c>
      <c r="G910" s="65">
        <v>3604</v>
      </c>
      <c r="H910" s="72" t="s">
        <v>40</v>
      </c>
      <c r="I910" s="71" t="s">
        <v>50</v>
      </c>
      <c r="J910" s="53"/>
    </row>
    <row r="911" spans="1:10" s="113" customFormat="1" ht="33" customHeight="1" x14ac:dyDescent="0.2">
      <c r="A911" s="77">
        <f t="shared" si="14"/>
        <v>907</v>
      </c>
      <c r="B911" s="75" t="s">
        <v>1458</v>
      </c>
      <c r="C911" s="75" t="s">
        <v>15</v>
      </c>
      <c r="D911" s="74">
        <v>2016.11</v>
      </c>
      <c r="E911" s="73" t="s">
        <v>178</v>
      </c>
      <c r="F911" s="142">
        <v>1187</v>
      </c>
      <c r="G911" s="181">
        <v>2430</v>
      </c>
      <c r="H911" s="72" t="s">
        <v>4</v>
      </c>
      <c r="I911" s="141" t="s">
        <v>50</v>
      </c>
      <c r="J911" s="53"/>
    </row>
    <row r="912" spans="1:10" s="113" customFormat="1" ht="33" customHeight="1" x14ac:dyDescent="0.2">
      <c r="A912" s="77">
        <f t="shared" si="14"/>
        <v>908</v>
      </c>
      <c r="B912" s="76" t="s">
        <v>1457</v>
      </c>
      <c r="C912" s="75" t="s">
        <v>732</v>
      </c>
      <c r="D912" s="74">
        <v>2011.08</v>
      </c>
      <c r="E912" s="84" t="s">
        <v>380</v>
      </c>
      <c r="F912" s="83">
        <v>998</v>
      </c>
      <c r="G912" s="83">
        <v>1185</v>
      </c>
      <c r="H912" s="106" t="s">
        <v>4</v>
      </c>
      <c r="I912" s="82" t="s">
        <v>50</v>
      </c>
      <c r="J912" s="54"/>
    </row>
    <row r="913" spans="1:10" s="113" customFormat="1" ht="33" customHeight="1" x14ac:dyDescent="0.2">
      <c r="A913" s="77">
        <f t="shared" si="14"/>
        <v>909</v>
      </c>
      <c r="B913" s="76" t="s">
        <v>1456</v>
      </c>
      <c r="C913" s="75" t="s">
        <v>15</v>
      </c>
      <c r="D913" s="74">
        <v>2014.07</v>
      </c>
      <c r="E913" s="84" t="s">
        <v>293</v>
      </c>
      <c r="F913" s="83">
        <v>2260</v>
      </c>
      <c r="G913" s="83">
        <v>3695</v>
      </c>
      <c r="H913" s="90" t="s">
        <v>981</v>
      </c>
      <c r="I913" s="82" t="s">
        <v>50</v>
      </c>
      <c r="J913" s="54"/>
    </row>
    <row r="914" spans="1:10" s="113" customFormat="1" ht="33" customHeight="1" x14ac:dyDescent="0.2">
      <c r="A914" s="77">
        <f t="shared" si="14"/>
        <v>910</v>
      </c>
      <c r="B914" s="76" t="s">
        <v>1456</v>
      </c>
      <c r="C914" s="76" t="s">
        <v>18</v>
      </c>
      <c r="D914" s="74">
        <v>2014.09</v>
      </c>
      <c r="E914" s="84" t="s">
        <v>293</v>
      </c>
      <c r="F914" s="83">
        <v>654</v>
      </c>
      <c r="G914" s="83">
        <v>753</v>
      </c>
      <c r="H914" s="90" t="s">
        <v>999</v>
      </c>
      <c r="I914" s="82" t="s">
        <v>50</v>
      </c>
      <c r="J914" s="54"/>
    </row>
    <row r="915" spans="1:10" s="113" customFormat="1" ht="33" customHeight="1" x14ac:dyDescent="0.2">
      <c r="A915" s="77">
        <f t="shared" si="14"/>
        <v>911</v>
      </c>
      <c r="B915" s="76" t="s">
        <v>1455</v>
      </c>
      <c r="C915" s="75" t="s">
        <v>15</v>
      </c>
      <c r="D915" s="74">
        <v>2014.11</v>
      </c>
      <c r="E915" s="84" t="s">
        <v>293</v>
      </c>
      <c r="F915" s="83">
        <v>1221</v>
      </c>
      <c r="G915" s="83">
        <v>1456</v>
      </c>
      <c r="H915" s="90" t="s">
        <v>964</v>
      </c>
      <c r="I915" s="82" t="s">
        <v>50</v>
      </c>
      <c r="J915" s="54"/>
    </row>
    <row r="916" spans="1:10" s="104" customFormat="1" ht="33" customHeight="1" x14ac:dyDescent="0.2">
      <c r="A916" s="77">
        <f t="shared" si="14"/>
        <v>912</v>
      </c>
      <c r="B916" s="138" t="s">
        <v>1454</v>
      </c>
      <c r="C916" s="75" t="s">
        <v>784</v>
      </c>
      <c r="D916" s="74">
        <v>2017.11</v>
      </c>
      <c r="E916" s="73" t="s">
        <v>380</v>
      </c>
      <c r="F916" s="65">
        <v>1953</v>
      </c>
      <c r="G916" s="65">
        <v>2007</v>
      </c>
      <c r="H916" s="72" t="s">
        <v>4</v>
      </c>
      <c r="I916" s="71" t="s">
        <v>50</v>
      </c>
      <c r="J916" s="53" t="s">
        <v>974</v>
      </c>
    </row>
    <row r="917" spans="1:10" s="104" customFormat="1" ht="33" customHeight="1" x14ac:dyDescent="0.2">
      <c r="A917" s="77">
        <f t="shared" si="14"/>
        <v>913</v>
      </c>
      <c r="B917" s="75" t="s">
        <v>1453</v>
      </c>
      <c r="C917" s="75" t="s">
        <v>15</v>
      </c>
      <c r="D917" s="74">
        <v>2016.03</v>
      </c>
      <c r="E917" s="73" t="s">
        <v>177</v>
      </c>
      <c r="F917" s="65">
        <v>332</v>
      </c>
      <c r="G917" s="65">
        <v>622</v>
      </c>
      <c r="H917" s="72" t="s">
        <v>964</v>
      </c>
      <c r="I917" s="71" t="s">
        <v>50</v>
      </c>
      <c r="J917" s="53"/>
    </row>
    <row r="918" spans="1:10" s="104" customFormat="1" ht="33" customHeight="1" x14ac:dyDescent="0.2">
      <c r="A918" s="77">
        <f t="shared" si="14"/>
        <v>914</v>
      </c>
      <c r="B918" s="75" t="s">
        <v>1452</v>
      </c>
      <c r="C918" s="75" t="s">
        <v>15</v>
      </c>
      <c r="D918" s="74">
        <v>2016.09</v>
      </c>
      <c r="E918" s="73" t="s">
        <v>177</v>
      </c>
      <c r="F918" s="65">
        <v>1662</v>
      </c>
      <c r="G918" s="65">
        <v>3194</v>
      </c>
      <c r="H918" s="72" t="s">
        <v>40</v>
      </c>
      <c r="I918" s="71" t="s">
        <v>50</v>
      </c>
      <c r="J918" s="53"/>
    </row>
    <row r="919" spans="1:10" s="104" customFormat="1" ht="33" customHeight="1" x14ac:dyDescent="0.2">
      <c r="A919" s="77">
        <f t="shared" si="14"/>
        <v>915</v>
      </c>
      <c r="B919" s="75" t="s">
        <v>1451</v>
      </c>
      <c r="C919" s="75" t="s">
        <v>15</v>
      </c>
      <c r="D919" s="74">
        <v>2016.09</v>
      </c>
      <c r="E919" s="73" t="s">
        <v>177</v>
      </c>
      <c r="F919" s="65">
        <v>1805</v>
      </c>
      <c r="G919" s="65">
        <v>3271</v>
      </c>
      <c r="H919" s="72" t="s">
        <v>40</v>
      </c>
      <c r="I919" s="71" t="s">
        <v>50</v>
      </c>
      <c r="J919" s="53"/>
    </row>
    <row r="920" spans="1:10" s="104" customFormat="1" ht="33" customHeight="1" x14ac:dyDescent="0.2">
      <c r="A920" s="77">
        <f t="shared" si="14"/>
        <v>916</v>
      </c>
      <c r="B920" s="75" t="s">
        <v>1450</v>
      </c>
      <c r="C920" s="7" t="s">
        <v>15</v>
      </c>
      <c r="D920" s="74">
        <v>2016.09</v>
      </c>
      <c r="E920" s="73" t="s">
        <v>177</v>
      </c>
      <c r="F920" s="65">
        <v>299</v>
      </c>
      <c r="G920" s="65">
        <v>480</v>
      </c>
      <c r="H920" s="72" t="s">
        <v>4</v>
      </c>
      <c r="I920" s="71" t="s">
        <v>50</v>
      </c>
      <c r="J920" s="53"/>
    </row>
    <row r="921" spans="1:10" s="104" customFormat="1" ht="33" customHeight="1" x14ac:dyDescent="0.2">
      <c r="A921" s="77">
        <f t="shared" si="14"/>
        <v>917</v>
      </c>
      <c r="B921" s="213" t="s">
        <v>1449</v>
      </c>
      <c r="C921" s="213" t="s">
        <v>15</v>
      </c>
      <c r="D921" s="211">
        <v>2016.09</v>
      </c>
      <c r="E921" s="227" t="s">
        <v>177</v>
      </c>
      <c r="F921" s="209">
        <v>890</v>
      </c>
      <c r="G921" s="209">
        <v>1662</v>
      </c>
      <c r="H921" s="226" t="s">
        <v>40</v>
      </c>
      <c r="I921" s="225" t="s">
        <v>50</v>
      </c>
      <c r="J921" s="53"/>
    </row>
    <row r="922" spans="1:10" s="104" customFormat="1" ht="33" customHeight="1" x14ac:dyDescent="0.2">
      <c r="A922" s="77">
        <f t="shared" si="14"/>
        <v>918</v>
      </c>
      <c r="B922" s="264" t="s">
        <v>1448</v>
      </c>
      <c r="C922" s="75" t="s">
        <v>15</v>
      </c>
      <c r="D922" s="263">
        <v>2016.09</v>
      </c>
      <c r="E922" s="262" t="s">
        <v>177</v>
      </c>
      <c r="F922" s="261">
        <v>191</v>
      </c>
      <c r="G922" s="261">
        <v>343</v>
      </c>
      <c r="H922" s="131" t="s">
        <v>40</v>
      </c>
      <c r="I922" s="260" t="s">
        <v>50</v>
      </c>
      <c r="J922" s="53"/>
    </row>
    <row r="923" spans="1:10" s="104" customFormat="1" ht="33" customHeight="1" x14ac:dyDescent="0.2">
      <c r="A923" s="77">
        <f t="shared" si="14"/>
        <v>919</v>
      </c>
      <c r="B923" s="130" t="s">
        <v>1447</v>
      </c>
      <c r="C923" s="126" t="s">
        <v>15</v>
      </c>
      <c r="D923" s="125">
        <v>2018.03</v>
      </c>
      <c r="E923" s="128" t="s">
        <v>1446</v>
      </c>
      <c r="F923" s="123">
        <v>1227</v>
      </c>
      <c r="G923" s="123">
        <v>2054</v>
      </c>
      <c r="H923" s="139" t="s">
        <v>2</v>
      </c>
      <c r="I923" s="127" t="s">
        <v>1046</v>
      </c>
      <c r="J923" s="53"/>
    </row>
    <row r="924" spans="1:10" s="120" customFormat="1" ht="33" customHeight="1" x14ac:dyDescent="0.2">
      <c r="A924" s="77">
        <f t="shared" si="14"/>
        <v>920</v>
      </c>
      <c r="B924" s="129" t="s">
        <v>1445</v>
      </c>
      <c r="C924" s="126" t="s">
        <v>732</v>
      </c>
      <c r="D924" s="125">
        <v>2010.12</v>
      </c>
      <c r="E924" s="168" t="s">
        <v>439</v>
      </c>
      <c r="F924" s="167">
        <v>1260</v>
      </c>
      <c r="G924" s="167">
        <v>1600</v>
      </c>
      <c r="H924" s="259" t="s">
        <v>964</v>
      </c>
      <c r="I924" s="257" t="s">
        <v>50</v>
      </c>
      <c r="J924" s="58"/>
    </row>
    <row r="925" spans="1:10" s="104" customFormat="1" ht="33" customHeight="1" x14ac:dyDescent="0.2">
      <c r="A925" s="77">
        <f t="shared" si="14"/>
        <v>921</v>
      </c>
      <c r="B925" s="129" t="s">
        <v>1444</v>
      </c>
      <c r="C925" s="75" t="s">
        <v>784</v>
      </c>
      <c r="D925" s="125">
        <v>2010.12</v>
      </c>
      <c r="E925" s="168" t="s">
        <v>439</v>
      </c>
      <c r="F925" s="167">
        <v>359</v>
      </c>
      <c r="G925" s="167">
        <v>432</v>
      </c>
      <c r="H925" s="258" t="s">
        <v>983</v>
      </c>
      <c r="I925" s="257" t="s">
        <v>50</v>
      </c>
      <c r="J925" s="58"/>
    </row>
    <row r="926" spans="1:10" s="104" customFormat="1" ht="33" customHeight="1" x14ac:dyDescent="0.2">
      <c r="A926" s="77">
        <f t="shared" si="14"/>
        <v>922</v>
      </c>
      <c r="B926" s="126" t="s">
        <v>1443</v>
      </c>
      <c r="C926" s="75" t="s">
        <v>732</v>
      </c>
      <c r="D926" s="125">
        <v>2018.08</v>
      </c>
      <c r="E926" s="256" t="s">
        <v>551</v>
      </c>
      <c r="F926" s="123">
        <v>1554</v>
      </c>
      <c r="G926" s="123">
        <v>3051</v>
      </c>
      <c r="H926" s="139" t="s">
        <v>964</v>
      </c>
      <c r="I926" s="127" t="s">
        <v>968</v>
      </c>
      <c r="J926" s="53"/>
    </row>
    <row r="927" spans="1:10" s="104" customFormat="1" ht="33" customHeight="1" x14ac:dyDescent="0.2">
      <c r="A927" s="77">
        <f t="shared" si="14"/>
        <v>923</v>
      </c>
      <c r="B927" s="126" t="s">
        <v>1442</v>
      </c>
      <c r="C927" s="7" t="s">
        <v>732</v>
      </c>
      <c r="D927" s="125">
        <v>2018.08</v>
      </c>
      <c r="E927" s="256" t="s">
        <v>551</v>
      </c>
      <c r="F927" s="123">
        <v>1255</v>
      </c>
      <c r="G927" s="123">
        <v>2442</v>
      </c>
      <c r="H927" s="139" t="s">
        <v>983</v>
      </c>
      <c r="I927" s="127" t="s">
        <v>1046</v>
      </c>
      <c r="J927" s="53"/>
    </row>
    <row r="928" spans="1:10" s="104" customFormat="1" ht="33" customHeight="1" x14ac:dyDescent="0.2">
      <c r="A928" s="77">
        <f t="shared" si="14"/>
        <v>924</v>
      </c>
      <c r="B928" s="126" t="s">
        <v>1441</v>
      </c>
      <c r="C928" s="76" t="s">
        <v>1102</v>
      </c>
      <c r="D928" s="125">
        <v>2018.08</v>
      </c>
      <c r="E928" s="256" t="s">
        <v>551</v>
      </c>
      <c r="F928" s="123">
        <v>1048</v>
      </c>
      <c r="G928" s="123">
        <v>2066</v>
      </c>
      <c r="H928" s="131" t="s">
        <v>964</v>
      </c>
      <c r="I928" s="127" t="s">
        <v>968</v>
      </c>
      <c r="J928" s="53"/>
    </row>
    <row r="929" spans="1:238" s="54" customFormat="1" ht="33" customHeight="1" x14ac:dyDescent="0.2">
      <c r="A929" s="77">
        <f t="shared" si="14"/>
        <v>925</v>
      </c>
      <c r="B929" s="75" t="s">
        <v>1440</v>
      </c>
      <c r="C929" s="75" t="s">
        <v>17</v>
      </c>
      <c r="D929" s="74">
        <v>2015.12</v>
      </c>
      <c r="E929" s="73" t="s">
        <v>239</v>
      </c>
      <c r="F929" s="65">
        <v>6538</v>
      </c>
      <c r="G929" s="65">
        <v>12025</v>
      </c>
      <c r="H929" s="72" t="s">
        <v>964</v>
      </c>
      <c r="I929" s="71" t="s">
        <v>50</v>
      </c>
      <c r="J929" s="53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6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  <c r="BD929" s="66"/>
      <c r="BE929" s="66"/>
      <c r="BF929" s="66"/>
      <c r="BG929" s="66"/>
      <c r="BH929" s="66"/>
      <c r="BI929" s="66"/>
      <c r="BJ929" s="66"/>
      <c r="BK929" s="66"/>
      <c r="BL929" s="66"/>
      <c r="BM929" s="66"/>
      <c r="BN929" s="66"/>
      <c r="BO929" s="66"/>
      <c r="BP929" s="66"/>
      <c r="BQ929" s="66"/>
      <c r="BR929" s="66"/>
      <c r="BS929" s="66"/>
      <c r="BT929" s="66"/>
      <c r="BU929" s="66"/>
      <c r="BV929" s="66"/>
      <c r="BW929" s="66"/>
      <c r="BX929" s="66"/>
      <c r="BY929" s="66"/>
      <c r="BZ929" s="66"/>
      <c r="CA929" s="66"/>
      <c r="CB929" s="66"/>
      <c r="CC929" s="66"/>
      <c r="CD929" s="66"/>
      <c r="CE929" s="66"/>
      <c r="CF929" s="66"/>
      <c r="CG929" s="66"/>
      <c r="CH929" s="66"/>
      <c r="CI929" s="66"/>
      <c r="CJ929" s="66"/>
      <c r="CK929" s="66"/>
      <c r="CL929" s="66"/>
      <c r="CM929" s="66"/>
      <c r="CN929" s="66"/>
      <c r="CO929" s="66"/>
      <c r="CP929" s="66"/>
      <c r="CQ929" s="66"/>
      <c r="CR929" s="66"/>
      <c r="CS929" s="66"/>
      <c r="CT929" s="66"/>
      <c r="CU929" s="66"/>
      <c r="CV929" s="66"/>
      <c r="CW929" s="66"/>
      <c r="CX929" s="66"/>
      <c r="CY929" s="66"/>
      <c r="CZ929" s="66"/>
      <c r="DA929" s="66"/>
      <c r="DB929" s="66"/>
      <c r="DC929" s="66"/>
      <c r="DD929" s="66"/>
      <c r="DE929" s="66"/>
      <c r="DF929" s="66"/>
      <c r="DG929" s="66"/>
      <c r="DH929" s="66"/>
      <c r="DI929" s="66"/>
      <c r="DJ929" s="66"/>
      <c r="DK929" s="66"/>
      <c r="DL929" s="66"/>
      <c r="DM929" s="66"/>
      <c r="DN929" s="66"/>
      <c r="DO929" s="66"/>
      <c r="DP929" s="66"/>
      <c r="DQ929" s="66"/>
      <c r="DR929" s="66"/>
      <c r="DS929" s="66"/>
      <c r="DT929" s="66"/>
      <c r="DU929" s="66"/>
      <c r="DV929" s="66"/>
      <c r="DW929" s="66"/>
      <c r="DX929" s="66"/>
      <c r="DY929" s="66"/>
      <c r="DZ929" s="66"/>
      <c r="EA929" s="66"/>
      <c r="EB929" s="66"/>
      <c r="EC929" s="66"/>
      <c r="ED929" s="66"/>
      <c r="EE929" s="66"/>
      <c r="EF929" s="66"/>
      <c r="EG929" s="66"/>
      <c r="EH929" s="66"/>
      <c r="EI929" s="66"/>
      <c r="EJ929" s="66"/>
      <c r="EK929" s="66"/>
      <c r="EL929" s="66"/>
      <c r="EM929" s="66"/>
      <c r="EN929" s="66"/>
      <c r="EO929" s="66"/>
      <c r="EP929" s="66"/>
      <c r="EQ929" s="66"/>
      <c r="ER929" s="66"/>
      <c r="ES929" s="66"/>
      <c r="ET929" s="66"/>
      <c r="EU929" s="66"/>
      <c r="EV929" s="66"/>
      <c r="EW929" s="66"/>
      <c r="EX929" s="66"/>
      <c r="EY929" s="66"/>
      <c r="EZ929" s="66"/>
      <c r="FA929" s="66"/>
      <c r="FB929" s="66"/>
      <c r="FC929" s="66"/>
      <c r="FD929" s="66"/>
      <c r="FE929" s="66"/>
      <c r="FF929" s="66"/>
      <c r="FG929" s="66"/>
      <c r="FH929" s="66"/>
      <c r="FI929" s="66"/>
      <c r="FJ929" s="66"/>
      <c r="FK929" s="66"/>
      <c r="FL929" s="66"/>
      <c r="FM929" s="66"/>
      <c r="FN929" s="66"/>
      <c r="FO929" s="66"/>
      <c r="FP929" s="66"/>
      <c r="FQ929" s="66"/>
      <c r="FR929" s="66"/>
      <c r="FS929" s="66"/>
      <c r="FT929" s="66"/>
      <c r="FU929" s="66"/>
      <c r="FV929" s="66"/>
      <c r="FW929" s="66"/>
      <c r="FX929" s="66"/>
      <c r="FY929" s="66"/>
      <c r="FZ929" s="66"/>
      <c r="GA929" s="66"/>
      <c r="GB929" s="66"/>
      <c r="GC929" s="66"/>
      <c r="GD929" s="66"/>
      <c r="GE929" s="66"/>
      <c r="GF929" s="66"/>
      <c r="GG929" s="66"/>
      <c r="GH929" s="66"/>
      <c r="GI929" s="66"/>
      <c r="GJ929" s="66"/>
      <c r="GK929" s="66"/>
      <c r="GL929" s="66"/>
      <c r="GM929" s="66"/>
      <c r="GN929" s="66"/>
      <c r="GO929" s="66"/>
      <c r="GP929" s="66"/>
      <c r="GQ929" s="66"/>
      <c r="GR929" s="66"/>
      <c r="GS929" s="66"/>
      <c r="GT929" s="66"/>
      <c r="GU929" s="66"/>
      <c r="GV929" s="66"/>
      <c r="GW929" s="66"/>
      <c r="GX929" s="66"/>
      <c r="GY929" s="66"/>
      <c r="GZ929" s="66"/>
      <c r="HA929" s="66"/>
      <c r="HB929" s="66"/>
      <c r="HC929" s="66"/>
      <c r="HD929" s="66"/>
      <c r="HE929" s="66"/>
      <c r="HF929" s="66"/>
      <c r="HG929" s="66"/>
      <c r="HH929" s="66"/>
      <c r="HI929" s="66"/>
      <c r="HJ929" s="66"/>
      <c r="HK929" s="66"/>
      <c r="HL929" s="66"/>
      <c r="HM929" s="66"/>
      <c r="HN929" s="66"/>
      <c r="HO929" s="66"/>
      <c r="HP929" s="66"/>
      <c r="HQ929" s="66"/>
      <c r="HR929" s="66"/>
      <c r="HS929" s="66"/>
      <c r="HT929" s="66"/>
      <c r="HU929" s="66"/>
      <c r="HV929" s="66"/>
      <c r="HW929" s="66"/>
      <c r="HX929" s="66"/>
      <c r="HY929" s="66"/>
      <c r="HZ929" s="66"/>
      <c r="IA929" s="66"/>
      <c r="IB929" s="66"/>
      <c r="IC929" s="66"/>
      <c r="ID929" s="66"/>
    </row>
    <row r="930" spans="1:238" s="54" customFormat="1" ht="33" customHeight="1" x14ac:dyDescent="0.2">
      <c r="A930" s="77">
        <f t="shared" si="14"/>
        <v>926</v>
      </c>
      <c r="B930" s="75" t="s">
        <v>1439</v>
      </c>
      <c r="C930" s="75" t="s">
        <v>17</v>
      </c>
      <c r="D930" s="74">
        <v>2017.05</v>
      </c>
      <c r="E930" s="73" t="s">
        <v>125</v>
      </c>
      <c r="F930" s="65">
        <v>4200</v>
      </c>
      <c r="G930" s="65">
        <v>8294</v>
      </c>
      <c r="H930" s="72" t="s">
        <v>964</v>
      </c>
      <c r="I930" s="141" t="s">
        <v>50</v>
      </c>
      <c r="J930" s="53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6"/>
      <c r="AS930" s="66"/>
      <c r="AT930" s="66"/>
      <c r="AU930" s="66"/>
      <c r="AV930" s="66"/>
      <c r="AW930" s="66"/>
      <c r="AX930" s="66"/>
      <c r="AY930" s="66"/>
      <c r="AZ930" s="66"/>
      <c r="BA930" s="66"/>
      <c r="BB930" s="66"/>
      <c r="BC930" s="66"/>
      <c r="BD930" s="66"/>
      <c r="BE930" s="66"/>
      <c r="BF930" s="66"/>
      <c r="BG930" s="66"/>
      <c r="BH930" s="66"/>
      <c r="BI930" s="66"/>
      <c r="BJ930" s="66"/>
      <c r="BK930" s="66"/>
      <c r="BL930" s="66"/>
      <c r="BM930" s="66"/>
      <c r="BN930" s="66"/>
      <c r="BO930" s="66"/>
      <c r="BP930" s="66"/>
      <c r="BQ930" s="66"/>
      <c r="BR930" s="66"/>
      <c r="BS930" s="66"/>
      <c r="BT930" s="66"/>
      <c r="BU930" s="66"/>
      <c r="BV930" s="66"/>
      <c r="BW930" s="66"/>
      <c r="BX930" s="66"/>
      <c r="BY930" s="66"/>
      <c r="BZ930" s="66"/>
      <c r="CA930" s="66"/>
      <c r="CB930" s="66"/>
      <c r="CC930" s="66"/>
      <c r="CD930" s="66"/>
      <c r="CE930" s="66"/>
      <c r="CF930" s="66"/>
      <c r="CG930" s="66"/>
      <c r="CH930" s="66"/>
      <c r="CI930" s="66"/>
      <c r="CJ930" s="66"/>
      <c r="CK930" s="66"/>
      <c r="CL930" s="66"/>
      <c r="CM930" s="66"/>
      <c r="CN930" s="66"/>
      <c r="CO930" s="66"/>
      <c r="CP930" s="66"/>
      <c r="CQ930" s="66"/>
      <c r="CR930" s="66"/>
      <c r="CS930" s="66"/>
      <c r="CT930" s="66"/>
      <c r="CU930" s="66"/>
      <c r="CV930" s="66"/>
      <c r="CW930" s="66"/>
      <c r="CX930" s="66"/>
      <c r="CY930" s="66"/>
      <c r="CZ930" s="66"/>
      <c r="DA930" s="66"/>
      <c r="DB930" s="66"/>
      <c r="DC930" s="66"/>
      <c r="DD930" s="66"/>
      <c r="DE930" s="66"/>
      <c r="DF930" s="66"/>
      <c r="DG930" s="66"/>
      <c r="DH930" s="66"/>
      <c r="DI930" s="66"/>
      <c r="DJ930" s="66"/>
      <c r="DK930" s="66"/>
      <c r="DL930" s="66"/>
      <c r="DM930" s="66"/>
      <c r="DN930" s="66"/>
      <c r="DO930" s="66"/>
      <c r="DP930" s="66"/>
      <c r="DQ930" s="66"/>
      <c r="DR930" s="66"/>
      <c r="DS930" s="66"/>
      <c r="DT930" s="66"/>
      <c r="DU930" s="66"/>
      <c r="DV930" s="66"/>
      <c r="DW930" s="66"/>
      <c r="DX930" s="66"/>
      <c r="DY930" s="66"/>
      <c r="DZ930" s="66"/>
      <c r="EA930" s="66"/>
      <c r="EB930" s="66"/>
      <c r="EC930" s="66"/>
      <c r="ED930" s="66"/>
      <c r="EE930" s="66"/>
      <c r="EF930" s="66"/>
      <c r="EG930" s="66"/>
      <c r="EH930" s="66"/>
      <c r="EI930" s="66"/>
      <c r="EJ930" s="66"/>
      <c r="EK930" s="66"/>
      <c r="EL930" s="66"/>
      <c r="EM930" s="66"/>
      <c r="EN930" s="66"/>
      <c r="EO930" s="66"/>
      <c r="EP930" s="66"/>
      <c r="EQ930" s="66"/>
      <c r="ER930" s="66"/>
      <c r="ES930" s="66"/>
      <c r="ET930" s="66"/>
      <c r="EU930" s="66"/>
      <c r="EV930" s="66"/>
      <c r="EW930" s="66"/>
      <c r="EX930" s="66"/>
      <c r="EY930" s="66"/>
      <c r="EZ930" s="66"/>
      <c r="FA930" s="66"/>
      <c r="FB930" s="66"/>
      <c r="FC930" s="66"/>
      <c r="FD930" s="66"/>
      <c r="FE930" s="66"/>
      <c r="FF930" s="66"/>
      <c r="FG930" s="66"/>
      <c r="FH930" s="66"/>
      <c r="FI930" s="66"/>
      <c r="FJ930" s="66"/>
      <c r="FK930" s="66"/>
      <c r="FL930" s="66"/>
      <c r="FM930" s="66"/>
      <c r="FN930" s="66"/>
      <c r="FO930" s="66"/>
      <c r="FP930" s="66"/>
      <c r="FQ930" s="66"/>
      <c r="FR930" s="66"/>
      <c r="FS930" s="66"/>
      <c r="FT930" s="66"/>
      <c r="FU930" s="66"/>
      <c r="FV930" s="66"/>
      <c r="FW930" s="66"/>
      <c r="FX930" s="66"/>
      <c r="FY930" s="66"/>
      <c r="FZ930" s="66"/>
      <c r="GA930" s="66"/>
      <c r="GB930" s="66"/>
      <c r="GC930" s="66"/>
      <c r="GD930" s="66"/>
      <c r="GE930" s="66"/>
      <c r="GF930" s="66"/>
      <c r="GG930" s="66"/>
      <c r="GH930" s="66"/>
      <c r="GI930" s="66"/>
      <c r="GJ930" s="66"/>
      <c r="GK930" s="66"/>
      <c r="GL930" s="66"/>
      <c r="GM930" s="66"/>
      <c r="GN930" s="66"/>
      <c r="GO930" s="66"/>
      <c r="GP930" s="66"/>
      <c r="GQ930" s="66"/>
      <c r="GR930" s="66"/>
      <c r="GS930" s="66"/>
      <c r="GT930" s="66"/>
      <c r="GU930" s="66"/>
      <c r="GV930" s="66"/>
      <c r="GW930" s="66"/>
      <c r="GX930" s="66"/>
      <c r="GY930" s="66"/>
      <c r="GZ930" s="66"/>
      <c r="HA930" s="66"/>
      <c r="HB930" s="66"/>
      <c r="HC930" s="66"/>
      <c r="HD930" s="66"/>
      <c r="HE930" s="66"/>
      <c r="HF930" s="66"/>
      <c r="HG930" s="66"/>
      <c r="HH930" s="66"/>
      <c r="HI930" s="66"/>
      <c r="HJ930" s="66"/>
      <c r="HK930" s="66"/>
      <c r="HL930" s="66"/>
      <c r="HM930" s="66"/>
      <c r="HN930" s="66"/>
      <c r="HO930" s="66"/>
      <c r="HP930" s="66"/>
      <c r="HQ930" s="66"/>
      <c r="HR930" s="66"/>
      <c r="HS930" s="66"/>
      <c r="HT930" s="66"/>
      <c r="HU930" s="66"/>
      <c r="HV930" s="66"/>
      <c r="HW930" s="66"/>
      <c r="HX930" s="66"/>
      <c r="HY930" s="66"/>
      <c r="HZ930" s="66"/>
      <c r="IA930" s="66"/>
      <c r="IB930" s="66"/>
      <c r="IC930" s="66"/>
      <c r="ID930" s="66"/>
    </row>
    <row r="931" spans="1:238" s="54" customFormat="1" ht="33" customHeight="1" x14ac:dyDescent="0.2">
      <c r="A931" s="77">
        <f t="shared" si="14"/>
        <v>927</v>
      </c>
      <c r="B931" s="75" t="s">
        <v>71</v>
      </c>
      <c r="C931" s="7" t="s">
        <v>17</v>
      </c>
      <c r="D931" s="74">
        <v>2017.05</v>
      </c>
      <c r="E931" s="73" t="s">
        <v>125</v>
      </c>
      <c r="F931" s="65">
        <v>3206</v>
      </c>
      <c r="G931" s="65">
        <v>7236</v>
      </c>
      <c r="H931" s="72" t="s">
        <v>964</v>
      </c>
      <c r="I931" s="141" t="s">
        <v>50</v>
      </c>
      <c r="J931" s="53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6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  <c r="BD931" s="66"/>
      <c r="BE931" s="66"/>
      <c r="BF931" s="66"/>
      <c r="BG931" s="66"/>
      <c r="BH931" s="66"/>
      <c r="BI931" s="66"/>
      <c r="BJ931" s="66"/>
      <c r="BK931" s="66"/>
      <c r="BL931" s="66"/>
      <c r="BM931" s="66"/>
      <c r="BN931" s="66"/>
      <c r="BO931" s="66"/>
      <c r="BP931" s="66"/>
      <c r="BQ931" s="66"/>
      <c r="BR931" s="66"/>
      <c r="BS931" s="66"/>
      <c r="BT931" s="66"/>
      <c r="BU931" s="66"/>
      <c r="BV931" s="66"/>
      <c r="BW931" s="66"/>
      <c r="BX931" s="66"/>
      <c r="BY931" s="66"/>
      <c r="BZ931" s="66"/>
      <c r="CA931" s="66"/>
      <c r="CB931" s="66"/>
      <c r="CC931" s="66"/>
      <c r="CD931" s="66"/>
      <c r="CE931" s="66"/>
      <c r="CF931" s="66"/>
      <c r="CG931" s="66"/>
      <c r="CH931" s="66"/>
      <c r="CI931" s="66"/>
      <c r="CJ931" s="66"/>
      <c r="CK931" s="66"/>
      <c r="CL931" s="66"/>
      <c r="CM931" s="66"/>
      <c r="CN931" s="66"/>
      <c r="CO931" s="66"/>
      <c r="CP931" s="66"/>
      <c r="CQ931" s="66"/>
      <c r="CR931" s="66"/>
      <c r="CS931" s="66"/>
      <c r="CT931" s="66"/>
      <c r="CU931" s="66"/>
      <c r="CV931" s="66"/>
      <c r="CW931" s="66"/>
      <c r="CX931" s="66"/>
      <c r="CY931" s="66"/>
      <c r="CZ931" s="66"/>
      <c r="DA931" s="66"/>
      <c r="DB931" s="66"/>
      <c r="DC931" s="66"/>
      <c r="DD931" s="66"/>
      <c r="DE931" s="66"/>
      <c r="DF931" s="66"/>
      <c r="DG931" s="66"/>
      <c r="DH931" s="66"/>
      <c r="DI931" s="66"/>
      <c r="DJ931" s="66"/>
      <c r="DK931" s="66"/>
      <c r="DL931" s="66"/>
      <c r="DM931" s="66"/>
      <c r="DN931" s="66"/>
      <c r="DO931" s="66"/>
      <c r="DP931" s="66"/>
      <c r="DQ931" s="66"/>
      <c r="DR931" s="66"/>
      <c r="DS931" s="66"/>
      <c r="DT931" s="66"/>
      <c r="DU931" s="66"/>
      <c r="DV931" s="66"/>
      <c r="DW931" s="66"/>
      <c r="DX931" s="66"/>
      <c r="DY931" s="66"/>
      <c r="DZ931" s="66"/>
      <c r="EA931" s="66"/>
      <c r="EB931" s="66"/>
      <c r="EC931" s="66"/>
      <c r="ED931" s="66"/>
      <c r="EE931" s="66"/>
      <c r="EF931" s="66"/>
      <c r="EG931" s="66"/>
      <c r="EH931" s="66"/>
      <c r="EI931" s="66"/>
      <c r="EJ931" s="66"/>
      <c r="EK931" s="66"/>
      <c r="EL931" s="66"/>
      <c r="EM931" s="66"/>
      <c r="EN931" s="66"/>
      <c r="EO931" s="66"/>
      <c r="EP931" s="66"/>
      <c r="EQ931" s="66"/>
      <c r="ER931" s="66"/>
      <c r="ES931" s="66"/>
      <c r="ET931" s="66"/>
      <c r="EU931" s="66"/>
      <c r="EV931" s="66"/>
      <c r="EW931" s="66"/>
      <c r="EX931" s="66"/>
      <c r="EY931" s="66"/>
      <c r="EZ931" s="66"/>
      <c r="FA931" s="66"/>
      <c r="FB931" s="66"/>
      <c r="FC931" s="66"/>
      <c r="FD931" s="66"/>
      <c r="FE931" s="66"/>
      <c r="FF931" s="66"/>
      <c r="FG931" s="66"/>
      <c r="FH931" s="66"/>
      <c r="FI931" s="66"/>
      <c r="FJ931" s="66"/>
      <c r="FK931" s="66"/>
      <c r="FL931" s="66"/>
      <c r="FM931" s="66"/>
      <c r="FN931" s="66"/>
      <c r="FO931" s="66"/>
      <c r="FP931" s="66"/>
      <c r="FQ931" s="66"/>
      <c r="FR931" s="66"/>
      <c r="FS931" s="66"/>
      <c r="FT931" s="66"/>
      <c r="FU931" s="66"/>
      <c r="FV931" s="66"/>
      <c r="FW931" s="66"/>
      <c r="FX931" s="66"/>
      <c r="FY931" s="66"/>
      <c r="FZ931" s="66"/>
      <c r="GA931" s="66"/>
      <c r="GB931" s="66"/>
      <c r="GC931" s="66"/>
      <c r="GD931" s="66"/>
      <c r="GE931" s="66"/>
      <c r="GF931" s="66"/>
      <c r="GG931" s="66"/>
      <c r="GH931" s="66"/>
      <c r="GI931" s="66"/>
      <c r="GJ931" s="66"/>
      <c r="GK931" s="66"/>
      <c r="GL931" s="66"/>
      <c r="GM931" s="66"/>
      <c r="GN931" s="66"/>
      <c r="GO931" s="66"/>
      <c r="GP931" s="66"/>
      <c r="GQ931" s="66"/>
      <c r="GR931" s="66"/>
      <c r="GS931" s="66"/>
      <c r="GT931" s="66"/>
      <c r="GU931" s="66"/>
      <c r="GV931" s="66"/>
      <c r="GW931" s="66"/>
      <c r="GX931" s="66"/>
      <c r="GY931" s="66"/>
      <c r="GZ931" s="66"/>
      <c r="HA931" s="66"/>
      <c r="HB931" s="66"/>
      <c r="HC931" s="66"/>
      <c r="HD931" s="66"/>
      <c r="HE931" s="66"/>
      <c r="HF931" s="66"/>
      <c r="HG931" s="66"/>
      <c r="HH931" s="66"/>
      <c r="HI931" s="66"/>
      <c r="HJ931" s="66"/>
      <c r="HK931" s="66"/>
      <c r="HL931" s="66"/>
      <c r="HM931" s="66"/>
      <c r="HN931" s="66"/>
      <c r="HO931" s="66"/>
      <c r="HP931" s="66"/>
      <c r="HQ931" s="66"/>
      <c r="HR931" s="66"/>
      <c r="HS931" s="66"/>
      <c r="HT931" s="66"/>
      <c r="HU931" s="66"/>
      <c r="HV931" s="66"/>
      <c r="HW931" s="66"/>
      <c r="HX931" s="66"/>
      <c r="HY931" s="66"/>
      <c r="HZ931" s="66"/>
      <c r="IA931" s="66"/>
      <c r="IB931" s="66"/>
      <c r="IC931" s="66"/>
      <c r="ID931" s="66"/>
    </row>
    <row r="932" spans="1:238" ht="33" customHeight="1" x14ac:dyDescent="0.2">
      <c r="A932" s="77">
        <f t="shared" si="14"/>
        <v>928</v>
      </c>
      <c r="B932" s="76" t="s">
        <v>822</v>
      </c>
      <c r="C932" s="76" t="s">
        <v>823</v>
      </c>
      <c r="D932" s="85">
        <v>2020.09</v>
      </c>
      <c r="E932" s="84" t="s">
        <v>125</v>
      </c>
      <c r="F932" s="83">
        <v>5160</v>
      </c>
      <c r="G932" s="83">
        <v>9484</v>
      </c>
      <c r="H932" s="79" t="s">
        <v>722</v>
      </c>
      <c r="I932" s="82" t="s">
        <v>50</v>
      </c>
    </row>
    <row r="933" spans="1:238" ht="33" customHeight="1" x14ac:dyDescent="0.2">
      <c r="A933" s="77">
        <f t="shared" si="14"/>
        <v>929</v>
      </c>
      <c r="B933" s="75" t="s">
        <v>1438</v>
      </c>
      <c r="C933" s="75" t="s">
        <v>519</v>
      </c>
      <c r="D933" s="74">
        <v>2016.07</v>
      </c>
      <c r="E933" s="73" t="s">
        <v>212</v>
      </c>
      <c r="F933" s="65">
        <v>4723</v>
      </c>
      <c r="G933" s="65">
        <v>10008</v>
      </c>
      <c r="H933" s="72" t="s">
        <v>983</v>
      </c>
      <c r="I933" s="71" t="s">
        <v>50</v>
      </c>
      <c r="J933" s="53"/>
    </row>
    <row r="934" spans="1:238" ht="33" customHeight="1" x14ac:dyDescent="0.2">
      <c r="A934" s="77">
        <f t="shared" si="14"/>
        <v>930</v>
      </c>
      <c r="B934" s="75" t="s">
        <v>1437</v>
      </c>
      <c r="C934" s="75" t="s">
        <v>519</v>
      </c>
      <c r="D934" s="74">
        <v>2016.07</v>
      </c>
      <c r="E934" s="73" t="s">
        <v>211</v>
      </c>
      <c r="F934" s="65">
        <v>2613</v>
      </c>
      <c r="G934" s="65">
        <v>6699</v>
      </c>
      <c r="H934" s="72" t="s">
        <v>1436</v>
      </c>
      <c r="I934" s="71" t="s">
        <v>50</v>
      </c>
      <c r="J934" s="53"/>
    </row>
    <row r="935" spans="1:238" ht="33" customHeight="1" x14ac:dyDescent="0.2">
      <c r="A935" s="77">
        <f t="shared" si="14"/>
        <v>931</v>
      </c>
      <c r="B935" s="75" t="s">
        <v>1435</v>
      </c>
      <c r="C935" s="75" t="s">
        <v>1433</v>
      </c>
      <c r="D935" s="74">
        <v>2016.08</v>
      </c>
      <c r="E935" s="73" t="s">
        <v>211</v>
      </c>
      <c r="F935" s="65">
        <v>1609</v>
      </c>
      <c r="G935" s="65">
        <v>2212</v>
      </c>
      <c r="H935" s="72" t="s">
        <v>964</v>
      </c>
      <c r="I935" s="71" t="s">
        <v>50</v>
      </c>
      <c r="J935" s="55"/>
    </row>
    <row r="936" spans="1:238" ht="33" customHeight="1" x14ac:dyDescent="0.2">
      <c r="A936" s="77">
        <f t="shared" si="14"/>
        <v>932</v>
      </c>
      <c r="B936" s="75" t="s">
        <v>1434</v>
      </c>
      <c r="C936" s="75" t="s">
        <v>1433</v>
      </c>
      <c r="D936" s="74">
        <v>2016.08</v>
      </c>
      <c r="E936" s="73" t="s">
        <v>211</v>
      </c>
      <c r="F936" s="65">
        <v>1229</v>
      </c>
      <c r="G936" s="65">
        <v>2595</v>
      </c>
      <c r="H936" s="72" t="s">
        <v>40</v>
      </c>
      <c r="I936" s="71" t="s">
        <v>50</v>
      </c>
      <c r="J936" s="53"/>
    </row>
    <row r="937" spans="1:238" ht="33" customHeight="1" x14ac:dyDescent="0.2">
      <c r="A937" s="77">
        <f t="shared" si="14"/>
        <v>933</v>
      </c>
      <c r="B937" s="75" t="s">
        <v>568</v>
      </c>
      <c r="C937" s="81" t="s">
        <v>1432</v>
      </c>
      <c r="D937" s="74">
        <v>2018.12</v>
      </c>
      <c r="E937" s="80" t="s">
        <v>211</v>
      </c>
      <c r="F937" s="65">
        <v>677</v>
      </c>
      <c r="G937" s="65">
        <v>1445</v>
      </c>
      <c r="H937" s="79" t="s">
        <v>964</v>
      </c>
      <c r="I937" s="78" t="s">
        <v>34</v>
      </c>
    </row>
    <row r="938" spans="1:238" ht="33" customHeight="1" x14ac:dyDescent="0.2">
      <c r="A938" s="77">
        <f t="shared" si="14"/>
        <v>934</v>
      </c>
      <c r="B938" s="76" t="s">
        <v>1431</v>
      </c>
      <c r="C938" s="76" t="s">
        <v>556</v>
      </c>
      <c r="D938" s="85">
        <v>2020.07</v>
      </c>
      <c r="E938" s="84" t="s">
        <v>799</v>
      </c>
      <c r="F938" s="83">
        <v>967</v>
      </c>
      <c r="G938" s="83">
        <v>1968</v>
      </c>
      <c r="H938" s="79" t="s">
        <v>981</v>
      </c>
      <c r="I938" s="82" t="s">
        <v>50</v>
      </c>
      <c r="J938" s="54" t="s">
        <v>1014</v>
      </c>
    </row>
    <row r="939" spans="1:238" ht="33" customHeight="1" x14ac:dyDescent="0.2">
      <c r="A939" s="77">
        <f t="shared" si="14"/>
        <v>935</v>
      </c>
      <c r="B939" s="75" t="s">
        <v>1430</v>
      </c>
      <c r="C939" s="75" t="s">
        <v>1011</v>
      </c>
      <c r="D939" s="74">
        <v>2014.03</v>
      </c>
      <c r="E939" s="180" t="s">
        <v>318</v>
      </c>
      <c r="F939" s="179">
        <v>2581</v>
      </c>
      <c r="G939" s="83">
        <v>4688</v>
      </c>
      <c r="H939" s="90" t="s">
        <v>981</v>
      </c>
      <c r="I939" s="82" t="s">
        <v>50</v>
      </c>
      <c r="J939" s="55"/>
    </row>
    <row r="940" spans="1:238" ht="33" customHeight="1" x14ac:dyDescent="0.2">
      <c r="A940" s="77">
        <f t="shared" si="14"/>
        <v>936</v>
      </c>
      <c r="B940" s="75" t="s">
        <v>1429</v>
      </c>
      <c r="C940" s="75" t="s">
        <v>1428</v>
      </c>
      <c r="D940" s="74">
        <v>2014.06</v>
      </c>
      <c r="E940" s="180" t="s">
        <v>327</v>
      </c>
      <c r="F940" s="179">
        <v>142</v>
      </c>
      <c r="G940" s="83">
        <v>135</v>
      </c>
      <c r="H940" s="90" t="s">
        <v>981</v>
      </c>
      <c r="I940" s="82" t="s">
        <v>50</v>
      </c>
      <c r="J940" s="54" t="s">
        <v>974</v>
      </c>
    </row>
    <row r="941" spans="1:238" ht="33" customHeight="1" x14ac:dyDescent="0.2">
      <c r="A941" s="77">
        <f t="shared" si="14"/>
        <v>937</v>
      </c>
      <c r="B941" s="138" t="s">
        <v>1427</v>
      </c>
      <c r="C941" s="75" t="s">
        <v>1426</v>
      </c>
      <c r="D941" s="74">
        <v>2017.07</v>
      </c>
      <c r="E941" s="73" t="s">
        <v>97</v>
      </c>
      <c r="F941" s="65">
        <v>841</v>
      </c>
      <c r="G941" s="65">
        <v>1898</v>
      </c>
      <c r="H941" s="72" t="s">
        <v>4</v>
      </c>
      <c r="I941" s="71" t="s">
        <v>50</v>
      </c>
      <c r="J941" s="53"/>
    </row>
    <row r="942" spans="1:238" ht="33" customHeight="1" x14ac:dyDescent="0.2">
      <c r="A942" s="77">
        <f t="shared" si="14"/>
        <v>938</v>
      </c>
      <c r="B942" s="75" t="s">
        <v>1425</v>
      </c>
      <c r="C942" s="75" t="s">
        <v>1011</v>
      </c>
      <c r="D942" s="74">
        <v>2016.05</v>
      </c>
      <c r="E942" s="73" t="s">
        <v>162</v>
      </c>
      <c r="F942" s="65">
        <v>5550</v>
      </c>
      <c r="G942" s="65">
        <v>11094</v>
      </c>
      <c r="H942" s="72" t="s">
        <v>978</v>
      </c>
      <c r="I942" s="71" t="s">
        <v>50</v>
      </c>
      <c r="J942" s="53"/>
    </row>
    <row r="943" spans="1:238" ht="33" customHeight="1" x14ac:dyDescent="0.2">
      <c r="A943" s="77">
        <f t="shared" si="14"/>
        <v>939</v>
      </c>
      <c r="B943" s="138" t="s">
        <v>1424</v>
      </c>
      <c r="C943" s="75" t="s">
        <v>15</v>
      </c>
      <c r="D943" s="74">
        <v>2017.04</v>
      </c>
      <c r="E943" s="73" t="s">
        <v>162</v>
      </c>
      <c r="F943" s="65">
        <v>993</v>
      </c>
      <c r="G943" s="65">
        <v>1878</v>
      </c>
      <c r="H943" s="72" t="s">
        <v>4</v>
      </c>
      <c r="I943" s="141" t="s">
        <v>50</v>
      </c>
      <c r="J943" s="53"/>
    </row>
    <row r="944" spans="1:238" ht="33" customHeight="1" x14ac:dyDescent="0.2">
      <c r="A944" s="77">
        <f t="shared" si="14"/>
        <v>940</v>
      </c>
      <c r="B944" s="75" t="s">
        <v>1423</v>
      </c>
      <c r="C944" s="75" t="s">
        <v>853</v>
      </c>
      <c r="D944" s="74">
        <v>2018.02</v>
      </c>
      <c r="E944" s="73" t="s">
        <v>521</v>
      </c>
      <c r="F944" s="65">
        <v>142</v>
      </c>
      <c r="G944" s="65">
        <v>274</v>
      </c>
      <c r="H944" s="72" t="s">
        <v>3</v>
      </c>
      <c r="I944" s="71" t="s">
        <v>968</v>
      </c>
    </row>
    <row r="945" spans="1:10" ht="33" customHeight="1" x14ac:dyDescent="0.2">
      <c r="A945" s="77">
        <f t="shared" si="14"/>
        <v>941</v>
      </c>
      <c r="B945" s="76" t="s">
        <v>1422</v>
      </c>
      <c r="C945" s="35" t="s">
        <v>17</v>
      </c>
      <c r="D945" s="85">
        <v>2009.01</v>
      </c>
      <c r="E945" s="84" t="s">
        <v>459</v>
      </c>
      <c r="F945" s="83">
        <v>290</v>
      </c>
      <c r="G945" s="83">
        <v>524</v>
      </c>
      <c r="H945" s="106" t="s">
        <v>2</v>
      </c>
      <c r="I945" s="82" t="s">
        <v>50</v>
      </c>
    </row>
    <row r="946" spans="1:10" ht="33" customHeight="1" x14ac:dyDescent="0.2">
      <c r="A946" s="77">
        <f t="shared" si="14"/>
        <v>942</v>
      </c>
      <c r="B946" s="76" t="s">
        <v>1421</v>
      </c>
      <c r="C946" s="35" t="s">
        <v>17</v>
      </c>
      <c r="D946" s="74">
        <v>2011.02</v>
      </c>
      <c r="E946" s="84" t="s">
        <v>442</v>
      </c>
      <c r="F946" s="83">
        <v>3064</v>
      </c>
      <c r="G946" s="83">
        <v>6173</v>
      </c>
      <c r="H946" s="90" t="s">
        <v>2</v>
      </c>
      <c r="I946" s="82" t="s">
        <v>50</v>
      </c>
    </row>
    <row r="947" spans="1:10" ht="33" customHeight="1" x14ac:dyDescent="0.2">
      <c r="A947" s="77">
        <f t="shared" si="14"/>
        <v>943</v>
      </c>
      <c r="B947" s="76" t="s">
        <v>1420</v>
      </c>
      <c r="C947" s="7" t="s">
        <v>62</v>
      </c>
      <c r="D947" s="74">
        <v>2011.11</v>
      </c>
      <c r="E947" s="84" t="s">
        <v>391</v>
      </c>
      <c r="F947" s="83">
        <v>3981</v>
      </c>
      <c r="G947" s="83">
        <v>6960</v>
      </c>
      <c r="H947" s="106" t="s">
        <v>4</v>
      </c>
      <c r="I947" s="82" t="s">
        <v>50</v>
      </c>
    </row>
    <row r="948" spans="1:10" ht="33" customHeight="1" x14ac:dyDescent="0.2">
      <c r="A948" s="77">
        <f t="shared" si="14"/>
        <v>944</v>
      </c>
      <c r="B948" s="75" t="s">
        <v>1419</v>
      </c>
      <c r="C948" s="7" t="s">
        <v>970</v>
      </c>
      <c r="D948" s="74">
        <v>2014.02</v>
      </c>
      <c r="E948" s="180" t="s">
        <v>315</v>
      </c>
      <c r="F948" s="179">
        <v>1940</v>
      </c>
      <c r="G948" s="83">
        <v>3727</v>
      </c>
      <c r="H948" s="90" t="s">
        <v>981</v>
      </c>
      <c r="I948" s="82" t="s">
        <v>50</v>
      </c>
      <c r="J948" s="55"/>
    </row>
    <row r="949" spans="1:10" ht="33" customHeight="1" x14ac:dyDescent="0.2">
      <c r="A949" s="77">
        <f t="shared" si="14"/>
        <v>945</v>
      </c>
      <c r="B949" s="76" t="s">
        <v>1418</v>
      </c>
      <c r="C949" s="75" t="s">
        <v>15</v>
      </c>
      <c r="D949" s="74">
        <v>2015.01</v>
      </c>
      <c r="E949" s="84" t="s">
        <v>308</v>
      </c>
      <c r="F949" s="83">
        <v>1822</v>
      </c>
      <c r="G949" s="83">
        <v>3508</v>
      </c>
      <c r="H949" s="90" t="s">
        <v>978</v>
      </c>
      <c r="I949" s="82" t="s">
        <v>50</v>
      </c>
    </row>
    <row r="950" spans="1:10" ht="33" customHeight="1" x14ac:dyDescent="0.2">
      <c r="A950" s="77">
        <f t="shared" si="14"/>
        <v>946</v>
      </c>
      <c r="B950" s="76" t="s">
        <v>1417</v>
      </c>
      <c r="C950" s="76" t="s">
        <v>975</v>
      </c>
      <c r="D950" s="74">
        <v>2015.01</v>
      </c>
      <c r="E950" s="84" t="s">
        <v>308</v>
      </c>
      <c r="F950" s="83">
        <v>1822</v>
      </c>
      <c r="G950" s="83">
        <v>3508</v>
      </c>
      <c r="H950" s="90" t="s">
        <v>978</v>
      </c>
      <c r="I950" s="82" t="s">
        <v>50</v>
      </c>
    </row>
    <row r="951" spans="1:10" ht="33" customHeight="1" x14ac:dyDescent="0.2">
      <c r="A951" s="77">
        <f t="shared" si="14"/>
        <v>947</v>
      </c>
      <c r="B951" s="35" t="s">
        <v>1416</v>
      </c>
      <c r="C951" s="35" t="s">
        <v>17</v>
      </c>
      <c r="D951" s="119">
        <v>2005.12</v>
      </c>
      <c r="E951" s="36" t="s">
        <v>145</v>
      </c>
      <c r="F951" s="32">
        <v>1711</v>
      </c>
      <c r="G951" s="32">
        <v>4946</v>
      </c>
      <c r="H951" s="33" t="s">
        <v>4</v>
      </c>
      <c r="I951" s="118" t="s">
        <v>50</v>
      </c>
    </row>
    <row r="952" spans="1:10" ht="33" customHeight="1" x14ac:dyDescent="0.2">
      <c r="A952" s="77">
        <f t="shared" si="14"/>
        <v>948</v>
      </c>
      <c r="B952" s="35" t="s">
        <v>1415</v>
      </c>
      <c r="C952" s="76" t="s">
        <v>17</v>
      </c>
      <c r="D952" s="119">
        <v>2005.12</v>
      </c>
      <c r="E952" s="36" t="s">
        <v>145</v>
      </c>
      <c r="F952" s="32">
        <v>937</v>
      </c>
      <c r="G952" s="32">
        <v>2339</v>
      </c>
      <c r="H952" s="33" t="s">
        <v>4</v>
      </c>
      <c r="I952" s="118" t="s">
        <v>50</v>
      </c>
    </row>
    <row r="953" spans="1:10" ht="33" customHeight="1" x14ac:dyDescent="0.2">
      <c r="A953" s="77">
        <f t="shared" si="14"/>
        <v>949</v>
      </c>
      <c r="B953" s="35" t="s">
        <v>1414</v>
      </c>
      <c r="C953" s="35" t="s">
        <v>17</v>
      </c>
      <c r="D953" s="119">
        <v>2005.12</v>
      </c>
      <c r="E953" s="36" t="s">
        <v>145</v>
      </c>
      <c r="F953" s="32">
        <v>1578</v>
      </c>
      <c r="G953" s="32">
        <v>1146</v>
      </c>
      <c r="H953" s="33" t="s">
        <v>2</v>
      </c>
      <c r="I953" s="118" t="s">
        <v>50</v>
      </c>
    </row>
    <row r="954" spans="1:10" ht="33" customHeight="1" x14ac:dyDescent="0.2">
      <c r="A954" s="77">
        <f t="shared" si="14"/>
        <v>950</v>
      </c>
      <c r="B954" s="35" t="s">
        <v>1413</v>
      </c>
      <c r="C954" s="35" t="s">
        <v>17</v>
      </c>
      <c r="D954" s="119">
        <v>2005.12</v>
      </c>
      <c r="E954" s="36" t="s">
        <v>145</v>
      </c>
      <c r="F954" s="32">
        <v>444</v>
      </c>
      <c r="G954" s="32">
        <v>383</v>
      </c>
      <c r="H954" s="33" t="s">
        <v>2</v>
      </c>
      <c r="I954" s="118" t="s">
        <v>50</v>
      </c>
    </row>
    <row r="955" spans="1:10" ht="33" customHeight="1" x14ac:dyDescent="0.2">
      <c r="A955" s="77">
        <f t="shared" si="14"/>
        <v>951</v>
      </c>
      <c r="B955" s="35" t="s">
        <v>1412</v>
      </c>
      <c r="C955" s="7" t="s">
        <v>975</v>
      </c>
      <c r="D955" s="119">
        <v>2009.03</v>
      </c>
      <c r="E955" s="36" t="s">
        <v>145</v>
      </c>
      <c r="F955" s="32">
        <v>1355</v>
      </c>
      <c r="G955" s="32">
        <v>2523</v>
      </c>
      <c r="H955" s="44" t="s">
        <v>2</v>
      </c>
      <c r="I955" s="118" t="s">
        <v>50</v>
      </c>
    </row>
    <row r="956" spans="1:10" ht="33" customHeight="1" x14ac:dyDescent="0.2">
      <c r="A956" s="77">
        <f t="shared" si="14"/>
        <v>952</v>
      </c>
      <c r="B956" s="35" t="s">
        <v>1411</v>
      </c>
      <c r="C956" s="7" t="s">
        <v>1139</v>
      </c>
      <c r="D956" s="119">
        <v>2010.01</v>
      </c>
      <c r="E956" s="36" t="s">
        <v>145</v>
      </c>
      <c r="F956" s="32">
        <v>206</v>
      </c>
      <c r="G956" s="32">
        <v>133</v>
      </c>
      <c r="H956" s="33" t="s">
        <v>2</v>
      </c>
      <c r="I956" s="118" t="s">
        <v>50</v>
      </c>
    </row>
    <row r="957" spans="1:10" ht="33" customHeight="1" x14ac:dyDescent="0.2">
      <c r="A957" s="77">
        <f t="shared" si="14"/>
        <v>953</v>
      </c>
      <c r="B957" s="35" t="s">
        <v>1410</v>
      </c>
      <c r="C957" s="7" t="s">
        <v>1139</v>
      </c>
      <c r="D957" s="117">
        <v>2011.07</v>
      </c>
      <c r="E957" s="36" t="s">
        <v>145</v>
      </c>
      <c r="F957" s="32">
        <v>166</v>
      </c>
      <c r="G957" s="32">
        <v>302</v>
      </c>
      <c r="H957" s="33" t="s">
        <v>964</v>
      </c>
      <c r="I957" s="118" t="s">
        <v>50</v>
      </c>
    </row>
    <row r="958" spans="1:10" ht="33" customHeight="1" x14ac:dyDescent="0.2">
      <c r="A958" s="77">
        <f t="shared" si="14"/>
        <v>954</v>
      </c>
      <c r="B958" s="35" t="s">
        <v>1409</v>
      </c>
      <c r="C958" s="7" t="s">
        <v>736</v>
      </c>
      <c r="D958" s="117">
        <v>2011.12</v>
      </c>
      <c r="E958" s="36" t="s">
        <v>396</v>
      </c>
      <c r="F958" s="32">
        <v>159</v>
      </c>
      <c r="G958" s="32">
        <v>235</v>
      </c>
      <c r="H958" s="33" t="s">
        <v>964</v>
      </c>
      <c r="I958" s="118" t="s">
        <v>50</v>
      </c>
    </row>
    <row r="959" spans="1:10" s="104" customFormat="1" ht="33" customHeight="1" x14ac:dyDescent="0.2">
      <c r="A959" s="77">
        <f t="shared" si="14"/>
        <v>955</v>
      </c>
      <c r="B959" s="35" t="s">
        <v>1408</v>
      </c>
      <c r="C959" s="35" t="s">
        <v>17</v>
      </c>
      <c r="D959" s="119" t="s">
        <v>1407</v>
      </c>
      <c r="E959" s="36" t="s">
        <v>145</v>
      </c>
      <c r="F959" s="32">
        <v>1249</v>
      </c>
      <c r="G959" s="32">
        <v>2575</v>
      </c>
      <c r="H959" s="33" t="s">
        <v>939</v>
      </c>
      <c r="I959" s="118" t="s">
        <v>50</v>
      </c>
      <c r="J959" s="54"/>
    </row>
    <row r="960" spans="1:10" s="104" customFormat="1" ht="33" customHeight="1" x14ac:dyDescent="0.2">
      <c r="A960" s="77">
        <f t="shared" si="14"/>
        <v>956</v>
      </c>
      <c r="B960" s="7" t="s">
        <v>1406</v>
      </c>
      <c r="C960" s="75" t="s">
        <v>1405</v>
      </c>
      <c r="D960" s="117">
        <v>2012.11</v>
      </c>
      <c r="E960" s="36" t="s">
        <v>145</v>
      </c>
      <c r="F960" s="32">
        <v>2944</v>
      </c>
      <c r="G960" s="32">
        <v>5862</v>
      </c>
      <c r="H960" s="33" t="s">
        <v>939</v>
      </c>
      <c r="I960" s="118" t="s">
        <v>50</v>
      </c>
      <c r="J960" s="54"/>
    </row>
    <row r="961" spans="1:10" ht="33" customHeight="1" x14ac:dyDescent="0.2">
      <c r="A961" s="77">
        <f t="shared" si="14"/>
        <v>957</v>
      </c>
      <c r="B961" s="35" t="s">
        <v>1404</v>
      </c>
      <c r="C961" s="7" t="s">
        <v>1403</v>
      </c>
      <c r="D961" s="119">
        <v>2013.12</v>
      </c>
      <c r="E961" s="36" t="s">
        <v>145</v>
      </c>
      <c r="F961" s="32">
        <v>570</v>
      </c>
      <c r="G961" s="32">
        <v>1021</v>
      </c>
      <c r="H961" s="33" t="s">
        <v>1381</v>
      </c>
      <c r="I961" s="118" t="s">
        <v>968</v>
      </c>
    </row>
    <row r="962" spans="1:10" ht="33" customHeight="1" x14ac:dyDescent="0.2">
      <c r="A962" s="77">
        <f t="shared" si="14"/>
        <v>958</v>
      </c>
      <c r="B962" s="7" t="s">
        <v>1402</v>
      </c>
      <c r="C962" s="7" t="s">
        <v>975</v>
      </c>
      <c r="D962" s="117">
        <v>2014.02</v>
      </c>
      <c r="E962" s="30" t="s">
        <v>145</v>
      </c>
      <c r="F962" s="31">
        <v>130</v>
      </c>
      <c r="G962" s="32">
        <v>436</v>
      </c>
      <c r="H962" s="33" t="s">
        <v>981</v>
      </c>
      <c r="I962" s="118" t="s">
        <v>50</v>
      </c>
      <c r="J962" s="54" t="s">
        <v>1014</v>
      </c>
    </row>
    <row r="963" spans="1:10" ht="33" customHeight="1" x14ac:dyDescent="0.2">
      <c r="A963" s="77">
        <f t="shared" si="14"/>
        <v>959</v>
      </c>
      <c r="B963" s="35" t="s">
        <v>1401</v>
      </c>
      <c r="C963" s="35" t="s">
        <v>1011</v>
      </c>
      <c r="D963" s="117">
        <v>2014.07</v>
      </c>
      <c r="E963" s="36" t="s">
        <v>145</v>
      </c>
      <c r="F963" s="32">
        <v>2837</v>
      </c>
      <c r="G963" s="32">
        <v>6165</v>
      </c>
      <c r="H963" s="33" t="s">
        <v>981</v>
      </c>
      <c r="I963" s="118" t="s">
        <v>50</v>
      </c>
    </row>
    <row r="964" spans="1:10" s="104" customFormat="1" ht="33" customHeight="1" x14ac:dyDescent="0.2">
      <c r="A964" s="77">
        <f t="shared" si="14"/>
        <v>960</v>
      </c>
      <c r="B964" s="35" t="s">
        <v>1400</v>
      </c>
      <c r="C964" s="35" t="s">
        <v>17</v>
      </c>
      <c r="D964" s="119">
        <v>2014.07</v>
      </c>
      <c r="E964" s="36" t="s">
        <v>145</v>
      </c>
      <c r="F964" s="32">
        <v>3526</v>
      </c>
      <c r="G964" s="32">
        <v>4187</v>
      </c>
      <c r="H964" s="33" t="s">
        <v>964</v>
      </c>
      <c r="I964" s="118" t="s">
        <v>50</v>
      </c>
      <c r="J964" s="54"/>
    </row>
    <row r="965" spans="1:10" s="104" customFormat="1" ht="33" customHeight="1" x14ac:dyDescent="0.2">
      <c r="A965" s="77">
        <f t="shared" ref="A965:A1028" si="15">ROW()-4</f>
        <v>961</v>
      </c>
      <c r="B965" s="7" t="s">
        <v>1399</v>
      </c>
      <c r="C965" s="35" t="s">
        <v>519</v>
      </c>
      <c r="D965" s="117">
        <v>2014.09</v>
      </c>
      <c r="E965" s="36" t="s">
        <v>145</v>
      </c>
      <c r="F965" s="32">
        <v>7658</v>
      </c>
      <c r="G965" s="32">
        <v>17615</v>
      </c>
      <c r="H965" s="33" t="s">
        <v>981</v>
      </c>
      <c r="I965" s="118" t="s">
        <v>50</v>
      </c>
      <c r="J965" s="54"/>
    </row>
    <row r="966" spans="1:10" s="104" customFormat="1" ht="33" customHeight="1" x14ac:dyDescent="0.2">
      <c r="A966" s="77">
        <f t="shared" si="15"/>
        <v>962</v>
      </c>
      <c r="B966" s="35" t="s">
        <v>1398</v>
      </c>
      <c r="C966" s="35" t="s">
        <v>975</v>
      </c>
      <c r="D966" s="117">
        <v>2014.12</v>
      </c>
      <c r="E966" s="36" t="s">
        <v>145</v>
      </c>
      <c r="F966" s="32">
        <v>1456</v>
      </c>
      <c r="G966" s="32">
        <v>2768</v>
      </c>
      <c r="H966" s="33" t="s">
        <v>964</v>
      </c>
      <c r="I966" s="118" t="s">
        <v>50</v>
      </c>
      <c r="J966" s="54"/>
    </row>
    <row r="967" spans="1:10" s="104" customFormat="1" ht="33" customHeight="1" x14ac:dyDescent="0.2">
      <c r="A967" s="77">
        <f t="shared" si="15"/>
        <v>963</v>
      </c>
      <c r="B967" s="7" t="s">
        <v>1397</v>
      </c>
      <c r="C967" s="7" t="s">
        <v>15</v>
      </c>
      <c r="D967" s="117">
        <v>2015.03</v>
      </c>
      <c r="E967" s="8" t="s">
        <v>145</v>
      </c>
      <c r="F967" s="9">
        <v>545</v>
      </c>
      <c r="G967" s="9">
        <v>865</v>
      </c>
      <c r="H967" s="10" t="s">
        <v>1396</v>
      </c>
      <c r="I967" s="116" t="s">
        <v>50</v>
      </c>
      <c r="J967" s="53"/>
    </row>
    <row r="968" spans="1:10" s="104" customFormat="1" ht="33" customHeight="1" x14ac:dyDescent="0.2">
      <c r="A968" s="77">
        <f t="shared" si="15"/>
        <v>964</v>
      </c>
      <c r="B968" s="7" t="s">
        <v>1395</v>
      </c>
      <c r="C968" s="7" t="s">
        <v>18</v>
      </c>
      <c r="D968" s="117">
        <v>2015.05</v>
      </c>
      <c r="E968" s="8" t="s">
        <v>145</v>
      </c>
      <c r="F968" s="9">
        <v>561</v>
      </c>
      <c r="G968" s="9">
        <v>1075</v>
      </c>
      <c r="H968" s="10" t="s">
        <v>981</v>
      </c>
      <c r="I968" s="116" t="s">
        <v>50</v>
      </c>
      <c r="J968" s="53"/>
    </row>
    <row r="969" spans="1:10" s="104" customFormat="1" ht="33" customHeight="1" x14ac:dyDescent="0.2">
      <c r="A969" s="77">
        <f t="shared" si="15"/>
        <v>965</v>
      </c>
      <c r="B969" s="7" t="s">
        <v>1394</v>
      </c>
      <c r="C969" s="76" t="s">
        <v>17</v>
      </c>
      <c r="D969" s="117">
        <v>2015.11</v>
      </c>
      <c r="E969" s="8" t="s">
        <v>145</v>
      </c>
      <c r="F969" s="9">
        <v>822</v>
      </c>
      <c r="G969" s="9">
        <v>2174</v>
      </c>
      <c r="H969" s="10" t="s">
        <v>981</v>
      </c>
      <c r="I969" s="116" t="s">
        <v>50</v>
      </c>
      <c r="J969" s="53"/>
    </row>
    <row r="970" spans="1:10" s="104" customFormat="1" ht="33" customHeight="1" x14ac:dyDescent="0.2">
      <c r="A970" s="77">
        <f t="shared" si="15"/>
        <v>966</v>
      </c>
      <c r="B970" s="7" t="s">
        <v>1393</v>
      </c>
      <c r="C970" s="35" t="s">
        <v>17</v>
      </c>
      <c r="D970" s="117">
        <v>2015.11</v>
      </c>
      <c r="E970" s="8" t="s">
        <v>145</v>
      </c>
      <c r="F970" s="9">
        <v>561</v>
      </c>
      <c r="G970" s="9">
        <v>1075</v>
      </c>
      <c r="H970" s="10" t="s">
        <v>981</v>
      </c>
      <c r="I970" s="116" t="s">
        <v>50</v>
      </c>
      <c r="J970" s="53"/>
    </row>
    <row r="971" spans="1:10" s="104" customFormat="1" ht="33" customHeight="1" x14ac:dyDescent="0.2">
      <c r="A971" s="77">
        <f t="shared" si="15"/>
        <v>967</v>
      </c>
      <c r="B971" s="7" t="s">
        <v>1392</v>
      </c>
      <c r="C971" s="75" t="s">
        <v>970</v>
      </c>
      <c r="D971" s="117">
        <v>2015.12</v>
      </c>
      <c r="E971" s="8" t="s">
        <v>145</v>
      </c>
      <c r="F971" s="9">
        <v>1437</v>
      </c>
      <c r="G971" s="9">
        <v>2395</v>
      </c>
      <c r="H971" s="10" t="s">
        <v>981</v>
      </c>
      <c r="I971" s="116" t="s">
        <v>50</v>
      </c>
      <c r="J971" s="53"/>
    </row>
    <row r="972" spans="1:10" s="104" customFormat="1" ht="33" customHeight="1" x14ac:dyDescent="0.2">
      <c r="A972" s="77">
        <f t="shared" si="15"/>
        <v>968</v>
      </c>
      <c r="B972" s="7" t="s">
        <v>1391</v>
      </c>
      <c r="C972" s="75" t="s">
        <v>975</v>
      </c>
      <c r="D972" s="117">
        <v>2016.09</v>
      </c>
      <c r="E972" s="8" t="s">
        <v>145</v>
      </c>
      <c r="F972" s="9">
        <v>173</v>
      </c>
      <c r="G972" s="9">
        <v>390</v>
      </c>
      <c r="H972" s="10" t="s">
        <v>4</v>
      </c>
      <c r="I972" s="116" t="s">
        <v>50</v>
      </c>
      <c r="J972" s="53" t="s">
        <v>1390</v>
      </c>
    </row>
    <row r="973" spans="1:10" s="104" customFormat="1" ht="33" customHeight="1" x14ac:dyDescent="0.2">
      <c r="A973" s="77">
        <f t="shared" si="15"/>
        <v>969</v>
      </c>
      <c r="B973" s="7" t="s">
        <v>1389</v>
      </c>
      <c r="C973" s="7" t="s">
        <v>18</v>
      </c>
      <c r="D973" s="117" t="s">
        <v>1020</v>
      </c>
      <c r="E973" s="8" t="s">
        <v>145</v>
      </c>
      <c r="F973" s="9">
        <v>505</v>
      </c>
      <c r="G973" s="9">
        <v>915</v>
      </c>
      <c r="H973" s="10" t="s">
        <v>4</v>
      </c>
      <c r="I973" s="116" t="s">
        <v>50</v>
      </c>
      <c r="J973" s="53"/>
    </row>
    <row r="974" spans="1:10" s="104" customFormat="1" ht="33" customHeight="1" x14ac:dyDescent="0.2">
      <c r="A974" s="77">
        <f t="shared" si="15"/>
        <v>970</v>
      </c>
      <c r="B974" s="7" t="s">
        <v>1388</v>
      </c>
      <c r="C974" s="7" t="s">
        <v>970</v>
      </c>
      <c r="D974" s="117" t="s">
        <v>1020</v>
      </c>
      <c r="E974" s="8" t="s">
        <v>145</v>
      </c>
      <c r="F974" s="9">
        <v>1308</v>
      </c>
      <c r="G974" s="9">
        <v>2772</v>
      </c>
      <c r="H974" s="10" t="s">
        <v>40</v>
      </c>
      <c r="I974" s="116" t="s">
        <v>50</v>
      </c>
      <c r="J974" s="53"/>
    </row>
    <row r="975" spans="1:10" s="104" customFormat="1" ht="33" customHeight="1" x14ac:dyDescent="0.2">
      <c r="A975" s="77">
        <f t="shared" si="15"/>
        <v>971</v>
      </c>
      <c r="B975" s="7" t="s">
        <v>1387</v>
      </c>
      <c r="C975" s="75" t="s">
        <v>970</v>
      </c>
      <c r="D975" s="117" t="s">
        <v>1020</v>
      </c>
      <c r="E975" s="8" t="s">
        <v>145</v>
      </c>
      <c r="F975" s="9">
        <v>214</v>
      </c>
      <c r="G975" s="9">
        <v>326</v>
      </c>
      <c r="H975" s="10" t="s">
        <v>40</v>
      </c>
      <c r="I975" s="116" t="s">
        <v>50</v>
      </c>
      <c r="J975" s="53"/>
    </row>
    <row r="976" spans="1:10" s="104" customFormat="1" ht="33" customHeight="1" x14ac:dyDescent="0.2">
      <c r="A976" s="77">
        <f t="shared" si="15"/>
        <v>972</v>
      </c>
      <c r="B976" s="7" t="s">
        <v>1386</v>
      </c>
      <c r="C976" s="7" t="s">
        <v>732</v>
      </c>
      <c r="D976" s="117">
        <v>2017.02</v>
      </c>
      <c r="E976" s="8" t="s">
        <v>145</v>
      </c>
      <c r="F976" s="24">
        <v>1501</v>
      </c>
      <c r="G976" s="9">
        <v>3623</v>
      </c>
      <c r="H976" s="10" t="s">
        <v>4</v>
      </c>
      <c r="I976" s="150" t="s">
        <v>50</v>
      </c>
      <c r="J976" s="53"/>
    </row>
    <row r="977" spans="1:10" ht="33" customHeight="1" x14ac:dyDescent="0.2">
      <c r="A977" s="77">
        <f t="shared" si="15"/>
        <v>973</v>
      </c>
      <c r="B977" s="7" t="s">
        <v>1385</v>
      </c>
      <c r="C977" s="7" t="s">
        <v>742</v>
      </c>
      <c r="D977" s="117">
        <v>2017.03</v>
      </c>
      <c r="E977" s="234" t="s">
        <v>145</v>
      </c>
      <c r="F977" s="20">
        <v>857</v>
      </c>
      <c r="G977" s="9">
        <v>1683</v>
      </c>
      <c r="H977" s="10" t="s">
        <v>4</v>
      </c>
      <c r="I977" s="150" t="s">
        <v>50</v>
      </c>
      <c r="J977" s="53"/>
    </row>
    <row r="978" spans="1:10" ht="33" customHeight="1" x14ac:dyDescent="0.2">
      <c r="A978" s="77">
        <f t="shared" si="15"/>
        <v>974</v>
      </c>
      <c r="B978" s="11" t="s">
        <v>1384</v>
      </c>
      <c r="C978" s="7" t="s">
        <v>16</v>
      </c>
      <c r="D978" s="117">
        <v>2017.04</v>
      </c>
      <c r="E978" s="8" t="s">
        <v>145</v>
      </c>
      <c r="F978" s="9">
        <v>588</v>
      </c>
      <c r="G978" s="9">
        <v>1378</v>
      </c>
      <c r="H978" s="10" t="s">
        <v>40</v>
      </c>
      <c r="I978" s="150" t="s">
        <v>50</v>
      </c>
      <c r="J978" s="53"/>
    </row>
    <row r="979" spans="1:10" ht="33" customHeight="1" x14ac:dyDescent="0.2">
      <c r="A979" s="77">
        <f t="shared" si="15"/>
        <v>975</v>
      </c>
      <c r="B979" s="11" t="s">
        <v>1383</v>
      </c>
      <c r="C979" s="7" t="s">
        <v>18</v>
      </c>
      <c r="D979" s="117">
        <v>2017.11</v>
      </c>
      <c r="E979" s="8" t="s">
        <v>396</v>
      </c>
      <c r="F979" s="9">
        <v>204</v>
      </c>
      <c r="G979" s="9">
        <v>519</v>
      </c>
      <c r="H979" s="10" t="s">
        <v>3</v>
      </c>
      <c r="I979" s="116" t="s">
        <v>50</v>
      </c>
      <c r="J979" s="53"/>
    </row>
    <row r="980" spans="1:10" ht="33" customHeight="1" x14ac:dyDescent="0.2">
      <c r="A980" s="77">
        <f t="shared" si="15"/>
        <v>976</v>
      </c>
      <c r="B980" s="11" t="s">
        <v>1382</v>
      </c>
      <c r="C980" s="7" t="s">
        <v>18</v>
      </c>
      <c r="D980" s="117">
        <v>2017.12</v>
      </c>
      <c r="E980" s="22" t="s">
        <v>1378</v>
      </c>
      <c r="F980" s="9">
        <v>516</v>
      </c>
      <c r="G980" s="9">
        <v>1104</v>
      </c>
      <c r="H980" s="10" t="s">
        <v>1381</v>
      </c>
      <c r="I980" s="116" t="s">
        <v>50</v>
      </c>
      <c r="J980" s="53"/>
    </row>
    <row r="981" spans="1:10" ht="33" customHeight="1" x14ac:dyDescent="0.2">
      <c r="A981" s="77">
        <f t="shared" si="15"/>
        <v>977</v>
      </c>
      <c r="B981" s="11" t="s">
        <v>1380</v>
      </c>
      <c r="C981" s="76" t="s">
        <v>17</v>
      </c>
      <c r="D981" s="117">
        <v>2018.01</v>
      </c>
      <c r="E981" s="8" t="s">
        <v>1378</v>
      </c>
      <c r="F981" s="9">
        <v>342</v>
      </c>
      <c r="G981" s="9">
        <v>758</v>
      </c>
      <c r="H981" s="10" t="s">
        <v>40</v>
      </c>
      <c r="I981" s="116" t="s">
        <v>50</v>
      </c>
      <c r="J981" s="53"/>
    </row>
    <row r="982" spans="1:10" ht="33" customHeight="1" x14ac:dyDescent="0.2">
      <c r="A982" s="77">
        <f t="shared" si="15"/>
        <v>978</v>
      </c>
      <c r="B982" s="7" t="s">
        <v>1379</v>
      </c>
      <c r="C982" s="7" t="s">
        <v>877</v>
      </c>
      <c r="D982" s="117">
        <v>2018.04</v>
      </c>
      <c r="E982" s="34" t="s">
        <v>1378</v>
      </c>
      <c r="F982" s="9">
        <v>379</v>
      </c>
      <c r="G982" s="9">
        <v>973</v>
      </c>
      <c r="H982" s="10" t="s">
        <v>4</v>
      </c>
      <c r="I982" s="116" t="s">
        <v>968</v>
      </c>
      <c r="J982" s="53"/>
    </row>
    <row r="983" spans="1:10" ht="33" customHeight="1" x14ac:dyDescent="0.2">
      <c r="A983" s="77">
        <f t="shared" si="15"/>
        <v>979</v>
      </c>
      <c r="B983" s="11" t="s">
        <v>1377</v>
      </c>
      <c r="C983" s="7" t="s">
        <v>970</v>
      </c>
      <c r="D983" s="117">
        <v>2018.06</v>
      </c>
      <c r="E983" s="8" t="s">
        <v>396</v>
      </c>
      <c r="F983" s="9">
        <v>1788</v>
      </c>
      <c r="G983" s="9">
        <v>3954</v>
      </c>
      <c r="H983" s="10" t="s">
        <v>40</v>
      </c>
      <c r="I983" s="116" t="s">
        <v>968</v>
      </c>
      <c r="J983" s="53"/>
    </row>
    <row r="984" spans="1:10" ht="33" customHeight="1" x14ac:dyDescent="0.2">
      <c r="A984" s="77">
        <f t="shared" si="15"/>
        <v>980</v>
      </c>
      <c r="B984" s="35" t="s">
        <v>583</v>
      </c>
      <c r="C984" s="36" t="s">
        <v>1011</v>
      </c>
      <c r="D984" s="152">
        <v>2019.01</v>
      </c>
      <c r="E984" s="36" t="s">
        <v>584</v>
      </c>
      <c r="F984" s="40">
        <v>3748</v>
      </c>
      <c r="G984" s="40">
        <v>6691</v>
      </c>
      <c r="H984" s="41" t="s">
        <v>41</v>
      </c>
      <c r="I984" s="151" t="s">
        <v>34</v>
      </c>
      <c r="J984" s="53"/>
    </row>
    <row r="985" spans="1:10" ht="33" customHeight="1" x14ac:dyDescent="0.2">
      <c r="A985" s="77">
        <f t="shared" si="15"/>
        <v>981</v>
      </c>
      <c r="B985" s="7" t="s">
        <v>636</v>
      </c>
      <c r="C985" s="12" t="s">
        <v>970</v>
      </c>
      <c r="D985" s="117">
        <v>2019.05</v>
      </c>
      <c r="E985" s="13" t="s">
        <v>516</v>
      </c>
      <c r="F985" s="9">
        <v>1746</v>
      </c>
      <c r="G985" s="9">
        <v>3515</v>
      </c>
      <c r="H985" s="14" t="s">
        <v>41</v>
      </c>
      <c r="I985" s="50" t="s">
        <v>50</v>
      </c>
    </row>
    <row r="986" spans="1:10" ht="33" customHeight="1" x14ac:dyDescent="0.2">
      <c r="A986" s="77">
        <f t="shared" si="15"/>
        <v>982</v>
      </c>
      <c r="B986" s="35" t="s">
        <v>847</v>
      </c>
      <c r="C986" s="35" t="s">
        <v>749</v>
      </c>
      <c r="D986" s="119">
        <v>2020.11</v>
      </c>
      <c r="E986" s="36" t="s">
        <v>584</v>
      </c>
      <c r="F986" s="32">
        <v>1008</v>
      </c>
      <c r="G986" s="32">
        <v>1997</v>
      </c>
      <c r="H986" s="33" t="s">
        <v>41</v>
      </c>
      <c r="I986" s="118" t="s">
        <v>50</v>
      </c>
      <c r="J986" s="54" t="s">
        <v>812</v>
      </c>
    </row>
    <row r="987" spans="1:10" ht="33" customHeight="1" x14ac:dyDescent="0.2">
      <c r="A987" s="77">
        <f t="shared" si="15"/>
        <v>983</v>
      </c>
      <c r="B987" s="35" t="s">
        <v>1376</v>
      </c>
      <c r="C987" s="7" t="s">
        <v>1375</v>
      </c>
      <c r="D987" s="117">
        <v>2008.12</v>
      </c>
      <c r="E987" s="36" t="s">
        <v>458</v>
      </c>
      <c r="F987" s="32">
        <v>464</v>
      </c>
      <c r="G987" s="32">
        <v>503</v>
      </c>
      <c r="H987" s="10" t="s">
        <v>964</v>
      </c>
      <c r="I987" s="118" t="s">
        <v>50</v>
      </c>
    </row>
    <row r="988" spans="1:10" s="104" customFormat="1" ht="33" customHeight="1" x14ac:dyDescent="0.2">
      <c r="A988" s="77">
        <f t="shared" si="15"/>
        <v>984</v>
      </c>
      <c r="B988" s="11" t="s">
        <v>1374</v>
      </c>
      <c r="C988" s="7" t="s">
        <v>970</v>
      </c>
      <c r="D988" s="117">
        <v>2017.12</v>
      </c>
      <c r="E988" s="22" t="s">
        <v>1373</v>
      </c>
      <c r="F988" s="9">
        <v>542</v>
      </c>
      <c r="G988" s="9">
        <v>1482</v>
      </c>
      <c r="H988" s="10" t="s">
        <v>4</v>
      </c>
      <c r="I988" s="116" t="s">
        <v>50</v>
      </c>
      <c r="J988" s="53"/>
    </row>
    <row r="989" spans="1:10" s="104" customFormat="1" ht="33" customHeight="1" x14ac:dyDescent="0.2">
      <c r="A989" s="77">
        <f t="shared" si="15"/>
        <v>985</v>
      </c>
      <c r="B989" s="35" t="s">
        <v>1372</v>
      </c>
      <c r="C989" s="7" t="s">
        <v>1139</v>
      </c>
      <c r="D989" s="119">
        <v>2009.11</v>
      </c>
      <c r="E989" s="36" t="s">
        <v>248</v>
      </c>
      <c r="F989" s="32">
        <v>153</v>
      </c>
      <c r="G989" s="32">
        <v>191</v>
      </c>
      <c r="H989" s="33" t="s">
        <v>2</v>
      </c>
      <c r="I989" s="118" t="s">
        <v>50</v>
      </c>
      <c r="J989" s="54"/>
    </row>
    <row r="990" spans="1:10" s="104" customFormat="1" ht="33" customHeight="1" x14ac:dyDescent="0.2">
      <c r="A990" s="77">
        <f t="shared" si="15"/>
        <v>986</v>
      </c>
      <c r="B990" s="35" t="s">
        <v>1371</v>
      </c>
      <c r="C990" s="7" t="s">
        <v>1139</v>
      </c>
      <c r="D990" s="117">
        <v>2010.11</v>
      </c>
      <c r="E990" s="36" t="s">
        <v>436</v>
      </c>
      <c r="F990" s="32">
        <v>153</v>
      </c>
      <c r="G990" s="32">
        <v>250</v>
      </c>
      <c r="H990" s="62" t="s">
        <v>964</v>
      </c>
      <c r="I990" s="255" t="s">
        <v>50</v>
      </c>
      <c r="J990" s="58"/>
    </row>
    <row r="991" spans="1:10" s="104" customFormat="1" ht="33" customHeight="1" x14ac:dyDescent="0.2">
      <c r="A991" s="77">
        <f t="shared" si="15"/>
        <v>987</v>
      </c>
      <c r="B991" s="35" t="s">
        <v>1370</v>
      </c>
      <c r="C991" s="76" t="s">
        <v>1029</v>
      </c>
      <c r="D991" s="117" t="s">
        <v>1280</v>
      </c>
      <c r="E991" s="36" t="s">
        <v>248</v>
      </c>
      <c r="F991" s="32">
        <v>676</v>
      </c>
      <c r="G991" s="32">
        <v>1366</v>
      </c>
      <c r="H991" s="33" t="s">
        <v>964</v>
      </c>
      <c r="I991" s="118" t="s">
        <v>50</v>
      </c>
      <c r="J991" s="54"/>
    </row>
    <row r="992" spans="1:10" s="104" customFormat="1" ht="33" customHeight="1" x14ac:dyDescent="0.2">
      <c r="A992" s="77">
        <f t="shared" si="15"/>
        <v>988</v>
      </c>
      <c r="B992" s="7" t="s">
        <v>1369</v>
      </c>
      <c r="C992" s="76" t="s">
        <v>17</v>
      </c>
      <c r="D992" s="117">
        <v>2016.03</v>
      </c>
      <c r="E992" s="8" t="s">
        <v>248</v>
      </c>
      <c r="F992" s="9">
        <v>644</v>
      </c>
      <c r="G992" s="9">
        <v>1512</v>
      </c>
      <c r="H992" s="10" t="s">
        <v>981</v>
      </c>
      <c r="I992" s="116" t="s">
        <v>50</v>
      </c>
      <c r="J992" s="53"/>
    </row>
    <row r="993" spans="1:10" s="104" customFormat="1" ht="33" customHeight="1" x14ac:dyDescent="0.2">
      <c r="A993" s="77">
        <f t="shared" si="15"/>
        <v>989</v>
      </c>
      <c r="B993" s="7" t="s">
        <v>1368</v>
      </c>
      <c r="C993" s="76" t="s">
        <v>17</v>
      </c>
      <c r="D993" s="117">
        <v>2014.04</v>
      </c>
      <c r="E993" s="30" t="s">
        <v>320</v>
      </c>
      <c r="F993" s="31">
        <v>1652</v>
      </c>
      <c r="G993" s="32">
        <v>3221</v>
      </c>
      <c r="H993" s="33" t="s">
        <v>981</v>
      </c>
      <c r="I993" s="118" t="s">
        <v>50</v>
      </c>
      <c r="J993" s="54" t="s">
        <v>974</v>
      </c>
    </row>
    <row r="994" spans="1:10" s="104" customFormat="1" ht="33" customHeight="1" x14ac:dyDescent="0.2">
      <c r="A994" s="77">
        <f t="shared" si="15"/>
        <v>990</v>
      </c>
      <c r="B994" s="35" t="s">
        <v>1367</v>
      </c>
      <c r="C994" s="75" t="s">
        <v>970</v>
      </c>
      <c r="D994" s="117">
        <v>2011.07</v>
      </c>
      <c r="E994" s="36" t="s">
        <v>377</v>
      </c>
      <c r="F994" s="32">
        <v>617</v>
      </c>
      <c r="G994" s="32">
        <v>1136</v>
      </c>
      <c r="H994" s="33" t="s">
        <v>2</v>
      </c>
      <c r="I994" s="118" t="s">
        <v>50</v>
      </c>
      <c r="J994" s="54"/>
    </row>
    <row r="995" spans="1:10" s="104" customFormat="1" ht="33" customHeight="1" x14ac:dyDescent="0.2">
      <c r="A995" s="77">
        <f t="shared" si="15"/>
        <v>991</v>
      </c>
      <c r="B995" s="35" t="s">
        <v>1366</v>
      </c>
      <c r="C995" s="7" t="s">
        <v>970</v>
      </c>
      <c r="D995" s="117">
        <v>2011.07</v>
      </c>
      <c r="E995" s="36" t="s">
        <v>377</v>
      </c>
      <c r="F995" s="32">
        <v>172</v>
      </c>
      <c r="G995" s="32">
        <v>405</v>
      </c>
      <c r="H995" s="33" t="s">
        <v>2</v>
      </c>
      <c r="I995" s="118" t="s">
        <v>50</v>
      </c>
      <c r="J995" s="54"/>
    </row>
    <row r="996" spans="1:10" s="104" customFormat="1" ht="33" customHeight="1" x14ac:dyDescent="0.2">
      <c r="A996" s="77">
        <f t="shared" si="15"/>
        <v>992</v>
      </c>
      <c r="B996" s="7" t="s">
        <v>1365</v>
      </c>
      <c r="C996" s="12" t="s">
        <v>1364</v>
      </c>
      <c r="D996" s="117">
        <v>2019.06</v>
      </c>
      <c r="E996" s="13" t="s">
        <v>646</v>
      </c>
      <c r="F996" s="9">
        <v>2138</v>
      </c>
      <c r="G996" s="9">
        <v>4539</v>
      </c>
      <c r="H996" s="38" t="s">
        <v>947</v>
      </c>
      <c r="I996" s="50" t="s">
        <v>34</v>
      </c>
      <c r="J996" s="54"/>
    </row>
    <row r="997" spans="1:10" s="104" customFormat="1" ht="33" customHeight="1" x14ac:dyDescent="0.2">
      <c r="A997" s="77">
        <f t="shared" si="15"/>
        <v>993</v>
      </c>
      <c r="B997" s="7" t="s">
        <v>1363</v>
      </c>
      <c r="C997" s="7" t="s">
        <v>1011</v>
      </c>
      <c r="D997" s="117">
        <v>2015.12</v>
      </c>
      <c r="E997" s="8" t="s">
        <v>240</v>
      </c>
      <c r="F997" s="9">
        <v>2961</v>
      </c>
      <c r="G997" s="9">
        <v>6532</v>
      </c>
      <c r="H997" s="10" t="s">
        <v>981</v>
      </c>
      <c r="I997" s="116" t="s">
        <v>50</v>
      </c>
      <c r="J997" s="53"/>
    </row>
    <row r="998" spans="1:10" s="104" customFormat="1" ht="33" customHeight="1" x14ac:dyDescent="0.2">
      <c r="A998" s="77">
        <f t="shared" si="15"/>
        <v>994</v>
      </c>
      <c r="B998" s="254" t="s">
        <v>1362</v>
      </c>
      <c r="C998" s="75" t="s">
        <v>738</v>
      </c>
      <c r="D998" s="117">
        <v>2017.11</v>
      </c>
      <c r="E998" s="8" t="s">
        <v>507</v>
      </c>
      <c r="F998" s="9">
        <v>500</v>
      </c>
      <c r="G998" s="146">
        <v>1162</v>
      </c>
      <c r="H998" s="10" t="s">
        <v>40</v>
      </c>
      <c r="I998" s="144" t="s">
        <v>50</v>
      </c>
      <c r="J998" s="53"/>
    </row>
    <row r="999" spans="1:10" s="104" customFormat="1" ht="33" customHeight="1" x14ac:dyDescent="0.2">
      <c r="A999" s="77">
        <f t="shared" si="15"/>
        <v>995</v>
      </c>
      <c r="B999" s="11" t="s">
        <v>1361</v>
      </c>
      <c r="C999" s="12" t="s">
        <v>33</v>
      </c>
      <c r="D999" s="117" t="s">
        <v>557</v>
      </c>
      <c r="E999" s="28" t="s">
        <v>1360</v>
      </c>
      <c r="F999" s="253">
        <v>3437</v>
      </c>
      <c r="G999" s="27">
        <v>7973</v>
      </c>
      <c r="H999" s="14" t="s">
        <v>983</v>
      </c>
      <c r="I999" s="50" t="s">
        <v>50</v>
      </c>
      <c r="J999" s="53"/>
    </row>
    <row r="1000" spans="1:10" ht="33" customHeight="1" x14ac:dyDescent="0.2">
      <c r="A1000" s="77">
        <f t="shared" si="15"/>
        <v>996</v>
      </c>
      <c r="B1000" s="76" t="s">
        <v>43</v>
      </c>
      <c r="C1000" s="75" t="s">
        <v>736</v>
      </c>
      <c r="D1000" s="74">
        <v>2011.12</v>
      </c>
      <c r="E1000" s="84" t="s">
        <v>394</v>
      </c>
      <c r="F1000" s="83">
        <v>119</v>
      </c>
      <c r="G1000" s="83">
        <v>218</v>
      </c>
      <c r="H1000" s="90" t="s">
        <v>964</v>
      </c>
      <c r="I1000" s="82" t="s">
        <v>50</v>
      </c>
    </row>
    <row r="1001" spans="1:10" ht="33" customHeight="1" x14ac:dyDescent="0.2">
      <c r="A1001" s="77">
        <f t="shared" si="15"/>
        <v>997</v>
      </c>
      <c r="B1001" s="75" t="s">
        <v>1359</v>
      </c>
      <c r="C1001" s="81" t="s">
        <v>970</v>
      </c>
      <c r="D1001" s="74">
        <v>2019.09</v>
      </c>
      <c r="E1001" s="80" t="s">
        <v>686</v>
      </c>
      <c r="F1001" s="65">
        <v>429</v>
      </c>
      <c r="G1001" s="65">
        <v>603</v>
      </c>
      <c r="H1001" s="79" t="s">
        <v>41</v>
      </c>
      <c r="I1001" s="78" t="s">
        <v>50</v>
      </c>
    </row>
    <row r="1002" spans="1:10" ht="33" customHeight="1" x14ac:dyDescent="0.2">
      <c r="A1002" s="77">
        <f t="shared" si="15"/>
        <v>998</v>
      </c>
      <c r="B1002" s="76" t="s">
        <v>1358</v>
      </c>
      <c r="C1002" s="76" t="s">
        <v>17</v>
      </c>
      <c r="D1002" s="74">
        <v>2011.09</v>
      </c>
      <c r="E1002" s="84" t="s">
        <v>383</v>
      </c>
      <c r="F1002" s="83">
        <v>310</v>
      </c>
      <c r="G1002" s="83">
        <v>290</v>
      </c>
      <c r="H1002" s="90" t="s">
        <v>964</v>
      </c>
      <c r="I1002" s="82" t="s">
        <v>50</v>
      </c>
    </row>
    <row r="1003" spans="1:10" ht="33" customHeight="1" x14ac:dyDescent="0.2">
      <c r="A1003" s="77">
        <f t="shared" si="15"/>
        <v>999</v>
      </c>
      <c r="B1003" s="76" t="s">
        <v>1357</v>
      </c>
      <c r="C1003" s="76" t="s">
        <v>784</v>
      </c>
      <c r="D1003" s="85">
        <v>2020.07</v>
      </c>
      <c r="E1003" s="84" t="s">
        <v>798</v>
      </c>
      <c r="F1003" s="83">
        <v>1357</v>
      </c>
      <c r="G1003" s="83">
        <v>2323</v>
      </c>
      <c r="H1003" s="90" t="s">
        <v>41</v>
      </c>
      <c r="I1003" s="82" t="s">
        <v>50</v>
      </c>
    </row>
    <row r="1004" spans="1:10" ht="33" customHeight="1" x14ac:dyDescent="0.2">
      <c r="A1004" s="77">
        <f t="shared" si="15"/>
        <v>1000</v>
      </c>
      <c r="B1004" s="76" t="s">
        <v>1356</v>
      </c>
      <c r="C1004" s="75" t="s">
        <v>27</v>
      </c>
      <c r="D1004" s="74">
        <v>2009.09</v>
      </c>
      <c r="E1004" s="84" t="s">
        <v>128</v>
      </c>
      <c r="F1004" s="83">
        <v>206</v>
      </c>
      <c r="G1004" s="83">
        <v>214</v>
      </c>
      <c r="H1004" s="72" t="s">
        <v>964</v>
      </c>
      <c r="I1004" s="82" t="s">
        <v>50</v>
      </c>
    </row>
    <row r="1005" spans="1:10" ht="33" customHeight="1" x14ac:dyDescent="0.2">
      <c r="A1005" s="77">
        <f t="shared" si="15"/>
        <v>1001</v>
      </c>
      <c r="B1005" s="76" t="s">
        <v>1355</v>
      </c>
      <c r="C1005" s="7" t="s">
        <v>1345</v>
      </c>
      <c r="D1005" s="85">
        <v>2013.11</v>
      </c>
      <c r="E1005" s="84" t="s">
        <v>128</v>
      </c>
      <c r="F1005" s="83">
        <v>579</v>
      </c>
      <c r="G1005" s="83">
        <v>592</v>
      </c>
      <c r="H1005" s="90" t="s">
        <v>964</v>
      </c>
      <c r="I1005" s="82" t="s">
        <v>50</v>
      </c>
    </row>
    <row r="1006" spans="1:10" ht="33" customHeight="1" x14ac:dyDescent="0.2">
      <c r="A1006" s="77">
        <f t="shared" si="15"/>
        <v>1002</v>
      </c>
      <c r="B1006" s="75" t="s">
        <v>1354</v>
      </c>
      <c r="C1006" s="75" t="s">
        <v>15</v>
      </c>
      <c r="D1006" s="74">
        <v>2014.03</v>
      </c>
      <c r="E1006" s="180" t="s">
        <v>128</v>
      </c>
      <c r="F1006" s="179">
        <v>2087</v>
      </c>
      <c r="G1006" s="83">
        <v>3970</v>
      </c>
      <c r="H1006" s="90" t="s">
        <v>964</v>
      </c>
      <c r="I1006" s="82" t="s">
        <v>50</v>
      </c>
      <c r="J1006" s="55"/>
    </row>
    <row r="1007" spans="1:10" ht="33" customHeight="1" x14ac:dyDescent="0.2">
      <c r="A1007" s="77">
        <f t="shared" si="15"/>
        <v>1003</v>
      </c>
      <c r="B1007" s="7" t="s">
        <v>1353</v>
      </c>
      <c r="C1007" s="7" t="s">
        <v>1345</v>
      </c>
      <c r="D1007" s="117">
        <v>2014.07</v>
      </c>
      <c r="E1007" s="30" t="s">
        <v>128</v>
      </c>
      <c r="F1007" s="31">
        <v>2406</v>
      </c>
      <c r="G1007" s="32">
        <v>4962</v>
      </c>
      <c r="H1007" s="33" t="s">
        <v>964</v>
      </c>
      <c r="I1007" s="118" t="s">
        <v>50</v>
      </c>
      <c r="J1007" s="55"/>
    </row>
    <row r="1008" spans="1:10" ht="33" customHeight="1" x14ac:dyDescent="0.2">
      <c r="A1008" s="77">
        <f t="shared" si="15"/>
        <v>1004</v>
      </c>
      <c r="B1008" s="35" t="s">
        <v>1352</v>
      </c>
      <c r="C1008" s="35" t="s">
        <v>17</v>
      </c>
      <c r="D1008" s="117">
        <v>2014.11</v>
      </c>
      <c r="E1008" s="36" t="s">
        <v>128</v>
      </c>
      <c r="F1008" s="32">
        <v>592</v>
      </c>
      <c r="G1008" s="32">
        <v>1038</v>
      </c>
      <c r="H1008" s="33" t="s">
        <v>964</v>
      </c>
      <c r="I1008" s="118" t="s">
        <v>50</v>
      </c>
    </row>
    <row r="1009" spans="1:10" ht="33" customHeight="1" x14ac:dyDescent="0.2">
      <c r="A1009" s="77">
        <f t="shared" si="15"/>
        <v>1005</v>
      </c>
      <c r="B1009" s="35" t="s">
        <v>1351</v>
      </c>
      <c r="C1009" s="35" t="s">
        <v>1345</v>
      </c>
      <c r="D1009" s="117">
        <v>2014.12</v>
      </c>
      <c r="E1009" s="36" t="s">
        <v>128</v>
      </c>
      <c r="F1009" s="32">
        <v>1931</v>
      </c>
      <c r="G1009" s="32">
        <v>3481</v>
      </c>
      <c r="H1009" s="33" t="s">
        <v>964</v>
      </c>
      <c r="I1009" s="118" t="s">
        <v>50</v>
      </c>
    </row>
    <row r="1010" spans="1:10" ht="33" customHeight="1" x14ac:dyDescent="0.2">
      <c r="A1010" s="77">
        <f t="shared" si="15"/>
        <v>1006</v>
      </c>
      <c r="B1010" s="7" t="s">
        <v>1350</v>
      </c>
      <c r="C1010" s="7" t="s">
        <v>739</v>
      </c>
      <c r="D1010" s="117">
        <v>2015.09</v>
      </c>
      <c r="E1010" s="8" t="s">
        <v>128</v>
      </c>
      <c r="F1010" s="9">
        <v>499</v>
      </c>
      <c r="G1010" s="9">
        <v>956</v>
      </c>
      <c r="H1010" s="10" t="s">
        <v>978</v>
      </c>
      <c r="I1010" s="116" t="s">
        <v>1025</v>
      </c>
      <c r="J1010" s="53" t="s">
        <v>974</v>
      </c>
    </row>
    <row r="1011" spans="1:10" ht="33" customHeight="1" x14ac:dyDescent="0.2">
      <c r="A1011" s="77">
        <f t="shared" si="15"/>
        <v>1007</v>
      </c>
      <c r="B1011" s="7" t="s">
        <v>1349</v>
      </c>
      <c r="C1011" s="7" t="s">
        <v>543</v>
      </c>
      <c r="D1011" s="117">
        <v>2016.03</v>
      </c>
      <c r="E1011" s="8" t="s">
        <v>128</v>
      </c>
      <c r="F1011" s="9">
        <v>1929</v>
      </c>
      <c r="G1011" s="9">
        <v>3152</v>
      </c>
      <c r="H1011" s="10" t="s">
        <v>981</v>
      </c>
      <c r="I1011" s="116" t="s">
        <v>50</v>
      </c>
      <c r="J1011" s="53"/>
    </row>
    <row r="1012" spans="1:10" ht="33" customHeight="1" x14ac:dyDescent="0.2">
      <c r="A1012" s="77">
        <f t="shared" si="15"/>
        <v>1008</v>
      </c>
      <c r="B1012" s="7" t="s">
        <v>1348</v>
      </c>
      <c r="C1012" s="12" t="s">
        <v>608</v>
      </c>
      <c r="D1012" s="117">
        <v>2016.04</v>
      </c>
      <c r="E1012" s="8" t="s">
        <v>128</v>
      </c>
      <c r="F1012" s="9">
        <v>784</v>
      </c>
      <c r="G1012" s="9">
        <v>1545</v>
      </c>
      <c r="H1012" s="10" t="s">
        <v>964</v>
      </c>
      <c r="I1012" s="116" t="s">
        <v>50</v>
      </c>
      <c r="J1012" s="53"/>
    </row>
    <row r="1013" spans="1:10" ht="33" customHeight="1" x14ac:dyDescent="0.2">
      <c r="A1013" s="77">
        <f t="shared" si="15"/>
        <v>1009</v>
      </c>
      <c r="B1013" s="7" t="s">
        <v>1347</v>
      </c>
      <c r="C1013" s="35" t="s">
        <v>17</v>
      </c>
      <c r="D1013" s="117">
        <v>2016.08</v>
      </c>
      <c r="E1013" s="8" t="s">
        <v>128</v>
      </c>
      <c r="F1013" s="9">
        <v>1224</v>
      </c>
      <c r="G1013" s="9">
        <v>1867</v>
      </c>
      <c r="H1013" s="10" t="s">
        <v>964</v>
      </c>
      <c r="I1013" s="116" t="s">
        <v>50</v>
      </c>
      <c r="J1013" s="55"/>
    </row>
    <row r="1014" spans="1:10" ht="33" customHeight="1" x14ac:dyDescent="0.2">
      <c r="A1014" s="77">
        <f t="shared" si="15"/>
        <v>1010</v>
      </c>
      <c r="B1014" s="7" t="s">
        <v>1346</v>
      </c>
      <c r="C1014" s="7" t="s">
        <v>1345</v>
      </c>
      <c r="D1014" s="117">
        <v>2016.08</v>
      </c>
      <c r="E1014" s="8" t="s">
        <v>128</v>
      </c>
      <c r="F1014" s="9">
        <v>280</v>
      </c>
      <c r="G1014" s="9">
        <v>298</v>
      </c>
      <c r="H1014" s="10" t="s">
        <v>4</v>
      </c>
      <c r="I1014" s="116" t="s">
        <v>50</v>
      </c>
      <c r="J1014" s="53"/>
    </row>
    <row r="1015" spans="1:10" ht="33" customHeight="1" x14ac:dyDescent="0.2">
      <c r="A1015" s="77">
        <f t="shared" si="15"/>
        <v>1011</v>
      </c>
      <c r="B1015" s="7" t="s">
        <v>1344</v>
      </c>
      <c r="C1015" s="23" t="s">
        <v>543</v>
      </c>
      <c r="D1015" s="117">
        <v>2016.11</v>
      </c>
      <c r="E1015" s="8" t="s">
        <v>128</v>
      </c>
      <c r="F1015" s="24">
        <v>349</v>
      </c>
      <c r="G1015" s="25">
        <v>344</v>
      </c>
      <c r="H1015" s="10" t="s">
        <v>40</v>
      </c>
      <c r="I1015" s="150" t="s">
        <v>50</v>
      </c>
      <c r="J1015" s="53"/>
    </row>
    <row r="1016" spans="1:10" ht="33" customHeight="1" x14ac:dyDescent="0.2">
      <c r="A1016" s="77">
        <f t="shared" si="15"/>
        <v>1012</v>
      </c>
      <c r="B1016" s="7" t="s">
        <v>1343</v>
      </c>
      <c r="C1016" s="7" t="s">
        <v>1342</v>
      </c>
      <c r="D1016" s="117">
        <v>2016.12</v>
      </c>
      <c r="E1016" s="8" t="s">
        <v>128</v>
      </c>
      <c r="F1016" s="9">
        <v>399</v>
      </c>
      <c r="G1016" s="9">
        <v>806</v>
      </c>
      <c r="H1016" s="10" t="s">
        <v>4</v>
      </c>
      <c r="I1016" s="150" t="s">
        <v>50</v>
      </c>
      <c r="J1016" s="53"/>
    </row>
    <row r="1017" spans="1:10" ht="33" customHeight="1" x14ac:dyDescent="0.2">
      <c r="A1017" s="77">
        <f t="shared" si="15"/>
        <v>1013</v>
      </c>
      <c r="B1017" s="7" t="s">
        <v>1341</v>
      </c>
      <c r="C1017" s="7" t="s">
        <v>784</v>
      </c>
      <c r="D1017" s="117">
        <v>2017.02</v>
      </c>
      <c r="E1017" s="8" t="s">
        <v>128</v>
      </c>
      <c r="F1017" s="24">
        <v>1208</v>
      </c>
      <c r="G1017" s="9">
        <v>2910</v>
      </c>
      <c r="H1017" s="10" t="s">
        <v>40</v>
      </c>
      <c r="I1017" s="150" t="s">
        <v>50</v>
      </c>
      <c r="J1017" s="53"/>
    </row>
    <row r="1018" spans="1:10" ht="33" customHeight="1" x14ac:dyDescent="0.2">
      <c r="A1018" s="77">
        <f t="shared" si="15"/>
        <v>1014</v>
      </c>
      <c r="B1018" s="7" t="s">
        <v>1340</v>
      </c>
      <c r="C1018" s="12" t="s">
        <v>608</v>
      </c>
      <c r="D1018" s="117">
        <v>2017.03</v>
      </c>
      <c r="E1018" s="8" t="s">
        <v>128</v>
      </c>
      <c r="F1018" s="9">
        <v>425</v>
      </c>
      <c r="G1018" s="9">
        <v>822</v>
      </c>
      <c r="H1018" s="10" t="s">
        <v>1002</v>
      </c>
      <c r="I1018" s="150" t="s">
        <v>50</v>
      </c>
      <c r="J1018" s="53"/>
    </row>
    <row r="1019" spans="1:10" ht="33" customHeight="1" x14ac:dyDescent="0.2">
      <c r="A1019" s="77">
        <f t="shared" si="15"/>
        <v>1015</v>
      </c>
      <c r="B1019" s="11" t="s">
        <v>1339</v>
      </c>
      <c r="C1019" s="7" t="s">
        <v>15</v>
      </c>
      <c r="D1019" s="117">
        <v>2017.09</v>
      </c>
      <c r="E1019" s="8" t="s">
        <v>1334</v>
      </c>
      <c r="F1019" s="9">
        <v>1386</v>
      </c>
      <c r="G1019" s="9">
        <v>2433</v>
      </c>
      <c r="H1019" s="10" t="s">
        <v>4</v>
      </c>
      <c r="I1019" s="116" t="s">
        <v>50</v>
      </c>
      <c r="J1019" s="53"/>
    </row>
    <row r="1020" spans="1:10" ht="33" customHeight="1" x14ac:dyDescent="0.2">
      <c r="A1020" s="77">
        <f t="shared" si="15"/>
        <v>1016</v>
      </c>
      <c r="B1020" s="11" t="s">
        <v>1338</v>
      </c>
      <c r="C1020" s="12" t="s">
        <v>556</v>
      </c>
      <c r="D1020" s="117">
        <v>2018.09</v>
      </c>
      <c r="E1020" s="13" t="s">
        <v>1334</v>
      </c>
      <c r="F1020" s="39">
        <v>1281</v>
      </c>
      <c r="G1020" s="27">
        <v>2895</v>
      </c>
      <c r="H1020" s="18" t="s">
        <v>4</v>
      </c>
      <c r="I1020" s="50" t="s">
        <v>50</v>
      </c>
      <c r="J1020" s="53"/>
    </row>
    <row r="1021" spans="1:10" ht="33" customHeight="1" x14ac:dyDescent="0.2">
      <c r="A1021" s="77">
        <f t="shared" si="15"/>
        <v>1017</v>
      </c>
      <c r="B1021" s="7" t="s">
        <v>1337</v>
      </c>
      <c r="C1021" s="7" t="s">
        <v>739</v>
      </c>
      <c r="D1021" s="117" t="s">
        <v>1336</v>
      </c>
      <c r="E1021" s="34" t="s">
        <v>1334</v>
      </c>
      <c r="F1021" s="9">
        <v>194</v>
      </c>
      <c r="G1021" s="9">
        <v>368</v>
      </c>
      <c r="H1021" s="10" t="s">
        <v>978</v>
      </c>
      <c r="I1021" s="116" t="s">
        <v>1025</v>
      </c>
      <c r="J1021" s="53"/>
    </row>
    <row r="1022" spans="1:10" ht="33" customHeight="1" x14ac:dyDescent="0.2">
      <c r="A1022" s="77">
        <f t="shared" si="15"/>
        <v>1018</v>
      </c>
      <c r="B1022" s="11" t="s">
        <v>1335</v>
      </c>
      <c r="C1022" s="12" t="s">
        <v>16</v>
      </c>
      <c r="D1022" s="117">
        <v>2018.11</v>
      </c>
      <c r="E1022" s="8" t="s">
        <v>1334</v>
      </c>
      <c r="F1022" s="27">
        <v>2265</v>
      </c>
      <c r="G1022" s="27">
        <v>4114</v>
      </c>
      <c r="H1022" s="18" t="s">
        <v>4</v>
      </c>
      <c r="I1022" s="50" t="s">
        <v>968</v>
      </c>
      <c r="J1022" s="53"/>
    </row>
    <row r="1023" spans="1:10" ht="33" customHeight="1" x14ac:dyDescent="0.2">
      <c r="A1023" s="77">
        <f t="shared" si="15"/>
        <v>1019</v>
      </c>
      <c r="B1023" s="7" t="s">
        <v>572</v>
      </c>
      <c r="C1023" s="7" t="s">
        <v>15</v>
      </c>
      <c r="D1023" s="117">
        <v>2018.12</v>
      </c>
      <c r="E1023" s="34" t="s">
        <v>573</v>
      </c>
      <c r="F1023" s="27">
        <v>6739</v>
      </c>
      <c r="G1023" s="27">
        <v>12362</v>
      </c>
      <c r="H1023" s="14" t="s">
        <v>964</v>
      </c>
      <c r="I1023" s="50" t="s">
        <v>34</v>
      </c>
    </row>
    <row r="1024" spans="1:10" ht="33" customHeight="1" x14ac:dyDescent="0.2">
      <c r="A1024" s="77">
        <f t="shared" si="15"/>
        <v>1020</v>
      </c>
      <c r="B1024" s="35" t="s">
        <v>1333</v>
      </c>
      <c r="C1024" s="35" t="s">
        <v>752</v>
      </c>
      <c r="D1024" s="119">
        <v>2020.06</v>
      </c>
      <c r="E1024" s="36" t="s">
        <v>776</v>
      </c>
      <c r="F1024" s="32">
        <v>1636</v>
      </c>
      <c r="G1024" s="32">
        <v>2613</v>
      </c>
      <c r="H1024" s="33" t="s">
        <v>41</v>
      </c>
      <c r="I1024" s="118" t="s">
        <v>50</v>
      </c>
    </row>
    <row r="1025" spans="1:10" ht="33" customHeight="1" x14ac:dyDescent="0.2">
      <c r="A1025" s="77">
        <f t="shared" si="15"/>
        <v>1021</v>
      </c>
      <c r="B1025" s="35" t="s">
        <v>1332</v>
      </c>
      <c r="C1025" s="35" t="s">
        <v>556</v>
      </c>
      <c r="D1025" s="119" t="s">
        <v>829</v>
      </c>
      <c r="E1025" s="36" t="s">
        <v>776</v>
      </c>
      <c r="F1025" s="32">
        <v>1938</v>
      </c>
      <c r="G1025" s="32">
        <v>5057</v>
      </c>
      <c r="H1025" s="14" t="s">
        <v>835</v>
      </c>
      <c r="I1025" s="118" t="s">
        <v>50</v>
      </c>
    </row>
    <row r="1026" spans="1:10" ht="33" customHeight="1" x14ac:dyDescent="0.2">
      <c r="A1026" s="77">
        <f t="shared" si="15"/>
        <v>1022</v>
      </c>
      <c r="B1026" s="64" t="s">
        <v>846</v>
      </c>
      <c r="C1026" s="35" t="s">
        <v>765</v>
      </c>
      <c r="D1026" s="119">
        <v>2020.11</v>
      </c>
      <c r="E1026" s="36" t="s">
        <v>776</v>
      </c>
      <c r="F1026" s="32">
        <v>1776</v>
      </c>
      <c r="G1026" s="32">
        <v>4120</v>
      </c>
      <c r="H1026" s="33" t="s">
        <v>54</v>
      </c>
      <c r="I1026" s="235" t="s">
        <v>50</v>
      </c>
      <c r="J1026" s="54" t="s">
        <v>812</v>
      </c>
    </row>
    <row r="1027" spans="1:10" ht="33" customHeight="1" x14ac:dyDescent="0.2">
      <c r="A1027" s="77">
        <f t="shared" si="15"/>
        <v>1023</v>
      </c>
      <c r="B1027" s="35" t="s">
        <v>1331</v>
      </c>
      <c r="C1027" s="7" t="s">
        <v>736</v>
      </c>
      <c r="D1027" s="117">
        <v>2011.12</v>
      </c>
      <c r="E1027" s="36" t="s">
        <v>395</v>
      </c>
      <c r="F1027" s="32">
        <v>227</v>
      </c>
      <c r="G1027" s="32">
        <v>212</v>
      </c>
      <c r="H1027" s="33" t="s">
        <v>964</v>
      </c>
      <c r="I1027" s="118" t="s">
        <v>50</v>
      </c>
    </row>
    <row r="1028" spans="1:10" ht="33" customHeight="1" x14ac:dyDescent="0.2">
      <c r="A1028" s="77">
        <f t="shared" si="15"/>
        <v>1024</v>
      </c>
      <c r="B1028" s="11" t="s">
        <v>1330</v>
      </c>
      <c r="C1028" s="7" t="s">
        <v>520</v>
      </c>
      <c r="D1028" s="117">
        <v>2018.01</v>
      </c>
      <c r="E1028" s="8" t="s">
        <v>1329</v>
      </c>
      <c r="F1028" s="9">
        <v>1098</v>
      </c>
      <c r="G1028" s="9">
        <v>2234</v>
      </c>
      <c r="H1028" s="10" t="s">
        <v>4</v>
      </c>
      <c r="I1028" s="116" t="s">
        <v>50</v>
      </c>
      <c r="J1028" s="53"/>
    </row>
    <row r="1029" spans="1:10" ht="33" customHeight="1" x14ac:dyDescent="0.2">
      <c r="A1029" s="77">
        <f t="shared" ref="A1029:A1092" si="16">ROW()-4</f>
        <v>1025</v>
      </c>
      <c r="B1029" s="7" t="s">
        <v>1328</v>
      </c>
      <c r="C1029" s="7" t="s">
        <v>1327</v>
      </c>
      <c r="D1029" s="117" t="s">
        <v>1053</v>
      </c>
      <c r="E1029" s="8" t="s">
        <v>233</v>
      </c>
      <c r="F1029" s="9">
        <v>2161</v>
      </c>
      <c r="G1029" s="9">
        <v>3665</v>
      </c>
      <c r="H1029" s="10" t="s">
        <v>983</v>
      </c>
      <c r="I1029" s="116" t="s">
        <v>50</v>
      </c>
      <c r="J1029" s="55"/>
    </row>
    <row r="1030" spans="1:10" ht="33" customHeight="1" x14ac:dyDescent="0.2">
      <c r="A1030" s="77">
        <f t="shared" si="16"/>
        <v>1026</v>
      </c>
      <c r="B1030" s="7" t="s">
        <v>1326</v>
      </c>
      <c r="C1030" s="7" t="s">
        <v>784</v>
      </c>
      <c r="D1030" s="119">
        <v>2013.09</v>
      </c>
      <c r="E1030" s="36" t="s">
        <v>347</v>
      </c>
      <c r="F1030" s="32">
        <v>3874</v>
      </c>
      <c r="G1030" s="32">
        <v>6835</v>
      </c>
      <c r="H1030" s="33" t="s">
        <v>981</v>
      </c>
      <c r="I1030" s="118" t="s">
        <v>50</v>
      </c>
    </row>
    <row r="1031" spans="1:10" ht="33" customHeight="1" x14ac:dyDescent="0.2">
      <c r="A1031" s="77">
        <f t="shared" si="16"/>
        <v>1027</v>
      </c>
      <c r="B1031" s="7" t="s">
        <v>1325</v>
      </c>
      <c r="C1031" s="7" t="s">
        <v>15</v>
      </c>
      <c r="D1031" s="117" t="s">
        <v>1324</v>
      </c>
      <c r="E1031" s="8" t="s">
        <v>261</v>
      </c>
      <c r="F1031" s="9">
        <v>1050</v>
      </c>
      <c r="G1031" s="9">
        <v>2305</v>
      </c>
      <c r="H1031" s="10" t="s">
        <v>3</v>
      </c>
      <c r="I1031" s="116" t="s">
        <v>50</v>
      </c>
      <c r="J1031" s="53"/>
    </row>
    <row r="1032" spans="1:10" ht="33" customHeight="1" x14ac:dyDescent="0.2">
      <c r="A1032" s="77">
        <f t="shared" si="16"/>
        <v>1028</v>
      </c>
      <c r="B1032" s="7" t="s">
        <v>1323</v>
      </c>
      <c r="C1032" s="35" t="s">
        <v>17</v>
      </c>
      <c r="D1032" s="117">
        <v>2015.04</v>
      </c>
      <c r="E1032" s="8" t="s">
        <v>261</v>
      </c>
      <c r="F1032" s="9">
        <v>1991</v>
      </c>
      <c r="G1032" s="9">
        <v>4614</v>
      </c>
      <c r="H1032" s="10" t="s">
        <v>981</v>
      </c>
      <c r="I1032" s="116" t="s">
        <v>50</v>
      </c>
      <c r="J1032" s="53"/>
    </row>
    <row r="1033" spans="1:10" ht="33" customHeight="1" x14ac:dyDescent="0.2">
      <c r="A1033" s="77">
        <f t="shared" si="16"/>
        <v>1029</v>
      </c>
      <c r="B1033" s="35" t="s">
        <v>832</v>
      </c>
      <c r="C1033" s="35" t="s">
        <v>772</v>
      </c>
      <c r="D1033" s="119" t="s">
        <v>1244</v>
      </c>
      <c r="E1033" s="36" t="s">
        <v>833</v>
      </c>
      <c r="F1033" s="32">
        <v>2242</v>
      </c>
      <c r="G1033" s="32">
        <v>4555</v>
      </c>
      <c r="H1033" s="14" t="s">
        <v>834</v>
      </c>
      <c r="I1033" s="118" t="s">
        <v>50</v>
      </c>
      <c r="J1033" s="54" t="s">
        <v>812</v>
      </c>
    </row>
    <row r="1034" spans="1:10" ht="33" customHeight="1" x14ac:dyDescent="0.2">
      <c r="A1034" s="77">
        <f t="shared" si="16"/>
        <v>1030</v>
      </c>
      <c r="B1034" s="7" t="s">
        <v>764</v>
      </c>
      <c r="C1034" s="12" t="s">
        <v>765</v>
      </c>
      <c r="D1034" s="117">
        <v>2020.04</v>
      </c>
      <c r="E1034" s="13" t="s">
        <v>766</v>
      </c>
      <c r="F1034" s="9">
        <v>2622</v>
      </c>
      <c r="G1034" s="9">
        <v>6304</v>
      </c>
      <c r="H1034" s="14" t="s">
        <v>41</v>
      </c>
      <c r="I1034" s="50" t="s">
        <v>50</v>
      </c>
      <c r="J1034" s="54" t="s">
        <v>961</v>
      </c>
    </row>
    <row r="1035" spans="1:10" ht="33" customHeight="1" x14ac:dyDescent="0.2">
      <c r="A1035" s="77">
        <f t="shared" si="16"/>
        <v>1031</v>
      </c>
      <c r="B1035" s="7" t="s">
        <v>1322</v>
      </c>
      <c r="C1035" s="7" t="s">
        <v>1139</v>
      </c>
      <c r="D1035" s="117">
        <v>2014.01</v>
      </c>
      <c r="E1035" s="30" t="s">
        <v>313</v>
      </c>
      <c r="F1035" s="31">
        <v>2165</v>
      </c>
      <c r="G1035" s="32">
        <v>4133</v>
      </c>
      <c r="H1035" s="33" t="s">
        <v>981</v>
      </c>
      <c r="I1035" s="118" t="s">
        <v>50</v>
      </c>
      <c r="J1035" s="55"/>
    </row>
    <row r="1036" spans="1:10" ht="33" customHeight="1" x14ac:dyDescent="0.2">
      <c r="A1036" s="77">
        <f t="shared" si="16"/>
        <v>1032</v>
      </c>
      <c r="B1036" s="11" t="s">
        <v>1321</v>
      </c>
      <c r="C1036" s="7" t="s">
        <v>853</v>
      </c>
      <c r="D1036" s="117">
        <v>2018.02</v>
      </c>
      <c r="E1036" s="8" t="s">
        <v>1320</v>
      </c>
      <c r="F1036" s="9">
        <v>295</v>
      </c>
      <c r="G1036" s="9">
        <v>525</v>
      </c>
      <c r="H1036" s="10" t="s">
        <v>4</v>
      </c>
      <c r="I1036" s="116" t="s">
        <v>524</v>
      </c>
      <c r="J1036" s="53" t="s">
        <v>974</v>
      </c>
    </row>
    <row r="1037" spans="1:10" ht="33" customHeight="1" x14ac:dyDescent="0.2">
      <c r="A1037" s="77">
        <f t="shared" si="16"/>
        <v>1033</v>
      </c>
      <c r="B1037" s="7" t="s">
        <v>1319</v>
      </c>
      <c r="C1037" s="19" t="s">
        <v>970</v>
      </c>
      <c r="D1037" s="117">
        <v>2015.09</v>
      </c>
      <c r="E1037" s="8" t="s">
        <v>227</v>
      </c>
      <c r="F1037" s="9">
        <v>245</v>
      </c>
      <c r="G1037" s="146">
        <v>472</v>
      </c>
      <c r="H1037" s="239" t="s">
        <v>964</v>
      </c>
      <c r="I1037" s="144" t="s">
        <v>50</v>
      </c>
      <c r="J1037" s="53"/>
    </row>
    <row r="1038" spans="1:10" ht="33" customHeight="1" x14ac:dyDescent="0.2">
      <c r="A1038" s="77">
        <f t="shared" si="16"/>
        <v>1034</v>
      </c>
      <c r="B1038" s="75" t="s">
        <v>1318</v>
      </c>
      <c r="C1038" s="75" t="s">
        <v>853</v>
      </c>
      <c r="D1038" s="74">
        <v>2015.07</v>
      </c>
      <c r="E1038" s="73" t="s">
        <v>275</v>
      </c>
      <c r="F1038" s="65">
        <v>444</v>
      </c>
      <c r="G1038" s="65">
        <v>952</v>
      </c>
      <c r="H1038" s="72" t="s">
        <v>978</v>
      </c>
      <c r="I1038" s="71" t="s">
        <v>1025</v>
      </c>
      <c r="J1038" s="53"/>
    </row>
    <row r="1039" spans="1:10" ht="33" customHeight="1" x14ac:dyDescent="0.2">
      <c r="A1039" s="77">
        <f t="shared" si="16"/>
        <v>1035</v>
      </c>
      <c r="B1039" s="76" t="s">
        <v>1317</v>
      </c>
      <c r="C1039" s="7" t="s">
        <v>519</v>
      </c>
      <c r="D1039" s="85">
        <v>2012.09</v>
      </c>
      <c r="E1039" s="84" t="s">
        <v>79</v>
      </c>
      <c r="F1039" s="83">
        <v>3901</v>
      </c>
      <c r="G1039" s="83">
        <v>6823</v>
      </c>
      <c r="H1039" s="90" t="s">
        <v>983</v>
      </c>
      <c r="I1039" s="82" t="s">
        <v>50</v>
      </c>
    </row>
    <row r="1040" spans="1:10" ht="33" customHeight="1" x14ac:dyDescent="0.2">
      <c r="A1040" s="77">
        <f t="shared" si="16"/>
        <v>1036</v>
      </c>
      <c r="B1040" s="75" t="s">
        <v>1316</v>
      </c>
      <c r="C1040" s="75" t="s">
        <v>970</v>
      </c>
      <c r="D1040" s="74">
        <v>2015.09</v>
      </c>
      <c r="E1040" s="73" t="s">
        <v>79</v>
      </c>
      <c r="F1040" s="65">
        <v>1724</v>
      </c>
      <c r="G1040" s="65">
        <v>1468</v>
      </c>
      <c r="H1040" s="72" t="s">
        <v>964</v>
      </c>
      <c r="I1040" s="71" t="s">
        <v>50</v>
      </c>
      <c r="J1040" s="53"/>
    </row>
    <row r="1041" spans="1:10" ht="33" customHeight="1" x14ac:dyDescent="0.2">
      <c r="A1041" s="77">
        <f t="shared" si="16"/>
        <v>1037</v>
      </c>
      <c r="B1041" s="138" t="s">
        <v>1315</v>
      </c>
      <c r="C1041" s="7" t="s">
        <v>970</v>
      </c>
      <c r="D1041" s="74">
        <v>2017.08</v>
      </c>
      <c r="E1041" s="73" t="s">
        <v>79</v>
      </c>
      <c r="F1041" s="65">
        <v>381</v>
      </c>
      <c r="G1041" s="65">
        <v>341</v>
      </c>
      <c r="H1041" s="72" t="s">
        <v>2</v>
      </c>
      <c r="I1041" s="71" t="s">
        <v>50</v>
      </c>
      <c r="J1041" s="53"/>
    </row>
    <row r="1042" spans="1:10" ht="33" customHeight="1" x14ac:dyDescent="0.2">
      <c r="A1042" s="77">
        <f t="shared" si="16"/>
        <v>1038</v>
      </c>
      <c r="B1042" s="11" t="s">
        <v>1315</v>
      </c>
      <c r="C1042" s="7" t="s">
        <v>970</v>
      </c>
      <c r="D1042" s="117" t="s">
        <v>1314</v>
      </c>
      <c r="E1042" s="8" t="s">
        <v>79</v>
      </c>
      <c r="F1042" s="9">
        <v>180</v>
      </c>
      <c r="G1042" s="9">
        <v>1971</v>
      </c>
      <c r="H1042" s="10" t="s">
        <v>2</v>
      </c>
      <c r="I1042" s="116" t="s">
        <v>50</v>
      </c>
      <c r="J1042" s="53"/>
    </row>
    <row r="1043" spans="1:10" ht="33" customHeight="1" x14ac:dyDescent="0.2">
      <c r="A1043" s="77">
        <f t="shared" si="16"/>
        <v>1039</v>
      </c>
      <c r="B1043" s="7" t="s">
        <v>1313</v>
      </c>
      <c r="C1043" s="75" t="s">
        <v>33</v>
      </c>
      <c r="D1043" s="117">
        <v>2016.02</v>
      </c>
      <c r="E1043" s="8" t="s">
        <v>243</v>
      </c>
      <c r="F1043" s="9">
        <v>4854</v>
      </c>
      <c r="G1043" s="9">
        <v>10459</v>
      </c>
      <c r="H1043" s="10" t="s">
        <v>981</v>
      </c>
      <c r="I1043" s="116" t="s">
        <v>50</v>
      </c>
      <c r="J1043" s="53"/>
    </row>
    <row r="1044" spans="1:10" ht="33" customHeight="1" x14ac:dyDescent="0.2">
      <c r="A1044" s="77">
        <f t="shared" si="16"/>
        <v>1040</v>
      </c>
      <c r="B1044" s="35" t="s">
        <v>1312</v>
      </c>
      <c r="C1044" s="7" t="s">
        <v>877</v>
      </c>
      <c r="D1044" s="119">
        <v>2012.09</v>
      </c>
      <c r="E1044" s="36" t="s">
        <v>361</v>
      </c>
      <c r="F1044" s="32">
        <v>373</v>
      </c>
      <c r="G1044" s="32">
        <v>831</v>
      </c>
      <c r="H1044" s="33" t="s">
        <v>880</v>
      </c>
      <c r="I1044" s="118" t="s">
        <v>50</v>
      </c>
    </row>
    <row r="1045" spans="1:10" ht="33" customHeight="1" x14ac:dyDescent="0.2">
      <c r="A1045" s="77">
        <f t="shared" si="16"/>
        <v>1041</v>
      </c>
      <c r="B1045" s="7" t="s">
        <v>1311</v>
      </c>
      <c r="C1045" s="75" t="s">
        <v>62</v>
      </c>
      <c r="D1045" s="119">
        <v>2013.09</v>
      </c>
      <c r="E1045" s="36" t="s">
        <v>270</v>
      </c>
      <c r="F1045" s="32">
        <v>1389</v>
      </c>
      <c r="G1045" s="32">
        <v>2725</v>
      </c>
      <c r="H1045" s="33" t="s">
        <v>978</v>
      </c>
      <c r="I1045" s="118" t="s">
        <v>50</v>
      </c>
    </row>
    <row r="1046" spans="1:10" ht="33" customHeight="1" x14ac:dyDescent="0.2">
      <c r="A1046" s="77">
        <f t="shared" si="16"/>
        <v>1042</v>
      </c>
      <c r="B1046" s="7" t="s">
        <v>1310</v>
      </c>
      <c r="C1046" s="75" t="s">
        <v>970</v>
      </c>
      <c r="D1046" s="117">
        <v>2015.06</v>
      </c>
      <c r="E1046" s="8" t="s">
        <v>270</v>
      </c>
      <c r="F1046" s="9">
        <v>2076</v>
      </c>
      <c r="G1046" s="9">
        <v>4012</v>
      </c>
      <c r="H1046" s="10" t="s">
        <v>964</v>
      </c>
      <c r="I1046" s="116" t="s">
        <v>50</v>
      </c>
      <c r="J1046" s="53"/>
    </row>
    <row r="1047" spans="1:10" ht="33" customHeight="1" x14ac:dyDescent="0.2">
      <c r="A1047" s="77">
        <f t="shared" si="16"/>
        <v>1043</v>
      </c>
      <c r="B1047" s="7" t="s">
        <v>1309</v>
      </c>
      <c r="C1047" s="7" t="s">
        <v>970</v>
      </c>
      <c r="D1047" s="117">
        <v>2018.06</v>
      </c>
      <c r="E1047" s="8" t="s">
        <v>550</v>
      </c>
      <c r="F1047" s="9">
        <v>1393</v>
      </c>
      <c r="G1047" s="9">
        <v>1666</v>
      </c>
      <c r="H1047" s="10" t="s">
        <v>4</v>
      </c>
      <c r="I1047" s="116" t="s">
        <v>968</v>
      </c>
      <c r="J1047" s="53"/>
    </row>
    <row r="1048" spans="1:10" ht="33" customHeight="1" x14ac:dyDescent="0.2">
      <c r="A1048" s="77">
        <f t="shared" si="16"/>
        <v>1044</v>
      </c>
      <c r="B1048" s="7" t="s">
        <v>1308</v>
      </c>
      <c r="C1048" s="7" t="s">
        <v>15</v>
      </c>
      <c r="D1048" s="117" t="s">
        <v>557</v>
      </c>
      <c r="E1048" s="34" t="s">
        <v>1307</v>
      </c>
      <c r="F1048" s="9">
        <v>1960</v>
      </c>
      <c r="G1048" s="9">
        <v>4427</v>
      </c>
      <c r="H1048" s="10" t="s">
        <v>964</v>
      </c>
      <c r="I1048" s="116" t="s">
        <v>968</v>
      </c>
      <c r="J1048" s="53"/>
    </row>
    <row r="1049" spans="1:10" ht="33" customHeight="1" x14ac:dyDescent="0.2">
      <c r="A1049" s="77">
        <f t="shared" si="16"/>
        <v>1045</v>
      </c>
      <c r="B1049" s="35" t="s">
        <v>1306</v>
      </c>
      <c r="C1049" s="7" t="s">
        <v>1139</v>
      </c>
      <c r="D1049" s="119">
        <v>2009.12</v>
      </c>
      <c r="E1049" s="36" t="s">
        <v>470</v>
      </c>
      <c r="F1049" s="32">
        <v>19644</v>
      </c>
      <c r="G1049" s="32">
        <v>39848</v>
      </c>
      <c r="H1049" s="33" t="s">
        <v>2</v>
      </c>
      <c r="I1049" s="118" t="s">
        <v>50</v>
      </c>
    </row>
    <row r="1050" spans="1:10" ht="33" customHeight="1" x14ac:dyDescent="0.2">
      <c r="A1050" s="77">
        <f t="shared" si="16"/>
        <v>1046</v>
      </c>
      <c r="B1050" s="7" t="s">
        <v>1305</v>
      </c>
      <c r="C1050" s="35" t="s">
        <v>17</v>
      </c>
      <c r="D1050" s="117">
        <v>2018.08</v>
      </c>
      <c r="E1050" s="34" t="s">
        <v>552</v>
      </c>
      <c r="F1050" s="9">
        <v>2861</v>
      </c>
      <c r="G1050" s="9">
        <v>6398</v>
      </c>
      <c r="H1050" s="10" t="s">
        <v>1304</v>
      </c>
      <c r="I1050" s="46" t="s">
        <v>1303</v>
      </c>
      <c r="J1050" s="250"/>
    </row>
    <row r="1051" spans="1:10" ht="33" customHeight="1" x14ac:dyDescent="0.2">
      <c r="A1051" s="77">
        <f t="shared" si="16"/>
        <v>1047</v>
      </c>
      <c r="B1051" s="35" t="s">
        <v>1302</v>
      </c>
      <c r="C1051" s="7" t="s">
        <v>15</v>
      </c>
      <c r="D1051" s="117" t="s">
        <v>1301</v>
      </c>
      <c r="E1051" s="36" t="s">
        <v>113</v>
      </c>
      <c r="F1051" s="32">
        <v>2809</v>
      </c>
      <c r="G1051" s="32">
        <v>5546</v>
      </c>
      <c r="H1051" s="33" t="s">
        <v>964</v>
      </c>
      <c r="I1051" s="44" t="s">
        <v>50</v>
      </c>
      <c r="J1051" s="251"/>
    </row>
    <row r="1052" spans="1:10" ht="33" customHeight="1" x14ac:dyDescent="0.2">
      <c r="A1052" s="77">
        <f t="shared" si="16"/>
        <v>1048</v>
      </c>
      <c r="B1052" s="7" t="s">
        <v>1300</v>
      </c>
      <c r="C1052" s="35" t="s">
        <v>17</v>
      </c>
      <c r="D1052" s="117">
        <v>2014.06</v>
      </c>
      <c r="E1052" s="30" t="s">
        <v>113</v>
      </c>
      <c r="F1052" s="31">
        <v>245</v>
      </c>
      <c r="G1052" s="32">
        <v>490</v>
      </c>
      <c r="H1052" s="33" t="s">
        <v>1297</v>
      </c>
      <c r="I1052" s="44" t="s">
        <v>50</v>
      </c>
      <c r="J1052" s="252"/>
    </row>
    <row r="1053" spans="1:10" ht="33" customHeight="1" x14ac:dyDescent="0.2">
      <c r="A1053" s="77">
        <f t="shared" si="16"/>
        <v>1049</v>
      </c>
      <c r="B1053" s="35" t="s">
        <v>1299</v>
      </c>
      <c r="C1053" s="35" t="s">
        <v>1298</v>
      </c>
      <c r="D1053" s="117">
        <v>2015.01</v>
      </c>
      <c r="E1053" s="36" t="s">
        <v>113</v>
      </c>
      <c r="F1053" s="32">
        <v>3049</v>
      </c>
      <c r="G1053" s="32">
        <v>5308</v>
      </c>
      <c r="H1053" s="33" t="s">
        <v>1297</v>
      </c>
      <c r="I1053" s="44" t="s">
        <v>50</v>
      </c>
      <c r="J1053" s="251"/>
    </row>
    <row r="1054" spans="1:10" ht="33" customHeight="1" x14ac:dyDescent="0.2">
      <c r="A1054" s="77">
        <f t="shared" si="16"/>
        <v>1050</v>
      </c>
      <c r="B1054" s="7" t="s">
        <v>1296</v>
      </c>
      <c r="C1054" s="7" t="s">
        <v>1011</v>
      </c>
      <c r="D1054" s="117">
        <v>2016.09</v>
      </c>
      <c r="E1054" s="8" t="s">
        <v>113</v>
      </c>
      <c r="F1054" s="9">
        <v>3813</v>
      </c>
      <c r="G1054" s="9">
        <v>5416</v>
      </c>
      <c r="H1054" s="10" t="s">
        <v>40</v>
      </c>
      <c r="I1054" s="46" t="s">
        <v>50</v>
      </c>
      <c r="J1054" s="250"/>
    </row>
    <row r="1055" spans="1:10" ht="33" customHeight="1" x14ac:dyDescent="0.2">
      <c r="A1055" s="77">
        <f t="shared" si="16"/>
        <v>1051</v>
      </c>
      <c r="B1055" s="7" t="s">
        <v>1295</v>
      </c>
      <c r="C1055" s="35" t="s">
        <v>1029</v>
      </c>
      <c r="D1055" s="117" t="s">
        <v>1020</v>
      </c>
      <c r="E1055" s="8" t="s">
        <v>113</v>
      </c>
      <c r="F1055" s="9">
        <v>1407</v>
      </c>
      <c r="G1055" s="9">
        <v>2396</v>
      </c>
      <c r="H1055" s="10" t="s">
        <v>40</v>
      </c>
      <c r="I1055" s="46" t="s">
        <v>50</v>
      </c>
      <c r="J1055" s="250"/>
    </row>
    <row r="1056" spans="1:10" ht="33" customHeight="1" x14ac:dyDescent="0.2">
      <c r="A1056" s="77">
        <f t="shared" si="16"/>
        <v>1052</v>
      </c>
      <c r="B1056" s="7" t="s">
        <v>1294</v>
      </c>
      <c r="C1056" s="23" t="s">
        <v>1293</v>
      </c>
      <c r="D1056" s="117">
        <v>2016.11</v>
      </c>
      <c r="E1056" s="8" t="s">
        <v>113</v>
      </c>
      <c r="F1056" s="24">
        <v>3410</v>
      </c>
      <c r="G1056" s="25">
        <v>5139</v>
      </c>
      <c r="H1056" s="10" t="s">
        <v>40</v>
      </c>
      <c r="I1056" s="26" t="s">
        <v>50</v>
      </c>
      <c r="J1056" s="250"/>
    </row>
    <row r="1057" spans="1:238" ht="33" customHeight="1" x14ac:dyDescent="0.2">
      <c r="A1057" s="77">
        <f t="shared" si="16"/>
        <v>1053</v>
      </c>
      <c r="B1057" s="11" t="s">
        <v>1292</v>
      </c>
      <c r="C1057" s="35" t="s">
        <v>1291</v>
      </c>
      <c r="D1057" s="117">
        <v>2017.06</v>
      </c>
      <c r="E1057" s="8" t="s">
        <v>113</v>
      </c>
      <c r="F1057" s="9">
        <v>1365</v>
      </c>
      <c r="G1057" s="9">
        <v>2345</v>
      </c>
      <c r="H1057" s="10" t="s">
        <v>40</v>
      </c>
      <c r="I1057" s="46" t="s">
        <v>50</v>
      </c>
      <c r="J1057" s="250"/>
    </row>
    <row r="1058" spans="1:238" ht="33" customHeight="1" x14ac:dyDescent="0.2">
      <c r="A1058" s="77">
        <f t="shared" si="16"/>
        <v>1054</v>
      </c>
      <c r="B1058" s="7" t="s">
        <v>1290</v>
      </c>
      <c r="C1058" s="7" t="s">
        <v>15</v>
      </c>
      <c r="D1058" s="117">
        <v>2018.01</v>
      </c>
      <c r="E1058" s="8" t="s">
        <v>518</v>
      </c>
      <c r="F1058" s="9">
        <v>1105</v>
      </c>
      <c r="G1058" s="9">
        <v>2340</v>
      </c>
      <c r="H1058" s="10" t="s">
        <v>4</v>
      </c>
      <c r="I1058" s="46" t="s">
        <v>50</v>
      </c>
      <c r="J1058" s="250"/>
    </row>
    <row r="1059" spans="1:238" ht="33" customHeight="1" x14ac:dyDescent="0.2">
      <c r="A1059" s="77">
        <f t="shared" si="16"/>
        <v>1055</v>
      </c>
      <c r="B1059" s="149" t="s">
        <v>1289</v>
      </c>
      <c r="C1059" s="35" t="s">
        <v>17</v>
      </c>
      <c r="D1059" s="148">
        <v>2018.09</v>
      </c>
      <c r="E1059" s="240" t="s">
        <v>113</v>
      </c>
      <c r="F1059" s="245">
        <v>393</v>
      </c>
      <c r="G1059" s="245">
        <v>825</v>
      </c>
      <c r="H1059" s="249" t="s">
        <v>41</v>
      </c>
      <c r="I1059" s="249" t="s">
        <v>50</v>
      </c>
      <c r="J1059" s="248"/>
    </row>
    <row r="1060" spans="1:238" ht="33" customHeight="1" x14ac:dyDescent="0.2">
      <c r="A1060" s="77">
        <f t="shared" si="16"/>
        <v>1056</v>
      </c>
      <c r="B1060" s="76" t="s">
        <v>1288</v>
      </c>
      <c r="C1060" s="76" t="s">
        <v>17</v>
      </c>
      <c r="D1060" s="89">
        <v>2019.02</v>
      </c>
      <c r="E1060" s="76" t="s">
        <v>1287</v>
      </c>
      <c r="F1060" s="88">
        <v>290</v>
      </c>
      <c r="G1060" s="88">
        <v>532</v>
      </c>
      <c r="H1060" s="87" t="s">
        <v>964</v>
      </c>
      <c r="I1060" s="86" t="s">
        <v>34</v>
      </c>
    </row>
    <row r="1061" spans="1:238" ht="33" customHeight="1" x14ac:dyDescent="0.2">
      <c r="A1061" s="77">
        <f t="shared" si="16"/>
        <v>1057</v>
      </c>
      <c r="B1061" s="75" t="s">
        <v>680</v>
      </c>
      <c r="C1061" s="76" t="s">
        <v>1029</v>
      </c>
      <c r="D1061" s="74">
        <v>2019.09</v>
      </c>
      <c r="E1061" s="80" t="s">
        <v>685</v>
      </c>
      <c r="F1061" s="65">
        <v>2736</v>
      </c>
      <c r="G1061" s="65">
        <v>4969</v>
      </c>
      <c r="H1061" s="79" t="s">
        <v>41</v>
      </c>
      <c r="I1061" s="78" t="s">
        <v>50</v>
      </c>
    </row>
    <row r="1062" spans="1:238" ht="33" customHeight="1" x14ac:dyDescent="0.2">
      <c r="A1062" s="77">
        <f t="shared" si="16"/>
        <v>1058</v>
      </c>
      <c r="B1062" s="76" t="s">
        <v>1286</v>
      </c>
      <c r="C1062" s="76" t="s">
        <v>1102</v>
      </c>
      <c r="D1062" s="85">
        <v>2005.09</v>
      </c>
      <c r="E1062" s="84" t="s">
        <v>103</v>
      </c>
      <c r="F1062" s="83">
        <v>1079</v>
      </c>
      <c r="G1062" s="83">
        <v>1515</v>
      </c>
      <c r="H1062" s="90" t="s">
        <v>2</v>
      </c>
      <c r="I1062" s="82" t="s">
        <v>50</v>
      </c>
    </row>
    <row r="1063" spans="1:238" ht="33" customHeight="1" x14ac:dyDescent="0.2">
      <c r="A1063" s="77">
        <f t="shared" si="16"/>
        <v>1059</v>
      </c>
      <c r="B1063" s="76" t="s">
        <v>1285</v>
      </c>
      <c r="C1063" s="35" t="s">
        <v>16</v>
      </c>
      <c r="D1063" s="85">
        <v>2005.09</v>
      </c>
      <c r="E1063" s="84" t="s">
        <v>103</v>
      </c>
      <c r="F1063" s="83">
        <v>199</v>
      </c>
      <c r="G1063" s="83">
        <v>332</v>
      </c>
      <c r="H1063" s="90" t="s">
        <v>2</v>
      </c>
      <c r="I1063" s="82" t="s">
        <v>50</v>
      </c>
    </row>
    <row r="1064" spans="1:238" ht="33" customHeight="1" x14ac:dyDescent="0.2">
      <c r="A1064" s="77">
        <f t="shared" si="16"/>
        <v>1060</v>
      </c>
      <c r="B1064" s="76" t="s">
        <v>1284</v>
      </c>
      <c r="C1064" s="35" t="s">
        <v>16</v>
      </c>
      <c r="D1064" s="85">
        <v>2005.09</v>
      </c>
      <c r="E1064" s="84" t="s">
        <v>103</v>
      </c>
      <c r="F1064" s="83">
        <v>338</v>
      </c>
      <c r="G1064" s="83">
        <v>396</v>
      </c>
      <c r="H1064" s="90" t="s">
        <v>2</v>
      </c>
      <c r="I1064" s="82" t="s">
        <v>50</v>
      </c>
    </row>
    <row r="1065" spans="1:238" ht="33" customHeight="1" x14ac:dyDescent="0.2">
      <c r="A1065" s="77">
        <f t="shared" si="16"/>
        <v>1061</v>
      </c>
      <c r="B1065" s="76" t="s">
        <v>1283</v>
      </c>
      <c r="C1065" s="35" t="s">
        <v>1018</v>
      </c>
      <c r="D1065" s="85">
        <v>2005.09</v>
      </c>
      <c r="E1065" s="84" t="s">
        <v>103</v>
      </c>
      <c r="F1065" s="83">
        <v>1159</v>
      </c>
      <c r="G1065" s="83">
        <v>1510</v>
      </c>
      <c r="H1065" s="90" t="s">
        <v>2</v>
      </c>
      <c r="I1065" s="82" t="s">
        <v>50</v>
      </c>
    </row>
    <row r="1066" spans="1:238" ht="33" customHeight="1" x14ac:dyDescent="0.2">
      <c r="A1066" s="77">
        <f t="shared" si="16"/>
        <v>1062</v>
      </c>
      <c r="B1066" s="35" t="s">
        <v>1282</v>
      </c>
      <c r="C1066" s="76" t="s">
        <v>732</v>
      </c>
      <c r="D1066" s="119">
        <v>2005.09</v>
      </c>
      <c r="E1066" s="36" t="s">
        <v>103</v>
      </c>
      <c r="F1066" s="32">
        <v>948</v>
      </c>
      <c r="G1066" s="32">
        <v>1395</v>
      </c>
      <c r="H1066" s="33" t="s">
        <v>2</v>
      </c>
      <c r="I1066" s="118" t="s">
        <v>50</v>
      </c>
    </row>
    <row r="1067" spans="1:238" ht="33" customHeight="1" x14ac:dyDescent="0.2">
      <c r="A1067" s="77">
        <f t="shared" si="16"/>
        <v>1063</v>
      </c>
      <c r="B1067" s="35" t="s">
        <v>1281</v>
      </c>
      <c r="C1067" s="7" t="s">
        <v>15</v>
      </c>
      <c r="D1067" s="117" t="s">
        <v>1280</v>
      </c>
      <c r="E1067" s="36" t="s">
        <v>103</v>
      </c>
      <c r="F1067" s="32">
        <v>5615</v>
      </c>
      <c r="G1067" s="32">
        <v>12029</v>
      </c>
      <c r="H1067" s="33" t="s">
        <v>964</v>
      </c>
      <c r="I1067" s="118" t="s">
        <v>50</v>
      </c>
    </row>
    <row r="1068" spans="1:238" ht="33" customHeight="1" x14ac:dyDescent="0.2">
      <c r="A1068" s="77">
        <f t="shared" si="16"/>
        <v>1064</v>
      </c>
      <c r="B1068" s="35" t="s">
        <v>1279</v>
      </c>
      <c r="C1068" s="75" t="s">
        <v>15</v>
      </c>
      <c r="D1068" s="117">
        <v>2014.11</v>
      </c>
      <c r="E1068" s="36" t="s">
        <v>103</v>
      </c>
      <c r="F1068" s="32">
        <v>508</v>
      </c>
      <c r="G1068" s="32">
        <v>2480</v>
      </c>
      <c r="H1068" s="33" t="s">
        <v>964</v>
      </c>
      <c r="I1068" s="118" t="s">
        <v>1025</v>
      </c>
    </row>
    <row r="1069" spans="1:238" ht="33" customHeight="1" x14ac:dyDescent="0.2">
      <c r="A1069" s="77">
        <f t="shared" si="16"/>
        <v>1065</v>
      </c>
      <c r="B1069" s="7" t="s">
        <v>1278</v>
      </c>
      <c r="C1069" s="7" t="s">
        <v>17</v>
      </c>
      <c r="D1069" s="117">
        <v>2016.05</v>
      </c>
      <c r="E1069" s="8" t="s">
        <v>103</v>
      </c>
      <c r="F1069" s="9">
        <v>2694</v>
      </c>
      <c r="G1069" s="9">
        <v>7507</v>
      </c>
      <c r="H1069" s="10" t="s">
        <v>964</v>
      </c>
      <c r="I1069" s="116" t="s">
        <v>50</v>
      </c>
      <c r="J1069" s="53"/>
    </row>
    <row r="1070" spans="1:238" s="54" customFormat="1" ht="33" customHeight="1" x14ac:dyDescent="0.2">
      <c r="A1070" s="77">
        <f t="shared" si="16"/>
        <v>1066</v>
      </c>
      <c r="B1070" s="7" t="s">
        <v>1277</v>
      </c>
      <c r="C1070" s="35" t="s">
        <v>17</v>
      </c>
      <c r="D1070" s="117">
        <v>2016.09</v>
      </c>
      <c r="E1070" s="8" t="s">
        <v>103</v>
      </c>
      <c r="F1070" s="9">
        <v>4187</v>
      </c>
      <c r="G1070" s="9">
        <v>7263</v>
      </c>
      <c r="H1070" s="10" t="s">
        <v>40</v>
      </c>
      <c r="I1070" s="116" t="s">
        <v>50</v>
      </c>
      <c r="J1070" s="53"/>
      <c r="K1070" s="66"/>
      <c r="L1070" s="66"/>
      <c r="M1070" s="66"/>
      <c r="N1070" s="66"/>
      <c r="O1070" s="66"/>
      <c r="P1070" s="66"/>
      <c r="Q1070" s="66"/>
      <c r="R1070" s="66"/>
      <c r="S1070" s="66"/>
      <c r="T1070" s="66"/>
      <c r="U1070" s="66"/>
      <c r="V1070" s="66"/>
      <c r="W1070" s="66"/>
      <c r="X1070" s="66"/>
      <c r="Y1070" s="66"/>
      <c r="Z1070" s="66"/>
      <c r="AA1070" s="66"/>
      <c r="AB1070" s="66"/>
      <c r="AC1070" s="66"/>
      <c r="AD1070" s="66"/>
      <c r="AE1070" s="66"/>
      <c r="AF1070" s="66"/>
      <c r="AG1070" s="66"/>
      <c r="AH1070" s="66"/>
      <c r="AI1070" s="66"/>
      <c r="AJ1070" s="66"/>
      <c r="AK1070" s="66"/>
      <c r="AL1070" s="66"/>
      <c r="AM1070" s="66"/>
      <c r="AN1070" s="66"/>
      <c r="AO1070" s="66"/>
      <c r="AP1070" s="66"/>
      <c r="AQ1070" s="66"/>
      <c r="AR1070" s="66"/>
      <c r="AS1070" s="66"/>
      <c r="AT1070" s="66"/>
      <c r="AU1070" s="66"/>
      <c r="AV1070" s="66"/>
      <c r="AW1070" s="66"/>
      <c r="AX1070" s="66"/>
      <c r="AY1070" s="66"/>
      <c r="AZ1070" s="66"/>
      <c r="BA1070" s="66"/>
      <c r="BB1070" s="66"/>
      <c r="BC1070" s="66"/>
      <c r="BD1070" s="66"/>
      <c r="BE1070" s="66"/>
      <c r="BF1070" s="66"/>
      <c r="BG1070" s="66"/>
      <c r="BH1070" s="66"/>
      <c r="BI1070" s="66"/>
      <c r="BJ1070" s="66"/>
      <c r="BK1070" s="66"/>
      <c r="BL1070" s="66"/>
      <c r="BM1070" s="66"/>
      <c r="BN1070" s="66"/>
      <c r="BO1070" s="66"/>
      <c r="BP1070" s="66"/>
      <c r="BQ1070" s="66"/>
      <c r="BR1070" s="66"/>
      <c r="BS1070" s="66"/>
      <c r="BT1070" s="66"/>
      <c r="BU1070" s="66"/>
      <c r="BV1070" s="66"/>
      <c r="BW1070" s="66"/>
      <c r="BX1070" s="66"/>
      <c r="BY1070" s="66"/>
      <c r="BZ1070" s="66"/>
      <c r="CA1070" s="66"/>
      <c r="CB1070" s="66"/>
      <c r="CC1070" s="66"/>
      <c r="CD1070" s="66"/>
      <c r="CE1070" s="66"/>
      <c r="CF1070" s="66"/>
      <c r="CG1070" s="66"/>
      <c r="CH1070" s="66"/>
      <c r="CI1070" s="66"/>
      <c r="CJ1070" s="66"/>
      <c r="CK1070" s="66"/>
      <c r="CL1070" s="66"/>
      <c r="CM1070" s="66"/>
      <c r="CN1070" s="66"/>
      <c r="CO1070" s="66"/>
      <c r="CP1070" s="66"/>
      <c r="CQ1070" s="66"/>
      <c r="CR1070" s="66"/>
      <c r="CS1070" s="66"/>
      <c r="CT1070" s="66"/>
      <c r="CU1070" s="66"/>
      <c r="CV1070" s="66"/>
      <c r="CW1070" s="66"/>
      <c r="CX1070" s="66"/>
      <c r="CY1070" s="66"/>
      <c r="CZ1070" s="66"/>
      <c r="DA1070" s="66"/>
      <c r="DB1070" s="66"/>
      <c r="DC1070" s="66"/>
      <c r="DD1070" s="66"/>
      <c r="DE1070" s="66"/>
      <c r="DF1070" s="66"/>
      <c r="DG1070" s="66"/>
      <c r="DH1070" s="66"/>
      <c r="DI1070" s="66"/>
      <c r="DJ1070" s="66"/>
      <c r="DK1070" s="66"/>
      <c r="DL1070" s="66"/>
      <c r="DM1070" s="66"/>
      <c r="DN1070" s="66"/>
      <c r="DO1070" s="66"/>
      <c r="DP1070" s="66"/>
      <c r="DQ1070" s="66"/>
      <c r="DR1070" s="66"/>
      <c r="DS1070" s="66"/>
      <c r="DT1070" s="66"/>
      <c r="DU1070" s="66"/>
      <c r="DV1070" s="66"/>
      <c r="DW1070" s="66"/>
      <c r="DX1070" s="66"/>
      <c r="DY1070" s="66"/>
      <c r="DZ1070" s="66"/>
      <c r="EA1070" s="66"/>
      <c r="EB1070" s="66"/>
      <c r="EC1070" s="66"/>
      <c r="ED1070" s="66"/>
      <c r="EE1070" s="66"/>
      <c r="EF1070" s="66"/>
      <c r="EG1070" s="66"/>
      <c r="EH1070" s="66"/>
      <c r="EI1070" s="66"/>
      <c r="EJ1070" s="66"/>
      <c r="EK1070" s="66"/>
      <c r="EL1070" s="66"/>
      <c r="EM1070" s="66"/>
      <c r="EN1070" s="66"/>
      <c r="EO1070" s="66"/>
      <c r="EP1070" s="66"/>
      <c r="EQ1070" s="66"/>
      <c r="ER1070" s="66"/>
      <c r="ES1070" s="66"/>
      <c r="ET1070" s="66"/>
      <c r="EU1070" s="66"/>
      <c r="EV1070" s="66"/>
      <c r="EW1070" s="66"/>
      <c r="EX1070" s="66"/>
      <c r="EY1070" s="66"/>
      <c r="EZ1070" s="66"/>
      <c r="FA1070" s="66"/>
      <c r="FB1070" s="66"/>
      <c r="FC1070" s="66"/>
      <c r="FD1070" s="66"/>
      <c r="FE1070" s="66"/>
      <c r="FF1070" s="66"/>
      <c r="FG1070" s="66"/>
      <c r="FH1070" s="66"/>
      <c r="FI1070" s="66"/>
      <c r="FJ1070" s="66"/>
      <c r="FK1070" s="66"/>
      <c r="FL1070" s="66"/>
      <c r="FM1070" s="66"/>
      <c r="FN1070" s="66"/>
      <c r="FO1070" s="66"/>
      <c r="FP1070" s="66"/>
      <c r="FQ1070" s="66"/>
      <c r="FR1070" s="66"/>
      <c r="FS1070" s="66"/>
      <c r="FT1070" s="66"/>
      <c r="FU1070" s="66"/>
      <c r="FV1070" s="66"/>
      <c r="FW1070" s="66"/>
      <c r="FX1070" s="66"/>
      <c r="FY1070" s="66"/>
      <c r="FZ1070" s="66"/>
      <c r="GA1070" s="66"/>
      <c r="GB1070" s="66"/>
      <c r="GC1070" s="66"/>
      <c r="GD1070" s="66"/>
      <c r="GE1070" s="66"/>
      <c r="GF1070" s="66"/>
      <c r="GG1070" s="66"/>
      <c r="GH1070" s="66"/>
      <c r="GI1070" s="66"/>
      <c r="GJ1070" s="66"/>
      <c r="GK1070" s="66"/>
      <c r="GL1070" s="66"/>
      <c r="GM1070" s="66"/>
      <c r="GN1070" s="66"/>
      <c r="GO1070" s="66"/>
      <c r="GP1070" s="66"/>
      <c r="GQ1070" s="66"/>
      <c r="GR1070" s="66"/>
      <c r="GS1070" s="66"/>
      <c r="GT1070" s="66"/>
      <c r="GU1070" s="66"/>
      <c r="GV1070" s="66"/>
      <c r="GW1070" s="66"/>
      <c r="GX1070" s="66"/>
      <c r="GY1070" s="66"/>
      <c r="GZ1070" s="66"/>
      <c r="HA1070" s="66"/>
      <c r="HB1070" s="66"/>
      <c r="HC1070" s="66"/>
      <c r="HD1070" s="66"/>
      <c r="HE1070" s="66"/>
      <c r="HF1070" s="66"/>
      <c r="HG1070" s="66"/>
      <c r="HH1070" s="66"/>
      <c r="HI1070" s="66"/>
      <c r="HJ1070" s="66"/>
      <c r="HK1070" s="66"/>
      <c r="HL1070" s="66"/>
      <c r="HM1070" s="66"/>
      <c r="HN1070" s="66"/>
      <c r="HO1070" s="66"/>
      <c r="HP1070" s="66"/>
      <c r="HQ1070" s="66"/>
      <c r="HR1070" s="66"/>
      <c r="HS1070" s="66"/>
      <c r="HT1070" s="66"/>
      <c r="HU1070" s="66"/>
      <c r="HV1070" s="66"/>
      <c r="HW1070" s="66"/>
      <c r="HX1070" s="66"/>
      <c r="HY1070" s="66"/>
      <c r="HZ1070" s="66"/>
      <c r="IA1070" s="66"/>
      <c r="IB1070" s="66"/>
      <c r="IC1070" s="66"/>
      <c r="ID1070" s="66"/>
    </row>
    <row r="1071" spans="1:238" s="54" customFormat="1" ht="33" customHeight="1" x14ac:dyDescent="0.2">
      <c r="A1071" s="77">
        <f t="shared" si="16"/>
        <v>1067</v>
      </c>
      <c r="B1071" s="11" t="s">
        <v>1276</v>
      </c>
      <c r="C1071" s="7" t="s">
        <v>15</v>
      </c>
      <c r="D1071" s="117">
        <v>2017.07</v>
      </c>
      <c r="E1071" s="8" t="s">
        <v>103</v>
      </c>
      <c r="F1071" s="9">
        <v>1564</v>
      </c>
      <c r="G1071" s="9">
        <v>3448</v>
      </c>
      <c r="H1071" s="10" t="s">
        <v>70</v>
      </c>
      <c r="I1071" s="116" t="s">
        <v>50</v>
      </c>
      <c r="J1071" s="53"/>
      <c r="K1071" s="66"/>
      <c r="L1071" s="66"/>
      <c r="M1071" s="66"/>
      <c r="N1071" s="66"/>
      <c r="O1071" s="66"/>
      <c r="P1071" s="66"/>
      <c r="Q1071" s="66"/>
      <c r="R1071" s="66"/>
      <c r="S1071" s="66"/>
      <c r="T1071" s="66"/>
      <c r="U1071" s="66"/>
      <c r="V1071" s="66"/>
      <c r="W1071" s="66"/>
      <c r="X1071" s="66"/>
      <c r="Y1071" s="66"/>
      <c r="Z1071" s="66"/>
      <c r="AA1071" s="66"/>
      <c r="AB1071" s="66"/>
      <c r="AC1071" s="66"/>
      <c r="AD1071" s="66"/>
      <c r="AE1071" s="66"/>
      <c r="AF1071" s="66"/>
      <c r="AG1071" s="66"/>
      <c r="AH1071" s="66"/>
      <c r="AI1071" s="66"/>
      <c r="AJ1071" s="66"/>
      <c r="AK1071" s="66"/>
      <c r="AL1071" s="66"/>
      <c r="AM1071" s="66"/>
      <c r="AN1071" s="66"/>
      <c r="AO1071" s="66"/>
      <c r="AP1071" s="66"/>
      <c r="AQ1071" s="66"/>
      <c r="AR1071" s="66"/>
      <c r="AS1071" s="66"/>
      <c r="AT1071" s="66"/>
      <c r="AU1071" s="66"/>
      <c r="AV1071" s="66"/>
      <c r="AW1071" s="66"/>
      <c r="AX1071" s="66"/>
      <c r="AY1071" s="66"/>
      <c r="AZ1071" s="66"/>
      <c r="BA1071" s="66"/>
      <c r="BB1071" s="66"/>
      <c r="BC1071" s="66"/>
      <c r="BD1071" s="66"/>
      <c r="BE1071" s="66"/>
      <c r="BF1071" s="66"/>
      <c r="BG1071" s="66"/>
      <c r="BH1071" s="66"/>
      <c r="BI1071" s="66"/>
      <c r="BJ1071" s="66"/>
      <c r="BK1071" s="66"/>
      <c r="BL1071" s="66"/>
      <c r="BM1071" s="66"/>
      <c r="BN1071" s="66"/>
      <c r="BO1071" s="66"/>
      <c r="BP1071" s="66"/>
      <c r="BQ1071" s="66"/>
      <c r="BR1071" s="66"/>
      <c r="BS1071" s="66"/>
      <c r="BT1071" s="66"/>
      <c r="BU1071" s="66"/>
      <c r="BV1071" s="66"/>
      <c r="BW1071" s="66"/>
      <c r="BX1071" s="66"/>
      <c r="BY1071" s="66"/>
      <c r="BZ1071" s="66"/>
      <c r="CA1071" s="66"/>
      <c r="CB1071" s="66"/>
      <c r="CC1071" s="66"/>
      <c r="CD1071" s="66"/>
      <c r="CE1071" s="66"/>
      <c r="CF1071" s="66"/>
      <c r="CG1071" s="66"/>
      <c r="CH1071" s="66"/>
      <c r="CI1071" s="66"/>
      <c r="CJ1071" s="66"/>
      <c r="CK1071" s="66"/>
      <c r="CL1071" s="66"/>
      <c r="CM1071" s="66"/>
      <c r="CN1071" s="66"/>
      <c r="CO1071" s="66"/>
      <c r="CP1071" s="66"/>
      <c r="CQ1071" s="66"/>
      <c r="CR1071" s="66"/>
      <c r="CS1071" s="66"/>
      <c r="CT1071" s="66"/>
      <c r="CU1071" s="66"/>
      <c r="CV1071" s="66"/>
      <c r="CW1071" s="66"/>
      <c r="CX1071" s="66"/>
      <c r="CY1071" s="66"/>
      <c r="CZ1071" s="66"/>
      <c r="DA1071" s="66"/>
      <c r="DB1071" s="66"/>
      <c r="DC1071" s="66"/>
      <c r="DD1071" s="66"/>
      <c r="DE1071" s="66"/>
      <c r="DF1071" s="66"/>
      <c r="DG1071" s="66"/>
      <c r="DH1071" s="66"/>
      <c r="DI1071" s="66"/>
      <c r="DJ1071" s="66"/>
      <c r="DK1071" s="66"/>
      <c r="DL1071" s="66"/>
      <c r="DM1071" s="66"/>
      <c r="DN1071" s="66"/>
      <c r="DO1071" s="66"/>
      <c r="DP1071" s="66"/>
      <c r="DQ1071" s="66"/>
      <c r="DR1071" s="66"/>
      <c r="DS1071" s="66"/>
      <c r="DT1071" s="66"/>
      <c r="DU1071" s="66"/>
      <c r="DV1071" s="66"/>
      <c r="DW1071" s="66"/>
      <c r="DX1071" s="66"/>
      <c r="DY1071" s="66"/>
      <c r="DZ1071" s="66"/>
      <c r="EA1071" s="66"/>
      <c r="EB1071" s="66"/>
      <c r="EC1071" s="66"/>
      <c r="ED1071" s="66"/>
      <c r="EE1071" s="66"/>
      <c r="EF1071" s="66"/>
      <c r="EG1071" s="66"/>
      <c r="EH1071" s="66"/>
      <c r="EI1071" s="66"/>
      <c r="EJ1071" s="66"/>
      <c r="EK1071" s="66"/>
      <c r="EL1071" s="66"/>
      <c r="EM1071" s="66"/>
      <c r="EN1071" s="66"/>
      <c r="EO1071" s="66"/>
      <c r="EP1071" s="66"/>
      <c r="EQ1071" s="66"/>
      <c r="ER1071" s="66"/>
      <c r="ES1071" s="66"/>
      <c r="ET1071" s="66"/>
      <c r="EU1071" s="66"/>
      <c r="EV1071" s="66"/>
      <c r="EW1071" s="66"/>
      <c r="EX1071" s="66"/>
      <c r="EY1071" s="66"/>
      <c r="EZ1071" s="66"/>
      <c r="FA1071" s="66"/>
      <c r="FB1071" s="66"/>
      <c r="FC1071" s="66"/>
      <c r="FD1071" s="66"/>
      <c r="FE1071" s="66"/>
      <c r="FF1071" s="66"/>
      <c r="FG1071" s="66"/>
      <c r="FH1071" s="66"/>
      <c r="FI1071" s="66"/>
      <c r="FJ1071" s="66"/>
      <c r="FK1071" s="66"/>
      <c r="FL1071" s="66"/>
      <c r="FM1071" s="66"/>
      <c r="FN1071" s="66"/>
      <c r="FO1071" s="66"/>
      <c r="FP1071" s="66"/>
      <c r="FQ1071" s="66"/>
      <c r="FR1071" s="66"/>
      <c r="FS1071" s="66"/>
      <c r="FT1071" s="66"/>
      <c r="FU1071" s="66"/>
      <c r="FV1071" s="66"/>
      <c r="FW1071" s="66"/>
      <c r="FX1071" s="66"/>
      <c r="FY1071" s="66"/>
      <c r="FZ1071" s="66"/>
      <c r="GA1071" s="66"/>
      <c r="GB1071" s="66"/>
      <c r="GC1071" s="66"/>
      <c r="GD1071" s="66"/>
      <c r="GE1071" s="66"/>
      <c r="GF1071" s="66"/>
      <c r="GG1071" s="66"/>
      <c r="GH1071" s="66"/>
      <c r="GI1071" s="66"/>
      <c r="GJ1071" s="66"/>
      <c r="GK1071" s="66"/>
      <c r="GL1071" s="66"/>
      <c r="GM1071" s="66"/>
      <c r="GN1071" s="66"/>
      <c r="GO1071" s="66"/>
      <c r="GP1071" s="66"/>
      <c r="GQ1071" s="66"/>
      <c r="GR1071" s="66"/>
      <c r="GS1071" s="66"/>
      <c r="GT1071" s="66"/>
      <c r="GU1071" s="66"/>
      <c r="GV1071" s="66"/>
      <c r="GW1071" s="66"/>
      <c r="GX1071" s="66"/>
      <c r="GY1071" s="66"/>
      <c r="GZ1071" s="66"/>
      <c r="HA1071" s="66"/>
      <c r="HB1071" s="66"/>
      <c r="HC1071" s="66"/>
      <c r="HD1071" s="66"/>
      <c r="HE1071" s="66"/>
      <c r="HF1071" s="66"/>
      <c r="HG1071" s="66"/>
      <c r="HH1071" s="66"/>
      <c r="HI1071" s="66"/>
      <c r="HJ1071" s="66"/>
      <c r="HK1071" s="66"/>
      <c r="HL1071" s="66"/>
      <c r="HM1071" s="66"/>
      <c r="HN1071" s="66"/>
      <c r="HO1071" s="66"/>
      <c r="HP1071" s="66"/>
      <c r="HQ1071" s="66"/>
      <c r="HR1071" s="66"/>
      <c r="HS1071" s="66"/>
      <c r="HT1071" s="66"/>
      <c r="HU1071" s="66"/>
      <c r="HV1071" s="66"/>
      <c r="HW1071" s="66"/>
      <c r="HX1071" s="66"/>
      <c r="HY1071" s="66"/>
      <c r="HZ1071" s="66"/>
      <c r="IA1071" s="66"/>
      <c r="IB1071" s="66"/>
      <c r="IC1071" s="66"/>
      <c r="ID1071" s="66"/>
    </row>
    <row r="1072" spans="1:238" s="54" customFormat="1" ht="33" customHeight="1" x14ac:dyDescent="0.2">
      <c r="A1072" s="77">
        <f t="shared" si="16"/>
        <v>1068</v>
      </c>
      <c r="B1072" s="21" t="s">
        <v>1275</v>
      </c>
      <c r="C1072" s="75" t="s">
        <v>15</v>
      </c>
      <c r="D1072" s="243">
        <v>2018.07</v>
      </c>
      <c r="E1072" s="16" t="s">
        <v>1273</v>
      </c>
      <c r="F1072" s="17">
        <v>496</v>
      </c>
      <c r="G1072" s="17">
        <v>835</v>
      </c>
      <c r="H1072" s="18" t="s">
        <v>964</v>
      </c>
      <c r="I1072" s="242" t="s">
        <v>968</v>
      </c>
      <c r="J1072" s="57"/>
      <c r="K1072" s="66"/>
      <c r="L1072" s="66"/>
      <c r="M1072" s="66"/>
      <c r="N1072" s="66"/>
      <c r="O1072" s="66"/>
      <c r="P1072" s="66"/>
      <c r="Q1072" s="66"/>
      <c r="R1072" s="66"/>
      <c r="S1072" s="66"/>
      <c r="T1072" s="66"/>
      <c r="U1072" s="66"/>
      <c r="V1072" s="66"/>
      <c r="W1072" s="66"/>
      <c r="X1072" s="66"/>
      <c r="Y1072" s="66"/>
      <c r="Z1072" s="66"/>
      <c r="AA1072" s="66"/>
      <c r="AB1072" s="66"/>
      <c r="AC1072" s="66"/>
      <c r="AD1072" s="66"/>
      <c r="AE1072" s="66"/>
      <c r="AF1072" s="66"/>
      <c r="AG1072" s="66"/>
      <c r="AH1072" s="66"/>
      <c r="AI1072" s="66"/>
      <c r="AJ1072" s="66"/>
      <c r="AK1072" s="66"/>
      <c r="AL1072" s="66"/>
      <c r="AM1072" s="66"/>
      <c r="AN1072" s="66"/>
      <c r="AO1072" s="66"/>
      <c r="AP1072" s="66"/>
      <c r="AQ1072" s="66"/>
      <c r="AR1072" s="66"/>
      <c r="AS1072" s="66"/>
      <c r="AT1072" s="66"/>
      <c r="AU1072" s="66"/>
      <c r="AV1072" s="66"/>
      <c r="AW1072" s="66"/>
      <c r="AX1072" s="66"/>
      <c r="AY1072" s="66"/>
      <c r="AZ1072" s="66"/>
      <c r="BA1072" s="66"/>
      <c r="BB1072" s="66"/>
      <c r="BC1072" s="66"/>
      <c r="BD1072" s="66"/>
      <c r="BE1072" s="66"/>
      <c r="BF1072" s="66"/>
      <c r="BG1072" s="66"/>
      <c r="BH1072" s="66"/>
      <c r="BI1072" s="66"/>
      <c r="BJ1072" s="66"/>
      <c r="BK1072" s="66"/>
      <c r="BL1072" s="66"/>
      <c r="BM1072" s="66"/>
      <c r="BN1072" s="66"/>
      <c r="BO1072" s="66"/>
      <c r="BP1072" s="66"/>
      <c r="BQ1072" s="66"/>
      <c r="BR1072" s="66"/>
      <c r="BS1072" s="66"/>
      <c r="BT1072" s="66"/>
      <c r="BU1072" s="66"/>
      <c r="BV1072" s="66"/>
      <c r="BW1072" s="66"/>
      <c r="BX1072" s="66"/>
      <c r="BY1072" s="66"/>
      <c r="BZ1072" s="66"/>
      <c r="CA1072" s="66"/>
      <c r="CB1072" s="66"/>
      <c r="CC1072" s="66"/>
      <c r="CD1072" s="66"/>
      <c r="CE1072" s="66"/>
      <c r="CF1072" s="66"/>
      <c r="CG1072" s="66"/>
      <c r="CH1072" s="66"/>
      <c r="CI1072" s="66"/>
      <c r="CJ1072" s="66"/>
      <c r="CK1072" s="66"/>
      <c r="CL1072" s="66"/>
      <c r="CM1072" s="66"/>
      <c r="CN1072" s="66"/>
      <c r="CO1072" s="66"/>
      <c r="CP1072" s="66"/>
      <c r="CQ1072" s="66"/>
      <c r="CR1072" s="66"/>
      <c r="CS1072" s="66"/>
      <c r="CT1072" s="66"/>
      <c r="CU1072" s="66"/>
      <c r="CV1072" s="66"/>
      <c r="CW1072" s="66"/>
      <c r="CX1072" s="66"/>
      <c r="CY1072" s="66"/>
      <c r="CZ1072" s="66"/>
      <c r="DA1072" s="66"/>
      <c r="DB1072" s="66"/>
      <c r="DC1072" s="66"/>
      <c r="DD1072" s="66"/>
      <c r="DE1072" s="66"/>
      <c r="DF1072" s="66"/>
      <c r="DG1072" s="66"/>
      <c r="DH1072" s="66"/>
      <c r="DI1072" s="66"/>
      <c r="DJ1072" s="66"/>
      <c r="DK1072" s="66"/>
      <c r="DL1072" s="66"/>
      <c r="DM1072" s="66"/>
      <c r="DN1072" s="66"/>
      <c r="DO1072" s="66"/>
      <c r="DP1072" s="66"/>
      <c r="DQ1072" s="66"/>
      <c r="DR1072" s="66"/>
      <c r="DS1072" s="66"/>
      <c r="DT1072" s="66"/>
      <c r="DU1072" s="66"/>
      <c r="DV1072" s="66"/>
      <c r="DW1072" s="66"/>
      <c r="DX1072" s="66"/>
      <c r="DY1072" s="66"/>
      <c r="DZ1072" s="66"/>
      <c r="EA1072" s="66"/>
      <c r="EB1072" s="66"/>
      <c r="EC1072" s="66"/>
      <c r="ED1072" s="66"/>
      <c r="EE1072" s="66"/>
      <c r="EF1072" s="66"/>
      <c r="EG1072" s="66"/>
      <c r="EH1072" s="66"/>
      <c r="EI1072" s="66"/>
      <c r="EJ1072" s="66"/>
      <c r="EK1072" s="66"/>
      <c r="EL1072" s="66"/>
      <c r="EM1072" s="66"/>
      <c r="EN1072" s="66"/>
      <c r="EO1072" s="66"/>
      <c r="EP1072" s="66"/>
      <c r="EQ1072" s="66"/>
      <c r="ER1072" s="66"/>
      <c r="ES1072" s="66"/>
      <c r="ET1072" s="66"/>
      <c r="EU1072" s="66"/>
      <c r="EV1072" s="66"/>
      <c r="EW1072" s="66"/>
      <c r="EX1072" s="66"/>
      <c r="EY1072" s="66"/>
      <c r="EZ1072" s="66"/>
      <c r="FA1072" s="66"/>
      <c r="FB1072" s="66"/>
      <c r="FC1072" s="66"/>
      <c r="FD1072" s="66"/>
      <c r="FE1072" s="66"/>
      <c r="FF1072" s="66"/>
      <c r="FG1072" s="66"/>
      <c r="FH1072" s="66"/>
      <c r="FI1072" s="66"/>
      <c r="FJ1072" s="66"/>
      <c r="FK1072" s="66"/>
      <c r="FL1072" s="66"/>
      <c r="FM1072" s="66"/>
      <c r="FN1072" s="66"/>
      <c r="FO1072" s="66"/>
      <c r="FP1072" s="66"/>
      <c r="FQ1072" s="66"/>
      <c r="FR1072" s="66"/>
      <c r="FS1072" s="66"/>
      <c r="FT1072" s="66"/>
      <c r="FU1072" s="66"/>
      <c r="FV1072" s="66"/>
      <c r="FW1072" s="66"/>
      <c r="FX1072" s="66"/>
      <c r="FY1072" s="66"/>
      <c r="FZ1072" s="66"/>
      <c r="GA1072" s="66"/>
      <c r="GB1072" s="66"/>
      <c r="GC1072" s="66"/>
      <c r="GD1072" s="66"/>
      <c r="GE1072" s="66"/>
      <c r="GF1072" s="66"/>
      <c r="GG1072" s="66"/>
      <c r="GH1072" s="66"/>
      <c r="GI1072" s="66"/>
      <c r="GJ1072" s="66"/>
      <c r="GK1072" s="66"/>
      <c r="GL1072" s="66"/>
      <c r="GM1072" s="66"/>
      <c r="GN1072" s="66"/>
      <c r="GO1072" s="66"/>
      <c r="GP1072" s="66"/>
      <c r="GQ1072" s="66"/>
      <c r="GR1072" s="66"/>
      <c r="GS1072" s="66"/>
      <c r="GT1072" s="66"/>
      <c r="GU1072" s="66"/>
      <c r="GV1072" s="66"/>
      <c r="GW1072" s="66"/>
      <c r="GX1072" s="66"/>
      <c r="GY1072" s="66"/>
      <c r="GZ1072" s="66"/>
      <c r="HA1072" s="66"/>
      <c r="HB1072" s="66"/>
      <c r="HC1072" s="66"/>
      <c r="HD1072" s="66"/>
      <c r="HE1072" s="66"/>
      <c r="HF1072" s="66"/>
      <c r="HG1072" s="66"/>
      <c r="HH1072" s="66"/>
      <c r="HI1072" s="66"/>
      <c r="HJ1072" s="66"/>
      <c r="HK1072" s="66"/>
      <c r="HL1072" s="66"/>
      <c r="HM1072" s="66"/>
      <c r="HN1072" s="66"/>
      <c r="HO1072" s="66"/>
      <c r="HP1072" s="66"/>
      <c r="HQ1072" s="66"/>
      <c r="HR1072" s="66"/>
      <c r="HS1072" s="66"/>
      <c r="HT1072" s="66"/>
      <c r="HU1072" s="66"/>
      <c r="HV1072" s="66"/>
      <c r="HW1072" s="66"/>
      <c r="HX1072" s="66"/>
      <c r="HY1072" s="66"/>
      <c r="HZ1072" s="66"/>
      <c r="IA1072" s="66"/>
      <c r="IB1072" s="66"/>
      <c r="IC1072" s="66"/>
      <c r="ID1072" s="66"/>
    </row>
    <row r="1073" spans="1:238" s="54" customFormat="1" ht="33" customHeight="1" x14ac:dyDescent="0.2">
      <c r="A1073" s="77">
        <f t="shared" si="16"/>
        <v>1069</v>
      </c>
      <c r="B1073" s="43" t="s">
        <v>1274</v>
      </c>
      <c r="C1073" s="7" t="s">
        <v>15</v>
      </c>
      <c r="D1073" s="117" t="s">
        <v>557</v>
      </c>
      <c r="E1073" s="8" t="s">
        <v>1273</v>
      </c>
      <c r="F1073" s="27">
        <v>2849</v>
      </c>
      <c r="G1073" s="27">
        <v>5237</v>
      </c>
      <c r="H1073" s="10" t="s">
        <v>964</v>
      </c>
      <c r="I1073" s="50" t="s">
        <v>968</v>
      </c>
      <c r="J1073" s="53"/>
      <c r="K1073" s="66"/>
      <c r="L1073" s="66"/>
      <c r="M1073" s="66"/>
      <c r="N1073" s="66"/>
      <c r="O1073" s="66"/>
      <c r="P1073" s="66"/>
      <c r="Q1073" s="66"/>
      <c r="R1073" s="66"/>
      <c r="S1073" s="66"/>
      <c r="T1073" s="66"/>
      <c r="U1073" s="66"/>
      <c r="V1073" s="66"/>
      <c r="W1073" s="66"/>
      <c r="X1073" s="66"/>
      <c r="Y1073" s="66"/>
      <c r="Z1073" s="66"/>
      <c r="AA1073" s="66"/>
      <c r="AB1073" s="66"/>
      <c r="AC1073" s="66"/>
      <c r="AD1073" s="66"/>
      <c r="AE1073" s="66"/>
      <c r="AF1073" s="66"/>
      <c r="AG1073" s="66"/>
      <c r="AH1073" s="66"/>
      <c r="AI1073" s="66"/>
      <c r="AJ1073" s="66"/>
      <c r="AK1073" s="66"/>
      <c r="AL1073" s="66"/>
      <c r="AM1073" s="66"/>
      <c r="AN1073" s="66"/>
      <c r="AO1073" s="66"/>
      <c r="AP1073" s="66"/>
      <c r="AQ1073" s="66"/>
      <c r="AR1073" s="66"/>
      <c r="AS1073" s="66"/>
      <c r="AT1073" s="66"/>
      <c r="AU1073" s="66"/>
      <c r="AV1073" s="66"/>
      <c r="AW1073" s="66"/>
      <c r="AX1073" s="66"/>
      <c r="AY1073" s="66"/>
      <c r="AZ1073" s="66"/>
      <c r="BA1073" s="66"/>
      <c r="BB1073" s="66"/>
      <c r="BC1073" s="66"/>
      <c r="BD1073" s="66"/>
      <c r="BE1073" s="66"/>
      <c r="BF1073" s="66"/>
      <c r="BG1073" s="66"/>
      <c r="BH1073" s="66"/>
      <c r="BI1073" s="66"/>
      <c r="BJ1073" s="66"/>
      <c r="BK1073" s="66"/>
      <c r="BL1073" s="66"/>
      <c r="BM1073" s="66"/>
      <c r="BN1073" s="66"/>
      <c r="BO1073" s="66"/>
      <c r="BP1073" s="66"/>
      <c r="BQ1073" s="66"/>
      <c r="BR1073" s="66"/>
      <c r="BS1073" s="66"/>
      <c r="BT1073" s="66"/>
      <c r="BU1073" s="66"/>
      <c r="BV1073" s="66"/>
      <c r="BW1073" s="66"/>
      <c r="BX1073" s="66"/>
      <c r="BY1073" s="66"/>
      <c r="BZ1073" s="66"/>
      <c r="CA1073" s="66"/>
      <c r="CB1073" s="66"/>
      <c r="CC1073" s="66"/>
      <c r="CD1073" s="66"/>
      <c r="CE1073" s="66"/>
      <c r="CF1073" s="66"/>
      <c r="CG1073" s="66"/>
      <c r="CH1073" s="66"/>
      <c r="CI1073" s="66"/>
      <c r="CJ1073" s="66"/>
      <c r="CK1073" s="66"/>
      <c r="CL1073" s="66"/>
      <c r="CM1073" s="66"/>
      <c r="CN1073" s="66"/>
      <c r="CO1073" s="66"/>
      <c r="CP1073" s="66"/>
      <c r="CQ1073" s="66"/>
      <c r="CR1073" s="66"/>
      <c r="CS1073" s="66"/>
      <c r="CT1073" s="66"/>
      <c r="CU1073" s="66"/>
      <c r="CV1073" s="66"/>
      <c r="CW1073" s="66"/>
      <c r="CX1073" s="66"/>
      <c r="CY1073" s="66"/>
      <c r="CZ1073" s="66"/>
      <c r="DA1073" s="66"/>
      <c r="DB1073" s="66"/>
      <c r="DC1073" s="66"/>
      <c r="DD1073" s="66"/>
      <c r="DE1073" s="66"/>
      <c r="DF1073" s="66"/>
      <c r="DG1073" s="66"/>
      <c r="DH1073" s="66"/>
      <c r="DI1073" s="66"/>
      <c r="DJ1073" s="66"/>
      <c r="DK1073" s="66"/>
      <c r="DL1073" s="66"/>
      <c r="DM1073" s="66"/>
      <c r="DN1073" s="66"/>
      <c r="DO1073" s="66"/>
      <c r="DP1073" s="66"/>
      <c r="DQ1073" s="66"/>
      <c r="DR1073" s="66"/>
      <c r="DS1073" s="66"/>
      <c r="DT1073" s="66"/>
      <c r="DU1073" s="66"/>
      <c r="DV1073" s="66"/>
      <c r="DW1073" s="66"/>
      <c r="DX1073" s="66"/>
      <c r="DY1073" s="66"/>
      <c r="DZ1073" s="66"/>
      <c r="EA1073" s="66"/>
      <c r="EB1073" s="66"/>
      <c r="EC1073" s="66"/>
      <c r="ED1073" s="66"/>
      <c r="EE1073" s="66"/>
      <c r="EF1073" s="66"/>
      <c r="EG1073" s="66"/>
      <c r="EH1073" s="66"/>
      <c r="EI1073" s="66"/>
      <c r="EJ1073" s="66"/>
      <c r="EK1073" s="66"/>
      <c r="EL1073" s="66"/>
      <c r="EM1073" s="66"/>
      <c r="EN1073" s="66"/>
      <c r="EO1073" s="66"/>
      <c r="EP1073" s="66"/>
      <c r="EQ1073" s="66"/>
      <c r="ER1073" s="66"/>
      <c r="ES1073" s="66"/>
      <c r="ET1073" s="66"/>
      <c r="EU1073" s="66"/>
      <c r="EV1073" s="66"/>
      <c r="EW1073" s="66"/>
      <c r="EX1073" s="66"/>
      <c r="EY1073" s="66"/>
      <c r="EZ1073" s="66"/>
      <c r="FA1073" s="66"/>
      <c r="FB1073" s="66"/>
      <c r="FC1073" s="66"/>
      <c r="FD1073" s="66"/>
      <c r="FE1073" s="66"/>
      <c r="FF1073" s="66"/>
      <c r="FG1073" s="66"/>
      <c r="FH1073" s="66"/>
      <c r="FI1073" s="66"/>
      <c r="FJ1073" s="66"/>
      <c r="FK1073" s="66"/>
      <c r="FL1073" s="66"/>
      <c r="FM1073" s="66"/>
      <c r="FN1073" s="66"/>
      <c r="FO1073" s="66"/>
      <c r="FP1073" s="66"/>
      <c r="FQ1073" s="66"/>
      <c r="FR1073" s="66"/>
      <c r="FS1073" s="66"/>
      <c r="FT1073" s="66"/>
      <c r="FU1073" s="66"/>
      <c r="FV1073" s="66"/>
      <c r="FW1073" s="66"/>
      <c r="FX1073" s="66"/>
      <c r="FY1073" s="66"/>
      <c r="FZ1073" s="66"/>
      <c r="GA1073" s="66"/>
      <c r="GB1073" s="66"/>
      <c r="GC1073" s="66"/>
      <c r="GD1073" s="66"/>
      <c r="GE1073" s="66"/>
      <c r="GF1073" s="66"/>
      <c r="GG1073" s="66"/>
      <c r="GH1073" s="66"/>
      <c r="GI1073" s="66"/>
      <c r="GJ1073" s="66"/>
      <c r="GK1073" s="66"/>
      <c r="GL1073" s="66"/>
      <c r="GM1073" s="66"/>
      <c r="GN1073" s="66"/>
      <c r="GO1073" s="66"/>
      <c r="GP1073" s="66"/>
      <c r="GQ1073" s="66"/>
      <c r="GR1073" s="66"/>
      <c r="GS1073" s="66"/>
      <c r="GT1073" s="66"/>
      <c r="GU1073" s="66"/>
      <c r="GV1073" s="66"/>
      <c r="GW1073" s="66"/>
      <c r="GX1073" s="66"/>
      <c r="GY1073" s="66"/>
      <c r="GZ1073" s="66"/>
      <c r="HA1073" s="66"/>
      <c r="HB1073" s="66"/>
      <c r="HC1073" s="66"/>
      <c r="HD1073" s="66"/>
      <c r="HE1073" s="66"/>
      <c r="HF1073" s="66"/>
      <c r="HG1073" s="66"/>
      <c r="HH1073" s="66"/>
      <c r="HI1073" s="66"/>
      <c r="HJ1073" s="66"/>
      <c r="HK1073" s="66"/>
      <c r="HL1073" s="66"/>
      <c r="HM1073" s="66"/>
      <c r="HN1073" s="66"/>
      <c r="HO1073" s="66"/>
      <c r="HP1073" s="66"/>
      <c r="HQ1073" s="66"/>
      <c r="HR1073" s="66"/>
      <c r="HS1073" s="66"/>
      <c r="HT1073" s="66"/>
      <c r="HU1073" s="66"/>
      <c r="HV1073" s="66"/>
      <c r="HW1073" s="66"/>
      <c r="HX1073" s="66"/>
      <c r="HY1073" s="66"/>
      <c r="HZ1073" s="66"/>
      <c r="IA1073" s="66"/>
      <c r="IB1073" s="66"/>
      <c r="IC1073" s="66"/>
      <c r="ID1073" s="66"/>
    </row>
    <row r="1074" spans="1:238" s="54" customFormat="1" ht="33" customHeight="1" x14ac:dyDescent="0.2">
      <c r="A1074" s="77">
        <f t="shared" si="16"/>
        <v>1070</v>
      </c>
      <c r="B1074" s="7" t="s">
        <v>1272</v>
      </c>
      <c r="C1074" s="35" t="s">
        <v>17</v>
      </c>
      <c r="D1074" s="117">
        <v>2019.09</v>
      </c>
      <c r="E1074" s="13" t="s">
        <v>684</v>
      </c>
      <c r="F1074" s="9">
        <v>3162</v>
      </c>
      <c r="G1074" s="9">
        <v>7707</v>
      </c>
      <c r="H1074" s="14" t="s">
        <v>41</v>
      </c>
      <c r="I1074" s="50" t="s">
        <v>50</v>
      </c>
      <c r="K1074" s="66"/>
      <c r="L1074" s="66"/>
      <c r="M1074" s="66"/>
      <c r="N1074" s="66"/>
      <c r="O1074" s="66"/>
      <c r="P1074" s="66"/>
      <c r="Q1074" s="66"/>
      <c r="R1074" s="66"/>
      <c r="S1074" s="66"/>
      <c r="T1074" s="66"/>
      <c r="U1074" s="66"/>
      <c r="V1074" s="66"/>
      <c r="W1074" s="66"/>
      <c r="X1074" s="66"/>
      <c r="Y1074" s="66"/>
      <c r="Z1074" s="66"/>
      <c r="AA1074" s="66"/>
      <c r="AB1074" s="66"/>
      <c r="AC1074" s="66"/>
      <c r="AD1074" s="66"/>
      <c r="AE1074" s="66"/>
      <c r="AF1074" s="66"/>
      <c r="AG1074" s="66"/>
      <c r="AH1074" s="66"/>
      <c r="AI1074" s="66"/>
      <c r="AJ1074" s="66"/>
      <c r="AK1074" s="66"/>
      <c r="AL1074" s="66"/>
      <c r="AM1074" s="66"/>
      <c r="AN1074" s="66"/>
      <c r="AO1074" s="66"/>
      <c r="AP1074" s="66"/>
      <c r="AQ1074" s="66"/>
      <c r="AR1074" s="66"/>
      <c r="AS1074" s="66"/>
      <c r="AT1074" s="66"/>
      <c r="AU1074" s="66"/>
      <c r="AV1074" s="66"/>
      <c r="AW1074" s="66"/>
      <c r="AX1074" s="66"/>
      <c r="AY1074" s="66"/>
      <c r="AZ1074" s="66"/>
      <c r="BA1074" s="66"/>
      <c r="BB1074" s="66"/>
      <c r="BC1074" s="66"/>
      <c r="BD1074" s="66"/>
      <c r="BE1074" s="66"/>
      <c r="BF1074" s="66"/>
      <c r="BG1074" s="66"/>
      <c r="BH1074" s="66"/>
      <c r="BI1074" s="66"/>
      <c r="BJ1074" s="66"/>
      <c r="BK1074" s="66"/>
      <c r="BL1074" s="66"/>
      <c r="BM1074" s="66"/>
      <c r="BN1074" s="66"/>
      <c r="BO1074" s="66"/>
      <c r="BP1074" s="66"/>
      <c r="BQ1074" s="66"/>
      <c r="BR1074" s="66"/>
      <c r="BS1074" s="66"/>
      <c r="BT1074" s="66"/>
      <c r="BU1074" s="66"/>
      <c r="BV1074" s="66"/>
      <c r="BW1074" s="66"/>
      <c r="BX1074" s="66"/>
      <c r="BY1074" s="66"/>
      <c r="BZ1074" s="66"/>
      <c r="CA1074" s="66"/>
      <c r="CB1074" s="66"/>
      <c r="CC1074" s="66"/>
      <c r="CD1074" s="66"/>
      <c r="CE1074" s="66"/>
      <c r="CF1074" s="66"/>
      <c r="CG1074" s="66"/>
      <c r="CH1074" s="66"/>
      <c r="CI1074" s="66"/>
      <c r="CJ1074" s="66"/>
      <c r="CK1074" s="66"/>
      <c r="CL1074" s="66"/>
      <c r="CM1074" s="66"/>
      <c r="CN1074" s="66"/>
      <c r="CO1074" s="66"/>
      <c r="CP1074" s="66"/>
      <c r="CQ1074" s="66"/>
      <c r="CR1074" s="66"/>
      <c r="CS1074" s="66"/>
      <c r="CT1074" s="66"/>
      <c r="CU1074" s="66"/>
      <c r="CV1074" s="66"/>
      <c r="CW1074" s="66"/>
      <c r="CX1074" s="66"/>
      <c r="CY1074" s="66"/>
      <c r="CZ1074" s="66"/>
      <c r="DA1074" s="66"/>
      <c r="DB1074" s="66"/>
      <c r="DC1074" s="66"/>
      <c r="DD1074" s="66"/>
      <c r="DE1074" s="66"/>
      <c r="DF1074" s="66"/>
      <c r="DG1074" s="66"/>
      <c r="DH1074" s="66"/>
      <c r="DI1074" s="66"/>
      <c r="DJ1074" s="66"/>
      <c r="DK1074" s="66"/>
      <c r="DL1074" s="66"/>
      <c r="DM1074" s="66"/>
      <c r="DN1074" s="66"/>
      <c r="DO1074" s="66"/>
      <c r="DP1074" s="66"/>
      <c r="DQ1074" s="66"/>
      <c r="DR1074" s="66"/>
      <c r="DS1074" s="66"/>
      <c r="DT1074" s="66"/>
      <c r="DU1074" s="66"/>
      <c r="DV1074" s="66"/>
      <c r="DW1074" s="66"/>
      <c r="DX1074" s="66"/>
      <c r="DY1074" s="66"/>
      <c r="DZ1074" s="66"/>
      <c r="EA1074" s="66"/>
      <c r="EB1074" s="66"/>
      <c r="EC1074" s="66"/>
      <c r="ED1074" s="66"/>
      <c r="EE1074" s="66"/>
      <c r="EF1074" s="66"/>
      <c r="EG1074" s="66"/>
      <c r="EH1074" s="66"/>
      <c r="EI1074" s="66"/>
      <c r="EJ1074" s="66"/>
      <c r="EK1074" s="66"/>
      <c r="EL1074" s="66"/>
      <c r="EM1074" s="66"/>
      <c r="EN1074" s="66"/>
      <c r="EO1074" s="66"/>
      <c r="EP1074" s="66"/>
      <c r="EQ1074" s="66"/>
      <c r="ER1074" s="66"/>
      <c r="ES1074" s="66"/>
      <c r="ET1074" s="66"/>
      <c r="EU1074" s="66"/>
      <c r="EV1074" s="66"/>
      <c r="EW1074" s="66"/>
      <c r="EX1074" s="66"/>
      <c r="EY1074" s="66"/>
      <c r="EZ1074" s="66"/>
      <c r="FA1074" s="66"/>
      <c r="FB1074" s="66"/>
      <c r="FC1074" s="66"/>
      <c r="FD1074" s="66"/>
      <c r="FE1074" s="66"/>
      <c r="FF1074" s="66"/>
      <c r="FG1074" s="66"/>
      <c r="FH1074" s="66"/>
      <c r="FI1074" s="66"/>
      <c r="FJ1074" s="66"/>
      <c r="FK1074" s="66"/>
      <c r="FL1074" s="66"/>
      <c r="FM1074" s="66"/>
      <c r="FN1074" s="66"/>
      <c r="FO1074" s="66"/>
      <c r="FP1074" s="66"/>
      <c r="FQ1074" s="66"/>
      <c r="FR1074" s="66"/>
      <c r="FS1074" s="66"/>
      <c r="FT1074" s="66"/>
      <c r="FU1074" s="66"/>
      <c r="FV1074" s="66"/>
      <c r="FW1074" s="66"/>
      <c r="FX1074" s="66"/>
      <c r="FY1074" s="66"/>
      <c r="FZ1074" s="66"/>
      <c r="GA1074" s="66"/>
      <c r="GB1074" s="66"/>
      <c r="GC1074" s="66"/>
      <c r="GD1074" s="66"/>
      <c r="GE1074" s="66"/>
      <c r="GF1074" s="66"/>
      <c r="GG1074" s="66"/>
      <c r="GH1074" s="66"/>
      <c r="GI1074" s="66"/>
      <c r="GJ1074" s="66"/>
      <c r="GK1074" s="66"/>
      <c r="GL1074" s="66"/>
      <c r="GM1074" s="66"/>
      <c r="GN1074" s="66"/>
      <c r="GO1074" s="66"/>
      <c r="GP1074" s="66"/>
      <c r="GQ1074" s="66"/>
      <c r="GR1074" s="66"/>
      <c r="GS1074" s="66"/>
      <c r="GT1074" s="66"/>
      <c r="GU1074" s="66"/>
      <c r="GV1074" s="66"/>
      <c r="GW1074" s="66"/>
      <c r="GX1074" s="66"/>
      <c r="GY1074" s="66"/>
      <c r="GZ1074" s="66"/>
      <c r="HA1074" s="66"/>
      <c r="HB1074" s="66"/>
      <c r="HC1074" s="66"/>
      <c r="HD1074" s="66"/>
      <c r="HE1074" s="66"/>
      <c r="HF1074" s="66"/>
      <c r="HG1074" s="66"/>
      <c r="HH1074" s="66"/>
      <c r="HI1074" s="66"/>
      <c r="HJ1074" s="66"/>
      <c r="HK1074" s="66"/>
      <c r="HL1074" s="66"/>
      <c r="HM1074" s="66"/>
      <c r="HN1074" s="66"/>
      <c r="HO1074" s="66"/>
      <c r="HP1074" s="66"/>
      <c r="HQ1074" s="66"/>
      <c r="HR1074" s="66"/>
      <c r="HS1074" s="66"/>
      <c r="HT1074" s="66"/>
      <c r="HU1074" s="66"/>
      <c r="HV1074" s="66"/>
      <c r="HW1074" s="66"/>
      <c r="HX1074" s="66"/>
      <c r="HY1074" s="66"/>
      <c r="HZ1074" s="66"/>
      <c r="IA1074" s="66"/>
      <c r="IB1074" s="66"/>
      <c r="IC1074" s="66"/>
      <c r="ID1074" s="66"/>
    </row>
    <row r="1075" spans="1:238" s="54" customFormat="1" ht="33" customHeight="1" x14ac:dyDescent="0.2">
      <c r="A1075" s="77">
        <f t="shared" si="16"/>
        <v>1071</v>
      </c>
      <c r="B1075" s="35" t="s">
        <v>1271</v>
      </c>
      <c r="C1075" s="35" t="s">
        <v>752</v>
      </c>
      <c r="D1075" s="119">
        <v>2020.06</v>
      </c>
      <c r="E1075" s="36" t="s">
        <v>684</v>
      </c>
      <c r="F1075" s="32">
        <v>1368</v>
      </c>
      <c r="G1075" s="32">
        <v>1814</v>
      </c>
      <c r="H1075" s="33" t="s">
        <v>41</v>
      </c>
      <c r="I1075" s="118" t="s">
        <v>50</v>
      </c>
      <c r="K1075" s="66"/>
      <c r="L1075" s="66"/>
      <c r="M1075" s="66"/>
      <c r="N1075" s="66"/>
      <c r="O1075" s="66"/>
      <c r="P1075" s="66"/>
      <c r="Q1075" s="66"/>
      <c r="R1075" s="66"/>
      <c r="S1075" s="66"/>
      <c r="T1075" s="66"/>
      <c r="U1075" s="66"/>
      <c r="V1075" s="66"/>
      <c r="W1075" s="66"/>
      <c r="X1075" s="66"/>
      <c r="Y1075" s="66"/>
      <c r="Z1075" s="66"/>
      <c r="AA1075" s="66"/>
      <c r="AB1075" s="66"/>
      <c r="AC1075" s="66"/>
      <c r="AD1075" s="66"/>
      <c r="AE1075" s="66"/>
      <c r="AF1075" s="66"/>
      <c r="AG1075" s="66"/>
      <c r="AH1075" s="66"/>
      <c r="AI1075" s="66"/>
      <c r="AJ1075" s="66"/>
      <c r="AK1075" s="66"/>
      <c r="AL1075" s="66"/>
      <c r="AM1075" s="66"/>
      <c r="AN1075" s="66"/>
      <c r="AO1075" s="66"/>
      <c r="AP1075" s="66"/>
      <c r="AQ1075" s="66"/>
      <c r="AR1075" s="66"/>
      <c r="AS1075" s="66"/>
      <c r="AT1075" s="66"/>
      <c r="AU1075" s="66"/>
      <c r="AV1075" s="66"/>
      <c r="AW1075" s="66"/>
      <c r="AX1075" s="66"/>
      <c r="AY1075" s="66"/>
      <c r="AZ1075" s="66"/>
      <c r="BA1075" s="66"/>
      <c r="BB1075" s="66"/>
      <c r="BC1075" s="66"/>
      <c r="BD1075" s="66"/>
      <c r="BE1075" s="66"/>
      <c r="BF1075" s="66"/>
      <c r="BG1075" s="66"/>
      <c r="BH1075" s="66"/>
      <c r="BI1075" s="66"/>
      <c r="BJ1075" s="66"/>
      <c r="BK1075" s="66"/>
      <c r="BL1075" s="66"/>
      <c r="BM1075" s="66"/>
      <c r="BN1075" s="66"/>
      <c r="BO1075" s="66"/>
      <c r="BP1075" s="66"/>
      <c r="BQ1075" s="66"/>
      <c r="BR1075" s="66"/>
      <c r="BS1075" s="66"/>
      <c r="BT1075" s="66"/>
      <c r="BU1075" s="66"/>
      <c r="BV1075" s="66"/>
      <c r="BW1075" s="66"/>
      <c r="BX1075" s="66"/>
      <c r="BY1075" s="66"/>
      <c r="BZ1075" s="66"/>
      <c r="CA1075" s="66"/>
      <c r="CB1075" s="66"/>
      <c r="CC1075" s="66"/>
      <c r="CD1075" s="66"/>
      <c r="CE1075" s="66"/>
      <c r="CF1075" s="66"/>
      <c r="CG1075" s="66"/>
      <c r="CH1075" s="66"/>
      <c r="CI1075" s="66"/>
      <c r="CJ1075" s="66"/>
      <c r="CK1075" s="66"/>
      <c r="CL1075" s="66"/>
      <c r="CM1075" s="66"/>
      <c r="CN1075" s="66"/>
      <c r="CO1075" s="66"/>
      <c r="CP1075" s="66"/>
      <c r="CQ1075" s="66"/>
      <c r="CR1075" s="66"/>
      <c r="CS1075" s="66"/>
      <c r="CT1075" s="66"/>
      <c r="CU1075" s="66"/>
      <c r="CV1075" s="66"/>
      <c r="CW1075" s="66"/>
      <c r="CX1075" s="66"/>
      <c r="CY1075" s="66"/>
      <c r="CZ1075" s="66"/>
      <c r="DA1075" s="66"/>
      <c r="DB1075" s="66"/>
      <c r="DC1075" s="66"/>
      <c r="DD1075" s="66"/>
      <c r="DE1075" s="66"/>
      <c r="DF1075" s="66"/>
      <c r="DG1075" s="66"/>
      <c r="DH1075" s="66"/>
      <c r="DI1075" s="66"/>
      <c r="DJ1075" s="66"/>
      <c r="DK1075" s="66"/>
      <c r="DL1075" s="66"/>
      <c r="DM1075" s="66"/>
      <c r="DN1075" s="66"/>
      <c r="DO1075" s="66"/>
      <c r="DP1075" s="66"/>
      <c r="DQ1075" s="66"/>
      <c r="DR1075" s="66"/>
      <c r="DS1075" s="66"/>
      <c r="DT1075" s="66"/>
      <c r="DU1075" s="66"/>
      <c r="DV1075" s="66"/>
      <c r="DW1075" s="66"/>
      <c r="DX1075" s="66"/>
      <c r="DY1075" s="66"/>
      <c r="DZ1075" s="66"/>
      <c r="EA1075" s="66"/>
      <c r="EB1075" s="66"/>
      <c r="EC1075" s="66"/>
      <c r="ED1075" s="66"/>
      <c r="EE1075" s="66"/>
      <c r="EF1075" s="66"/>
      <c r="EG1075" s="66"/>
      <c r="EH1075" s="66"/>
      <c r="EI1075" s="66"/>
      <c r="EJ1075" s="66"/>
      <c r="EK1075" s="66"/>
      <c r="EL1075" s="66"/>
      <c r="EM1075" s="66"/>
      <c r="EN1075" s="66"/>
      <c r="EO1075" s="66"/>
      <c r="EP1075" s="66"/>
      <c r="EQ1075" s="66"/>
      <c r="ER1075" s="66"/>
      <c r="ES1075" s="66"/>
      <c r="ET1075" s="66"/>
      <c r="EU1075" s="66"/>
      <c r="EV1075" s="66"/>
      <c r="EW1075" s="66"/>
      <c r="EX1075" s="66"/>
      <c r="EY1075" s="66"/>
      <c r="EZ1075" s="66"/>
      <c r="FA1075" s="66"/>
      <c r="FB1075" s="66"/>
      <c r="FC1075" s="66"/>
      <c r="FD1075" s="66"/>
      <c r="FE1075" s="66"/>
      <c r="FF1075" s="66"/>
      <c r="FG1075" s="66"/>
      <c r="FH1075" s="66"/>
      <c r="FI1075" s="66"/>
      <c r="FJ1075" s="66"/>
      <c r="FK1075" s="66"/>
      <c r="FL1075" s="66"/>
      <c r="FM1075" s="66"/>
      <c r="FN1075" s="66"/>
      <c r="FO1075" s="66"/>
      <c r="FP1075" s="66"/>
      <c r="FQ1075" s="66"/>
      <c r="FR1075" s="66"/>
      <c r="FS1075" s="66"/>
      <c r="FT1075" s="66"/>
      <c r="FU1075" s="66"/>
      <c r="FV1075" s="66"/>
      <c r="FW1075" s="66"/>
      <c r="FX1075" s="66"/>
      <c r="FY1075" s="66"/>
      <c r="FZ1075" s="66"/>
      <c r="GA1075" s="66"/>
      <c r="GB1075" s="66"/>
      <c r="GC1075" s="66"/>
      <c r="GD1075" s="66"/>
      <c r="GE1075" s="66"/>
      <c r="GF1075" s="66"/>
      <c r="GG1075" s="66"/>
      <c r="GH1075" s="66"/>
      <c r="GI1075" s="66"/>
      <c r="GJ1075" s="66"/>
      <c r="GK1075" s="66"/>
      <c r="GL1075" s="66"/>
      <c r="GM1075" s="66"/>
      <c r="GN1075" s="66"/>
      <c r="GO1075" s="66"/>
      <c r="GP1075" s="66"/>
      <c r="GQ1075" s="66"/>
      <c r="GR1075" s="66"/>
      <c r="GS1075" s="66"/>
      <c r="GT1075" s="66"/>
      <c r="GU1075" s="66"/>
      <c r="GV1075" s="66"/>
      <c r="GW1075" s="66"/>
      <c r="GX1075" s="66"/>
      <c r="GY1075" s="66"/>
      <c r="GZ1075" s="66"/>
      <c r="HA1075" s="66"/>
      <c r="HB1075" s="66"/>
      <c r="HC1075" s="66"/>
      <c r="HD1075" s="66"/>
      <c r="HE1075" s="66"/>
      <c r="HF1075" s="66"/>
      <c r="HG1075" s="66"/>
      <c r="HH1075" s="66"/>
      <c r="HI1075" s="66"/>
      <c r="HJ1075" s="66"/>
      <c r="HK1075" s="66"/>
      <c r="HL1075" s="66"/>
      <c r="HM1075" s="66"/>
      <c r="HN1075" s="66"/>
      <c r="HO1075" s="66"/>
      <c r="HP1075" s="66"/>
      <c r="HQ1075" s="66"/>
      <c r="HR1075" s="66"/>
      <c r="HS1075" s="66"/>
      <c r="HT1075" s="66"/>
      <c r="HU1075" s="66"/>
      <c r="HV1075" s="66"/>
      <c r="HW1075" s="66"/>
      <c r="HX1075" s="66"/>
      <c r="HY1075" s="66"/>
      <c r="HZ1075" s="66"/>
      <c r="IA1075" s="66"/>
      <c r="IB1075" s="66"/>
      <c r="IC1075" s="66"/>
      <c r="ID1075" s="66"/>
    </row>
    <row r="1076" spans="1:238" s="54" customFormat="1" ht="33" customHeight="1" x14ac:dyDescent="0.2">
      <c r="A1076" s="77">
        <f t="shared" si="16"/>
        <v>1072</v>
      </c>
      <c r="B1076" s="35" t="s">
        <v>1270</v>
      </c>
      <c r="C1076" s="76" t="s">
        <v>1011</v>
      </c>
      <c r="D1076" s="117" t="s">
        <v>1269</v>
      </c>
      <c r="E1076" s="36" t="s">
        <v>299</v>
      </c>
      <c r="F1076" s="32">
        <v>2947</v>
      </c>
      <c r="G1076" s="32">
        <v>4399</v>
      </c>
      <c r="H1076" s="33" t="s">
        <v>964</v>
      </c>
      <c r="I1076" s="118" t="s">
        <v>50</v>
      </c>
      <c r="K1076" s="66"/>
      <c r="L1076" s="66"/>
      <c r="M1076" s="66"/>
      <c r="N1076" s="66"/>
      <c r="O1076" s="66"/>
      <c r="P1076" s="66"/>
      <c r="Q1076" s="66"/>
      <c r="R1076" s="66"/>
      <c r="S1076" s="66"/>
      <c r="T1076" s="66"/>
      <c r="U1076" s="66"/>
      <c r="V1076" s="66"/>
      <c r="W1076" s="66"/>
      <c r="X1076" s="66"/>
      <c r="Y1076" s="66"/>
      <c r="Z1076" s="66"/>
      <c r="AA1076" s="66"/>
      <c r="AB1076" s="66"/>
      <c r="AC1076" s="66"/>
      <c r="AD1076" s="66"/>
      <c r="AE1076" s="66"/>
      <c r="AF1076" s="66"/>
      <c r="AG1076" s="66"/>
      <c r="AH1076" s="66"/>
      <c r="AI1076" s="66"/>
      <c r="AJ1076" s="66"/>
      <c r="AK1076" s="66"/>
      <c r="AL1076" s="66"/>
      <c r="AM1076" s="66"/>
      <c r="AN1076" s="66"/>
      <c r="AO1076" s="66"/>
      <c r="AP1076" s="66"/>
      <c r="AQ1076" s="66"/>
      <c r="AR1076" s="66"/>
      <c r="AS1076" s="66"/>
      <c r="AT1076" s="66"/>
      <c r="AU1076" s="66"/>
      <c r="AV1076" s="66"/>
      <c r="AW1076" s="66"/>
      <c r="AX1076" s="66"/>
      <c r="AY1076" s="66"/>
      <c r="AZ1076" s="66"/>
      <c r="BA1076" s="66"/>
      <c r="BB1076" s="66"/>
      <c r="BC1076" s="66"/>
      <c r="BD1076" s="66"/>
      <c r="BE1076" s="66"/>
      <c r="BF1076" s="66"/>
      <c r="BG1076" s="66"/>
      <c r="BH1076" s="66"/>
      <c r="BI1076" s="66"/>
      <c r="BJ1076" s="66"/>
      <c r="BK1076" s="66"/>
      <c r="BL1076" s="66"/>
      <c r="BM1076" s="66"/>
      <c r="BN1076" s="66"/>
      <c r="BO1076" s="66"/>
      <c r="BP1076" s="66"/>
      <c r="BQ1076" s="66"/>
      <c r="BR1076" s="66"/>
      <c r="BS1076" s="66"/>
      <c r="BT1076" s="66"/>
      <c r="BU1076" s="66"/>
      <c r="BV1076" s="66"/>
      <c r="BW1076" s="66"/>
      <c r="BX1076" s="66"/>
      <c r="BY1076" s="66"/>
      <c r="BZ1076" s="66"/>
      <c r="CA1076" s="66"/>
      <c r="CB1076" s="66"/>
      <c r="CC1076" s="66"/>
      <c r="CD1076" s="66"/>
      <c r="CE1076" s="66"/>
      <c r="CF1076" s="66"/>
      <c r="CG1076" s="66"/>
      <c r="CH1076" s="66"/>
      <c r="CI1076" s="66"/>
      <c r="CJ1076" s="66"/>
      <c r="CK1076" s="66"/>
      <c r="CL1076" s="66"/>
      <c r="CM1076" s="66"/>
      <c r="CN1076" s="66"/>
      <c r="CO1076" s="66"/>
      <c r="CP1076" s="66"/>
      <c r="CQ1076" s="66"/>
      <c r="CR1076" s="66"/>
      <c r="CS1076" s="66"/>
      <c r="CT1076" s="66"/>
      <c r="CU1076" s="66"/>
      <c r="CV1076" s="66"/>
      <c r="CW1076" s="66"/>
      <c r="CX1076" s="66"/>
      <c r="CY1076" s="66"/>
      <c r="CZ1076" s="66"/>
      <c r="DA1076" s="66"/>
      <c r="DB1076" s="66"/>
      <c r="DC1076" s="66"/>
      <c r="DD1076" s="66"/>
      <c r="DE1076" s="66"/>
      <c r="DF1076" s="66"/>
      <c r="DG1076" s="66"/>
      <c r="DH1076" s="66"/>
      <c r="DI1076" s="66"/>
      <c r="DJ1076" s="66"/>
      <c r="DK1076" s="66"/>
      <c r="DL1076" s="66"/>
      <c r="DM1076" s="66"/>
      <c r="DN1076" s="66"/>
      <c r="DO1076" s="66"/>
      <c r="DP1076" s="66"/>
      <c r="DQ1076" s="66"/>
      <c r="DR1076" s="66"/>
      <c r="DS1076" s="66"/>
      <c r="DT1076" s="66"/>
      <c r="DU1076" s="66"/>
      <c r="DV1076" s="66"/>
      <c r="DW1076" s="66"/>
      <c r="DX1076" s="66"/>
      <c r="DY1076" s="66"/>
      <c r="DZ1076" s="66"/>
      <c r="EA1076" s="66"/>
      <c r="EB1076" s="66"/>
      <c r="EC1076" s="66"/>
      <c r="ED1076" s="66"/>
      <c r="EE1076" s="66"/>
      <c r="EF1076" s="66"/>
      <c r="EG1076" s="66"/>
      <c r="EH1076" s="66"/>
      <c r="EI1076" s="66"/>
      <c r="EJ1076" s="66"/>
      <c r="EK1076" s="66"/>
      <c r="EL1076" s="66"/>
      <c r="EM1076" s="66"/>
      <c r="EN1076" s="66"/>
      <c r="EO1076" s="66"/>
      <c r="EP1076" s="66"/>
      <c r="EQ1076" s="66"/>
      <c r="ER1076" s="66"/>
      <c r="ES1076" s="66"/>
      <c r="ET1076" s="66"/>
      <c r="EU1076" s="66"/>
      <c r="EV1076" s="66"/>
      <c r="EW1076" s="66"/>
      <c r="EX1076" s="66"/>
      <c r="EY1076" s="66"/>
      <c r="EZ1076" s="66"/>
      <c r="FA1076" s="66"/>
      <c r="FB1076" s="66"/>
      <c r="FC1076" s="66"/>
      <c r="FD1076" s="66"/>
      <c r="FE1076" s="66"/>
      <c r="FF1076" s="66"/>
      <c r="FG1076" s="66"/>
      <c r="FH1076" s="66"/>
      <c r="FI1076" s="66"/>
      <c r="FJ1076" s="66"/>
      <c r="FK1076" s="66"/>
      <c r="FL1076" s="66"/>
      <c r="FM1076" s="66"/>
      <c r="FN1076" s="66"/>
      <c r="FO1076" s="66"/>
      <c r="FP1076" s="66"/>
      <c r="FQ1076" s="66"/>
      <c r="FR1076" s="66"/>
      <c r="FS1076" s="66"/>
      <c r="FT1076" s="66"/>
      <c r="FU1076" s="66"/>
      <c r="FV1076" s="66"/>
      <c r="FW1076" s="66"/>
      <c r="FX1076" s="66"/>
      <c r="FY1076" s="66"/>
      <c r="FZ1076" s="66"/>
      <c r="GA1076" s="66"/>
      <c r="GB1076" s="66"/>
      <c r="GC1076" s="66"/>
      <c r="GD1076" s="66"/>
      <c r="GE1076" s="66"/>
      <c r="GF1076" s="66"/>
      <c r="GG1076" s="66"/>
      <c r="GH1076" s="66"/>
      <c r="GI1076" s="66"/>
      <c r="GJ1076" s="66"/>
      <c r="GK1076" s="66"/>
      <c r="GL1076" s="66"/>
      <c r="GM1076" s="66"/>
      <c r="GN1076" s="66"/>
      <c r="GO1076" s="66"/>
      <c r="GP1076" s="66"/>
      <c r="GQ1076" s="66"/>
      <c r="GR1076" s="66"/>
      <c r="GS1076" s="66"/>
      <c r="GT1076" s="66"/>
      <c r="GU1076" s="66"/>
      <c r="GV1076" s="66"/>
      <c r="GW1076" s="66"/>
      <c r="GX1076" s="66"/>
      <c r="GY1076" s="66"/>
      <c r="GZ1076" s="66"/>
      <c r="HA1076" s="66"/>
      <c r="HB1076" s="66"/>
      <c r="HC1076" s="66"/>
      <c r="HD1076" s="66"/>
      <c r="HE1076" s="66"/>
      <c r="HF1076" s="66"/>
      <c r="HG1076" s="66"/>
      <c r="HH1076" s="66"/>
      <c r="HI1076" s="66"/>
      <c r="HJ1076" s="66"/>
      <c r="HK1076" s="66"/>
      <c r="HL1076" s="66"/>
      <c r="HM1076" s="66"/>
      <c r="HN1076" s="66"/>
      <c r="HO1076" s="66"/>
      <c r="HP1076" s="66"/>
      <c r="HQ1076" s="66"/>
      <c r="HR1076" s="66"/>
      <c r="HS1076" s="66"/>
      <c r="HT1076" s="66"/>
      <c r="HU1076" s="66"/>
      <c r="HV1076" s="66"/>
      <c r="HW1076" s="66"/>
      <c r="HX1076" s="66"/>
      <c r="HY1076" s="66"/>
      <c r="HZ1076" s="66"/>
      <c r="IA1076" s="66"/>
      <c r="IB1076" s="66"/>
      <c r="IC1076" s="66"/>
      <c r="ID1076" s="66"/>
    </row>
    <row r="1077" spans="1:238" s="54" customFormat="1" ht="33" customHeight="1" x14ac:dyDescent="0.2">
      <c r="A1077" s="77">
        <f t="shared" si="16"/>
        <v>1073</v>
      </c>
      <c r="B1077" s="35" t="s">
        <v>1268</v>
      </c>
      <c r="C1077" s="7" t="s">
        <v>18</v>
      </c>
      <c r="D1077" s="119">
        <v>2012.06</v>
      </c>
      <c r="E1077" s="36" t="s">
        <v>341</v>
      </c>
      <c r="F1077" s="32">
        <v>230</v>
      </c>
      <c r="G1077" s="32">
        <v>374</v>
      </c>
      <c r="H1077" s="33" t="s">
        <v>939</v>
      </c>
      <c r="I1077" s="118" t="s">
        <v>50</v>
      </c>
      <c r="J1077" s="54" t="s">
        <v>1006</v>
      </c>
      <c r="K1077" s="66"/>
      <c r="L1077" s="66"/>
      <c r="M1077" s="66"/>
      <c r="N1077" s="66"/>
      <c r="O1077" s="66"/>
      <c r="P1077" s="66"/>
      <c r="Q1077" s="66"/>
      <c r="R1077" s="66"/>
      <c r="S1077" s="66"/>
      <c r="T1077" s="66"/>
      <c r="U1077" s="66"/>
      <c r="V1077" s="66"/>
      <c r="W1077" s="66"/>
      <c r="X1077" s="66"/>
      <c r="Y1077" s="66"/>
      <c r="Z1077" s="66"/>
      <c r="AA1077" s="66"/>
      <c r="AB1077" s="66"/>
      <c r="AC1077" s="66"/>
      <c r="AD1077" s="66"/>
      <c r="AE1077" s="66"/>
      <c r="AF1077" s="66"/>
      <c r="AG1077" s="66"/>
      <c r="AH1077" s="66"/>
      <c r="AI1077" s="66"/>
      <c r="AJ1077" s="66"/>
      <c r="AK1077" s="66"/>
      <c r="AL1077" s="66"/>
      <c r="AM1077" s="66"/>
      <c r="AN1077" s="66"/>
      <c r="AO1077" s="66"/>
      <c r="AP1077" s="66"/>
      <c r="AQ1077" s="66"/>
      <c r="AR1077" s="66"/>
      <c r="AS1077" s="66"/>
      <c r="AT1077" s="66"/>
      <c r="AU1077" s="66"/>
      <c r="AV1077" s="66"/>
      <c r="AW1077" s="66"/>
      <c r="AX1077" s="66"/>
      <c r="AY1077" s="66"/>
      <c r="AZ1077" s="66"/>
      <c r="BA1077" s="66"/>
      <c r="BB1077" s="66"/>
      <c r="BC1077" s="66"/>
      <c r="BD1077" s="66"/>
      <c r="BE1077" s="66"/>
      <c r="BF1077" s="66"/>
      <c r="BG1077" s="66"/>
      <c r="BH1077" s="66"/>
      <c r="BI1077" s="66"/>
      <c r="BJ1077" s="66"/>
      <c r="BK1077" s="66"/>
      <c r="BL1077" s="66"/>
      <c r="BM1077" s="66"/>
      <c r="BN1077" s="66"/>
      <c r="BO1077" s="66"/>
      <c r="BP1077" s="66"/>
      <c r="BQ1077" s="66"/>
      <c r="BR1077" s="66"/>
      <c r="BS1077" s="66"/>
      <c r="BT1077" s="66"/>
      <c r="BU1077" s="66"/>
      <c r="BV1077" s="66"/>
      <c r="BW1077" s="66"/>
      <c r="BX1077" s="66"/>
      <c r="BY1077" s="66"/>
      <c r="BZ1077" s="66"/>
      <c r="CA1077" s="66"/>
      <c r="CB1077" s="66"/>
      <c r="CC1077" s="66"/>
      <c r="CD1077" s="66"/>
      <c r="CE1077" s="66"/>
      <c r="CF1077" s="66"/>
      <c r="CG1077" s="66"/>
      <c r="CH1077" s="66"/>
      <c r="CI1077" s="66"/>
      <c r="CJ1077" s="66"/>
      <c r="CK1077" s="66"/>
      <c r="CL1077" s="66"/>
      <c r="CM1077" s="66"/>
      <c r="CN1077" s="66"/>
      <c r="CO1077" s="66"/>
      <c r="CP1077" s="66"/>
      <c r="CQ1077" s="66"/>
      <c r="CR1077" s="66"/>
      <c r="CS1077" s="66"/>
      <c r="CT1077" s="66"/>
      <c r="CU1077" s="66"/>
      <c r="CV1077" s="66"/>
      <c r="CW1077" s="66"/>
      <c r="CX1077" s="66"/>
      <c r="CY1077" s="66"/>
      <c r="CZ1077" s="66"/>
      <c r="DA1077" s="66"/>
      <c r="DB1077" s="66"/>
      <c r="DC1077" s="66"/>
      <c r="DD1077" s="66"/>
      <c r="DE1077" s="66"/>
      <c r="DF1077" s="66"/>
      <c r="DG1077" s="66"/>
      <c r="DH1077" s="66"/>
      <c r="DI1077" s="66"/>
      <c r="DJ1077" s="66"/>
      <c r="DK1077" s="66"/>
      <c r="DL1077" s="66"/>
      <c r="DM1077" s="66"/>
      <c r="DN1077" s="66"/>
      <c r="DO1077" s="66"/>
      <c r="DP1077" s="66"/>
      <c r="DQ1077" s="66"/>
      <c r="DR1077" s="66"/>
      <c r="DS1077" s="66"/>
      <c r="DT1077" s="66"/>
      <c r="DU1077" s="66"/>
      <c r="DV1077" s="66"/>
      <c r="DW1077" s="66"/>
      <c r="DX1077" s="66"/>
      <c r="DY1077" s="66"/>
      <c r="DZ1077" s="66"/>
      <c r="EA1077" s="66"/>
      <c r="EB1077" s="66"/>
      <c r="EC1077" s="66"/>
      <c r="ED1077" s="66"/>
      <c r="EE1077" s="66"/>
      <c r="EF1077" s="66"/>
      <c r="EG1077" s="66"/>
      <c r="EH1077" s="66"/>
      <c r="EI1077" s="66"/>
      <c r="EJ1077" s="66"/>
      <c r="EK1077" s="66"/>
      <c r="EL1077" s="66"/>
      <c r="EM1077" s="66"/>
      <c r="EN1077" s="66"/>
      <c r="EO1077" s="66"/>
      <c r="EP1077" s="66"/>
      <c r="EQ1077" s="66"/>
      <c r="ER1077" s="66"/>
      <c r="ES1077" s="66"/>
      <c r="ET1077" s="66"/>
      <c r="EU1077" s="66"/>
      <c r="EV1077" s="66"/>
      <c r="EW1077" s="66"/>
      <c r="EX1077" s="66"/>
      <c r="EY1077" s="66"/>
      <c r="EZ1077" s="66"/>
      <c r="FA1077" s="66"/>
      <c r="FB1077" s="66"/>
      <c r="FC1077" s="66"/>
      <c r="FD1077" s="66"/>
      <c r="FE1077" s="66"/>
      <c r="FF1077" s="66"/>
      <c r="FG1077" s="66"/>
      <c r="FH1077" s="66"/>
      <c r="FI1077" s="66"/>
      <c r="FJ1077" s="66"/>
      <c r="FK1077" s="66"/>
      <c r="FL1077" s="66"/>
      <c r="FM1077" s="66"/>
      <c r="FN1077" s="66"/>
      <c r="FO1077" s="66"/>
      <c r="FP1077" s="66"/>
      <c r="FQ1077" s="66"/>
      <c r="FR1077" s="66"/>
      <c r="FS1077" s="66"/>
      <c r="FT1077" s="66"/>
      <c r="FU1077" s="66"/>
      <c r="FV1077" s="66"/>
      <c r="FW1077" s="66"/>
      <c r="FX1077" s="66"/>
      <c r="FY1077" s="66"/>
      <c r="FZ1077" s="66"/>
      <c r="GA1077" s="66"/>
      <c r="GB1077" s="66"/>
      <c r="GC1077" s="66"/>
      <c r="GD1077" s="66"/>
      <c r="GE1077" s="66"/>
      <c r="GF1077" s="66"/>
      <c r="GG1077" s="66"/>
      <c r="GH1077" s="66"/>
      <c r="GI1077" s="66"/>
      <c r="GJ1077" s="66"/>
      <c r="GK1077" s="66"/>
      <c r="GL1077" s="66"/>
      <c r="GM1077" s="66"/>
      <c r="GN1077" s="66"/>
      <c r="GO1077" s="66"/>
      <c r="GP1077" s="66"/>
      <c r="GQ1077" s="66"/>
      <c r="GR1077" s="66"/>
      <c r="GS1077" s="66"/>
      <c r="GT1077" s="66"/>
      <c r="GU1077" s="66"/>
      <c r="GV1077" s="66"/>
      <c r="GW1077" s="66"/>
      <c r="GX1077" s="66"/>
      <c r="GY1077" s="66"/>
      <c r="GZ1077" s="66"/>
      <c r="HA1077" s="66"/>
      <c r="HB1077" s="66"/>
      <c r="HC1077" s="66"/>
      <c r="HD1077" s="66"/>
      <c r="HE1077" s="66"/>
      <c r="HF1077" s="66"/>
      <c r="HG1077" s="66"/>
      <c r="HH1077" s="66"/>
      <c r="HI1077" s="66"/>
      <c r="HJ1077" s="66"/>
      <c r="HK1077" s="66"/>
      <c r="HL1077" s="66"/>
      <c r="HM1077" s="66"/>
      <c r="HN1077" s="66"/>
      <c r="HO1077" s="66"/>
      <c r="HP1077" s="66"/>
      <c r="HQ1077" s="66"/>
      <c r="HR1077" s="66"/>
      <c r="HS1077" s="66"/>
      <c r="HT1077" s="66"/>
      <c r="HU1077" s="66"/>
      <c r="HV1077" s="66"/>
      <c r="HW1077" s="66"/>
      <c r="HX1077" s="66"/>
      <c r="HY1077" s="66"/>
      <c r="HZ1077" s="66"/>
      <c r="IA1077" s="66"/>
      <c r="IB1077" s="66"/>
      <c r="IC1077" s="66"/>
      <c r="ID1077" s="66"/>
    </row>
    <row r="1078" spans="1:238" s="54" customFormat="1" ht="33" customHeight="1" x14ac:dyDescent="0.2">
      <c r="A1078" s="77">
        <f t="shared" si="16"/>
        <v>1074</v>
      </c>
      <c r="B1078" s="7" t="s">
        <v>1267</v>
      </c>
      <c r="C1078" s="35" t="s">
        <v>17</v>
      </c>
      <c r="D1078" s="119">
        <v>2013.07</v>
      </c>
      <c r="E1078" s="36" t="s">
        <v>341</v>
      </c>
      <c r="F1078" s="32">
        <v>776</v>
      </c>
      <c r="G1078" s="32">
        <v>1604</v>
      </c>
      <c r="H1078" s="33" t="s">
        <v>964</v>
      </c>
      <c r="I1078" s="118" t="s">
        <v>50</v>
      </c>
      <c r="K1078" s="66"/>
      <c r="L1078" s="66"/>
      <c r="M1078" s="66"/>
      <c r="N1078" s="66"/>
      <c r="O1078" s="66"/>
      <c r="P1078" s="66"/>
      <c r="Q1078" s="66"/>
      <c r="R1078" s="66"/>
      <c r="S1078" s="66"/>
      <c r="T1078" s="66"/>
      <c r="U1078" s="66"/>
      <c r="V1078" s="66"/>
      <c r="W1078" s="66"/>
      <c r="X1078" s="66"/>
      <c r="Y1078" s="66"/>
      <c r="Z1078" s="66"/>
      <c r="AA1078" s="66"/>
      <c r="AB1078" s="66"/>
      <c r="AC1078" s="66"/>
      <c r="AD1078" s="66"/>
      <c r="AE1078" s="66"/>
      <c r="AF1078" s="66"/>
      <c r="AG1078" s="66"/>
      <c r="AH1078" s="66"/>
      <c r="AI1078" s="66"/>
      <c r="AJ1078" s="66"/>
      <c r="AK1078" s="66"/>
      <c r="AL1078" s="66"/>
      <c r="AM1078" s="66"/>
      <c r="AN1078" s="66"/>
      <c r="AO1078" s="66"/>
      <c r="AP1078" s="66"/>
      <c r="AQ1078" s="66"/>
      <c r="AR1078" s="66"/>
      <c r="AS1078" s="66"/>
      <c r="AT1078" s="66"/>
      <c r="AU1078" s="66"/>
      <c r="AV1078" s="66"/>
      <c r="AW1078" s="66"/>
      <c r="AX1078" s="66"/>
      <c r="AY1078" s="66"/>
      <c r="AZ1078" s="66"/>
      <c r="BA1078" s="66"/>
      <c r="BB1078" s="66"/>
      <c r="BC1078" s="66"/>
      <c r="BD1078" s="66"/>
      <c r="BE1078" s="66"/>
      <c r="BF1078" s="66"/>
      <c r="BG1078" s="66"/>
      <c r="BH1078" s="66"/>
      <c r="BI1078" s="66"/>
      <c r="BJ1078" s="66"/>
      <c r="BK1078" s="66"/>
      <c r="BL1078" s="66"/>
      <c r="BM1078" s="66"/>
      <c r="BN1078" s="66"/>
      <c r="BO1078" s="66"/>
      <c r="BP1078" s="66"/>
      <c r="BQ1078" s="66"/>
      <c r="BR1078" s="66"/>
      <c r="BS1078" s="66"/>
      <c r="BT1078" s="66"/>
      <c r="BU1078" s="66"/>
      <c r="BV1078" s="66"/>
      <c r="BW1078" s="66"/>
      <c r="BX1078" s="66"/>
      <c r="BY1078" s="66"/>
      <c r="BZ1078" s="66"/>
      <c r="CA1078" s="66"/>
      <c r="CB1078" s="66"/>
      <c r="CC1078" s="66"/>
      <c r="CD1078" s="66"/>
      <c r="CE1078" s="66"/>
      <c r="CF1078" s="66"/>
      <c r="CG1078" s="66"/>
      <c r="CH1078" s="66"/>
      <c r="CI1078" s="66"/>
      <c r="CJ1078" s="66"/>
      <c r="CK1078" s="66"/>
      <c r="CL1078" s="66"/>
      <c r="CM1078" s="66"/>
      <c r="CN1078" s="66"/>
      <c r="CO1078" s="66"/>
      <c r="CP1078" s="66"/>
      <c r="CQ1078" s="66"/>
      <c r="CR1078" s="66"/>
      <c r="CS1078" s="66"/>
      <c r="CT1078" s="66"/>
      <c r="CU1078" s="66"/>
      <c r="CV1078" s="66"/>
      <c r="CW1078" s="66"/>
      <c r="CX1078" s="66"/>
      <c r="CY1078" s="66"/>
      <c r="CZ1078" s="66"/>
      <c r="DA1078" s="66"/>
      <c r="DB1078" s="66"/>
      <c r="DC1078" s="66"/>
      <c r="DD1078" s="66"/>
      <c r="DE1078" s="66"/>
      <c r="DF1078" s="66"/>
      <c r="DG1078" s="66"/>
      <c r="DH1078" s="66"/>
      <c r="DI1078" s="66"/>
      <c r="DJ1078" s="66"/>
      <c r="DK1078" s="66"/>
      <c r="DL1078" s="66"/>
      <c r="DM1078" s="66"/>
      <c r="DN1078" s="66"/>
      <c r="DO1078" s="66"/>
      <c r="DP1078" s="66"/>
      <c r="DQ1078" s="66"/>
      <c r="DR1078" s="66"/>
      <c r="DS1078" s="66"/>
      <c r="DT1078" s="66"/>
      <c r="DU1078" s="66"/>
      <c r="DV1078" s="66"/>
      <c r="DW1078" s="66"/>
      <c r="DX1078" s="66"/>
      <c r="DY1078" s="66"/>
      <c r="DZ1078" s="66"/>
      <c r="EA1078" s="66"/>
      <c r="EB1078" s="66"/>
      <c r="EC1078" s="66"/>
      <c r="ED1078" s="66"/>
      <c r="EE1078" s="66"/>
      <c r="EF1078" s="66"/>
      <c r="EG1078" s="66"/>
      <c r="EH1078" s="66"/>
      <c r="EI1078" s="66"/>
      <c r="EJ1078" s="66"/>
      <c r="EK1078" s="66"/>
      <c r="EL1078" s="66"/>
      <c r="EM1078" s="66"/>
      <c r="EN1078" s="66"/>
      <c r="EO1078" s="66"/>
      <c r="EP1078" s="66"/>
      <c r="EQ1078" s="66"/>
      <c r="ER1078" s="66"/>
      <c r="ES1078" s="66"/>
      <c r="ET1078" s="66"/>
      <c r="EU1078" s="66"/>
      <c r="EV1078" s="66"/>
      <c r="EW1078" s="66"/>
      <c r="EX1078" s="66"/>
      <c r="EY1078" s="66"/>
      <c r="EZ1078" s="66"/>
      <c r="FA1078" s="66"/>
      <c r="FB1078" s="66"/>
      <c r="FC1078" s="66"/>
      <c r="FD1078" s="66"/>
      <c r="FE1078" s="66"/>
      <c r="FF1078" s="66"/>
      <c r="FG1078" s="66"/>
      <c r="FH1078" s="66"/>
      <c r="FI1078" s="66"/>
      <c r="FJ1078" s="66"/>
      <c r="FK1078" s="66"/>
      <c r="FL1078" s="66"/>
      <c r="FM1078" s="66"/>
      <c r="FN1078" s="66"/>
      <c r="FO1078" s="66"/>
      <c r="FP1078" s="66"/>
      <c r="FQ1078" s="66"/>
      <c r="FR1078" s="66"/>
      <c r="FS1078" s="66"/>
      <c r="FT1078" s="66"/>
      <c r="FU1078" s="66"/>
      <c r="FV1078" s="66"/>
      <c r="FW1078" s="66"/>
      <c r="FX1078" s="66"/>
      <c r="FY1078" s="66"/>
      <c r="FZ1078" s="66"/>
      <c r="GA1078" s="66"/>
      <c r="GB1078" s="66"/>
      <c r="GC1078" s="66"/>
      <c r="GD1078" s="66"/>
      <c r="GE1078" s="66"/>
      <c r="GF1078" s="66"/>
      <c r="GG1078" s="66"/>
      <c r="GH1078" s="66"/>
      <c r="GI1078" s="66"/>
      <c r="GJ1078" s="66"/>
      <c r="GK1078" s="66"/>
      <c r="GL1078" s="66"/>
      <c r="GM1078" s="66"/>
      <c r="GN1078" s="66"/>
      <c r="GO1078" s="66"/>
      <c r="GP1078" s="66"/>
      <c r="GQ1078" s="66"/>
      <c r="GR1078" s="66"/>
      <c r="GS1078" s="66"/>
      <c r="GT1078" s="66"/>
      <c r="GU1078" s="66"/>
      <c r="GV1078" s="66"/>
      <c r="GW1078" s="66"/>
      <c r="GX1078" s="66"/>
      <c r="GY1078" s="66"/>
      <c r="GZ1078" s="66"/>
      <c r="HA1078" s="66"/>
      <c r="HB1078" s="66"/>
      <c r="HC1078" s="66"/>
      <c r="HD1078" s="66"/>
      <c r="HE1078" s="66"/>
      <c r="HF1078" s="66"/>
      <c r="HG1078" s="66"/>
      <c r="HH1078" s="66"/>
      <c r="HI1078" s="66"/>
      <c r="HJ1078" s="66"/>
      <c r="HK1078" s="66"/>
      <c r="HL1078" s="66"/>
      <c r="HM1078" s="66"/>
      <c r="HN1078" s="66"/>
      <c r="HO1078" s="66"/>
      <c r="HP1078" s="66"/>
      <c r="HQ1078" s="66"/>
      <c r="HR1078" s="66"/>
      <c r="HS1078" s="66"/>
      <c r="HT1078" s="66"/>
      <c r="HU1078" s="66"/>
      <c r="HV1078" s="66"/>
      <c r="HW1078" s="66"/>
      <c r="HX1078" s="66"/>
      <c r="HY1078" s="66"/>
      <c r="HZ1078" s="66"/>
      <c r="IA1078" s="66"/>
      <c r="IB1078" s="66"/>
      <c r="IC1078" s="66"/>
      <c r="ID1078" s="66"/>
    </row>
    <row r="1079" spans="1:238" s="54" customFormat="1" ht="33" customHeight="1" x14ac:dyDescent="0.2">
      <c r="A1079" s="77">
        <f t="shared" si="16"/>
        <v>1075</v>
      </c>
      <c r="B1079" s="7" t="s">
        <v>1265</v>
      </c>
      <c r="C1079" s="7" t="s">
        <v>1011</v>
      </c>
      <c r="D1079" s="117">
        <v>2016.12</v>
      </c>
      <c r="E1079" s="8" t="s">
        <v>133</v>
      </c>
      <c r="F1079" s="9">
        <v>3482</v>
      </c>
      <c r="G1079" s="9">
        <v>6624</v>
      </c>
      <c r="H1079" s="10" t="s">
        <v>40</v>
      </c>
      <c r="I1079" s="150" t="s">
        <v>50</v>
      </c>
      <c r="J1079" s="53"/>
      <c r="K1079" s="66"/>
      <c r="L1079" s="66"/>
      <c r="M1079" s="66"/>
      <c r="N1079" s="66"/>
      <c r="O1079" s="66"/>
      <c r="P1079" s="66"/>
      <c r="Q1079" s="66"/>
      <c r="R1079" s="66"/>
      <c r="S1079" s="66"/>
      <c r="T1079" s="66"/>
      <c r="U1079" s="66"/>
      <c r="V1079" s="66"/>
      <c r="W1079" s="66"/>
      <c r="X1079" s="66"/>
      <c r="Y1079" s="66"/>
      <c r="Z1079" s="66"/>
      <c r="AA1079" s="66"/>
      <c r="AB1079" s="66"/>
      <c r="AC1079" s="66"/>
      <c r="AD1079" s="66"/>
      <c r="AE1079" s="66"/>
      <c r="AF1079" s="66"/>
      <c r="AG1079" s="66"/>
      <c r="AH1079" s="66"/>
      <c r="AI1079" s="66"/>
      <c r="AJ1079" s="66"/>
      <c r="AK1079" s="66"/>
      <c r="AL1079" s="66"/>
      <c r="AM1079" s="66"/>
      <c r="AN1079" s="66"/>
      <c r="AO1079" s="66"/>
      <c r="AP1079" s="66"/>
      <c r="AQ1079" s="66"/>
      <c r="AR1079" s="66"/>
      <c r="AS1079" s="66"/>
      <c r="AT1079" s="66"/>
      <c r="AU1079" s="66"/>
      <c r="AV1079" s="66"/>
      <c r="AW1079" s="66"/>
      <c r="AX1079" s="66"/>
      <c r="AY1079" s="66"/>
      <c r="AZ1079" s="66"/>
      <c r="BA1079" s="66"/>
      <c r="BB1079" s="66"/>
      <c r="BC1079" s="66"/>
      <c r="BD1079" s="66"/>
      <c r="BE1079" s="66"/>
      <c r="BF1079" s="66"/>
      <c r="BG1079" s="66"/>
      <c r="BH1079" s="66"/>
      <c r="BI1079" s="66"/>
      <c r="BJ1079" s="66"/>
      <c r="BK1079" s="66"/>
      <c r="BL1079" s="66"/>
      <c r="BM1079" s="66"/>
      <c r="BN1079" s="66"/>
      <c r="BO1079" s="66"/>
      <c r="BP1079" s="66"/>
      <c r="BQ1079" s="66"/>
      <c r="BR1079" s="66"/>
      <c r="BS1079" s="66"/>
      <c r="BT1079" s="66"/>
      <c r="BU1079" s="66"/>
      <c r="BV1079" s="66"/>
      <c r="BW1079" s="66"/>
      <c r="BX1079" s="66"/>
      <c r="BY1079" s="66"/>
      <c r="BZ1079" s="66"/>
      <c r="CA1079" s="66"/>
      <c r="CB1079" s="66"/>
      <c r="CC1079" s="66"/>
      <c r="CD1079" s="66"/>
      <c r="CE1079" s="66"/>
      <c r="CF1079" s="66"/>
      <c r="CG1079" s="66"/>
      <c r="CH1079" s="66"/>
      <c r="CI1079" s="66"/>
      <c r="CJ1079" s="66"/>
      <c r="CK1079" s="66"/>
      <c r="CL1079" s="66"/>
      <c r="CM1079" s="66"/>
      <c r="CN1079" s="66"/>
      <c r="CO1079" s="66"/>
      <c r="CP1079" s="66"/>
      <c r="CQ1079" s="66"/>
      <c r="CR1079" s="66"/>
      <c r="CS1079" s="66"/>
      <c r="CT1079" s="66"/>
      <c r="CU1079" s="66"/>
      <c r="CV1079" s="66"/>
      <c r="CW1079" s="66"/>
      <c r="CX1079" s="66"/>
      <c r="CY1079" s="66"/>
      <c r="CZ1079" s="66"/>
      <c r="DA1079" s="66"/>
      <c r="DB1079" s="66"/>
      <c r="DC1079" s="66"/>
      <c r="DD1079" s="66"/>
      <c r="DE1079" s="66"/>
      <c r="DF1079" s="66"/>
      <c r="DG1079" s="66"/>
      <c r="DH1079" s="66"/>
      <c r="DI1079" s="66"/>
      <c r="DJ1079" s="66"/>
      <c r="DK1079" s="66"/>
      <c r="DL1079" s="66"/>
      <c r="DM1079" s="66"/>
      <c r="DN1079" s="66"/>
      <c r="DO1079" s="66"/>
      <c r="DP1079" s="66"/>
      <c r="DQ1079" s="66"/>
      <c r="DR1079" s="66"/>
      <c r="DS1079" s="66"/>
      <c r="DT1079" s="66"/>
      <c r="DU1079" s="66"/>
      <c r="DV1079" s="66"/>
      <c r="DW1079" s="66"/>
      <c r="DX1079" s="66"/>
      <c r="DY1079" s="66"/>
      <c r="DZ1079" s="66"/>
      <c r="EA1079" s="66"/>
      <c r="EB1079" s="66"/>
      <c r="EC1079" s="66"/>
      <c r="ED1079" s="66"/>
      <c r="EE1079" s="66"/>
      <c r="EF1079" s="66"/>
      <c r="EG1079" s="66"/>
      <c r="EH1079" s="66"/>
      <c r="EI1079" s="66"/>
      <c r="EJ1079" s="66"/>
      <c r="EK1079" s="66"/>
      <c r="EL1079" s="66"/>
      <c r="EM1079" s="66"/>
      <c r="EN1079" s="66"/>
      <c r="EO1079" s="66"/>
      <c r="EP1079" s="66"/>
      <c r="EQ1079" s="66"/>
      <c r="ER1079" s="66"/>
      <c r="ES1079" s="66"/>
      <c r="ET1079" s="66"/>
      <c r="EU1079" s="66"/>
      <c r="EV1079" s="66"/>
      <c r="EW1079" s="66"/>
      <c r="EX1079" s="66"/>
      <c r="EY1079" s="66"/>
      <c r="EZ1079" s="66"/>
      <c r="FA1079" s="66"/>
      <c r="FB1079" s="66"/>
      <c r="FC1079" s="66"/>
      <c r="FD1079" s="66"/>
      <c r="FE1079" s="66"/>
      <c r="FF1079" s="66"/>
      <c r="FG1079" s="66"/>
      <c r="FH1079" s="66"/>
      <c r="FI1079" s="66"/>
      <c r="FJ1079" s="66"/>
      <c r="FK1079" s="66"/>
      <c r="FL1079" s="66"/>
      <c r="FM1079" s="66"/>
      <c r="FN1079" s="66"/>
      <c r="FO1079" s="66"/>
      <c r="FP1079" s="66"/>
      <c r="FQ1079" s="66"/>
      <c r="FR1079" s="66"/>
      <c r="FS1079" s="66"/>
      <c r="FT1079" s="66"/>
      <c r="FU1079" s="66"/>
      <c r="FV1079" s="66"/>
      <c r="FW1079" s="66"/>
      <c r="FX1079" s="66"/>
      <c r="FY1079" s="66"/>
      <c r="FZ1079" s="66"/>
      <c r="GA1079" s="66"/>
      <c r="GB1079" s="66"/>
      <c r="GC1079" s="66"/>
      <c r="GD1079" s="66"/>
      <c r="GE1079" s="66"/>
      <c r="GF1079" s="66"/>
      <c r="GG1079" s="66"/>
      <c r="GH1079" s="66"/>
      <c r="GI1079" s="66"/>
      <c r="GJ1079" s="66"/>
      <c r="GK1079" s="66"/>
      <c r="GL1079" s="66"/>
      <c r="GM1079" s="66"/>
      <c r="GN1079" s="66"/>
      <c r="GO1079" s="66"/>
      <c r="GP1079" s="66"/>
      <c r="GQ1079" s="66"/>
      <c r="GR1079" s="66"/>
      <c r="GS1079" s="66"/>
      <c r="GT1079" s="66"/>
      <c r="GU1079" s="66"/>
      <c r="GV1079" s="66"/>
      <c r="GW1079" s="66"/>
      <c r="GX1079" s="66"/>
      <c r="GY1079" s="66"/>
      <c r="GZ1079" s="66"/>
      <c r="HA1079" s="66"/>
      <c r="HB1079" s="66"/>
      <c r="HC1079" s="66"/>
      <c r="HD1079" s="66"/>
      <c r="HE1079" s="66"/>
      <c r="HF1079" s="66"/>
      <c r="HG1079" s="66"/>
      <c r="HH1079" s="66"/>
      <c r="HI1079" s="66"/>
      <c r="HJ1079" s="66"/>
      <c r="HK1079" s="66"/>
      <c r="HL1079" s="66"/>
      <c r="HM1079" s="66"/>
      <c r="HN1079" s="66"/>
      <c r="HO1079" s="66"/>
      <c r="HP1079" s="66"/>
      <c r="HQ1079" s="66"/>
      <c r="HR1079" s="66"/>
      <c r="HS1079" s="66"/>
      <c r="HT1079" s="66"/>
      <c r="HU1079" s="66"/>
      <c r="HV1079" s="66"/>
      <c r="HW1079" s="66"/>
      <c r="HX1079" s="66"/>
      <c r="HY1079" s="66"/>
      <c r="HZ1079" s="66"/>
      <c r="IA1079" s="66"/>
      <c r="IB1079" s="66"/>
      <c r="IC1079" s="66"/>
      <c r="ID1079" s="66"/>
    </row>
    <row r="1080" spans="1:238" s="54" customFormat="1" ht="33" customHeight="1" x14ac:dyDescent="0.2">
      <c r="A1080" s="77">
        <f t="shared" si="16"/>
        <v>1076</v>
      </c>
      <c r="B1080" s="7" t="s">
        <v>1266</v>
      </c>
      <c r="C1080" s="7" t="s">
        <v>784</v>
      </c>
      <c r="D1080" s="117">
        <v>2016.12</v>
      </c>
      <c r="E1080" s="8" t="s">
        <v>133</v>
      </c>
      <c r="F1080" s="9">
        <v>2105</v>
      </c>
      <c r="G1080" s="9">
        <v>5035</v>
      </c>
      <c r="H1080" s="10" t="s">
        <v>40</v>
      </c>
      <c r="I1080" s="150" t="s">
        <v>50</v>
      </c>
      <c r="J1080" s="53"/>
      <c r="K1080" s="66"/>
      <c r="L1080" s="66"/>
      <c r="M1080" s="66"/>
      <c r="N1080" s="66"/>
      <c r="O1080" s="66"/>
      <c r="P1080" s="66"/>
      <c r="Q1080" s="66"/>
      <c r="R1080" s="66"/>
      <c r="S1080" s="66"/>
      <c r="T1080" s="66"/>
      <c r="U1080" s="66"/>
      <c r="V1080" s="66"/>
      <c r="W1080" s="66"/>
      <c r="X1080" s="66"/>
      <c r="Y1080" s="66"/>
      <c r="Z1080" s="66"/>
      <c r="AA1080" s="66"/>
      <c r="AB1080" s="66"/>
      <c r="AC1080" s="66"/>
      <c r="AD1080" s="66"/>
      <c r="AE1080" s="66"/>
      <c r="AF1080" s="66"/>
      <c r="AG1080" s="66"/>
      <c r="AH1080" s="66"/>
      <c r="AI1080" s="66"/>
      <c r="AJ1080" s="66"/>
      <c r="AK1080" s="66"/>
      <c r="AL1080" s="66"/>
      <c r="AM1080" s="66"/>
      <c r="AN1080" s="66"/>
      <c r="AO1080" s="66"/>
      <c r="AP1080" s="66"/>
      <c r="AQ1080" s="66"/>
      <c r="AR1080" s="66"/>
      <c r="AS1080" s="66"/>
      <c r="AT1080" s="66"/>
      <c r="AU1080" s="66"/>
      <c r="AV1080" s="66"/>
      <c r="AW1080" s="66"/>
      <c r="AX1080" s="66"/>
      <c r="AY1080" s="66"/>
      <c r="AZ1080" s="66"/>
      <c r="BA1080" s="66"/>
      <c r="BB1080" s="66"/>
      <c r="BC1080" s="66"/>
      <c r="BD1080" s="66"/>
      <c r="BE1080" s="66"/>
      <c r="BF1080" s="66"/>
      <c r="BG1080" s="66"/>
      <c r="BH1080" s="66"/>
      <c r="BI1080" s="66"/>
      <c r="BJ1080" s="66"/>
      <c r="BK1080" s="66"/>
      <c r="BL1080" s="66"/>
      <c r="BM1080" s="66"/>
      <c r="BN1080" s="66"/>
      <c r="BO1080" s="66"/>
      <c r="BP1080" s="66"/>
      <c r="BQ1080" s="66"/>
      <c r="BR1080" s="66"/>
      <c r="BS1080" s="66"/>
      <c r="BT1080" s="66"/>
      <c r="BU1080" s="66"/>
      <c r="BV1080" s="66"/>
      <c r="BW1080" s="66"/>
      <c r="BX1080" s="66"/>
      <c r="BY1080" s="66"/>
      <c r="BZ1080" s="66"/>
      <c r="CA1080" s="66"/>
      <c r="CB1080" s="66"/>
      <c r="CC1080" s="66"/>
      <c r="CD1080" s="66"/>
      <c r="CE1080" s="66"/>
      <c r="CF1080" s="66"/>
      <c r="CG1080" s="66"/>
      <c r="CH1080" s="66"/>
      <c r="CI1080" s="66"/>
      <c r="CJ1080" s="66"/>
      <c r="CK1080" s="66"/>
      <c r="CL1080" s="66"/>
      <c r="CM1080" s="66"/>
      <c r="CN1080" s="66"/>
      <c r="CO1080" s="66"/>
      <c r="CP1080" s="66"/>
      <c r="CQ1080" s="66"/>
      <c r="CR1080" s="66"/>
      <c r="CS1080" s="66"/>
      <c r="CT1080" s="66"/>
      <c r="CU1080" s="66"/>
      <c r="CV1080" s="66"/>
      <c r="CW1080" s="66"/>
      <c r="CX1080" s="66"/>
      <c r="CY1080" s="66"/>
      <c r="CZ1080" s="66"/>
      <c r="DA1080" s="66"/>
      <c r="DB1080" s="66"/>
      <c r="DC1080" s="66"/>
      <c r="DD1080" s="66"/>
      <c r="DE1080" s="66"/>
      <c r="DF1080" s="66"/>
      <c r="DG1080" s="66"/>
      <c r="DH1080" s="66"/>
      <c r="DI1080" s="66"/>
      <c r="DJ1080" s="66"/>
      <c r="DK1080" s="66"/>
      <c r="DL1080" s="66"/>
      <c r="DM1080" s="66"/>
      <c r="DN1080" s="66"/>
      <c r="DO1080" s="66"/>
      <c r="DP1080" s="66"/>
      <c r="DQ1080" s="66"/>
      <c r="DR1080" s="66"/>
      <c r="DS1080" s="66"/>
      <c r="DT1080" s="66"/>
      <c r="DU1080" s="66"/>
      <c r="DV1080" s="66"/>
      <c r="DW1080" s="66"/>
      <c r="DX1080" s="66"/>
      <c r="DY1080" s="66"/>
      <c r="DZ1080" s="66"/>
      <c r="EA1080" s="66"/>
      <c r="EB1080" s="66"/>
      <c r="EC1080" s="66"/>
      <c r="ED1080" s="66"/>
      <c r="EE1080" s="66"/>
      <c r="EF1080" s="66"/>
      <c r="EG1080" s="66"/>
      <c r="EH1080" s="66"/>
      <c r="EI1080" s="66"/>
      <c r="EJ1080" s="66"/>
      <c r="EK1080" s="66"/>
      <c r="EL1080" s="66"/>
      <c r="EM1080" s="66"/>
      <c r="EN1080" s="66"/>
      <c r="EO1080" s="66"/>
      <c r="EP1080" s="66"/>
      <c r="EQ1080" s="66"/>
      <c r="ER1080" s="66"/>
      <c r="ES1080" s="66"/>
      <c r="ET1080" s="66"/>
      <c r="EU1080" s="66"/>
      <c r="EV1080" s="66"/>
      <c r="EW1080" s="66"/>
      <c r="EX1080" s="66"/>
      <c r="EY1080" s="66"/>
      <c r="EZ1080" s="66"/>
      <c r="FA1080" s="66"/>
      <c r="FB1080" s="66"/>
      <c r="FC1080" s="66"/>
      <c r="FD1080" s="66"/>
      <c r="FE1080" s="66"/>
      <c r="FF1080" s="66"/>
      <c r="FG1080" s="66"/>
      <c r="FH1080" s="66"/>
      <c r="FI1080" s="66"/>
      <c r="FJ1080" s="66"/>
      <c r="FK1080" s="66"/>
      <c r="FL1080" s="66"/>
      <c r="FM1080" s="66"/>
      <c r="FN1080" s="66"/>
      <c r="FO1080" s="66"/>
      <c r="FP1080" s="66"/>
      <c r="FQ1080" s="66"/>
      <c r="FR1080" s="66"/>
      <c r="FS1080" s="66"/>
      <c r="FT1080" s="66"/>
      <c r="FU1080" s="66"/>
      <c r="FV1080" s="66"/>
      <c r="FW1080" s="66"/>
      <c r="FX1080" s="66"/>
      <c r="FY1080" s="66"/>
      <c r="FZ1080" s="66"/>
      <c r="GA1080" s="66"/>
      <c r="GB1080" s="66"/>
      <c r="GC1080" s="66"/>
      <c r="GD1080" s="66"/>
      <c r="GE1080" s="66"/>
      <c r="GF1080" s="66"/>
      <c r="GG1080" s="66"/>
      <c r="GH1080" s="66"/>
      <c r="GI1080" s="66"/>
      <c r="GJ1080" s="66"/>
      <c r="GK1080" s="66"/>
      <c r="GL1080" s="66"/>
      <c r="GM1080" s="66"/>
      <c r="GN1080" s="66"/>
      <c r="GO1080" s="66"/>
      <c r="GP1080" s="66"/>
      <c r="GQ1080" s="66"/>
      <c r="GR1080" s="66"/>
      <c r="GS1080" s="66"/>
      <c r="GT1080" s="66"/>
      <c r="GU1080" s="66"/>
      <c r="GV1080" s="66"/>
      <c r="GW1080" s="66"/>
      <c r="GX1080" s="66"/>
      <c r="GY1080" s="66"/>
      <c r="GZ1080" s="66"/>
      <c r="HA1080" s="66"/>
      <c r="HB1080" s="66"/>
      <c r="HC1080" s="66"/>
      <c r="HD1080" s="66"/>
      <c r="HE1080" s="66"/>
      <c r="HF1080" s="66"/>
      <c r="HG1080" s="66"/>
      <c r="HH1080" s="66"/>
      <c r="HI1080" s="66"/>
      <c r="HJ1080" s="66"/>
      <c r="HK1080" s="66"/>
      <c r="HL1080" s="66"/>
      <c r="HM1080" s="66"/>
      <c r="HN1080" s="66"/>
      <c r="HO1080" s="66"/>
      <c r="HP1080" s="66"/>
      <c r="HQ1080" s="66"/>
      <c r="HR1080" s="66"/>
      <c r="HS1080" s="66"/>
      <c r="HT1080" s="66"/>
      <c r="HU1080" s="66"/>
      <c r="HV1080" s="66"/>
      <c r="HW1080" s="66"/>
      <c r="HX1080" s="66"/>
      <c r="HY1080" s="66"/>
      <c r="HZ1080" s="66"/>
      <c r="IA1080" s="66"/>
      <c r="IB1080" s="66"/>
      <c r="IC1080" s="66"/>
      <c r="ID1080" s="66"/>
    </row>
    <row r="1081" spans="1:238" s="54" customFormat="1" ht="33" customHeight="1" x14ac:dyDescent="0.2">
      <c r="A1081" s="77">
        <f t="shared" si="16"/>
        <v>1077</v>
      </c>
      <c r="B1081" s="7" t="s">
        <v>1265</v>
      </c>
      <c r="C1081" s="7" t="s">
        <v>1011</v>
      </c>
      <c r="D1081" s="117">
        <v>2017.03</v>
      </c>
      <c r="E1081" s="8" t="s">
        <v>133</v>
      </c>
      <c r="F1081" s="9">
        <v>238</v>
      </c>
      <c r="G1081" s="9">
        <v>527</v>
      </c>
      <c r="H1081" s="26" t="s">
        <v>964</v>
      </c>
      <c r="I1081" s="150" t="s">
        <v>50</v>
      </c>
      <c r="J1081" s="53"/>
      <c r="K1081" s="66"/>
      <c r="L1081" s="66"/>
      <c r="M1081" s="66"/>
      <c r="N1081" s="66"/>
      <c r="O1081" s="66"/>
      <c r="P1081" s="66"/>
      <c r="Q1081" s="66"/>
      <c r="R1081" s="66"/>
      <c r="S1081" s="66"/>
      <c r="T1081" s="66"/>
      <c r="U1081" s="66"/>
      <c r="V1081" s="66"/>
      <c r="W1081" s="66"/>
      <c r="X1081" s="66"/>
      <c r="Y1081" s="66"/>
      <c r="Z1081" s="66"/>
      <c r="AA1081" s="66"/>
      <c r="AB1081" s="66"/>
      <c r="AC1081" s="66"/>
      <c r="AD1081" s="66"/>
      <c r="AE1081" s="66"/>
      <c r="AF1081" s="66"/>
      <c r="AG1081" s="66"/>
      <c r="AH1081" s="66"/>
      <c r="AI1081" s="66"/>
      <c r="AJ1081" s="66"/>
      <c r="AK1081" s="66"/>
      <c r="AL1081" s="66"/>
      <c r="AM1081" s="66"/>
      <c r="AN1081" s="66"/>
      <c r="AO1081" s="66"/>
      <c r="AP1081" s="66"/>
      <c r="AQ1081" s="66"/>
      <c r="AR1081" s="66"/>
      <c r="AS1081" s="66"/>
      <c r="AT1081" s="66"/>
      <c r="AU1081" s="66"/>
      <c r="AV1081" s="66"/>
      <c r="AW1081" s="66"/>
      <c r="AX1081" s="66"/>
      <c r="AY1081" s="66"/>
      <c r="AZ1081" s="66"/>
      <c r="BA1081" s="66"/>
      <c r="BB1081" s="66"/>
      <c r="BC1081" s="66"/>
      <c r="BD1081" s="66"/>
      <c r="BE1081" s="66"/>
      <c r="BF1081" s="66"/>
      <c r="BG1081" s="66"/>
      <c r="BH1081" s="66"/>
      <c r="BI1081" s="66"/>
      <c r="BJ1081" s="66"/>
      <c r="BK1081" s="66"/>
      <c r="BL1081" s="66"/>
      <c r="BM1081" s="66"/>
      <c r="BN1081" s="66"/>
      <c r="BO1081" s="66"/>
      <c r="BP1081" s="66"/>
      <c r="BQ1081" s="66"/>
      <c r="BR1081" s="66"/>
      <c r="BS1081" s="66"/>
      <c r="BT1081" s="66"/>
      <c r="BU1081" s="66"/>
      <c r="BV1081" s="66"/>
      <c r="BW1081" s="66"/>
      <c r="BX1081" s="66"/>
      <c r="BY1081" s="66"/>
      <c r="BZ1081" s="66"/>
      <c r="CA1081" s="66"/>
      <c r="CB1081" s="66"/>
      <c r="CC1081" s="66"/>
      <c r="CD1081" s="66"/>
      <c r="CE1081" s="66"/>
      <c r="CF1081" s="66"/>
      <c r="CG1081" s="66"/>
      <c r="CH1081" s="66"/>
      <c r="CI1081" s="66"/>
      <c r="CJ1081" s="66"/>
      <c r="CK1081" s="66"/>
      <c r="CL1081" s="66"/>
      <c r="CM1081" s="66"/>
      <c r="CN1081" s="66"/>
      <c r="CO1081" s="66"/>
      <c r="CP1081" s="66"/>
      <c r="CQ1081" s="66"/>
      <c r="CR1081" s="66"/>
      <c r="CS1081" s="66"/>
      <c r="CT1081" s="66"/>
      <c r="CU1081" s="66"/>
      <c r="CV1081" s="66"/>
      <c r="CW1081" s="66"/>
      <c r="CX1081" s="66"/>
      <c r="CY1081" s="66"/>
      <c r="CZ1081" s="66"/>
      <c r="DA1081" s="66"/>
      <c r="DB1081" s="66"/>
      <c r="DC1081" s="66"/>
      <c r="DD1081" s="66"/>
      <c r="DE1081" s="66"/>
      <c r="DF1081" s="66"/>
      <c r="DG1081" s="66"/>
      <c r="DH1081" s="66"/>
      <c r="DI1081" s="66"/>
      <c r="DJ1081" s="66"/>
      <c r="DK1081" s="66"/>
      <c r="DL1081" s="66"/>
      <c r="DM1081" s="66"/>
      <c r="DN1081" s="66"/>
      <c r="DO1081" s="66"/>
      <c r="DP1081" s="66"/>
      <c r="DQ1081" s="66"/>
      <c r="DR1081" s="66"/>
      <c r="DS1081" s="66"/>
      <c r="DT1081" s="66"/>
      <c r="DU1081" s="66"/>
      <c r="DV1081" s="66"/>
      <c r="DW1081" s="66"/>
      <c r="DX1081" s="66"/>
      <c r="DY1081" s="66"/>
      <c r="DZ1081" s="66"/>
      <c r="EA1081" s="66"/>
      <c r="EB1081" s="66"/>
      <c r="EC1081" s="66"/>
      <c r="ED1081" s="66"/>
      <c r="EE1081" s="66"/>
      <c r="EF1081" s="66"/>
      <c r="EG1081" s="66"/>
      <c r="EH1081" s="66"/>
      <c r="EI1081" s="66"/>
      <c r="EJ1081" s="66"/>
      <c r="EK1081" s="66"/>
      <c r="EL1081" s="66"/>
      <c r="EM1081" s="66"/>
      <c r="EN1081" s="66"/>
      <c r="EO1081" s="66"/>
      <c r="EP1081" s="66"/>
      <c r="EQ1081" s="66"/>
      <c r="ER1081" s="66"/>
      <c r="ES1081" s="66"/>
      <c r="ET1081" s="66"/>
      <c r="EU1081" s="66"/>
      <c r="EV1081" s="66"/>
      <c r="EW1081" s="66"/>
      <c r="EX1081" s="66"/>
      <c r="EY1081" s="66"/>
      <c r="EZ1081" s="66"/>
      <c r="FA1081" s="66"/>
      <c r="FB1081" s="66"/>
      <c r="FC1081" s="66"/>
      <c r="FD1081" s="66"/>
      <c r="FE1081" s="66"/>
      <c r="FF1081" s="66"/>
      <c r="FG1081" s="66"/>
      <c r="FH1081" s="66"/>
      <c r="FI1081" s="66"/>
      <c r="FJ1081" s="66"/>
      <c r="FK1081" s="66"/>
      <c r="FL1081" s="66"/>
      <c r="FM1081" s="66"/>
      <c r="FN1081" s="66"/>
      <c r="FO1081" s="66"/>
      <c r="FP1081" s="66"/>
      <c r="FQ1081" s="66"/>
      <c r="FR1081" s="66"/>
      <c r="FS1081" s="66"/>
      <c r="FT1081" s="66"/>
      <c r="FU1081" s="66"/>
      <c r="FV1081" s="66"/>
      <c r="FW1081" s="66"/>
      <c r="FX1081" s="66"/>
      <c r="FY1081" s="66"/>
      <c r="FZ1081" s="66"/>
      <c r="GA1081" s="66"/>
      <c r="GB1081" s="66"/>
      <c r="GC1081" s="66"/>
      <c r="GD1081" s="66"/>
      <c r="GE1081" s="66"/>
      <c r="GF1081" s="66"/>
      <c r="GG1081" s="66"/>
      <c r="GH1081" s="66"/>
      <c r="GI1081" s="66"/>
      <c r="GJ1081" s="66"/>
      <c r="GK1081" s="66"/>
      <c r="GL1081" s="66"/>
      <c r="GM1081" s="66"/>
      <c r="GN1081" s="66"/>
      <c r="GO1081" s="66"/>
      <c r="GP1081" s="66"/>
      <c r="GQ1081" s="66"/>
      <c r="GR1081" s="66"/>
      <c r="GS1081" s="66"/>
      <c r="GT1081" s="66"/>
      <c r="GU1081" s="66"/>
      <c r="GV1081" s="66"/>
      <c r="GW1081" s="66"/>
      <c r="GX1081" s="66"/>
      <c r="GY1081" s="66"/>
      <c r="GZ1081" s="66"/>
      <c r="HA1081" s="66"/>
      <c r="HB1081" s="66"/>
      <c r="HC1081" s="66"/>
      <c r="HD1081" s="66"/>
      <c r="HE1081" s="66"/>
      <c r="HF1081" s="66"/>
      <c r="HG1081" s="66"/>
      <c r="HH1081" s="66"/>
      <c r="HI1081" s="66"/>
      <c r="HJ1081" s="66"/>
      <c r="HK1081" s="66"/>
      <c r="HL1081" s="66"/>
      <c r="HM1081" s="66"/>
      <c r="HN1081" s="66"/>
      <c r="HO1081" s="66"/>
      <c r="HP1081" s="66"/>
      <c r="HQ1081" s="66"/>
      <c r="HR1081" s="66"/>
      <c r="HS1081" s="66"/>
      <c r="HT1081" s="66"/>
      <c r="HU1081" s="66"/>
      <c r="HV1081" s="66"/>
      <c r="HW1081" s="66"/>
      <c r="HX1081" s="66"/>
      <c r="HY1081" s="66"/>
      <c r="HZ1081" s="66"/>
      <c r="IA1081" s="66"/>
      <c r="IB1081" s="66"/>
      <c r="IC1081" s="66"/>
      <c r="ID1081" s="66"/>
    </row>
    <row r="1082" spans="1:238" s="54" customFormat="1" ht="33" customHeight="1" x14ac:dyDescent="0.2">
      <c r="A1082" s="77">
        <f t="shared" si="16"/>
        <v>1078</v>
      </c>
      <c r="B1082" s="11" t="s">
        <v>1264</v>
      </c>
      <c r="C1082" s="7" t="s">
        <v>1011</v>
      </c>
      <c r="D1082" s="117">
        <v>2017.09</v>
      </c>
      <c r="E1082" s="8" t="s">
        <v>1258</v>
      </c>
      <c r="F1082" s="9">
        <v>286</v>
      </c>
      <c r="G1082" s="9">
        <v>458</v>
      </c>
      <c r="H1082" s="10" t="s">
        <v>964</v>
      </c>
      <c r="I1082" s="116" t="s">
        <v>50</v>
      </c>
      <c r="J1082" s="53"/>
      <c r="K1082" s="66"/>
      <c r="L1082" s="66"/>
      <c r="M1082" s="66"/>
      <c r="N1082" s="66"/>
      <c r="O1082" s="66"/>
      <c r="P1082" s="66"/>
      <c r="Q1082" s="66"/>
      <c r="R1082" s="66"/>
      <c r="S1082" s="66"/>
      <c r="T1082" s="66"/>
      <c r="U1082" s="66"/>
      <c r="V1082" s="66"/>
      <c r="W1082" s="66"/>
      <c r="X1082" s="66"/>
      <c r="Y1082" s="66"/>
      <c r="Z1082" s="66"/>
      <c r="AA1082" s="66"/>
      <c r="AB1082" s="66"/>
      <c r="AC1082" s="66"/>
      <c r="AD1082" s="66"/>
      <c r="AE1082" s="66"/>
      <c r="AF1082" s="66"/>
      <c r="AG1082" s="66"/>
      <c r="AH1082" s="66"/>
      <c r="AI1082" s="66"/>
      <c r="AJ1082" s="66"/>
      <c r="AK1082" s="66"/>
      <c r="AL1082" s="66"/>
      <c r="AM1082" s="66"/>
      <c r="AN1082" s="66"/>
      <c r="AO1082" s="66"/>
      <c r="AP1082" s="66"/>
      <c r="AQ1082" s="66"/>
      <c r="AR1082" s="66"/>
      <c r="AS1082" s="66"/>
      <c r="AT1082" s="66"/>
      <c r="AU1082" s="66"/>
      <c r="AV1082" s="66"/>
      <c r="AW1082" s="66"/>
      <c r="AX1082" s="66"/>
      <c r="AY1082" s="66"/>
      <c r="AZ1082" s="66"/>
      <c r="BA1082" s="66"/>
      <c r="BB1082" s="66"/>
      <c r="BC1082" s="66"/>
      <c r="BD1082" s="66"/>
      <c r="BE1082" s="66"/>
      <c r="BF1082" s="66"/>
      <c r="BG1082" s="66"/>
      <c r="BH1082" s="66"/>
      <c r="BI1082" s="66"/>
      <c r="BJ1082" s="66"/>
      <c r="BK1082" s="66"/>
      <c r="BL1082" s="66"/>
      <c r="BM1082" s="66"/>
      <c r="BN1082" s="66"/>
      <c r="BO1082" s="66"/>
      <c r="BP1082" s="66"/>
      <c r="BQ1082" s="66"/>
      <c r="BR1082" s="66"/>
      <c r="BS1082" s="66"/>
      <c r="BT1082" s="66"/>
      <c r="BU1082" s="66"/>
      <c r="BV1082" s="66"/>
      <c r="BW1082" s="66"/>
      <c r="BX1082" s="66"/>
      <c r="BY1082" s="66"/>
      <c r="BZ1082" s="66"/>
      <c r="CA1082" s="66"/>
      <c r="CB1082" s="66"/>
      <c r="CC1082" s="66"/>
      <c r="CD1082" s="66"/>
      <c r="CE1082" s="66"/>
      <c r="CF1082" s="66"/>
      <c r="CG1082" s="66"/>
      <c r="CH1082" s="66"/>
      <c r="CI1082" s="66"/>
      <c r="CJ1082" s="66"/>
      <c r="CK1082" s="66"/>
      <c r="CL1082" s="66"/>
      <c r="CM1082" s="66"/>
      <c r="CN1082" s="66"/>
      <c r="CO1082" s="66"/>
      <c r="CP1082" s="66"/>
      <c r="CQ1082" s="66"/>
      <c r="CR1082" s="66"/>
      <c r="CS1082" s="66"/>
      <c r="CT1082" s="66"/>
      <c r="CU1082" s="66"/>
      <c r="CV1082" s="66"/>
      <c r="CW1082" s="66"/>
      <c r="CX1082" s="66"/>
      <c r="CY1082" s="66"/>
      <c r="CZ1082" s="66"/>
      <c r="DA1082" s="66"/>
      <c r="DB1082" s="66"/>
      <c r="DC1082" s="66"/>
      <c r="DD1082" s="66"/>
      <c r="DE1082" s="66"/>
      <c r="DF1082" s="66"/>
      <c r="DG1082" s="66"/>
      <c r="DH1082" s="66"/>
      <c r="DI1082" s="66"/>
      <c r="DJ1082" s="66"/>
      <c r="DK1082" s="66"/>
      <c r="DL1082" s="66"/>
      <c r="DM1082" s="66"/>
      <c r="DN1082" s="66"/>
      <c r="DO1082" s="66"/>
      <c r="DP1082" s="66"/>
      <c r="DQ1082" s="66"/>
      <c r="DR1082" s="66"/>
      <c r="DS1082" s="66"/>
      <c r="DT1082" s="66"/>
      <c r="DU1082" s="66"/>
      <c r="DV1082" s="66"/>
      <c r="DW1082" s="66"/>
      <c r="DX1082" s="66"/>
      <c r="DY1082" s="66"/>
      <c r="DZ1082" s="66"/>
      <c r="EA1082" s="66"/>
      <c r="EB1082" s="66"/>
      <c r="EC1082" s="66"/>
      <c r="ED1082" s="66"/>
      <c r="EE1082" s="66"/>
      <c r="EF1082" s="66"/>
      <c r="EG1082" s="66"/>
      <c r="EH1082" s="66"/>
      <c r="EI1082" s="66"/>
      <c r="EJ1082" s="66"/>
      <c r="EK1082" s="66"/>
      <c r="EL1082" s="66"/>
      <c r="EM1082" s="66"/>
      <c r="EN1082" s="66"/>
      <c r="EO1082" s="66"/>
      <c r="EP1082" s="66"/>
      <c r="EQ1082" s="66"/>
      <c r="ER1082" s="66"/>
      <c r="ES1082" s="66"/>
      <c r="ET1082" s="66"/>
      <c r="EU1082" s="66"/>
      <c r="EV1082" s="66"/>
      <c r="EW1082" s="66"/>
      <c r="EX1082" s="66"/>
      <c r="EY1082" s="66"/>
      <c r="EZ1082" s="66"/>
      <c r="FA1082" s="66"/>
      <c r="FB1082" s="66"/>
      <c r="FC1082" s="66"/>
      <c r="FD1082" s="66"/>
      <c r="FE1082" s="66"/>
      <c r="FF1082" s="66"/>
      <c r="FG1082" s="66"/>
      <c r="FH1082" s="66"/>
      <c r="FI1082" s="66"/>
      <c r="FJ1082" s="66"/>
      <c r="FK1082" s="66"/>
      <c r="FL1082" s="66"/>
      <c r="FM1082" s="66"/>
      <c r="FN1082" s="66"/>
      <c r="FO1082" s="66"/>
      <c r="FP1082" s="66"/>
      <c r="FQ1082" s="66"/>
      <c r="FR1082" s="66"/>
      <c r="FS1082" s="66"/>
      <c r="FT1082" s="66"/>
      <c r="FU1082" s="66"/>
      <c r="FV1082" s="66"/>
      <c r="FW1082" s="66"/>
      <c r="FX1082" s="66"/>
      <c r="FY1082" s="66"/>
      <c r="FZ1082" s="66"/>
      <c r="GA1082" s="66"/>
      <c r="GB1082" s="66"/>
      <c r="GC1082" s="66"/>
      <c r="GD1082" s="66"/>
      <c r="GE1082" s="66"/>
      <c r="GF1082" s="66"/>
      <c r="GG1082" s="66"/>
      <c r="GH1082" s="66"/>
      <c r="GI1082" s="66"/>
      <c r="GJ1082" s="66"/>
      <c r="GK1082" s="66"/>
      <c r="GL1082" s="66"/>
      <c r="GM1082" s="66"/>
      <c r="GN1082" s="66"/>
      <c r="GO1082" s="66"/>
      <c r="GP1082" s="66"/>
      <c r="GQ1082" s="66"/>
      <c r="GR1082" s="66"/>
      <c r="GS1082" s="66"/>
      <c r="GT1082" s="66"/>
      <c r="GU1082" s="66"/>
      <c r="GV1082" s="66"/>
      <c r="GW1082" s="66"/>
      <c r="GX1082" s="66"/>
      <c r="GY1082" s="66"/>
      <c r="GZ1082" s="66"/>
      <c r="HA1082" s="66"/>
      <c r="HB1082" s="66"/>
      <c r="HC1082" s="66"/>
      <c r="HD1082" s="66"/>
      <c r="HE1082" s="66"/>
      <c r="HF1082" s="66"/>
      <c r="HG1082" s="66"/>
      <c r="HH1082" s="66"/>
      <c r="HI1082" s="66"/>
      <c r="HJ1082" s="66"/>
      <c r="HK1082" s="66"/>
      <c r="HL1082" s="66"/>
      <c r="HM1082" s="66"/>
      <c r="HN1082" s="66"/>
      <c r="HO1082" s="66"/>
      <c r="HP1082" s="66"/>
      <c r="HQ1082" s="66"/>
      <c r="HR1082" s="66"/>
      <c r="HS1082" s="66"/>
      <c r="HT1082" s="66"/>
      <c r="HU1082" s="66"/>
      <c r="HV1082" s="66"/>
      <c r="HW1082" s="66"/>
      <c r="HX1082" s="66"/>
      <c r="HY1082" s="66"/>
      <c r="HZ1082" s="66"/>
      <c r="IA1082" s="66"/>
      <c r="IB1082" s="66"/>
      <c r="IC1082" s="66"/>
      <c r="ID1082" s="66"/>
    </row>
    <row r="1083" spans="1:238" s="54" customFormat="1" ht="33" customHeight="1" x14ac:dyDescent="0.2">
      <c r="A1083" s="77">
        <f t="shared" si="16"/>
        <v>1079</v>
      </c>
      <c r="B1083" s="11" t="s">
        <v>1263</v>
      </c>
      <c r="C1083" s="7" t="s">
        <v>1018</v>
      </c>
      <c r="D1083" s="117">
        <v>2018.04</v>
      </c>
      <c r="E1083" s="22" t="s">
        <v>341</v>
      </c>
      <c r="F1083" s="9">
        <v>309</v>
      </c>
      <c r="G1083" s="9">
        <v>663</v>
      </c>
      <c r="H1083" s="10" t="s">
        <v>4</v>
      </c>
      <c r="I1083" s="116" t="s">
        <v>1046</v>
      </c>
      <c r="J1083" s="53"/>
      <c r="K1083" s="66"/>
      <c r="L1083" s="66"/>
      <c r="M1083" s="66"/>
      <c r="N1083" s="66"/>
      <c r="O1083" s="66"/>
      <c r="P1083" s="66"/>
      <c r="Q1083" s="66"/>
      <c r="R1083" s="66"/>
      <c r="S1083" s="66"/>
      <c r="T1083" s="66"/>
      <c r="U1083" s="66"/>
      <c r="V1083" s="66"/>
      <c r="W1083" s="66"/>
      <c r="X1083" s="66"/>
      <c r="Y1083" s="66"/>
      <c r="Z1083" s="66"/>
      <c r="AA1083" s="66"/>
      <c r="AB1083" s="66"/>
      <c r="AC1083" s="66"/>
      <c r="AD1083" s="66"/>
      <c r="AE1083" s="66"/>
      <c r="AF1083" s="66"/>
      <c r="AG1083" s="66"/>
      <c r="AH1083" s="66"/>
      <c r="AI1083" s="66"/>
      <c r="AJ1083" s="66"/>
      <c r="AK1083" s="66"/>
      <c r="AL1083" s="66"/>
      <c r="AM1083" s="66"/>
      <c r="AN1083" s="66"/>
      <c r="AO1083" s="66"/>
      <c r="AP1083" s="66"/>
      <c r="AQ1083" s="66"/>
      <c r="AR1083" s="66"/>
      <c r="AS1083" s="66"/>
      <c r="AT1083" s="66"/>
      <c r="AU1083" s="66"/>
      <c r="AV1083" s="66"/>
      <c r="AW1083" s="66"/>
      <c r="AX1083" s="66"/>
      <c r="AY1083" s="66"/>
      <c r="AZ1083" s="66"/>
      <c r="BA1083" s="66"/>
      <c r="BB1083" s="66"/>
      <c r="BC1083" s="66"/>
      <c r="BD1083" s="66"/>
      <c r="BE1083" s="66"/>
      <c r="BF1083" s="66"/>
      <c r="BG1083" s="66"/>
      <c r="BH1083" s="66"/>
      <c r="BI1083" s="66"/>
      <c r="BJ1083" s="66"/>
      <c r="BK1083" s="66"/>
      <c r="BL1083" s="66"/>
      <c r="BM1083" s="66"/>
      <c r="BN1083" s="66"/>
      <c r="BO1083" s="66"/>
      <c r="BP1083" s="66"/>
      <c r="BQ1083" s="66"/>
      <c r="BR1083" s="66"/>
      <c r="BS1083" s="66"/>
      <c r="BT1083" s="66"/>
      <c r="BU1083" s="66"/>
      <c r="BV1083" s="66"/>
      <c r="BW1083" s="66"/>
      <c r="BX1083" s="66"/>
      <c r="BY1083" s="66"/>
      <c r="BZ1083" s="66"/>
      <c r="CA1083" s="66"/>
      <c r="CB1083" s="66"/>
      <c r="CC1083" s="66"/>
      <c r="CD1083" s="66"/>
      <c r="CE1083" s="66"/>
      <c r="CF1083" s="66"/>
      <c r="CG1083" s="66"/>
      <c r="CH1083" s="66"/>
      <c r="CI1083" s="66"/>
      <c r="CJ1083" s="66"/>
      <c r="CK1083" s="66"/>
      <c r="CL1083" s="66"/>
      <c r="CM1083" s="66"/>
      <c r="CN1083" s="66"/>
      <c r="CO1083" s="66"/>
      <c r="CP1083" s="66"/>
      <c r="CQ1083" s="66"/>
      <c r="CR1083" s="66"/>
      <c r="CS1083" s="66"/>
      <c r="CT1083" s="66"/>
      <c r="CU1083" s="66"/>
      <c r="CV1083" s="66"/>
      <c r="CW1083" s="66"/>
      <c r="CX1083" s="66"/>
      <c r="CY1083" s="66"/>
      <c r="CZ1083" s="66"/>
      <c r="DA1083" s="66"/>
      <c r="DB1083" s="66"/>
      <c r="DC1083" s="66"/>
      <c r="DD1083" s="66"/>
      <c r="DE1083" s="66"/>
      <c r="DF1083" s="66"/>
      <c r="DG1083" s="66"/>
      <c r="DH1083" s="66"/>
      <c r="DI1083" s="66"/>
      <c r="DJ1083" s="66"/>
      <c r="DK1083" s="66"/>
      <c r="DL1083" s="66"/>
      <c r="DM1083" s="66"/>
      <c r="DN1083" s="66"/>
      <c r="DO1083" s="66"/>
      <c r="DP1083" s="66"/>
      <c r="DQ1083" s="66"/>
      <c r="DR1083" s="66"/>
      <c r="DS1083" s="66"/>
      <c r="DT1083" s="66"/>
      <c r="DU1083" s="66"/>
      <c r="DV1083" s="66"/>
      <c r="DW1083" s="66"/>
      <c r="DX1083" s="66"/>
      <c r="DY1083" s="66"/>
      <c r="DZ1083" s="66"/>
      <c r="EA1083" s="66"/>
      <c r="EB1083" s="66"/>
      <c r="EC1083" s="66"/>
      <c r="ED1083" s="66"/>
      <c r="EE1083" s="66"/>
      <c r="EF1083" s="66"/>
      <c r="EG1083" s="66"/>
      <c r="EH1083" s="66"/>
      <c r="EI1083" s="66"/>
      <c r="EJ1083" s="66"/>
      <c r="EK1083" s="66"/>
      <c r="EL1083" s="66"/>
      <c r="EM1083" s="66"/>
      <c r="EN1083" s="66"/>
      <c r="EO1083" s="66"/>
      <c r="EP1083" s="66"/>
      <c r="EQ1083" s="66"/>
      <c r="ER1083" s="66"/>
      <c r="ES1083" s="66"/>
      <c r="ET1083" s="66"/>
      <c r="EU1083" s="66"/>
      <c r="EV1083" s="66"/>
      <c r="EW1083" s="66"/>
      <c r="EX1083" s="66"/>
      <c r="EY1083" s="66"/>
      <c r="EZ1083" s="66"/>
      <c r="FA1083" s="66"/>
      <c r="FB1083" s="66"/>
      <c r="FC1083" s="66"/>
      <c r="FD1083" s="66"/>
      <c r="FE1083" s="66"/>
      <c r="FF1083" s="66"/>
      <c r="FG1083" s="66"/>
      <c r="FH1083" s="66"/>
      <c r="FI1083" s="66"/>
      <c r="FJ1083" s="66"/>
      <c r="FK1083" s="66"/>
      <c r="FL1083" s="66"/>
      <c r="FM1083" s="66"/>
      <c r="FN1083" s="66"/>
      <c r="FO1083" s="66"/>
      <c r="FP1083" s="66"/>
      <c r="FQ1083" s="66"/>
      <c r="FR1083" s="66"/>
      <c r="FS1083" s="66"/>
      <c r="FT1083" s="66"/>
      <c r="FU1083" s="66"/>
      <c r="FV1083" s="66"/>
      <c r="FW1083" s="66"/>
      <c r="FX1083" s="66"/>
      <c r="FY1083" s="66"/>
      <c r="FZ1083" s="66"/>
      <c r="GA1083" s="66"/>
      <c r="GB1083" s="66"/>
      <c r="GC1083" s="66"/>
      <c r="GD1083" s="66"/>
      <c r="GE1083" s="66"/>
      <c r="GF1083" s="66"/>
      <c r="GG1083" s="66"/>
      <c r="GH1083" s="66"/>
      <c r="GI1083" s="66"/>
      <c r="GJ1083" s="66"/>
      <c r="GK1083" s="66"/>
      <c r="GL1083" s="66"/>
      <c r="GM1083" s="66"/>
      <c r="GN1083" s="66"/>
      <c r="GO1083" s="66"/>
      <c r="GP1083" s="66"/>
      <c r="GQ1083" s="66"/>
      <c r="GR1083" s="66"/>
      <c r="GS1083" s="66"/>
      <c r="GT1083" s="66"/>
      <c r="GU1083" s="66"/>
      <c r="GV1083" s="66"/>
      <c r="GW1083" s="66"/>
      <c r="GX1083" s="66"/>
      <c r="GY1083" s="66"/>
      <c r="GZ1083" s="66"/>
      <c r="HA1083" s="66"/>
      <c r="HB1083" s="66"/>
      <c r="HC1083" s="66"/>
      <c r="HD1083" s="66"/>
      <c r="HE1083" s="66"/>
      <c r="HF1083" s="66"/>
      <c r="HG1083" s="66"/>
      <c r="HH1083" s="66"/>
      <c r="HI1083" s="66"/>
      <c r="HJ1083" s="66"/>
      <c r="HK1083" s="66"/>
      <c r="HL1083" s="66"/>
      <c r="HM1083" s="66"/>
      <c r="HN1083" s="66"/>
      <c r="HO1083" s="66"/>
      <c r="HP1083" s="66"/>
      <c r="HQ1083" s="66"/>
      <c r="HR1083" s="66"/>
      <c r="HS1083" s="66"/>
      <c r="HT1083" s="66"/>
      <c r="HU1083" s="66"/>
      <c r="HV1083" s="66"/>
      <c r="HW1083" s="66"/>
      <c r="HX1083" s="66"/>
      <c r="HY1083" s="66"/>
      <c r="HZ1083" s="66"/>
      <c r="IA1083" s="66"/>
      <c r="IB1083" s="66"/>
      <c r="IC1083" s="66"/>
      <c r="ID1083" s="66"/>
    </row>
    <row r="1084" spans="1:238" s="54" customFormat="1" ht="33" customHeight="1" x14ac:dyDescent="0.2">
      <c r="A1084" s="77">
        <f t="shared" si="16"/>
        <v>1080</v>
      </c>
      <c r="B1084" s="7" t="s">
        <v>1262</v>
      </c>
      <c r="C1084" s="7" t="s">
        <v>15</v>
      </c>
      <c r="D1084" s="117">
        <v>2018.08</v>
      </c>
      <c r="E1084" s="34" t="s">
        <v>1258</v>
      </c>
      <c r="F1084" s="9">
        <v>1007</v>
      </c>
      <c r="G1084" s="9">
        <v>1997</v>
      </c>
      <c r="H1084" s="10" t="s">
        <v>964</v>
      </c>
      <c r="I1084" s="116" t="s">
        <v>968</v>
      </c>
      <c r="J1084" s="53"/>
      <c r="K1084" s="66"/>
      <c r="L1084" s="66"/>
      <c r="M1084" s="66"/>
      <c r="N1084" s="66"/>
      <c r="O1084" s="66"/>
      <c r="P1084" s="66"/>
      <c r="Q1084" s="66"/>
      <c r="R1084" s="66"/>
      <c r="S1084" s="66"/>
      <c r="T1084" s="66"/>
      <c r="U1084" s="66"/>
      <c r="V1084" s="66"/>
      <c r="W1084" s="66"/>
      <c r="X1084" s="66"/>
      <c r="Y1084" s="66"/>
      <c r="Z1084" s="66"/>
      <c r="AA1084" s="66"/>
      <c r="AB1084" s="66"/>
      <c r="AC1084" s="66"/>
      <c r="AD1084" s="66"/>
      <c r="AE1084" s="66"/>
      <c r="AF1084" s="66"/>
      <c r="AG1084" s="66"/>
      <c r="AH1084" s="66"/>
      <c r="AI1084" s="66"/>
      <c r="AJ1084" s="66"/>
      <c r="AK1084" s="66"/>
      <c r="AL1084" s="66"/>
      <c r="AM1084" s="66"/>
      <c r="AN1084" s="66"/>
      <c r="AO1084" s="66"/>
      <c r="AP1084" s="66"/>
      <c r="AQ1084" s="66"/>
      <c r="AR1084" s="66"/>
      <c r="AS1084" s="66"/>
      <c r="AT1084" s="66"/>
      <c r="AU1084" s="66"/>
      <c r="AV1084" s="66"/>
      <c r="AW1084" s="66"/>
      <c r="AX1084" s="66"/>
      <c r="AY1084" s="66"/>
      <c r="AZ1084" s="66"/>
      <c r="BA1084" s="66"/>
      <c r="BB1084" s="66"/>
      <c r="BC1084" s="66"/>
      <c r="BD1084" s="66"/>
      <c r="BE1084" s="66"/>
      <c r="BF1084" s="66"/>
      <c r="BG1084" s="66"/>
      <c r="BH1084" s="66"/>
      <c r="BI1084" s="66"/>
      <c r="BJ1084" s="66"/>
      <c r="BK1084" s="66"/>
      <c r="BL1084" s="66"/>
      <c r="BM1084" s="66"/>
      <c r="BN1084" s="66"/>
      <c r="BO1084" s="66"/>
      <c r="BP1084" s="66"/>
      <c r="BQ1084" s="66"/>
      <c r="BR1084" s="66"/>
      <c r="BS1084" s="66"/>
      <c r="BT1084" s="66"/>
      <c r="BU1084" s="66"/>
      <c r="BV1084" s="66"/>
      <c r="BW1084" s="66"/>
      <c r="BX1084" s="66"/>
      <c r="BY1084" s="66"/>
      <c r="BZ1084" s="66"/>
      <c r="CA1084" s="66"/>
      <c r="CB1084" s="66"/>
      <c r="CC1084" s="66"/>
      <c r="CD1084" s="66"/>
      <c r="CE1084" s="66"/>
      <c r="CF1084" s="66"/>
      <c r="CG1084" s="66"/>
      <c r="CH1084" s="66"/>
      <c r="CI1084" s="66"/>
      <c r="CJ1084" s="66"/>
      <c r="CK1084" s="66"/>
      <c r="CL1084" s="66"/>
      <c r="CM1084" s="66"/>
      <c r="CN1084" s="66"/>
      <c r="CO1084" s="66"/>
      <c r="CP1084" s="66"/>
      <c r="CQ1084" s="66"/>
      <c r="CR1084" s="66"/>
      <c r="CS1084" s="66"/>
      <c r="CT1084" s="66"/>
      <c r="CU1084" s="66"/>
      <c r="CV1084" s="66"/>
      <c r="CW1084" s="66"/>
      <c r="CX1084" s="66"/>
      <c r="CY1084" s="66"/>
      <c r="CZ1084" s="66"/>
      <c r="DA1084" s="66"/>
      <c r="DB1084" s="66"/>
      <c r="DC1084" s="66"/>
      <c r="DD1084" s="66"/>
      <c r="DE1084" s="66"/>
      <c r="DF1084" s="66"/>
      <c r="DG1084" s="66"/>
      <c r="DH1084" s="66"/>
      <c r="DI1084" s="66"/>
      <c r="DJ1084" s="66"/>
      <c r="DK1084" s="66"/>
      <c r="DL1084" s="66"/>
      <c r="DM1084" s="66"/>
      <c r="DN1084" s="66"/>
      <c r="DO1084" s="66"/>
      <c r="DP1084" s="66"/>
      <c r="DQ1084" s="66"/>
      <c r="DR1084" s="66"/>
      <c r="DS1084" s="66"/>
      <c r="DT1084" s="66"/>
      <c r="DU1084" s="66"/>
      <c r="DV1084" s="66"/>
      <c r="DW1084" s="66"/>
      <c r="DX1084" s="66"/>
      <c r="DY1084" s="66"/>
      <c r="DZ1084" s="66"/>
      <c r="EA1084" s="66"/>
      <c r="EB1084" s="66"/>
      <c r="EC1084" s="66"/>
      <c r="ED1084" s="66"/>
      <c r="EE1084" s="66"/>
      <c r="EF1084" s="66"/>
      <c r="EG1084" s="66"/>
      <c r="EH1084" s="66"/>
      <c r="EI1084" s="66"/>
      <c r="EJ1084" s="66"/>
      <c r="EK1084" s="66"/>
      <c r="EL1084" s="66"/>
      <c r="EM1084" s="66"/>
      <c r="EN1084" s="66"/>
      <c r="EO1084" s="66"/>
      <c r="EP1084" s="66"/>
      <c r="EQ1084" s="66"/>
      <c r="ER1084" s="66"/>
      <c r="ES1084" s="66"/>
      <c r="ET1084" s="66"/>
      <c r="EU1084" s="66"/>
      <c r="EV1084" s="66"/>
      <c r="EW1084" s="66"/>
      <c r="EX1084" s="66"/>
      <c r="EY1084" s="66"/>
      <c r="EZ1084" s="66"/>
      <c r="FA1084" s="66"/>
      <c r="FB1084" s="66"/>
      <c r="FC1084" s="66"/>
      <c r="FD1084" s="66"/>
      <c r="FE1084" s="66"/>
      <c r="FF1084" s="66"/>
      <c r="FG1084" s="66"/>
      <c r="FH1084" s="66"/>
      <c r="FI1084" s="66"/>
      <c r="FJ1084" s="66"/>
      <c r="FK1084" s="66"/>
      <c r="FL1084" s="66"/>
      <c r="FM1084" s="66"/>
      <c r="FN1084" s="66"/>
      <c r="FO1084" s="66"/>
      <c r="FP1084" s="66"/>
      <c r="FQ1084" s="66"/>
      <c r="FR1084" s="66"/>
      <c r="FS1084" s="66"/>
      <c r="FT1084" s="66"/>
      <c r="FU1084" s="66"/>
      <c r="FV1084" s="66"/>
      <c r="FW1084" s="66"/>
      <c r="FX1084" s="66"/>
      <c r="FY1084" s="66"/>
      <c r="FZ1084" s="66"/>
      <c r="GA1084" s="66"/>
      <c r="GB1084" s="66"/>
      <c r="GC1084" s="66"/>
      <c r="GD1084" s="66"/>
      <c r="GE1084" s="66"/>
      <c r="GF1084" s="66"/>
      <c r="GG1084" s="66"/>
      <c r="GH1084" s="66"/>
      <c r="GI1084" s="66"/>
      <c r="GJ1084" s="66"/>
      <c r="GK1084" s="66"/>
      <c r="GL1084" s="66"/>
      <c r="GM1084" s="66"/>
      <c r="GN1084" s="66"/>
      <c r="GO1084" s="66"/>
      <c r="GP1084" s="66"/>
      <c r="GQ1084" s="66"/>
      <c r="GR1084" s="66"/>
      <c r="GS1084" s="66"/>
      <c r="GT1084" s="66"/>
      <c r="GU1084" s="66"/>
      <c r="GV1084" s="66"/>
      <c r="GW1084" s="66"/>
      <c r="GX1084" s="66"/>
      <c r="GY1084" s="66"/>
      <c r="GZ1084" s="66"/>
      <c r="HA1084" s="66"/>
      <c r="HB1084" s="66"/>
      <c r="HC1084" s="66"/>
      <c r="HD1084" s="66"/>
      <c r="HE1084" s="66"/>
      <c r="HF1084" s="66"/>
      <c r="HG1084" s="66"/>
      <c r="HH1084" s="66"/>
      <c r="HI1084" s="66"/>
      <c r="HJ1084" s="66"/>
      <c r="HK1084" s="66"/>
      <c r="HL1084" s="66"/>
      <c r="HM1084" s="66"/>
      <c r="HN1084" s="66"/>
      <c r="HO1084" s="66"/>
      <c r="HP1084" s="66"/>
      <c r="HQ1084" s="66"/>
      <c r="HR1084" s="66"/>
      <c r="HS1084" s="66"/>
      <c r="HT1084" s="66"/>
      <c r="HU1084" s="66"/>
      <c r="HV1084" s="66"/>
      <c r="HW1084" s="66"/>
      <c r="HX1084" s="66"/>
      <c r="HY1084" s="66"/>
      <c r="HZ1084" s="66"/>
      <c r="IA1084" s="66"/>
      <c r="IB1084" s="66"/>
      <c r="IC1084" s="66"/>
      <c r="ID1084" s="66"/>
    </row>
    <row r="1085" spans="1:238" s="54" customFormat="1" ht="33" customHeight="1" x14ac:dyDescent="0.2">
      <c r="A1085" s="77">
        <f t="shared" si="16"/>
        <v>1081</v>
      </c>
      <c r="B1085" s="11" t="s">
        <v>1261</v>
      </c>
      <c r="C1085" s="12" t="s">
        <v>975</v>
      </c>
      <c r="D1085" s="117">
        <v>2018.11</v>
      </c>
      <c r="E1085" s="13" t="s">
        <v>1258</v>
      </c>
      <c r="F1085" s="39">
        <v>237</v>
      </c>
      <c r="G1085" s="27">
        <v>622</v>
      </c>
      <c r="H1085" s="10" t="s">
        <v>964</v>
      </c>
      <c r="I1085" s="50" t="s">
        <v>968</v>
      </c>
      <c r="J1085" s="53"/>
      <c r="K1085" s="66"/>
      <c r="L1085" s="66"/>
      <c r="M1085" s="66"/>
      <c r="N1085" s="66"/>
      <c r="O1085" s="66"/>
      <c r="P1085" s="66"/>
      <c r="Q1085" s="66"/>
      <c r="R1085" s="66"/>
      <c r="S1085" s="66"/>
      <c r="T1085" s="66"/>
      <c r="U1085" s="66"/>
      <c r="V1085" s="66"/>
      <c r="W1085" s="66"/>
      <c r="X1085" s="66"/>
      <c r="Y1085" s="66"/>
      <c r="Z1085" s="66"/>
      <c r="AA1085" s="66"/>
      <c r="AB1085" s="66"/>
      <c r="AC1085" s="66"/>
      <c r="AD1085" s="66"/>
      <c r="AE1085" s="66"/>
      <c r="AF1085" s="66"/>
      <c r="AG1085" s="66"/>
      <c r="AH1085" s="66"/>
      <c r="AI1085" s="66"/>
      <c r="AJ1085" s="66"/>
      <c r="AK1085" s="66"/>
      <c r="AL1085" s="66"/>
      <c r="AM1085" s="66"/>
      <c r="AN1085" s="66"/>
      <c r="AO1085" s="66"/>
      <c r="AP1085" s="66"/>
      <c r="AQ1085" s="66"/>
      <c r="AR1085" s="66"/>
      <c r="AS1085" s="66"/>
      <c r="AT1085" s="66"/>
      <c r="AU1085" s="66"/>
      <c r="AV1085" s="66"/>
      <c r="AW1085" s="66"/>
      <c r="AX1085" s="66"/>
      <c r="AY1085" s="66"/>
      <c r="AZ1085" s="66"/>
      <c r="BA1085" s="66"/>
      <c r="BB1085" s="66"/>
      <c r="BC1085" s="66"/>
      <c r="BD1085" s="66"/>
      <c r="BE1085" s="66"/>
      <c r="BF1085" s="66"/>
      <c r="BG1085" s="66"/>
      <c r="BH1085" s="66"/>
      <c r="BI1085" s="66"/>
      <c r="BJ1085" s="66"/>
      <c r="BK1085" s="66"/>
      <c r="BL1085" s="66"/>
      <c r="BM1085" s="66"/>
      <c r="BN1085" s="66"/>
      <c r="BO1085" s="66"/>
      <c r="BP1085" s="66"/>
      <c r="BQ1085" s="66"/>
      <c r="BR1085" s="66"/>
      <c r="BS1085" s="66"/>
      <c r="BT1085" s="66"/>
      <c r="BU1085" s="66"/>
      <c r="BV1085" s="66"/>
      <c r="BW1085" s="66"/>
      <c r="BX1085" s="66"/>
      <c r="BY1085" s="66"/>
      <c r="BZ1085" s="66"/>
      <c r="CA1085" s="66"/>
      <c r="CB1085" s="66"/>
      <c r="CC1085" s="66"/>
      <c r="CD1085" s="66"/>
      <c r="CE1085" s="66"/>
      <c r="CF1085" s="66"/>
      <c r="CG1085" s="66"/>
      <c r="CH1085" s="66"/>
      <c r="CI1085" s="66"/>
      <c r="CJ1085" s="66"/>
      <c r="CK1085" s="66"/>
      <c r="CL1085" s="66"/>
      <c r="CM1085" s="66"/>
      <c r="CN1085" s="66"/>
      <c r="CO1085" s="66"/>
      <c r="CP1085" s="66"/>
      <c r="CQ1085" s="66"/>
      <c r="CR1085" s="66"/>
      <c r="CS1085" s="66"/>
      <c r="CT1085" s="66"/>
      <c r="CU1085" s="66"/>
      <c r="CV1085" s="66"/>
      <c r="CW1085" s="66"/>
      <c r="CX1085" s="66"/>
      <c r="CY1085" s="66"/>
      <c r="CZ1085" s="66"/>
      <c r="DA1085" s="66"/>
      <c r="DB1085" s="66"/>
      <c r="DC1085" s="66"/>
      <c r="DD1085" s="66"/>
      <c r="DE1085" s="66"/>
      <c r="DF1085" s="66"/>
      <c r="DG1085" s="66"/>
      <c r="DH1085" s="66"/>
      <c r="DI1085" s="66"/>
      <c r="DJ1085" s="66"/>
      <c r="DK1085" s="66"/>
      <c r="DL1085" s="66"/>
      <c r="DM1085" s="66"/>
      <c r="DN1085" s="66"/>
      <c r="DO1085" s="66"/>
      <c r="DP1085" s="66"/>
      <c r="DQ1085" s="66"/>
      <c r="DR1085" s="66"/>
      <c r="DS1085" s="66"/>
      <c r="DT1085" s="66"/>
      <c r="DU1085" s="66"/>
      <c r="DV1085" s="66"/>
      <c r="DW1085" s="66"/>
      <c r="DX1085" s="66"/>
      <c r="DY1085" s="66"/>
      <c r="DZ1085" s="66"/>
      <c r="EA1085" s="66"/>
      <c r="EB1085" s="66"/>
      <c r="EC1085" s="66"/>
      <c r="ED1085" s="66"/>
      <c r="EE1085" s="66"/>
      <c r="EF1085" s="66"/>
      <c r="EG1085" s="66"/>
      <c r="EH1085" s="66"/>
      <c r="EI1085" s="66"/>
      <c r="EJ1085" s="66"/>
      <c r="EK1085" s="66"/>
      <c r="EL1085" s="66"/>
      <c r="EM1085" s="66"/>
      <c r="EN1085" s="66"/>
      <c r="EO1085" s="66"/>
      <c r="EP1085" s="66"/>
      <c r="EQ1085" s="66"/>
      <c r="ER1085" s="66"/>
      <c r="ES1085" s="66"/>
      <c r="ET1085" s="66"/>
      <c r="EU1085" s="66"/>
      <c r="EV1085" s="66"/>
      <c r="EW1085" s="66"/>
      <c r="EX1085" s="66"/>
      <c r="EY1085" s="66"/>
      <c r="EZ1085" s="66"/>
      <c r="FA1085" s="66"/>
      <c r="FB1085" s="66"/>
      <c r="FC1085" s="66"/>
      <c r="FD1085" s="66"/>
      <c r="FE1085" s="66"/>
      <c r="FF1085" s="66"/>
      <c r="FG1085" s="66"/>
      <c r="FH1085" s="66"/>
      <c r="FI1085" s="66"/>
      <c r="FJ1085" s="66"/>
      <c r="FK1085" s="66"/>
      <c r="FL1085" s="66"/>
      <c r="FM1085" s="66"/>
      <c r="FN1085" s="66"/>
      <c r="FO1085" s="66"/>
      <c r="FP1085" s="66"/>
      <c r="FQ1085" s="66"/>
      <c r="FR1085" s="66"/>
      <c r="FS1085" s="66"/>
      <c r="FT1085" s="66"/>
      <c r="FU1085" s="66"/>
      <c r="FV1085" s="66"/>
      <c r="FW1085" s="66"/>
      <c r="FX1085" s="66"/>
      <c r="FY1085" s="66"/>
      <c r="FZ1085" s="66"/>
      <c r="GA1085" s="66"/>
      <c r="GB1085" s="66"/>
      <c r="GC1085" s="66"/>
      <c r="GD1085" s="66"/>
      <c r="GE1085" s="66"/>
      <c r="GF1085" s="66"/>
      <c r="GG1085" s="66"/>
      <c r="GH1085" s="66"/>
      <c r="GI1085" s="66"/>
      <c r="GJ1085" s="66"/>
      <c r="GK1085" s="66"/>
      <c r="GL1085" s="66"/>
      <c r="GM1085" s="66"/>
      <c r="GN1085" s="66"/>
      <c r="GO1085" s="66"/>
      <c r="GP1085" s="66"/>
      <c r="GQ1085" s="66"/>
      <c r="GR1085" s="66"/>
      <c r="GS1085" s="66"/>
      <c r="GT1085" s="66"/>
      <c r="GU1085" s="66"/>
      <c r="GV1085" s="66"/>
      <c r="GW1085" s="66"/>
      <c r="GX1085" s="66"/>
      <c r="GY1085" s="66"/>
      <c r="GZ1085" s="66"/>
      <c r="HA1085" s="66"/>
      <c r="HB1085" s="66"/>
      <c r="HC1085" s="66"/>
      <c r="HD1085" s="66"/>
      <c r="HE1085" s="66"/>
      <c r="HF1085" s="66"/>
      <c r="HG1085" s="66"/>
      <c r="HH1085" s="66"/>
      <c r="HI1085" s="66"/>
      <c r="HJ1085" s="66"/>
      <c r="HK1085" s="66"/>
      <c r="HL1085" s="66"/>
      <c r="HM1085" s="66"/>
      <c r="HN1085" s="66"/>
      <c r="HO1085" s="66"/>
      <c r="HP1085" s="66"/>
      <c r="HQ1085" s="66"/>
      <c r="HR1085" s="66"/>
      <c r="HS1085" s="66"/>
      <c r="HT1085" s="66"/>
      <c r="HU1085" s="66"/>
      <c r="HV1085" s="66"/>
      <c r="HW1085" s="66"/>
      <c r="HX1085" s="66"/>
      <c r="HY1085" s="66"/>
      <c r="HZ1085" s="66"/>
      <c r="IA1085" s="66"/>
      <c r="IB1085" s="66"/>
      <c r="IC1085" s="66"/>
      <c r="ID1085" s="66"/>
    </row>
    <row r="1086" spans="1:238" ht="33" customHeight="1" x14ac:dyDescent="0.2">
      <c r="A1086" s="77">
        <f t="shared" si="16"/>
        <v>1082</v>
      </c>
      <c r="B1086" s="11" t="s">
        <v>1260</v>
      </c>
      <c r="C1086" s="7" t="s">
        <v>15</v>
      </c>
      <c r="D1086" s="117">
        <v>2018.11</v>
      </c>
      <c r="E1086" s="13" t="s">
        <v>1258</v>
      </c>
      <c r="F1086" s="39">
        <v>481</v>
      </c>
      <c r="G1086" s="27">
        <v>1252</v>
      </c>
      <c r="H1086" s="14" t="s">
        <v>964</v>
      </c>
      <c r="I1086" s="50" t="s">
        <v>968</v>
      </c>
      <c r="J1086" s="53"/>
    </row>
    <row r="1087" spans="1:238" ht="33" customHeight="1" x14ac:dyDescent="0.2">
      <c r="A1087" s="77">
        <f t="shared" si="16"/>
        <v>1083</v>
      </c>
      <c r="B1087" s="7" t="s">
        <v>1259</v>
      </c>
      <c r="C1087" s="7" t="s">
        <v>15</v>
      </c>
      <c r="D1087" s="117">
        <v>2018.11</v>
      </c>
      <c r="E1087" s="13" t="s">
        <v>1258</v>
      </c>
      <c r="F1087" s="9">
        <v>227</v>
      </c>
      <c r="G1087" s="9">
        <v>624</v>
      </c>
      <c r="H1087" s="14" t="s">
        <v>964</v>
      </c>
      <c r="I1087" s="50" t="s">
        <v>968</v>
      </c>
      <c r="J1087" s="53"/>
    </row>
    <row r="1088" spans="1:238" ht="33" customHeight="1" x14ac:dyDescent="0.2">
      <c r="A1088" s="77">
        <f t="shared" si="16"/>
        <v>1084</v>
      </c>
      <c r="B1088" s="7" t="s">
        <v>1257</v>
      </c>
      <c r="C1088" s="75" t="s">
        <v>784</v>
      </c>
      <c r="D1088" s="117">
        <v>2015.08</v>
      </c>
      <c r="E1088" s="8" t="s">
        <v>286</v>
      </c>
      <c r="F1088" s="9">
        <v>561</v>
      </c>
      <c r="G1088" s="9">
        <v>841</v>
      </c>
      <c r="H1088" s="10" t="s">
        <v>964</v>
      </c>
      <c r="I1088" s="116" t="s">
        <v>50</v>
      </c>
      <c r="J1088" s="53"/>
    </row>
    <row r="1089" spans="1:10" ht="33" customHeight="1" x14ac:dyDescent="0.2">
      <c r="A1089" s="77">
        <f t="shared" si="16"/>
        <v>1085</v>
      </c>
      <c r="B1089" s="247" t="s">
        <v>1256</v>
      </c>
      <c r="C1089" s="246" t="s">
        <v>18</v>
      </c>
      <c r="D1089" s="148">
        <v>2018.09</v>
      </c>
      <c r="E1089" s="240" t="s">
        <v>555</v>
      </c>
      <c r="F1089" s="245">
        <v>772</v>
      </c>
      <c r="G1089" s="245">
        <v>1769</v>
      </c>
      <c r="H1089" s="239" t="s">
        <v>41</v>
      </c>
      <c r="I1089" s="244" t="s">
        <v>50</v>
      </c>
      <c r="J1089" s="53"/>
    </row>
    <row r="1090" spans="1:10" ht="33" customHeight="1" x14ac:dyDescent="0.2">
      <c r="A1090" s="77">
        <f t="shared" si="16"/>
        <v>1086</v>
      </c>
      <c r="B1090" s="35" t="s">
        <v>1255</v>
      </c>
      <c r="C1090" s="76" t="s">
        <v>1029</v>
      </c>
      <c r="D1090" s="119">
        <v>2005.09</v>
      </c>
      <c r="E1090" s="36" t="s">
        <v>485</v>
      </c>
      <c r="F1090" s="32">
        <v>932</v>
      </c>
      <c r="G1090" s="32">
        <v>1574</v>
      </c>
      <c r="H1090" s="33" t="s">
        <v>2</v>
      </c>
      <c r="I1090" s="118" t="s">
        <v>50</v>
      </c>
    </row>
    <row r="1091" spans="1:10" ht="33" customHeight="1" x14ac:dyDescent="0.2">
      <c r="A1091" s="77">
        <f t="shared" si="16"/>
        <v>1087</v>
      </c>
      <c r="B1091" s="35" t="s">
        <v>1254</v>
      </c>
      <c r="C1091" s="76" t="s">
        <v>1011</v>
      </c>
      <c r="D1091" s="119">
        <v>2005.09</v>
      </c>
      <c r="E1091" s="36" t="s">
        <v>485</v>
      </c>
      <c r="F1091" s="32">
        <v>2277</v>
      </c>
      <c r="G1091" s="32">
        <v>5936</v>
      </c>
      <c r="H1091" s="33" t="s">
        <v>2</v>
      </c>
      <c r="I1091" s="118" t="s">
        <v>50</v>
      </c>
    </row>
    <row r="1092" spans="1:10" ht="33" customHeight="1" x14ac:dyDescent="0.2">
      <c r="A1092" s="77">
        <f t="shared" si="16"/>
        <v>1088</v>
      </c>
      <c r="B1092" s="35" t="s">
        <v>1253</v>
      </c>
      <c r="C1092" s="200" t="s">
        <v>733</v>
      </c>
      <c r="D1092" s="119">
        <v>2005.09</v>
      </c>
      <c r="E1092" s="36" t="s">
        <v>485</v>
      </c>
      <c r="F1092" s="32">
        <v>83</v>
      </c>
      <c r="G1092" s="32">
        <v>126</v>
      </c>
      <c r="H1092" s="33" t="s">
        <v>2</v>
      </c>
      <c r="I1092" s="118" t="s">
        <v>50</v>
      </c>
    </row>
    <row r="1093" spans="1:10" ht="33" customHeight="1" x14ac:dyDescent="0.2">
      <c r="A1093" s="77">
        <f t="shared" ref="A1093:A1156" si="17">ROW()-4</f>
        <v>1089</v>
      </c>
      <c r="B1093" s="7" t="s">
        <v>1252</v>
      </c>
      <c r="C1093" s="198" t="s">
        <v>988</v>
      </c>
      <c r="D1093" s="117">
        <v>2016.07</v>
      </c>
      <c r="E1093" s="8" t="s">
        <v>208</v>
      </c>
      <c r="F1093" s="9">
        <v>973</v>
      </c>
      <c r="G1093" s="9">
        <v>2083</v>
      </c>
      <c r="H1093" s="10" t="s">
        <v>4</v>
      </c>
      <c r="I1093" s="116" t="s">
        <v>50</v>
      </c>
      <c r="J1093" s="53"/>
    </row>
    <row r="1094" spans="1:10" ht="33" customHeight="1" x14ac:dyDescent="0.2">
      <c r="A1094" s="77">
        <f t="shared" si="17"/>
        <v>1090</v>
      </c>
      <c r="B1094" s="11" t="s">
        <v>1251</v>
      </c>
      <c r="C1094" s="7" t="s">
        <v>923</v>
      </c>
      <c r="D1094" s="117">
        <v>2017.06</v>
      </c>
      <c r="E1094" s="8" t="s">
        <v>117</v>
      </c>
      <c r="F1094" s="9">
        <v>186</v>
      </c>
      <c r="G1094" s="9">
        <v>377</v>
      </c>
      <c r="H1094" s="10" t="s">
        <v>4</v>
      </c>
      <c r="I1094" s="116" t="s">
        <v>50</v>
      </c>
      <c r="J1094" s="53"/>
    </row>
    <row r="1095" spans="1:10" ht="33" customHeight="1" x14ac:dyDescent="0.2">
      <c r="A1095" s="77">
        <f t="shared" si="17"/>
        <v>1091</v>
      </c>
      <c r="B1095" s="11" t="s">
        <v>1250</v>
      </c>
      <c r="C1095" s="198" t="s">
        <v>1011</v>
      </c>
      <c r="D1095" s="117">
        <v>2018.04</v>
      </c>
      <c r="E1095" s="22" t="s">
        <v>533</v>
      </c>
      <c r="F1095" s="9">
        <v>3265</v>
      </c>
      <c r="G1095" s="9">
        <v>6509</v>
      </c>
      <c r="H1095" s="10" t="s">
        <v>964</v>
      </c>
      <c r="I1095" s="116" t="s">
        <v>968</v>
      </c>
      <c r="J1095" s="53"/>
    </row>
    <row r="1096" spans="1:10" ht="33" customHeight="1" x14ac:dyDescent="0.2">
      <c r="A1096" s="77">
        <f t="shared" si="17"/>
        <v>1092</v>
      </c>
      <c r="B1096" s="21" t="s">
        <v>1249</v>
      </c>
      <c r="C1096" s="198" t="s">
        <v>15</v>
      </c>
      <c r="D1096" s="243">
        <v>2018.07</v>
      </c>
      <c r="E1096" s="16" t="s">
        <v>1248</v>
      </c>
      <c r="F1096" s="17">
        <v>2953</v>
      </c>
      <c r="G1096" s="17">
        <v>6144</v>
      </c>
      <c r="H1096" s="18" t="s">
        <v>964</v>
      </c>
      <c r="I1096" s="242" t="s">
        <v>968</v>
      </c>
      <c r="J1096" s="53"/>
    </row>
    <row r="1097" spans="1:10" ht="33" customHeight="1" x14ac:dyDescent="0.2">
      <c r="A1097" s="77">
        <f t="shared" si="17"/>
        <v>1093</v>
      </c>
      <c r="B1097" s="7" t="s">
        <v>1247</v>
      </c>
      <c r="C1097" s="198" t="s">
        <v>923</v>
      </c>
      <c r="D1097" s="117" t="s">
        <v>557</v>
      </c>
      <c r="E1097" s="34" t="s">
        <v>1246</v>
      </c>
      <c r="F1097" s="9">
        <v>1454</v>
      </c>
      <c r="G1097" s="9">
        <v>3175</v>
      </c>
      <c r="H1097" s="10" t="s">
        <v>983</v>
      </c>
      <c r="I1097" s="116" t="s">
        <v>1046</v>
      </c>
      <c r="J1097" s="53"/>
    </row>
    <row r="1098" spans="1:10" ht="33" customHeight="1" x14ac:dyDescent="0.2">
      <c r="A1098" s="77">
        <f t="shared" si="17"/>
        <v>1094</v>
      </c>
      <c r="B1098" s="35" t="s">
        <v>1245</v>
      </c>
      <c r="C1098" s="35" t="s">
        <v>765</v>
      </c>
      <c r="D1098" s="119" t="s">
        <v>1244</v>
      </c>
      <c r="E1098" s="36" t="s">
        <v>830</v>
      </c>
      <c r="F1098" s="32">
        <v>3013</v>
      </c>
      <c r="G1098" s="32">
        <v>6477</v>
      </c>
      <c r="H1098" s="14" t="s">
        <v>51</v>
      </c>
      <c r="I1098" s="118" t="s">
        <v>50</v>
      </c>
      <c r="J1098" s="54" t="s">
        <v>812</v>
      </c>
    </row>
    <row r="1099" spans="1:10" ht="33" customHeight="1" x14ac:dyDescent="0.2">
      <c r="A1099" s="77">
        <f t="shared" si="17"/>
        <v>1095</v>
      </c>
      <c r="B1099" s="149" t="s">
        <v>1243</v>
      </c>
      <c r="C1099" s="241" t="s">
        <v>15</v>
      </c>
      <c r="D1099" s="148">
        <v>2015.12</v>
      </c>
      <c r="E1099" s="240" t="s">
        <v>118</v>
      </c>
      <c r="F1099" s="146">
        <v>883</v>
      </c>
      <c r="G1099" s="146">
        <v>1767</v>
      </c>
      <c r="H1099" s="239" t="s">
        <v>981</v>
      </c>
      <c r="I1099" s="144" t="s">
        <v>50</v>
      </c>
      <c r="J1099" s="53"/>
    </row>
    <row r="1100" spans="1:10" ht="33" customHeight="1" x14ac:dyDescent="0.2">
      <c r="A1100" s="77">
        <f t="shared" si="17"/>
        <v>1096</v>
      </c>
      <c r="B1100" s="7" t="s">
        <v>1242</v>
      </c>
      <c r="C1100" s="7" t="s">
        <v>15</v>
      </c>
      <c r="D1100" s="117">
        <v>2016.02</v>
      </c>
      <c r="E1100" s="8" t="s">
        <v>118</v>
      </c>
      <c r="F1100" s="9">
        <v>18</v>
      </c>
      <c r="G1100" s="9">
        <v>18</v>
      </c>
      <c r="H1100" s="10" t="s">
        <v>981</v>
      </c>
      <c r="I1100" s="116" t="s">
        <v>50</v>
      </c>
      <c r="J1100" s="53"/>
    </row>
    <row r="1101" spans="1:10" ht="33" customHeight="1" x14ac:dyDescent="0.2">
      <c r="A1101" s="77">
        <f t="shared" si="17"/>
        <v>1097</v>
      </c>
      <c r="B1101" s="7" t="s">
        <v>1241</v>
      </c>
      <c r="C1101" s="7" t="s">
        <v>1240</v>
      </c>
      <c r="D1101" s="117">
        <v>2017.01</v>
      </c>
      <c r="E1101" s="8" t="s">
        <v>118</v>
      </c>
      <c r="F1101" s="24">
        <v>329</v>
      </c>
      <c r="G1101" s="9">
        <v>458</v>
      </c>
      <c r="H1101" s="10" t="s">
        <v>40</v>
      </c>
      <c r="I1101" s="150" t="s">
        <v>50</v>
      </c>
      <c r="J1101" s="53"/>
    </row>
    <row r="1102" spans="1:10" ht="33" customHeight="1" x14ac:dyDescent="0.2">
      <c r="A1102" s="77">
        <f t="shared" si="17"/>
        <v>1098</v>
      </c>
      <c r="B1102" s="11" t="s">
        <v>1239</v>
      </c>
      <c r="C1102" s="7" t="s">
        <v>16</v>
      </c>
      <c r="D1102" s="117">
        <v>2017.06</v>
      </c>
      <c r="E1102" s="8" t="s">
        <v>118</v>
      </c>
      <c r="F1102" s="9">
        <v>595</v>
      </c>
      <c r="G1102" s="9">
        <v>833</v>
      </c>
      <c r="H1102" s="10" t="s">
        <v>70</v>
      </c>
      <c r="I1102" s="116" t="s">
        <v>50</v>
      </c>
      <c r="J1102" s="53"/>
    </row>
    <row r="1103" spans="1:10" ht="33" customHeight="1" x14ac:dyDescent="0.2">
      <c r="A1103" s="77">
        <f t="shared" si="17"/>
        <v>1099</v>
      </c>
      <c r="B1103" s="35" t="s">
        <v>8</v>
      </c>
      <c r="C1103" s="35" t="s">
        <v>21</v>
      </c>
      <c r="D1103" s="119">
        <v>2006.04</v>
      </c>
      <c r="E1103" s="36" t="s">
        <v>130</v>
      </c>
      <c r="F1103" s="32">
        <v>1360</v>
      </c>
      <c r="G1103" s="32">
        <v>2601</v>
      </c>
      <c r="H1103" s="33" t="s">
        <v>2</v>
      </c>
      <c r="I1103" s="118" t="s">
        <v>50</v>
      </c>
    </row>
    <row r="1104" spans="1:10" ht="33" customHeight="1" x14ac:dyDescent="0.2">
      <c r="A1104" s="77">
        <f t="shared" si="17"/>
        <v>1100</v>
      </c>
      <c r="B1104" s="7" t="s">
        <v>14</v>
      </c>
      <c r="C1104" s="75" t="s">
        <v>1011</v>
      </c>
      <c r="D1104" s="117">
        <v>2007.08</v>
      </c>
      <c r="E1104" s="8" t="s">
        <v>130</v>
      </c>
      <c r="F1104" s="9">
        <v>3184</v>
      </c>
      <c r="G1104" s="9">
        <v>4702</v>
      </c>
      <c r="H1104" s="46" t="s">
        <v>2</v>
      </c>
      <c r="I1104" s="116" t="s">
        <v>50</v>
      </c>
      <c r="J1104" s="53"/>
    </row>
    <row r="1105" spans="1:10" ht="33" customHeight="1" x14ac:dyDescent="0.2">
      <c r="A1105" s="77">
        <f t="shared" si="17"/>
        <v>1101</v>
      </c>
      <c r="B1105" s="35" t="s">
        <v>1238</v>
      </c>
      <c r="C1105" s="35" t="s">
        <v>17</v>
      </c>
      <c r="D1105" s="117">
        <v>2008.04</v>
      </c>
      <c r="E1105" s="8" t="s">
        <v>130</v>
      </c>
      <c r="F1105" s="9">
        <v>2644</v>
      </c>
      <c r="G1105" s="9">
        <v>5045</v>
      </c>
      <c r="H1105" s="10" t="s">
        <v>4</v>
      </c>
      <c r="I1105" s="116" t="s">
        <v>50</v>
      </c>
      <c r="J1105" s="53"/>
    </row>
    <row r="1106" spans="1:10" ht="33" customHeight="1" x14ac:dyDescent="0.2">
      <c r="A1106" s="77">
        <f t="shared" si="17"/>
        <v>1102</v>
      </c>
      <c r="B1106" s="35" t="s">
        <v>1237</v>
      </c>
      <c r="C1106" s="7" t="s">
        <v>18</v>
      </c>
      <c r="D1106" s="117">
        <v>2008.04</v>
      </c>
      <c r="E1106" s="8" t="s">
        <v>130</v>
      </c>
      <c r="F1106" s="9">
        <v>537</v>
      </c>
      <c r="G1106" s="9">
        <v>1280</v>
      </c>
      <c r="H1106" s="10" t="s">
        <v>4</v>
      </c>
      <c r="I1106" s="116" t="s">
        <v>50</v>
      </c>
      <c r="J1106" s="53"/>
    </row>
    <row r="1107" spans="1:10" ht="33" customHeight="1" x14ac:dyDescent="0.2">
      <c r="A1107" s="77">
        <f t="shared" si="17"/>
        <v>1103</v>
      </c>
      <c r="B1107" s="64" t="s">
        <v>52</v>
      </c>
      <c r="C1107" s="7" t="s">
        <v>1236</v>
      </c>
      <c r="D1107" s="148">
        <v>2010.08</v>
      </c>
      <c r="E1107" s="238" t="s">
        <v>130</v>
      </c>
      <c r="F1107" s="237">
        <v>1602</v>
      </c>
      <c r="G1107" s="237">
        <v>2755</v>
      </c>
      <c r="H1107" s="236" t="s">
        <v>4</v>
      </c>
      <c r="I1107" s="235" t="s">
        <v>50</v>
      </c>
    </row>
    <row r="1108" spans="1:10" ht="33" customHeight="1" x14ac:dyDescent="0.2">
      <c r="A1108" s="77">
        <f t="shared" si="17"/>
        <v>1104</v>
      </c>
      <c r="B1108" s="35" t="s">
        <v>36</v>
      </c>
      <c r="C1108" s="7" t="s">
        <v>923</v>
      </c>
      <c r="D1108" s="117">
        <v>2010.08</v>
      </c>
      <c r="E1108" s="36" t="s">
        <v>426</v>
      </c>
      <c r="F1108" s="32">
        <v>1506</v>
      </c>
      <c r="G1108" s="32">
        <v>2156</v>
      </c>
      <c r="H1108" s="33" t="s">
        <v>2</v>
      </c>
      <c r="I1108" s="118" t="s">
        <v>50</v>
      </c>
    </row>
    <row r="1109" spans="1:10" ht="33" customHeight="1" x14ac:dyDescent="0.2">
      <c r="A1109" s="77">
        <f t="shared" si="17"/>
        <v>1105</v>
      </c>
      <c r="B1109" s="35" t="s">
        <v>1235</v>
      </c>
      <c r="C1109" s="75" t="s">
        <v>18</v>
      </c>
      <c r="D1109" s="117">
        <v>2011.11</v>
      </c>
      <c r="E1109" s="36" t="s">
        <v>390</v>
      </c>
      <c r="F1109" s="32">
        <v>293</v>
      </c>
      <c r="G1109" s="32">
        <v>651</v>
      </c>
      <c r="H1109" s="44" t="s">
        <v>4</v>
      </c>
      <c r="I1109" s="118" t="s">
        <v>50</v>
      </c>
    </row>
    <row r="1110" spans="1:10" ht="33" customHeight="1" x14ac:dyDescent="0.2">
      <c r="A1110" s="77">
        <f t="shared" si="17"/>
        <v>1106</v>
      </c>
      <c r="B1110" s="35" t="s">
        <v>44</v>
      </c>
      <c r="C1110" s="75" t="s">
        <v>784</v>
      </c>
      <c r="D1110" s="117">
        <v>2011.12</v>
      </c>
      <c r="E1110" s="36" t="s">
        <v>130</v>
      </c>
      <c r="F1110" s="32">
        <v>384</v>
      </c>
      <c r="G1110" s="32">
        <v>842</v>
      </c>
      <c r="H1110" s="44" t="s">
        <v>4</v>
      </c>
      <c r="I1110" s="235" t="s">
        <v>50</v>
      </c>
    </row>
    <row r="1111" spans="1:10" ht="33" customHeight="1" x14ac:dyDescent="0.2">
      <c r="A1111" s="77">
        <f t="shared" si="17"/>
        <v>1107</v>
      </c>
      <c r="B1111" s="42" t="s">
        <v>1234</v>
      </c>
      <c r="C1111" s="19" t="s">
        <v>877</v>
      </c>
      <c r="D1111" s="232">
        <v>2012.05</v>
      </c>
      <c r="E1111" s="231" t="s">
        <v>130</v>
      </c>
      <c r="F1111" s="230">
        <v>252</v>
      </c>
      <c r="G1111" s="230">
        <v>527</v>
      </c>
      <c r="H1111" s="229" t="s">
        <v>880</v>
      </c>
      <c r="I1111" s="118" t="s">
        <v>50</v>
      </c>
    </row>
    <row r="1112" spans="1:10" ht="33" customHeight="1" x14ac:dyDescent="0.2">
      <c r="A1112" s="77">
        <f t="shared" si="17"/>
        <v>1108</v>
      </c>
      <c r="B1112" s="35" t="s">
        <v>1233</v>
      </c>
      <c r="C1112" s="76" t="s">
        <v>1029</v>
      </c>
      <c r="D1112" s="119">
        <v>2012.08</v>
      </c>
      <c r="E1112" s="36" t="s">
        <v>130</v>
      </c>
      <c r="F1112" s="32">
        <v>1302</v>
      </c>
      <c r="G1112" s="32">
        <v>1763</v>
      </c>
      <c r="H1112" s="33" t="s">
        <v>964</v>
      </c>
      <c r="I1112" s="118" t="s">
        <v>50</v>
      </c>
    </row>
    <row r="1113" spans="1:10" ht="33" customHeight="1" x14ac:dyDescent="0.2">
      <c r="A1113" s="77">
        <f t="shared" si="17"/>
        <v>1109</v>
      </c>
      <c r="B1113" s="35" t="s">
        <v>1232</v>
      </c>
      <c r="C1113" s="7" t="s">
        <v>15</v>
      </c>
      <c r="D1113" s="119">
        <v>2012.09</v>
      </c>
      <c r="E1113" s="36" t="s">
        <v>130</v>
      </c>
      <c r="F1113" s="32">
        <v>1032</v>
      </c>
      <c r="G1113" s="32">
        <v>1134</v>
      </c>
      <c r="H1113" s="33" t="s">
        <v>939</v>
      </c>
      <c r="I1113" s="118" t="s">
        <v>50</v>
      </c>
    </row>
    <row r="1114" spans="1:10" ht="33" customHeight="1" x14ac:dyDescent="0.2">
      <c r="A1114" s="77">
        <f t="shared" si="17"/>
        <v>1110</v>
      </c>
      <c r="B1114" s="35" t="s">
        <v>1231</v>
      </c>
      <c r="C1114" s="7" t="s">
        <v>923</v>
      </c>
      <c r="D1114" s="119">
        <v>2012.09</v>
      </c>
      <c r="E1114" s="36" t="s">
        <v>130</v>
      </c>
      <c r="F1114" s="32">
        <v>1243</v>
      </c>
      <c r="G1114" s="32">
        <v>2321</v>
      </c>
      <c r="H1114" s="33" t="s">
        <v>1180</v>
      </c>
      <c r="I1114" s="118" t="s">
        <v>49</v>
      </c>
    </row>
    <row r="1115" spans="1:10" ht="33" customHeight="1" x14ac:dyDescent="0.2">
      <c r="A1115" s="77">
        <f t="shared" si="17"/>
        <v>1111</v>
      </c>
      <c r="B1115" s="7" t="s">
        <v>1230</v>
      </c>
      <c r="C1115" s="75" t="s">
        <v>877</v>
      </c>
      <c r="D1115" s="119">
        <v>2013.06</v>
      </c>
      <c r="E1115" s="36" t="s">
        <v>130</v>
      </c>
      <c r="F1115" s="32">
        <v>424</v>
      </c>
      <c r="G1115" s="32">
        <v>1400</v>
      </c>
      <c r="H1115" s="33" t="s">
        <v>978</v>
      </c>
      <c r="I1115" s="118" t="s">
        <v>30</v>
      </c>
    </row>
    <row r="1116" spans="1:10" ht="33" customHeight="1" x14ac:dyDescent="0.2">
      <c r="A1116" s="77">
        <f t="shared" si="17"/>
        <v>1112</v>
      </c>
      <c r="B1116" s="7" t="s">
        <v>1229</v>
      </c>
      <c r="C1116" s="75" t="s">
        <v>970</v>
      </c>
      <c r="D1116" s="117">
        <v>2014.06</v>
      </c>
      <c r="E1116" s="30" t="s">
        <v>130</v>
      </c>
      <c r="F1116" s="31">
        <v>1459</v>
      </c>
      <c r="G1116" s="32">
        <v>2738</v>
      </c>
      <c r="H1116" s="33" t="s">
        <v>964</v>
      </c>
      <c r="I1116" s="118" t="s">
        <v>50</v>
      </c>
      <c r="J1116" s="55"/>
    </row>
    <row r="1117" spans="1:10" ht="33" customHeight="1" x14ac:dyDescent="0.2">
      <c r="A1117" s="77">
        <f t="shared" si="17"/>
        <v>1113</v>
      </c>
      <c r="B1117" s="7" t="s">
        <v>1228</v>
      </c>
      <c r="C1117" s="75" t="s">
        <v>970</v>
      </c>
      <c r="D1117" s="117">
        <v>2014.06</v>
      </c>
      <c r="E1117" s="30" t="s">
        <v>130</v>
      </c>
      <c r="F1117" s="31">
        <v>1809</v>
      </c>
      <c r="G1117" s="32">
        <v>3617</v>
      </c>
      <c r="H1117" s="33" t="s">
        <v>964</v>
      </c>
      <c r="I1117" s="118" t="s">
        <v>50</v>
      </c>
      <c r="J1117" s="55"/>
    </row>
    <row r="1118" spans="1:10" ht="33" customHeight="1" x14ac:dyDescent="0.2">
      <c r="A1118" s="77">
        <f t="shared" si="17"/>
        <v>1114</v>
      </c>
      <c r="B1118" s="35" t="s">
        <v>1227</v>
      </c>
      <c r="C1118" s="7" t="s">
        <v>988</v>
      </c>
      <c r="D1118" s="117">
        <v>2014.08</v>
      </c>
      <c r="E1118" s="36" t="s">
        <v>130</v>
      </c>
      <c r="F1118" s="32">
        <v>3090</v>
      </c>
      <c r="G1118" s="32">
        <v>6098</v>
      </c>
      <c r="H1118" s="33" t="s">
        <v>981</v>
      </c>
      <c r="I1118" s="118" t="s">
        <v>50</v>
      </c>
    </row>
    <row r="1119" spans="1:10" ht="33" customHeight="1" x14ac:dyDescent="0.2">
      <c r="A1119" s="77">
        <f t="shared" si="17"/>
        <v>1115</v>
      </c>
      <c r="B1119" s="7" t="s">
        <v>1226</v>
      </c>
      <c r="C1119" s="75" t="s">
        <v>923</v>
      </c>
      <c r="D1119" s="117">
        <v>2015.06</v>
      </c>
      <c r="E1119" s="8" t="s">
        <v>130</v>
      </c>
      <c r="F1119" s="9">
        <v>1749</v>
      </c>
      <c r="G1119" s="9">
        <v>3615</v>
      </c>
      <c r="H1119" s="10" t="s">
        <v>981</v>
      </c>
      <c r="I1119" s="116" t="s">
        <v>50</v>
      </c>
      <c r="J1119" s="53"/>
    </row>
    <row r="1120" spans="1:10" ht="33" customHeight="1" x14ac:dyDescent="0.2">
      <c r="A1120" s="77">
        <f t="shared" si="17"/>
        <v>1116</v>
      </c>
      <c r="B1120" s="7" t="s">
        <v>1225</v>
      </c>
      <c r="C1120" s="76" t="s">
        <v>17</v>
      </c>
      <c r="D1120" s="117">
        <v>2015.07</v>
      </c>
      <c r="E1120" s="8" t="s">
        <v>130</v>
      </c>
      <c r="F1120" s="9">
        <v>890</v>
      </c>
      <c r="G1120" s="9">
        <v>1590</v>
      </c>
      <c r="H1120" s="10" t="s">
        <v>981</v>
      </c>
      <c r="I1120" s="116" t="s">
        <v>50</v>
      </c>
      <c r="J1120" s="53"/>
    </row>
    <row r="1121" spans="1:10" ht="33" customHeight="1" x14ac:dyDescent="0.2">
      <c r="A1121" s="77">
        <f t="shared" si="17"/>
        <v>1117</v>
      </c>
      <c r="B1121" s="7" t="s">
        <v>1224</v>
      </c>
      <c r="C1121" s="7" t="s">
        <v>15</v>
      </c>
      <c r="D1121" s="117">
        <v>2015.11</v>
      </c>
      <c r="E1121" s="8" t="s">
        <v>130</v>
      </c>
      <c r="F1121" s="9">
        <v>707</v>
      </c>
      <c r="G1121" s="9">
        <v>1462</v>
      </c>
      <c r="H1121" s="10" t="s">
        <v>964</v>
      </c>
      <c r="I1121" s="116" t="s">
        <v>50</v>
      </c>
      <c r="J1121" s="53"/>
    </row>
    <row r="1122" spans="1:10" ht="33" customHeight="1" x14ac:dyDescent="0.2">
      <c r="A1122" s="77">
        <f t="shared" si="17"/>
        <v>1118</v>
      </c>
      <c r="B1122" s="7" t="s">
        <v>1223</v>
      </c>
      <c r="C1122" s="7" t="s">
        <v>1222</v>
      </c>
      <c r="D1122" s="117">
        <v>2016.04</v>
      </c>
      <c r="E1122" s="8" t="s">
        <v>130</v>
      </c>
      <c r="F1122" s="9">
        <v>1267</v>
      </c>
      <c r="G1122" s="9">
        <v>2693</v>
      </c>
      <c r="H1122" s="10" t="s">
        <v>981</v>
      </c>
      <c r="I1122" s="144" t="s">
        <v>50</v>
      </c>
      <c r="J1122" s="53"/>
    </row>
    <row r="1123" spans="1:10" ht="33" customHeight="1" x14ac:dyDescent="0.2">
      <c r="A1123" s="77">
        <f t="shared" si="17"/>
        <v>1119</v>
      </c>
      <c r="B1123" s="19" t="s">
        <v>1221</v>
      </c>
      <c r="C1123" s="7" t="s">
        <v>1220</v>
      </c>
      <c r="D1123" s="178">
        <v>2016.12</v>
      </c>
      <c r="E1123" s="234" t="s">
        <v>130</v>
      </c>
      <c r="F1123" s="20">
        <v>686</v>
      </c>
      <c r="G1123" s="20">
        <v>1551</v>
      </c>
      <c r="H1123" s="233" t="s">
        <v>990</v>
      </c>
      <c r="I1123" s="150" t="s">
        <v>50</v>
      </c>
      <c r="J1123" s="53"/>
    </row>
    <row r="1124" spans="1:10" ht="33" customHeight="1" x14ac:dyDescent="0.2">
      <c r="A1124" s="77">
        <f t="shared" si="17"/>
        <v>1120</v>
      </c>
      <c r="B1124" s="7" t="s">
        <v>1219</v>
      </c>
      <c r="C1124" s="7" t="s">
        <v>975</v>
      </c>
      <c r="D1124" s="117">
        <v>2016.12</v>
      </c>
      <c r="E1124" s="8" t="s">
        <v>130</v>
      </c>
      <c r="F1124" s="9">
        <v>1229</v>
      </c>
      <c r="G1124" s="9">
        <v>1954</v>
      </c>
      <c r="H1124" s="10" t="s">
        <v>4</v>
      </c>
      <c r="I1124" s="150" t="s">
        <v>50</v>
      </c>
      <c r="J1124" s="53"/>
    </row>
    <row r="1125" spans="1:10" ht="33" customHeight="1" x14ac:dyDescent="0.2">
      <c r="A1125" s="77">
        <f t="shared" si="17"/>
        <v>1121</v>
      </c>
      <c r="B1125" s="7" t="s">
        <v>1218</v>
      </c>
      <c r="C1125" s="76" t="s">
        <v>17</v>
      </c>
      <c r="D1125" s="117">
        <v>2017.02</v>
      </c>
      <c r="E1125" s="8" t="s">
        <v>130</v>
      </c>
      <c r="F1125" s="24">
        <v>181</v>
      </c>
      <c r="G1125" s="9">
        <v>344</v>
      </c>
      <c r="H1125" s="26" t="s">
        <v>978</v>
      </c>
      <c r="I1125" s="150" t="s">
        <v>50</v>
      </c>
      <c r="J1125" s="53"/>
    </row>
    <row r="1126" spans="1:10" ht="33" customHeight="1" x14ac:dyDescent="0.2">
      <c r="A1126" s="77">
        <f t="shared" si="17"/>
        <v>1122</v>
      </c>
      <c r="B1126" s="11" t="s">
        <v>1217</v>
      </c>
      <c r="C1126" s="76" t="s">
        <v>17</v>
      </c>
      <c r="D1126" s="117">
        <v>2017.04</v>
      </c>
      <c r="E1126" s="8" t="s">
        <v>130</v>
      </c>
      <c r="F1126" s="9">
        <v>436</v>
      </c>
      <c r="G1126" s="9">
        <v>751</v>
      </c>
      <c r="H1126" s="10" t="s">
        <v>4</v>
      </c>
      <c r="I1126" s="150" t="s">
        <v>50</v>
      </c>
      <c r="J1126" s="53"/>
    </row>
    <row r="1127" spans="1:10" ht="33" customHeight="1" x14ac:dyDescent="0.2">
      <c r="A1127" s="77">
        <f t="shared" si="17"/>
        <v>1123</v>
      </c>
      <c r="B1127" s="7" t="s">
        <v>1216</v>
      </c>
      <c r="C1127" s="7" t="s">
        <v>1215</v>
      </c>
      <c r="D1127" s="117">
        <v>2018.03</v>
      </c>
      <c r="E1127" s="8" t="s">
        <v>390</v>
      </c>
      <c r="F1127" s="9">
        <v>368</v>
      </c>
      <c r="G1127" s="9">
        <v>810</v>
      </c>
      <c r="H1127" s="10" t="s">
        <v>880</v>
      </c>
      <c r="I1127" s="116" t="s">
        <v>30</v>
      </c>
      <c r="J1127" s="53"/>
    </row>
    <row r="1128" spans="1:10" ht="33" customHeight="1" x14ac:dyDescent="0.2">
      <c r="A1128" s="77">
        <f t="shared" si="17"/>
        <v>1124</v>
      </c>
      <c r="B1128" s="7" t="s">
        <v>1214</v>
      </c>
      <c r="C1128" s="7" t="s">
        <v>877</v>
      </c>
      <c r="D1128" s="117">
        <v>2018.05</v>
      </c>
      <c r="E1128" s="8" t="s">
        <v>1210</v>
      </c>
      <c r="F1128" s="9">
        <v>505</v>
      </c>
      <c r="G1128" s="9">
        <v>989</v>
      </c>
      <c r="H1128" s="10" t="s">
        <v>3</v>
      </c>
      <c r="I1128" s="116" t="s">
        <v>1025</v>
      </c>
      <c r="J1128" s="53"/>
    </row>
    <row r="1129" spans="1:10" ht="33" customHeight="1" x14ac:dyDescent="0.2">
      <c r="A1129" s="77">
        <f t="shared" si="17"/>
        <v>1125</v>
      </c>
      <c r="B1129" s="7" t="s">
        <v>1213</v>
      </c>
      <c r="C1129" s="75" t="s">
        <v>965</v>
      </c>
      <c r="D1129" s="117">
        <v>2018.08</v>
      </c>
      <c r="E1129" s="22" t="s">
        <v>1212</v>
      </c>
      <c r="F1129" s="9">
        <v>1605</v>
      </c>
      <c r="G1129" s="9">
        <v>3108</v>
      </c>
      <c r="H1129" s="18" t="s">
        <v>4</v>
      </c>
      <c r="I1129" s="116" t="s">
        <v>1046</v>
      </c>
      <c r="J1129" s="53"/>
    </row>
    <row r="1130" spans="1:10" ht="33" customHeight="1" x14ac:dyDescent="0.2">
      <c r="A1130" s="77">
        <f t="shared" si="17"/>
        <v>1126</v>
      </c>
      <c r="B1130" s="7" t="s">
        <v>1211</v>
      </c>
      <c r="C1130" s="7" t="s">
        <v>923</v>
      </c>
      <c r="D1130" s="117" t="s">
        <v>557</v>
      </c>
      <c r="E1130" s="22" t="s">
        <v>1210</v>
      </c>
      <c r="F1130" s="9">
        <v>279</v>
      </c>
      <c r="G1130" s="9">
        <v>810</v>
      </c>
      <c r="H1130" s="10" t="s">
        <v>978</v>
      </c>
      <c r="I1130" s="116" t="s">
        <v>968</v>
      </c>
      <c r="J1130" s="53"/>
    </row>
    <row r="1131" spans="1:10" ht="33" customHeight="1" x14ac:dyDescent="0.2">
      <c r="A1131" s="77">
        <f t="shared" si="17"/>
        <v>1127</v>
      </c>
      <c r="B1131" s="7" t="s">
        <v>1209</v>
      </c>
      <c r="C1131" s="81" t="s">
        <v>18</v>
      </c>
      <c r="D1131" s="117">
        <v>2019.08</v>
      </c>
      <c r="E1131" s="13" t="s">
        <v>546</v>
      </c>
      <c r="F1131" s="9">
        <v>444</v>
      </c>
      <c r="G1131" s="9">
        <v>854</v>
      </c>
      <c r="H1131" s="14" t="s">
        <v>618</v>
      </c>
      <c r="I1131" s="50" t="s">
        <v>34</v>
      </c>
      <c r="J1131" s="56"/>
    </row>
    <row r="1132" spans="1:10" ht="33" customHeight="1" x14ac:dyDescent="0.2">
      <c r="A1132" s="77">
        <f t="shared" si="17"/>
        <v>1128</v>
      </c>
      <c r="B1132" s="7" t="s">
        <v>723</v>
      </c>
      <c r="C1132" s="81" t="s">
        <v>18</v>
      </c>
      <c r="D1132" s="117">
        <v>2019.12</v>
      </c>
      <c r="E1132" s="13" t="s">
        <v>546</v>
      </c>
      <c r="F1132" s="9">
        <v>369</v>
      </c>
      <c r="G1132" s="9">
        <v>785</v>
      </c>
      <c r="H1132" s="14" t="s">
        <v>981</v>
      </c>
      <c r="I1132" s="50" t="s">
        <v>50</v>
      </c>
    </row>
    <row r="1133" spans="1:10" ht="33" customHeight="1" x14ac:dyDescent="0.2">
      <c r="A1133" s="77">
        <f t="shared" si="17"/>
        <v>1129</v>
      </c>
      <c r="B1133" s="7" t="s">
        <v>746</v>
      </c>
      <c r="C1133" s="12" t="s">
        <v>1208</v>
      </c>
      <c r="D1133" s="117">
        <v>2020.03</v>
      </c>
      <c r="E1133" s="13" t="s">
        <v>644</v>
      </c>
      <c r="F1133" s="9">
        <v>809</v>
      </c>
      <c r="G1133" s="9">
        <v>1655</v>
      </c>
      <c r="H1133" s="14" t="s">
        <v>981</v>
      </c>
      <c r="I1133" s="50" t="s">
        <v>50</v>
      </c>
      <c r="J1133" s="54" t="s">
        <v>1014</v>
      </c>
    </row>
    <row r="1134" spans="1:10" ht="33" customHeight="1" x14ac:dyDescent="0.2">
      <c r="A1134" s="77">
        <f t="shared" si="17"/>
        <v>1130</v>
      </c>
      <c r="B1134" s="35" t="s">
        <v>831</v>
      </c>
      <c r="C1134" s="35" t="s">
        <v>816</v>
      </c>
      <c r="D1134" s="119" t="s">
        <v>829</v>
      </c>
      <c r="E1134" s="36" t="s">
        <v>546</v>
      </c>
      <c r="F1134" s="32">
        <v>5095</v>
      </c>
      <c r="G1134" s="32">
        <v>10446</v>
      </c>
      <c r="H1134" s="33" t="s">
        <v>41</v>
      </c>
      <c r="I1134" s="118" t="s">
        <v>50</v>
      </c>
    </row>
    <row r="1135" spans="1:10" ht="33" customHeight="1" x14ac:dyDescent="0.2">
      <c r="A1135" s="77">
        <f t="shared" si="17"/>
        <v>1131</v>
      </c>
      <c r="B1135" s="19" t="s">
        <v>1207</v>
      </c>
      <c r="C1135" s="75" t="s">
        <v>853</v>
      </c>
      <c r="D1135" s="232">
        <v>2013.09</v>
      </c>
      <c r="E1135" s="231" t="s">
        <v>223</v>
      </c>
      <c r="F1135" s="230">
        <v>655</v>
      </c>
      <c r="G1135" s="230">
        <v>1526</v>
      </c>
      <c r="H1135" s="229" t="s">
        <v>981</v>
      </c>
      <c r="I1135" s="228" t="s">
        <v>50</v>
      </c>
    </row>
    <row r="1136" spans="1:10" ht="33" customHeight="1" x14ac:dyDescent="0.2">
      <c r="A1136" s="77">
        <f t="shared" si="17"/>
        <v>1132</v>
      </c>
      <c r="B1136" s="7" t="s">
        <v>1206</v>
      </c>
      <c r="C1136" s="7" t="s">
        <v>1011</v>
      </c>
      <c r="D1136" s="117">
        <v>2015.03</v>
      </c>
      <c r="E1136" s="8" t="s">
        <v>223</v>
      </c>
      <c r="F1136" s="9">
        <v>2848</v>
      </c>
      <c r="G1136" s="9">
        <v>2502</v>
      </c>
      <c r="H1136" s="10" t="s">
        <v>964</v>
      </c>
      <c r="I1136" s="116" t="s">
        <v>50</v>
      </c>
      <c r="J1136" s="53"/>
    </row>
    <row r="1137" spans="1:10" s="140" customFormat="1" ht="33" customHeight="1" x14ac:dyDescent="0.2">
      <c r="A1137" s="77">
        <f t="shared" si="17"/>
        <v>1133</v>
      </c>
      <c r="B1137" s="75" t="s">
        <v>1205</v>
      </c>
      <c r="C1137" s="75" t="s">
        <v>15</v>
      </c>
      <c r="D1137" s="74">
        <v>2015.07</v>
      </c>
      <c r="E1137" s="73" t="s">
        <v>223</v>
      </c>
      <c r="F1137" s="65">
        <v>488</v>
      </c>
      <c r="G1137" s="65">
        <v>974</v>
      </c>
      <c r="H1137" s="72" t="s">
        <v>964</v>
      </c>
      <c r="I1137" s="71" t="s">
        <v>50</v>
      </c>
      <c r="J1137" s="53"/>
    </row>
    <row r="1138" spans="1:10" s="140" customFormat="1" ht="33" customHeight="1" x14ac:dyDescent="0.2">
      <c r="A1138" s="77">
        <f t="shared" si="17"/>
        <v>1134</v>
      </c>
      <c r="B1138" s="75" t="s">
        <v>1204</v>
      </c>
      <c r="C1138" s="76" t="s">
        <v>1029</v>
      </c>
      <c r="D1138" s="74">
        <v>2015.09</v>
      </c>
      <c r="E1138" s="73" t="s">
        <v>223</v>
      </c>
      <c r="F1138" s="65">
        <v>1860</v>
      </c>
      <c r="G1138" s="65">
        <v>2467</v>
      </c>
      <c r="H1138" s="72" t="s">
        <v>964</v>
      </c>
      <c r="I1138" s="71" t="s">
        <v>50</v>
      </c>
      <c r="J1138" s="53"/>
    </row>
    <row r="1139" spans="1:10" s="140" customFormat="1" ht="33" customHeight="1" x14ac:dyDescent="0.2">
      <c r="A1139" s="77">
        <f t="shared" si="17"/>
        <v>1135</v>
      </c>
      <c r="B1139" s="138" t="s">
        <v>1203</v>
      </c>
      <c r="C1139" s="75" t="s">
        <v>15</v>
      </c>
      <c r="D1139" s="74">
        <v>2017.09</v>
      </c>
      <c r="E1139" s="73" t="s">
        <v>1201</v>
      </c>
      <c r="F1139" s="65">
        <v>1557</v>
      </c>
      <c r="G1139" s="65">
        <v>2883</v>
      </c>
      <c r="H1139" s="72" t="s">
        <v>4</v>
      </c>
      <c r="I1139" s="71" t="s">
        <v>50</v>
      </c>
      <c r="J1139" s="53"/>
    </row>
    <row r="1140" spans="1:10" s="140" customFormat="1" ht="33" customHeight="1" x14ac:dyDescent="0.2">
      <c r="A1140" s="77">
        <f t="shared" si="17"/>
        <v>1136</v>
      </c>
      <c r="B1140" s="75" t="s">
        <v>1202</v>
      </c>
      <c r="C1140" s="76" t="s">
        <v>17</v>
      </c>
      <c r="D1140" s="74" t="s">
        <v>557</v>
      </c>
      <c r="E1140" s="217" t="s">
        <v>1201</v>
      </c>
      <c r="F1140" s="65">
        <v>767</v>
      </c>
      <c r="G1140" s="65">
        <v>1558</v>
      </c>
      <c r="H1140" s="72" t="s">
        <v>964</v>
      </c>
      <c r="I1140" s="71" t="s">
        <v>968</v>
      </c>
      <c r="J1140" s="53"/>
    </row>
    <row r="1141" spans="1:10" s="140" customFormat="1" ht="33" customHeight="1" x14ac:dyDescent="0.2">
      <c r="A1141" s="77">
        <f t="shared" si="17"/>
        <v>1137</v>
      </c>
      <c r="B1141" s="75" t="s">
        <v>1200</v>
      </c>
      <c r="C1141" s="75" t="s">
        <v>1018</v>
      </c>
      <c r="D1141" s="74">
        <v>2015.09</v>
      </c>
      <c r="E1141" s="73" t="s">
        <v>226</v>
      </c>
      <c r="F1141" s="65">
        <v>2178</v>
      </c>
      <c r="G1141" s="65">
        <v>3697</v>
      </c>
      <c r="H1141" s="72" t="s">
        <v>983</v>
      </c>
      <c r="I1141" s="71" t="s">
        <v>50</v>
      </c>
      <c r="J1141" s="53"/>
    </row>
    <row r="1142" spans="1:10" s="113" customFormat="1" ht="33" customHeight="1" x14ac:dyDescent="0.2">
      <c r="A1142" s="77">
        <f t="shared" si="17"/>
        <v>1138</v>
      </c>
      <c r="B1142" s="213" t="s">
        <v>1199</v>
      </c>
      <c r="C1142" s="213" t="s">
        <v>988</v>
      </c>
      <c r="D1142" s="211">
        <v>2016.08</v>
      </c>
      <c r="E1142" s="227" t="s">
        <v>124</v>
      </c>
      <c r="F1142" s="209">
        <v>2038</v>
      </c>
      <c r="G1142" s="209">
        <v>4193</v>
      </c>
      <c r="H1142" s="226" t="s">
        <v>4</v>
      </c>
      <c r="I1142" s="225" t="s">
        <v>50</v>
      </c>
      <c r="J1142" s="55"/>
    </row>
    <row r="1143" spans="1:10" s="113" customFormat="1" ht="33" customHeight="1" x14ac:dyDescent="0.2">
      <c r="A1143" s="77">
        <f t="shared" si="17"/>
        <v>1139</v>
      </c>
      <c r="B1143" s="96" t="s">
        <v>1198</v>
      </c>
      <c r="C1143" s="75" t="s">
        <v>970</v>
      </c>
      <c r="D1143" s="95">
        <v>2017.03</v>
      </c>
      <c r="E1143" s="155" t="s">
        <v>124</v>
      </c>
      <c r="F1143" s="93">
        <v>405</v>
      </c>
      <c r="G1143" s="93">
        <v>1022</v>
      </c>
      <c r="H1143" s="224" t="s">
        <v>964</v>
      </c>
      <c r="I1143" s="154" t="s">
        <v>50</v>
      </c>
      <c r="J1143" s="53"/>
    </row>
    <row r="1144" spans="1:10" s="113" customFormat="1" ht="33" customHeight="1" x14ac:dyDescent="0.2">
      <c r="A1144" s="77">
        <f t="shared" si="17"/>
        <v>1140</v>
      </c>
      <c r="B1144" s="75" t="s">
        <v>1197</v>
      </c>
      <c r="C1144" s="75" t="s">
        <v>970</v>
      </c>
      <c r="D1144" s="74">
        <v>2017.03</v>
      </c>
      <c r="E1144" s="73" t="s">
        <v>124</v>
      </c>
      <c r="F1144" s="65">
        <v>1464</v>
      </c>
      <c r="G1144" s="65">
        <v>5155</v>
      </c>
      <c r="H1144" s="219" t="s">
        <v>978</v>
      </c>
      <c r="I1144" s="141" t="s">
        <v>50</v>
      </c>
      <c r="J1144" s="53"/>
    </row>
    <row r="1145" spans="1:10" s="113" customFormat="1" ht="33" customHeight="1" x14ac:dyDescent="0.2">
      <c r="A1145" s="77">
        <f t="shared" si="17"/>
        <v>1141</v>
      </c>
      <c r="B1145" s="75" t="s">
        <v>1196</v>
      </c>
      <c r="C1145" s="75" t="s">
        <v>988</v>
      </c>
      <c r="D1145" s="74">
        <v>2017.05</v>
      </c>
      <c r="E1145" s="73" t="s">
        <v>124</v>
      </c>
      <c r="F1145" s="65">
        <v>1487</v>
      </c>
      <c r="G1145" s="65">
        <v>3132</v>
      </c>
      <c r="H1145" s="72" t="s">
        <v>4</v>
      </c>
      <c r="I1145" s="141" t="s">
        <v>50</v>
      </c>
      <c r="J1145" s="53"/>
    </row>
    <row r="1146" spans="1:10" s="113" customFormat="1" ht="33" customHeight="1" x14ac:dyDescent="0.2">
      <c r="A1146" s="77">
        <f t="shared" si="17"/>
        <v>1142</v>
      </c>
      <c r="B1146" s="138" t="s">
        <v>1195</v>
      </c>
      <c r="C1146" s="7" t="s">
        <v>991</v>
      </c>
      <c r="D1146" s="74">
        <v>2017.11</v>
      </c>
      <c r="E1146" s="73" t="s">
        <v>509</v>
      </c>
      <c r="F1146" s="65">
        <v>601</v>
      </c>
      <c r="G1146" s="65">
        <v>1035</v>
      </c>
      <c r="H1146" s="72" t="s">
        <v>4</v>
      </c>
      <c r="I1146" s="71" t="s">
        <v>50</v>
      </c>
      <c r="J1146" s="53"/>
    </row>
    <row r="1147" spans="1:10" ht="33" customHeight="1" x14ac:dyDescent="0.2">
      <c r="A1147" s="77">
        <f t="shared" si="17"/>
        <v>1143</v>
      </c>
      <c r="B1147" s="76" t="s">
        <v>1194</v>
      </c>
      <c r="C1147" s="76" t="s">
        <v>27</v>
      </c>
      <c r="D1147" s="74">
        <v>2006.07</v>
      </c>
      <c r="E1147" s="84" t="s">
        <v>343</v>
      </c>
      <c r="F1147" s="65">
        <v>261</v>
      </c>
      <c r="G1147" s="83">
        <v>1628</v>
      </c>
      <c r="H1147" s="90" t="s">
        <v>2</v>
      </c>
      <c r="I1147" s="82" t="s">
        <v>50</v>
      </c>
    </row>
    <row r="1148" spans="1:10" ht="33" customHeight="1" x14ac:dyDescent="0.2">
      <c r="A1148" s="77">
        <f t="shared" si="17"/>
        <v>1144</v>
      </c>
      <c r="B1148" s="75" t="s">
        <v>9</v>
      </c>
      <c r="C1148" s="75" t="s">
        <v>21</v>
      </c>
      <c r="D1148" s="74">
        <v>2007.07</v>
      </c>
      <c r="E1148" s="73" t="s">
        <v>343</v>
      </c>
      <c r="F1148" s="65">
        <v>3753</v>
      </c>
      <c r="G1148" s="65">
        <v>4225</v>
      </c>
      <c r="H1148" s="222" t="s">
        <v>2</v>
      </c>
      <c r="I1148" s="71" t="s">
        <v>50</v>
      </c>
      <c r="J1148" s="53"/>
    </row>
    <row r="1149" spans="1:10" ht="33" customHeight="1" x14ac:dyDescent="0.2">
      <c r="A1149" s="77">
        <f t="shared" si="17"/>
        <v>1145</v>
      </c>
      <c r="B1149" s="75" t="s">
        <v>11</v>
      </c>
      <c r="C1149" s="75" t="s">
        <v>1018</v>
      </c>
      <c r="D1149" s="74">
        <v>2007.07</v>
      </c>
      <c r="E1149" s="73" t="s">
        <v>343</v>
      </c>
      <c r="F1149" s="65">
        <v>3050</v>
      </c>
      <c r="G1149" s="65">
        <v>3761</v>
      </c>
      <c r="H1149" s="222" t="s">
        <v>2</v>
      </c>
      <c r="I1149" s="71" t="s">
        <v>50</v>
      </c>
      <c r="J1149" s="53"/>
    </row>
    <row r="1150" spans="1:10" ht="33" customHeight="1" x14ac:dyDescent="0.2">
      <c r="A1150" s="77">
        <f t="shared" si="17"/>
        <v>1146</v>
      </c>
      <c r="B1150" s="75" t="s">
        <v>12</v>
      </c>
      <c r="C1150" s="7" t="s">
        <v>1011</v>
      </c>
      <c r="D1150" s="74">
        <v>2007.09</v>
      </c>
      <c r="E1150" s="73" t="s">
        <v>343</v>
      </c>
      <c r="F1150" s="65">
        <v>4042</v>
      </c>
      <c r="G1150" s="65">
        <v>5393</v>
      </c>
      <c r="H1150" s="222" t="s">
        <v>2</v>
      </c>
      <c r="I1150" s="71" t="s">
        <v>50</v>
      </c>
      <c r="J1150" s="53"/>
    </row>
    <row r="1151" spans="1:10" ht="33" customHeight="1" x14ac:dyDescent="0.2">
      <c r="A1151" s="77">
        <f t="shared" si="17"/>
        <v>1147</v>
      </c>
      <c r="B1151" s="75" t="s">
        <v>1193</v>
      </c>
      <c r="C1151" s="7" t="s">
        <v>1011</v>
      </c>
      <c r="D1151" s="74">
        <v>2007.11</v>
      </c>
      <c r="E1151" s="73" t="s">
        <v>343</v>
      </c>
      <c r="F1151" s="65">
        <v>6533</v>
      </c>
      <c r="G1151" s="65">
        <v>8999</v>
      </c>
      <c r="H1151" s="72" t="s">
        <v>2</v>
      </c>
      <c r="I1151" s="71" t="s">
        <v>50</v>
      </c>
      <c r="J1151" s="53"/>
    </row>
    <row r="1152" spans="1:10" ht="33" customHeight="1" x14ac:dyDescent="0.2">
      <c r="A1152" s="77">
        <f t="shared" si="17"/>
        <v>1148</v>
      </c>
      <c r="B1152" s="75" t="s">
        <v>1192</v>
      </c>
      <c r="C1152" s="76" t="s">
        <v>1029</v>
      </c>
      <c r="D1152" s="74">
        <v>2007.12</v>
      </c>
      <c r="E1152" s="73" t="s">
        <v>343</v>
      </c>
      <c r="F1152" s="65">
        <v>1389</v>
      </c>
      <c r="G1152" s="65">
        <v>2058</v>
      </c>
      <c r="H1152" s="72" t="s">
        <v>2</v>
      </c>
      <c r="I1152" s="71" t="s">
        <v>50</v>
      </c>
      <c r="J1152" s="53"/>
    </row>
    <row r="1153" spans="1:238" ht="33" customHeight="1" x14ac:dyDescent="0.2">
      <c r="A1153" s="77">
        <f t="shared" si="17"/>
        <v>1149</v>
      </c>
      <c r="B1153" s="76" t="s">
        <v>1191</v>
      </c>
      <c r="C1153" s="75" t="s">
        <v>1011</v>
      </c>
      <c r="D1153" s="74">
        <v>2008.01</v>
      </c>
      <c r="E1153" s="73" t="s">
        <v>343</v>
      </c>
      <c r="F1153" s="65">
        <v>1449</v>
      </c>
      <c r="G1153" s="65">
        <v>2200</v>
      </c>
      <c r="H1153" s="72" t="s">
        <v>2</v>
      </c>
      <c r="I1153" s="71" t="s">
        <v>50</v>
      </c>
      <c r="J1153" s="53"/>
    </row>
    <row r="1154" spans="1:238" s="70" customFormat="1" ht="33" customHeight="1" x14ac:dyDescent="0.2">
      <c r="A1154" s="77">
        <f t="shared" si="17"/>
        <v>1150</v>
      </c>
      <c r="B1154" s="76" t="s">
        <v>1190</v>
      </c>
      <c r="C1154" s="7" t="s">
        <v>970</v>
      </c>
      <c r="D1154" s="74">
        <v>2008.01</v>
      </c>
      <c r="E1154" s="73" t="s">
        <v>343</v>
      </c>
      <c r="F1154" s="65">
        <v>249</v>
      </c>
      <c r="G1154" s="65">
        <v>484</v>
      </c>
      <c r="H1154" s="72" t="s">
        <v>2</v>
      </c>
      <c r="I1154" s="71" t="s">
        <v>50</v>
      </c>
      <c r="J1154" s="53"/>
    </row>
    <row r="1155" spans="1:238" s="70" customFormat="1" ht="33" customHeight="1" x14ac:dyDescent="0.2">
      <c r="A1155" s="77">
        <f t="shared" si="17"/>
        <v>1151</v>
      </c>
      <c r="B1155" s="76" t="s">
        <v>1189</v>
      </c>
      <c r="C1155" s="75" t="s">
        <v>965</v>
      </c>
      <c r="D1155" s="74">
        <v>2008.01</v>
      </c>
      <c r="E1155" s="73" t="s">
        <v>343</v>
      </c>
      <c r="F1155" s="65">
        <v>452</v>
      </c>
      <c r="G1155" s="65">
        <v>827</v>
      </c>
      <c r="H1155" s="72" t="s">
        <v>2</v>
      </c>
      <c r="I1155" s="71" t="s">
        <v>50</v>
      </c>
      <c r="J1155" s="53"/>
    </row>
    <row r="1156" spans="1:238" s="70" customFormat="1" ht="33" customHeight="1" x14ac:dyDescent="0.2">
      <c r="A1156" s="77">
        <f t="shared" si="17"/>
        <v>1152</v>
      </c>
      <c r="B1156" s="76" t="s">
        <v>1188</v>
      </c>
      <c r="C1156" s="7" t="s">
        <v>1011</v>
      </c>
      <c r="D1156" s="74">
        <v>2008.04</v>
      </c>
      <c r="E1156" s="73" t="s">
        <v>343</v>
      </c>
      <c r="F1156" s="65">
        <v>2930</v>
      </c>
      <c r="G1156" s="65">
        <v>4108</v>
      </c>
      <c r="H1156" s="72" t="s">
        <v>4</v>
      </c>
      <c r="I1156" s="71" t="s">
        <v>50</v>
      </c>
      <c r="J1156" s="53"/>
    </row>
    <row r="1157" spans="1:238" s="70" customFormat="1" ht="33" customHeight="1" x14ac:dyDescent="0.2">
      <c r="A1157" s="77">
        <f t="shared" ref="A1157:A1220" si="18">ROW()-4</f>
        <v>1153</v>
      </c>
      <c r="B1157" s="76" t="s">
        <v>1187</v>
      </c>
      <c r="C1157" s="75" t="s">
        <v>21</v>
      </c>
      <c r="D1157" s="74">
        <v>2008.05</v>
      </c>
      <c r="E1157" s="73" t="s">
        <v>455</v>
      </c>
      <c r="F1157" s="65">
        <v>1626</v>
      </c>
      <c r="G1157" s="65">
        <v>2925</v>
      </c>
      <c r="H1157" s="222" t="s">
        <v>2</v>
      </c>
      <c r="I1157" s="71" t="s">
        <v>50</v>
      </c>
      <c r="J1157" s="54"/>
    </row>
    <row r="1158" spans="1:238" s="70" customFormat="1" ht="33" customHeight="1" x14ac:dyDescent="0.2">
      <c r="A1158" s="77">
        <f t="shared" si="18"/>
        <v>1154</v>
      </c>
      <c r="B1158" s="76" t="s">
        <v>1186</v>
      </c>
      <c r="C1158" s="76" t="s">
        <v>1029</v>
      </c>
      <c r="D1158" s="74">
        <v>2008.07</v>
      </c>
      <c r="E1158" s="84" t="s">
        <v>343</v>
      </c>
      <c r="F1158" s="83">
        <v>2144</v>
      </c>
      <c r="G1158" s="83">
        <v>3654</v>
      </c>
      <c r="H1158" s="90" t="s">
        <v>2</v>
      </c>
      <c r="I1158" s="82" t="s">
        <v>50</v>
      </c>
      <c r="J1158" s="54"/>
    </row>
    <row r="1159" spans="1:238" s="70" customFormat="1" ht="33" customHeight="1" x14ac:dyDescent="0.2">
      <c r="A1159" s="77">
        <f t="shared" si="18"/>
        <v>1155</v>
      </c>
      <c r="B1159" s="76" t="s">
        <v>1185</v>
      </c>
      <c r="C1159" s="75" t="s">
        <v>1011</v>
      </c>
      <c r="D1159" s="74">
        <v>2008.12</v>
      </c>
      <c r="E1159" s="73" t="s">
        <v>455</v>
      </c>
      <c r="F1159" s="83">
        <v>1245</v>
      </c>
      <c r="G1159" s="83">
        <v>2148</v>
      </c>
      <c r="H1159" s="72" t="s">
        <v>964</v>
      </c>
      <c r="I1159" s="82" t="s">
        <v>50</v>
      </c>
      <c r="J1159" s="54"/>
    </row>
    <row r="1160" spans="1:238" s="54" customFormat="1" ht="33" customHeight="1" x14ac:dyDescent="0.2">
      <c r="A1160" s="77">
        <f t="shared" si="18"/>
        <v>1156</v>
      </c>
      <c r="B1160" s="76" t="s">
        <v>1184</v>
      </c>
      <c r="C1160" s="7" t="s">
        <v>1011</v>
      </c>
      <c r="D1160" s="85">
        <v>2009.01</v>
      </c>
      <c r="E1160" s="84" t="s">
        <v>343</v>
      </c>
      <c r="F1160" s="83">
        <v>2769</v>
      </c>
      <c r="G1160" s="83">
        <v>5657</v>
      </c>
      <c r="H1160" s="106" t="s">
        <v>4</v>
      </c>
      <c r="I1160" s="82" t="s">
        <v>50</v>
      </c>
      <c r="K1160" s="66"/>
      <c r="L1160" s="66"/>
      <c r="M1160" s="66"/>
      <c r="N1160" s="66"/>
      <c r="O1160" s="66"/>
      <c r="P1160" s="66"/>
      <c r="Q1160" s="66"/>
      <c r="R1160" s="66"/>
      <c r="S1160" s="66"/>
      <c r="T1160" s="66"/>
      <c r="U1160" s="66"/>
      <c r="V1160" s="66"/>
      <c r="W1160" s="66"/>
      <c r="X1160" s="66"/>
      <c r="Y1160" s="66"/>
      <c r="Z1160" s="66"/>
      <c r="AA1160" s="66"/>
      <c r="AB1160" s="66"/>
      <c r="AC1160" s="66"/>
      <c r="AD1160" s="66"/>
      <c r="AE1160" s="66"/>
      <c r="AF1160" s="66"/>
      <c r="AG1160" s="66"/>
      <c r="AH1160" s="66"/>
      <c r="AI1160" s="66"/>
      <c r="AJ1160" s="66"/>
      <c r="AK1160" s="66"/>
      <c r="AL1160" s="66"/>
      <c r="AM1160" s="66"/>
      <c r="AN1160" s="66"/>
      <c r="AO1160" s="66"/>
      <c r="AP1160" s="66"/>
      <c r="AQ1160" s="66"/>
      <c r="AR1160" s="66"/>
      <c r="AS1160" s="66"/>
      <c r="AT1160" s="66"/>
      <c r="AU1160" s="66"/>
      <c r="AV1160" s="66"/>
      <c r="AW1160" s="66"/>
      <c r="AX1160" s="66"/>
      <c r="AY1160" s="66"/>
      <c r="AZ1160" s="66"/>
      <c r="BA1160" s="66"/>
      <c r="BB1160" s="66"/>
      <c r="BC1160" s="66"/>
      <c r="BD1160" s="66"/>
      <c r="BE1160" s="66"/>
      <c r="BF1160" s="66"/>
      <c r="BG1160" s="66"/>
      <c r="BH1160" s="66"/>
      <c r="BI1160" s="66"/>
      <c r="BJ1160" s="66"/>
      <c r="BK1160" s="66"/>
      <c r="BL1160" s="66"/>
      <c r="BM1160" s="66"/>
      <c r="BN1160" s="66"/>
      <c r="BO1160" s="66"/>
      <c r="BP1160" s="66"/>
      <c r="BQ1160" s="66"/>
      <c r="BR1160" s="66"/>
      <c r="BS1160" s="66"/>
      <c r="BT1160" s="66"/>
      <c r="BU1160" s="66"/>
      <c r="BV1160" s="66"/>
      <c r="BW1160" s="66"/>
      <c r="BX1160" s="66"/>
      <c r="BY1160" s="66"/>
      <c r="BZ1160" s="66"/>
      <c r="CA1160" s="66"/>
      <c r="CB1160" s="66"/>
      <c r="CC1160" s="66"/>
      <c r="CD1160" s="66"/>
      <c r="CE1160" s="66"/>
      <c r="CF1160" s="66"/>
      <c r="CG1160" s="66"/>
      <c r="CH1160" s="66"/>
      <c r="CI1160" s="66"/>
      <c r="CJ1160" s="66"/>
      <c r="CK1160" s="66"/>
      <c r="CL1160" s="66"/>
      <c r="CM1160" s="66"/>
      <c r="CN1160" s="66"/>
      <c r="CO1160" s="66"/>
      <c r="CP1160" s="66"/>
      <c r="CQ1160" s="66"/>
      <c r="CR1160" s="66"/>
      <c r="CS1160" s="66"/>
      <c r="CT1160" s="66"/>
      <c r="CU1160" s="66"/>
      <c r="CV1160" s="66"/>
      <c r="CW1160" s="66"/>
      <c r="CX1160" s="66"/>
      <c r="CY1160" s="66"/>
      <c r="CZ1160" s="66"/>
      <c r="DA1160" s="66"/>
      <c r="DB1160" s="66"/>
      <c r="DC1160" s="66"/>
      <c r="DD1160" s="66"/>
      <c r="DE1160" s="66"/>
      <c r="DF1160" s="66"/>
      <c r="DG1160" s="66"/>
      <c r="DH1160" s="66"/>
      <c r="DI1160" s="66"/>
      <c r="DJ1160" s="66"/>
      <c r="DK1160" s="66"/>
      <c r="DL1160" s="66"/>
      <c r="DM1160" s="66"/>
      <c r="DN1160" s="66"/>
      <c r="DO1160" s="66"/>
      <c r="DP1160" s="66"/>
      <c r="DQ1160" s="66"/>
      <c r="DR1160" s="66"/>
      <c r="DS1160" s="66"/>
      <c r="DT1160" s="66"/>
      <c r="DU1160" s="66"/>
      <c r="DV1160" s="66"/>
      <c r="DW1160" s="66"/>
      <c r="DX1160" s="66"/>
      <c r="DY1160" s="66"/>
      <c r="DZ1160" s="66"/>
      <c r="EA1160" s="66"/>
      <c r="EB1160" s="66"/>
      <c r="EC1160" s="66"/>
      <c r="ED1160" s="66"/>
      <c r="EE1160" s="66"/>
      <c r="EF1160" s="66"/>
      <c r="EG1160" s="66"/>
      <c r="EH1160" s="66"/>
      <c r="EI1160" s="66"/>
      <c r="EJ1160" s="66"/>
      <c r="EK1160" s="66"/>
      <c r="EL1160" s="66"/>
      <c r="EM1160" s="66"/>
      <c r="EN1160" s="66"/>
      <c r="EO1160" s="66"/>
      <c r="EP1160" s="66"/>
      <c r="EQ1160" s="66"/>
      <c r="ER1160" s="66"/>
      <c r="ES1160" s="66"/>
      <c r="ET1160" s="66"/>
      <c r="EU1160" s="66"/>
      <c r="EV1160" s="66"/>
      <c r="EW1160" s="66"/>
      <c r="EX1160" s="66"/>
      <c r="EY1160" s="66"/>
      <c r="EZ1160" s="66"/>
      <c r="FA1160" s="66"/>
      <c r="FB1160" s="66"/>
      <c r="FC1160" s="66"/>
      <c r="FD1160" s="66"/>
      <c r="FE1160" s="66"/>
      <c r="FF1160" s="66"/>
      <c r="FG1160" s="66"/>
      <c r="FH1160" s="66"/>
      <c r="FI1160" s="66"/>
      <c r="FJ1160" s="66"/>
      <c r="FK1160" s="66"/>
      <c r="FL1160" s="66"/>
      <c r="FM1160" s="66"/>
      <c r="FN1160" s="66"/>
      <c r="FO1160" s="66"/>
      <c r="FP1160" s="66"/>
      <c r="FQ1160" s="66"/>
      <c r="FR1160" s="66"/>
      <c r="FS1160" s="66"/>
      <c r="FT1160" s="66"/>
      <c r="FU1160" s="66"/>
      <c r="FV1160" s="66"/>
      <c r="FW1160" s="66"/>
      <c r="FX1160" s="66"/>
      <c r="FY1160" s="66"/>
      <c r="FZ1160" s="66"/>
      <c r="GA1160" s="66"/>
      <c r="GB1160" s="66"/>
      <c r="GC1160" s="66"/>
      <c r="GD1160" s="66"/>
      <c r="GE1160" s="66"/>
      <c r="GF1160" s="66"/>
      <c r="GG1160" s="66"/>
      <c r="GH1160" s="66"/>
      <c r="GI1160" s="66"/>
      <c r="GJ1160" s="66"/>
      <c r="GK1160" s="66"/>
      <c r="GL1160" s="66"/>
      <c r="GM1160" s="66"/>
      <c r="GN1160" s="66"/>
      <c r="GO1160" s="66"/>
      <c r="GP1160" s="66"/>
      <c r="GQ1160" s="66"/>
      <c r="GR1160" s="66"/>
      <c r="GS1160" s="66"/>
      <c r="GT1160" s="66"/>
      <c r="GU1160" s="66"/>
      <c r="GV1160" s="66"/>
      <c r="GW1160" s="66"/>
      <c r="GX1160" s="66"/>
      <c r="GY1160" s="66"/>
      <c r="GZ1160" s="66"/>
      <c r="HA1160" s="66"/>
      <c r="HB1160" s="66"/>
      <c r="HC1160" s="66"/>
      <c r="HD1160" s="66"/>
      <c r="HE1160" s="66"/>
      <c r="HF1160" s="66"/>
      <c r="HG1160" s="66"/>
      <c r="HH1160" s="66"/>
      <c r="HI1160" s="66"/>
      <c r="HJ1160" s="66"/>
      <c r="HK1160" s="66"/>
      <c r="HL1160" s="66"/>
      <c r="HM1160" s="66"/>
      <c r="HN1160" s="66"/>
      <c r="HO1160" s="66"/>
      <c r="HP1160" s="66"/>
      <c r="HQ1160" s="66"/>
      <c r="HR1160" s="66"/>
      <c r="HS1160" s="66"/>
      <c r="HT1160" s="66"/>
      <c r="HU1160" s="66"/>
      <c r="HV1160" s="66"/>
      <c r="HW1160" s="66"/>
      <c r="HX1160" s="66"/>
      <c r="HY1160" s="66"/>
      <c r="HZ1160" s="66"/>
      <c r="IA1160" s="66"/>
      <c r="IB1160" s="66"/>
      <c r="IC1160" s="66"/>
      <c r="ID1160" s="66"/>
    </row>
    <row r="1161" spans="1:238" s="54" customFormat="1" ht="33" customHeight="1" x14ac:dyDescent="0.2">
      <c r="A1161" s="77">
        <f t="shared" si="18"/>
        <v>1157</v>
      </c>
      <c r="B1161" s="76" t="s">
        <v>1183</v>
      </c>
      <c r="C1161" s="7" t="s">
        <v>1011</v>
      </c>
      <c r="D1161" s="85">
        <v>2009.03</v>
      </c>
      <c r="E1161" s="84" t="s">
        <v>343</v>
      </c>
      <c r="F1161" s="83">
        <v>4293</v>
      </c>
      <c r="G1161" s="83">
        <v>8747</v>
      </c>
      <c r="H1161" s="106" t="s">
        <v>2</v>
      </c>
      <c r="I1161" s="82" t="s">
        <v>50</v>
      </c>
      <c r="K1161" s="66"/>
      <c r="L1161" s="66"/>
      <c r="M1161" s="66"/>
      <c r="N1161" s="66"/>
      <c r="O1161" s="66"/>
      <c r="P1161" s="66"/>
      <c r="Q1161" s="66"/>
      <c r="R1161" s="66"/>
      <c r="S1161" s="66"/>
      <c r="T1161" s="66"/>
      <c r="U1161" s="66"/>
      <c r="V1161" s="66"/>
      <c r="W1161" s="66"/>
      <c r="X1161" s="66"/>
      <c r="Y1161" s="66"/>
      <c r="Z1161" s="66"/>
      <c r="AA1161" s="66"/>
      <c r="AB1161" s="66"/>
      <c r="AC1161" s="66"/>
      <c r="AD1161" s="66"/>
      <c r="AE1161" s="66"/>
      <c r="AF1161" s="66"/>
      <c r="AG1161" s="66"/>
      <c r="AH1161" s="66"/>
      <c r="AI1161" s="66"/>
      <c r="AJ1161" s="66"/>
      <c r="AK1161" s="66"/>
      <c r="AL1161" s="66"/>
      <c r="AM1161" s="66"/>
      <c r="AN1161" s="66"/>
      <c r="AO1161" s="66"/>
      <c r="AP1161" s="66"/>
      <c r="AQ1161" s="66"/>
      <c r="AR1161" s="66"/>
      <c r="AS1161" s="66"/>
      <c r="AT1161" s="66"/>
      <c r="AU1161" s="66"/>
      <c r="AV1161" s="66"/>
      <c r="AW1161" s="66"/>
      <c r="AX1161" s="66"/>
      <c r="AY1161" s="66"/>
      <c r="AZ1161" s="66"/>
      <c r="BA1161" s="66"/>
      <c r="BB1161" s="66"/>
      <c r="BC1161" s="66"/>
      <c r="BD1161" s="66"/>
      <c r="BE1161" s="66"/>
      <c r="BF1161" s="66"/>
      <c r="BG1161" s="66"/>
      <c r="BH1161" s="66"/>
      <c r="BI1161" s="66"/>
      <c r="BJ1161" s="66"/>
      <c r="BK1161" s="66"/>
      <c r="BL1161" s="66"/>
      <c r="BM1161" s="66"/>
      <c r="BN1161" s="66"/>
      <c r="BO1161" s="66"/>
      <c r="BP1161" s="66"/>
      <c r="BQ1161" s="66"/>
      <c r="BR1161" s="66"/>
      <c r="BS1161" s="66"/>
      <c r="BT1161" s="66"/>
      <c r="BU1161" s="66"/>
      <c r="BV1161" s="66"/>
      <c r="BW1161" s="66"/>
      <c r="BX1161" s="66"/>
      <c r="BY1161" s="66"/>
      <c r="BZ1161" s="66"/>
      <c r="CA1161" s="66"/>
      <c r="CB1161" s="66"/>
      <c r="CC1161" s="66"/>
      <c r="CD1161" s="66"/>
      <c r="CE1161" s="66"/>
      <c r="CF1161" s="66"/>
      <c r="CG1161" s="66"/>
      <c r="CH1161" s="66"/>
      <c r="CI1161" s="66"/>
      <c r="CJ1161" s="66"/>
      <c r="CK1161" s="66"/>
      <c r="CL1161" s="66"/>
      <c r="CM1161" s="66"/>
      <c r="CN1161" s="66"/>
      <c r="CO1161" s="66"/>
      <c r="CP1161" s="66"/>
      <c r="CQ1161" s="66"/>
      <c r="CR1161" s="66"/>
      <c r="CS1161" s="66"/>
      <c r="CT1161" s="66"/>
      <c r="CU1161" s="66"/>
      <c r="CV1161" s="66"/>
      <c r="CW1161" s="66"/>
      <c r="CX1161" s="66"/>
      <c r="CY1161" s="66"/>
      <c r="CZ1161" s="66"/>
      <c r="DA1161" s="66"/>
      <c r="DB1161" s="66"/>
      <c r="DC1161" s="66"/>
      <c r="DD1161" s="66"/>
      <c r="DE1161" s="66"/>
      <c r="DF1161" s="66"/>
      <c r="DG1161" s="66"/>
      <c r="DH1161" s="66"/>
      <c r="DI1161" s="66"/>
      <c r="DJ1161" s="66"/>
      <c r="DK1161" s="66"/>
      <c r="DL1161" s="66"/>
      <c r="DM1161" s="66"/>
      <c r="DN1161" s="66"/>
      <c r="DO1161" s="66"/>
      <c r="DP1161" s="66"/>
      <c r="DQ1161" s="66"/>
      <c r="DR1161" s="66"/>
      <c r="DS1161" s="66"/>
      <c r="DT1161" s="66"/>
      <c r="DU1161" s="66"/>
      <c r="DV1161" s="66"/>
      <c r="DW1161" s="66"/>
      <c r="DX1161" s="66"/>
      <c r="DY1161" s="66"/>
      <c r="DZ1161" s="66"/>
      <c r="EA1161" s="66"/>
      <c r="EB1161" s="66"/>
      <c r="EC1161" s="66"/>
      <c r="ED1161" s="66"/>
      <c r="EE1161" s="66"/>
      <c r="EF1161" s="66"/>
      <c r="EG1161" s="66"/>
      <c r="EH1161" s="66"/>
      <c r="EI1161" s="66"/>
      <c r="EJ1161" s="66"/>
      <c r="EK1161" s="66"/>
      <c r="EL1161" s="66"/>
      <c r="EM1161" s="66"/>
      <c r="EN1161" s="66"/>
      <c r="EO1161" s="66"/>
      <c r="EP1161" s="66"/>
      <c r="EQ1161" s="66"/>
      <c r="ER1161" s="66"/>
      <c r="ES1161" s="66"/>
      <c r="ET1161" s="66"/>
      <c r="EU1161" s="66"/>
      <c r="EV1161" s="66"/>
      <c r="EW1161" s="66"/>
      <c r="EX1161" s="66"/>
      <c r="EY1161" s="66"/>
      <c r="EZ1161" s="66"/>
      <c r="FA1161" s="66"/>
      <c r="FB1161" s="66"/>
      <c r="FC1161" s="66"/>
      <c r="FD1161" s="66"/>
      <c r="FE1161" s="66"/>
      <c r="FF1161" s="66"/>
      <c r="FG1161" s="66"/>
      <c r="FH1161" s="66"/>
      <c r="FI1161" s="66"/>
      <c r="FJ1161" s="66"/>
      <c r="FK1161" s="66"/>
      <c r="FL1161" s="66"/>
      <c r="FM1161" s="66"/>
      <c r="FN1161" s="66"/>
      <c r="FO1161" s="66"/>
      <c r="FP1161" s="66"/>
      <c r="FQ1161" s="66"/>
      <c r="FR1161" s="66"/>
      <c r="FS1161" s="66"/>
      <c r="FT1161" s="66"/>
      <c r="FU1161" s="66"/>
      <c r="FV1161" s="66"/>
      <c r="FW1161" s="66"/>
      <c r="FX1161" s="66"/>
      <c r="FY1161" s="66"/>
      <c r="FZ1161" s="66"/>
      <c r="GA1161" s="66"/>
      <c r="GB1161" s="66"/>
      <c r="GC1161" s="66"/>
      <c r="GD1161" s="66"/>
      <c r="GE1161" s="66"/>
      <c r="GF1161" s="66"/>
      <c r="GG1161" s="66"/>
      <c r="GH1161" s="66"/>
      <c r="GI1161" s="66"/>
      <c r="GJ1161" s="66"/>
      <c r="GK1161" s="66"/>
      <c r="GL1161" s="66"/>
      <c r="GM1161" s="66"/>
      <c r="GN1161" s="66"/>
      <c r="GO1161" s="66"/>
      <c r="GP1161" s="66"/>
      <c r="GQ1161" s="66"/>
      <c r="GR1161" s="66"/>
      <c r="GS1161" s="66"/>
      <c r="GT1161" s="66"/>
      <c r="GU1161" s="66"/>
      <c r="GV1161" s="66"/>
      <c r="GW1161" s="66"/>
      <c r="GX1161" s="66"/>
      <c r="GY1161" s="66"/>
      <c r="GZ1161" s="66"/>
      <c r="HA1161" s="66"/>
      <c r="HB1161" s="66"/>
      <c r="HC1161" s="66"/>
      <c r="HD1161" s="66"/>
      <c r="HE1161" s="66"/>
      <c r="HF1161" s="66"/>
      <c r="HG1161" s="66"/>
      <c r="HH1161" s="66"/>
      <c r="HI1161" s="66"/>
      <c r="HJ1161" s="66"/>
      <c r="HK1161" s="66"/>
      <c r="HL1161" s="66"/>
      <c r="HM1161" s="66"/>
      <c r="HN1161" s="66"/>
      <c r="HO1161" s="66"/>
      <c r="HP1161" s="66"/>
      <c r="HQ1161" s="66"/>
      <c r="HR1161" s="66"/>
      <c r="HS1161" s="66"/>
      <c r="HT1161" s="66"/>
      <c r="HU1161" s="66"/>
      <c r="HV1161" s="66"/>
      <c r="HW1161" s="66"/>
      <c r="HX1161" s="66"/>
      <c r="HY1161" s="66"/>
      <c r="HZ1161" s="66"/>
      <c r="IA1161" s="66"/>
      <c r="IB1161" s="66"/>
      <c r="IC1161" s="66"/>
      <c r="ID1161" s="66"/>
    </row>
    <row r="1162" spans="1:238" s="54" customFormat="1" ht="33" customHeight="1" x14ac:dyDescent="0.2">
      <c r="A1162" s="77">
        <f t="shared" si="18"/>
        <v>1158</v>
      </c>
      <c r="B1162" s="76" t="s">
        <v>1182</v>
      </c>
      <c r="C1162" s="75" t="s">
        <v>1011</v>
      </c>
      <c r="D1162" s="74">
        <v>2010.09</v>
      </c>
      <c r="E1162" s="84" t="s">
        <v>343</v>
      </c>
      <c r="F1162" s="83">
        <v>794</v>
      </c>
      <c r="G1162" s="83">
        <v>1291</v>
      </c>
      <c r="H1162" s="106" t="s">
        <v>4</v>
      </c>
      <c r="I1162" s="105" t="s">
        <v>50</v>
      </c>
      <c r="J1162" s="58"/>
      <c r="K1162" s="66"/>
      <c r="L1162" s="66"/>
      <c r="M1162" s="66"/>
      <c r="N1162" s="66"/>
      <c r="O1162" s="66"/>
      <c r="P1162" s="66"/>
      <c r="Q1162" s="66"/>
      <c r="R1162" s="66"/>
      <c r="S1162" s="66"/>
      <c r="T1162" s="66"/>
      <c r="U1162" s="66"/>
      <c r="V1162" s="66"/>
      <c r="W1162" s="66"/>
      <c r="X1162" s="66"/>
      <c r="Y1162" s="66"/>
      <c r="Z1162" s="66"/>
      <c r="AA1162" s="66"/>
      <c r="AB1162" s="66"/>
      <c r="AC1162" s="66"/>
      <c r="AD1162" s="66"/>
      <c r="AE1162" s="66"/>
      <c r="AF1162" s="66"/>
      <c r="AG1162" s="66"/>
      <c r="AH1162" s="66"/>
      <c r="AI1162" s="66"/>
      <c r="AJ1162" s="66"/>
      <c r="AK1162" s="66"/>
      <c r="AL1162" s="66"/>
      <c r="AM1162" s="66"/>
      <c r="AN1162" s="66"/>
      <c r="AO1162" s="66"/>
      <c r="AP1162" s="66"/>
      <c r="AQ1162" s="66"/>
      <c r="AR1162" s="66"/>
      <c r="AS1162" s="66"/>
      <c r="AT1162" s="66"/>
      <c r="AU1162" s="66"/>
      <c r="AV1162" s="66"/>
      <c r="AW1162" s="66"/>
      <c r="AX1162" s="66"/>
      <c r="AY1162" s="66"/>
      <c r="AZ1162" s="66"/>
      <c r="BA1162" s="66"/>
      <c r="BB1162" s="66"/>
      <c r="BC1162" s="66"/>
      <c r="BD1162" s="66"/>
      <c r="BE1162" s="66"/>
      <c r="BF1162" s="66"/>
      <c r="BG1162" s="66"/>
      <c r="BH1162" s="66"/>
      <c r="BI1162" s="66"/>
      <c r="BJ1162" s="66"/>
      <c r="BK1162" s="66"/>
      <c r="BL1162" s="66"/>
      <c r="BM1162" s="66"/>
      <c r="BN1162" s="66"/>
      <c r="BO1162" s="66"/>
      <c r="BP1162" s="66"/>
      <c r="BQ1162" s="66"/>
      <c r="BR1162" s="66"/>
      <c r="BS1162" s="66"/>
      <c r="BT1162" s="66"/>
      <c r="BU1162" s="66"/>
      <c r="BV1162" s="66"/>
      <c r="BW1162" s="66"/>
      <c r="BX1162" s="66"/>
      <c r="BY1162" s="66"/>
      <c r="BZ1162" s="66"/>
      <c r="CA1162" s="66"/>
      <c r="CB1162" s="66"/>
      <c r="CC1162" s="66"/>
      <c r="CD1162" s="66"/>
      <c r="CE1162" s="66"/>
      <c r="CF1162" s="66"/>
      <c r="CG1162" s="66"/>
      <c r="CH1162" s="66"/>
      <c r="CI1162" s="66"/>
      <c r="CJ1162" s="66"/>
      <c r="CK1162" s="66"/>
      <c r="CL1162" s="66"/>
      <c r="CM1162" s="66"/>
      <c r="CN1162" s="66"/>
      <c r="CO1162" s="66"/>
      <c r="CP1162" s="66"/>
      <c r="CQ1162" s="66"/>
      <c r="CR1162" s="66"/>
      <c r="CS1162" s="66"/>
      <c r="CT1162" s="66"/>
      <c r="CU1162" s="66"/>
      <c r="CV1162" s="66"/>
      <c r="CW1162" s="66"/>
      <c r="CX1162" s="66"/>
      <c r="CY1162" s="66"/>
      <c r="CZ1162" s="66"/>
      <c r="DA1162" s="66"/>
      <c r="DB1162" s="66"/>
      <c r="DC1162" s="66"/>
      <c r="DD1162" s="66"/>
      <c r="DE1162" s="66"/>
      <c r="DF1162" s="66"/>
      <c r="DG1162" s="66"/>
      <c r="DH1162" s="66"/>
      <c r="DI1162" s="66"/>
      <c r="DJ1162" s="66"/>
      <c r="DK1162" s="66"/>
      <c r="DL1162" s="66"/>
      <c r="DM1162" s="66"/>
      <c r="DN1162" s="66"/>
      <c r="DO1162" s="66"/>
      <c r="DP1162" s="66"/>
      <c r="DQ1162" s="66"/>
      <c r="DR1162" s="66"/>
      <c r="DS1162" s="66"/>
      <c r="DT1162" s="66"/>
      <c r="DU1162" s="66"/>
      <c r="DV1162" s="66"/>
      <c r="DW1162" s="66"/>
      <c r="DX1162" s="66"/>
      <c r="DY1162" s="66"/>
      <c r="DZ1162" s="66"/>
      <c r="EA1162" s="66"/>
      <c r="EB1162" s="66"/>
      <c r="EC1162" s="66"/>
      <c r="ED1162" s="66"/>
      <c r="EE1162" s="66"/>
      <c r="EF1162" s="66"/>
      <c r="EG1162" s="66"/>
      <c r="EH1162" s="66"/>
      <c r="EI1162" s="66"/>
      <c r="EJ1162" s="66"/>
      <c r="EK1162" s="66"/>
      <c r="EL1162" s="66"/>
      <c r="EM1162" s="66"/>
      <c r="EN1162" s="66"/>
      <c r="EO1162" s="66"/>
      <c r="EP1162" s="66"/>
      <c r="EQ1162" s="66"/>
      <c r="ER1162" s="66"/>
      <c r="ES1162" s="66"/>
      <c r="ET1162" s="66"/>
      <c r="EU1162" s="66"/>
      <c r="EV1162" s="66"/>
      <c r="EW1162" s="66"/>
      <c r="EX1162" s="66"/>
      <c r="EY1162" s="66"/>
      <c r="EZ1162" s="66"/>
      <c r="FA1162" s="66"/>
      <c r="FB1162" s="66"/>
      <c r="FC1162" s="66"/>
      <c r="FD1162" s="66"/>
      <c r="FE1162" s="66"/>
      <c r="FF1162" s="66"/>
      <c r="FG1162" s="66"/>
      <c r="FH1162" s="66"/>
      <c r="FI1162" s="66"/>
      <c r="FJ1162" s="66"/>
      <c r="FK1162" s="66"/>
      <c r="FL1162" s="66"/>
      <c r="FM1162" s="66"/>
      <c r="FN1162" s="66"/>
      <c r="FO1162" s="66"/>
      <c r="FP1162" s="66"/>
      <c r="FQ1162" s="66"/>
      <c r="FR1162" s="66"/>
      <c r="FS1162" s="66"/>
      <c r="FT1162" s="66"/>
      <c r="FU1162" s="66"/>
      <c r="FV1162" s="66"/>
      <c r="FW1162" s="66"/>
      <c r="FX1162" s="66"/>
      <c r="FY1162" s="66"/>
      <c r="FZ1162" s="66"/>
      <c r="GA1162" s="66"/>
      <c r="GB1162" s="66"/>
      <c r="GC1162" s="66"/>
      <c r="GD1162" s="66"/>
      <c r="GE1162" s="66"/>
      <c r="GF1162" s="66"/>
      <c r="GG1162" s="66"/>
      <c r="GH1162" s="66"/>
      <c r="GI1162" s="66"/>
      <c r="GJ1162" s="66"/>
      <c r="GK1162" s="66"/>
      <c r="GL1162" s="66"/>
      <c r="GM1162" s="66"/>
      <c r="GN1162" s="66"/>
      <c r="GO1162" s="66"/>
      <c r="GP1162" s="66"/>
      <c r="GQ1162" s="66"/>
      <c r="GR1162" s="66"/>
      <c r="GS1162" s="66"/>
      <c r="GT1162" s="66"/>
      <c r="GU1162" s="66"/>
      <c r="GV1162" s="66"/>
      <c r="GW1162" s="66"/>
      <c r="GX1162" s="66"/>
      <c r="GY1162" s="66"/>
      <c r="GZ1162" s="66"/>
      <c r="HA1162" s="66"/>
      <c r="HB1162" s="66"/>
      <c r="HC1162" s="66"/>
      <c r="HD1162" s="66"/>
      <c r="HE1162" s="66"/>
      <c r="HF1162" s="66"/>
      <c r="HG1162" s="66"/>
      <c r="HH1162" s="66"/>
      <c r="HI1162" s="66"/>
      <c r="HJ1162" s="66"/>
      <c r="HK1162" s="66"/>
      <c r="HL1162" s="66"/>
      <c r="HM1162" s="66"/>
      <c r="HN1162" s="66"/>
      <c r="HO1162" s="66"/>
      <c r="HP1162" s="66"/>
      <c r="HQ1162" s="66"/>
      <c r="HR1162" s="66"/>
      <c r="HS1162" s="66"/>
      <c r="HT1162" s="66"/>
      <c r="HU1162" s="66"/>
      <c r="HV1162" s="66"/>
      <c r="HW1162" s="66"/>
      <c r="HX1162" s="66"/>
      <c r="HY1162" s="66"/>
      <c r="HZ1162" s="66"/>
      <c r="IA1162" s="66"/>
      <c r="IB1162" s="66"/>
      <c r="IC1162" s="66"/>
      <c r="ID1162" s="66"/>
    </row>
    <row r="1163" spans="1:238" s="54" customFormat="1" ht="33" customHeight="1" x14ac:dyDescent="0.2">
      <c r="A1163" s="77">
        <f t="shared" si="18"/>
        <v>1159</v>
      </c>
      <c r="B1163" s="75" t="s">
        <v>1181</v>
      </c>
      <c r="C1163" s="7" t="s">
        <v>31</v>
      </c>
      <c r="D1163" s="85">
        <v>2013.07</v>
      </c>
      <c r="E1163" s="84" t="s">
        <v>343</v>
      </c>
      <c r="F1163" s="83">
        <v>299</v>
      </c>
      <c r="G1163" s="83">
        <v>287</v>
      </c>
      <c r="H1163" s="90" t="s">
        <v>1180</v>
      </c>
      <c r="I1163" s="82" t="s">
        <v>49</v>
      </c>
      <c r="K1163" s="66"/>
      <c r="L1163" s="66"/>
      <c r="M1163" s="66"/>
      <c r="N1163" s="66"/>
      <c r="O1163" s="66"/>
      <c r="P1163" s="66"/>
      <c r="Q1163" s="66"/>
      <c r="R1163" s="66"/>
      <c r="S1163" s="66"/>
      <c r="T1163" s="66"/>
      <c r="U1163" s="66"/>
      <c r="V1163" s="66"/>
      <c r="W1163" s="66"/>
      <c r="X1163" s="66"/>
      <c r="Y1163" s="66"/>
      <c r="Z1163" s="66"/>
      <c r="AA1163" s="66"/>
      <c r="AB1163" s="66"/>
      <c r="AC1163" s="66"/>
      <c r="AD1163" s="66"/>
      <c r="AE1163" s="66"/>
      <c r="AF1163" s="66"/>
      <c r="AG1163" s="66"/>
      <c r="AH1163" s="66"/>
      <c r="AI1163" s="66"/>
      <c r="AJ1163" s="66"/>
      <c r="AK1163" s="66"/>
      <c r="AL1163" s="66"/>
      <c r="AM1163" s="66"/>
      <c r="AN1163" s="66"/>
      <c r="AO1163" s="66"/>
      <c r="AP1163" s="66"/>
      <c r="AQ1163" s="66"/>
      <c r="AR1163" s="66"/>
      <c r="AS1163" s="66"/>
      <c r="AT1163" s="66"/>
      <c r="AU1163" s="66"/>
      <c r="AV1163" s="66"/>
      <c r="AW1163" s="66"/>
      <c r="AX1163" s="66"/>
      <c r="AY1163" s="66"/>
      <c r="AZ1163" s="66"/>
      <c r="BA1163" s="66"/>
      <c r="BB1163" s="66"/>
      <c r="BC1163" s="66"/>
      <c r="BD1163" s="66"/>
      <c r="BE1163" s="66"/>
      <c r="BF1163" s="66"/>
      <c r="BG1163" s="66"/>
      <c r="BH1163" s="66"/>
      <c r="BI1163" s="66"/>
      <c r="BJ1163" s="66"/>
      <c r="BK1163" s="66"/>
      <c r="BL1163" s="66"/>
      <c r="BM1163" s="66"/>
      <c r="BN1163" s="66"/>
      <c r="BO1163" s="66"/>
      <c r="BP1163" s="66"/>
      <c r="BQ1163" s="66"/>
      <c r="BR1163" s="66"/>
      <c r="BS1163" s="66"/>
      <c r="BT1163" s="66"/>
      <c r="BU1163" s="66"/>
      <c r="BV1163" s="66"/>
      <c r="BW1163" s="66"/>
      <c r="BX1163" s="66"/>
      <c r="BY1163" s="66"/>
      <c r="BZ1163" s="66"/>
      <c r="CA1163" s="66"/>
      <c r="CB1163" s="66"/>
      <c r="CC1163" s="66"/>
      <c r="CD1163" s="66"/>
      <c r="CE1163" s="66"/>
      <c r="CF1163" s="66"/>
      <c r="CG1163" s="66"/>
      <c r="CH1163" s="66"/>
      <c r="CI1163" s="66"/>
      <c r="CJ1163" s="66"/>
      <c r="CK1163" s="66"/>
      <c r="CL1163" s="66"/>
      <c r="CM1163" s="66"/>
      <c r="CN1163" s="66"/>
      <c r="CO1163" s="66"/>
      <c r="CP1163" s="66"/>
      <c r="CQ1163" s="66"/>
      <c r="CR1163" s="66"/>
      <c r="CS1163" s="66"/>
      <c r="CT1163" s="66"/>
      <c r="CU1163" s="66"/>
      <c r="CV1163" s="66"/>
      <c r="CW1163" s="66"/>
      <c r="CX1163" s="66"/>
      <c r="CY1163" s="66"/>
      <c r="CZ1163" s="66"/>
      <c r="DA1163" s="66"/>
      <c r="DB1163" s="66"/>
      <c r="DC1163" s="66"/>
      <c r="DD1163" s="66"/>
      <c r="DE1163" s="66"/>
      <c r="DF1163" s="66"/>
      <c r="DG1163" s="66"/>
      <c r="DH1163" s="66"/>
      <c r="DI1163" s="66"/>
      <c r="DJ1163" s="66"/>
      <c r="DK1163" s="66"/>
      <c r="DL1163" s="66"/>
      <c r="DM1163" s="66"/>
      <c r="DN1163" s="66"/>
      <c r="DO1163" s="66"/>
      <c r="DP1163" s="66"/>
      <c r="DQ1163" s="66"/>
      <c r="DR1163" s="66"/>
      <c r="DS1163" s="66"/>
      <c r="DT1163" s="66"/>
      <c r="DU1163" s="66"/>
      <c r="DV1163" s="66"/>
      <c r="DW1163" s="66"/>
      <c r="DX1163" s="66"/>
      <c r="DY1163" s="66"/>
      <c r="DZ1163" s="66"/>
      <c r="EA1163" s="66"/>
      <c r="EB1163" s="66"/>
      <c r="EC1163" s="66"/>
      <c r="ED1163" s="66"/>
      <c r="EE1163" s="66"/>
      <c r="EF1163" s="66"/>
      <c r="EG1163" s="66"/>
      <c r="EH1163" s="66"/>
      <c r="EI1163" s="66"/>
      <c r="EJ1163" s="66"/>
      <c r="EK1163" s="66"/>
      <c r="EL1163" s="66"/>
      <c r="EM1163" s="66"/>
      <c r="EN1163" s="66"/>
      <c r="EO1163" s="66"/>
      <c r="EP1163" s="66"/>
      <c r="EQ1163" s="66"/>
      <c r="ER1163" s="66"/>
      <c r="ES1163" s="66"/>
      <c r="ET1163" s="66"/>
      <c r="EU1163" s="66"/>
      <c r="EV1163" s="66"/>
      <c r="EW1163" s="66"/>
      <c r="EX1163" s="66"/>
      <c r="EY1163" s="66"/>
      <c r="EZ1163" s="66"/>
      <c r="FA1163" s="66"/>
      <c r="FB1163" s="66"/>
      <c r="FC1163" s="66"/>
      <c r="FD1163" s="66"/>
      <c r="FE1163" s="66"/>
      <c r="FF1163" s="66"/>
      <c r="FG1163" s="66"/>
      <c r="FH1163" s="66"/>
      <c r="FI1163" s="66"/>
      <c r="FJ1163" s="66"/>
      <c r="FK1163" s="66"/>
      <c r="FL1163" s="66"/>
      <c r="FM1163" s="66"/>
      <c r="FN1163" s="66"/>
      <c r="FO1163" s="66"/>
      <c r="FP1163" s="66"/>
      <c r="FQ1163" s="66"/>
      <c r="FR1163" s="66"/>
      <c r="FS1163" s="66"/>
      <c r="FT1163" s="66"/>
      <c r="FU1163" s="66"/>
      <c r="FV1163" s="66"/>
      <c r="FW1163" s="66"/>
      <c r="FX1163" s="66"/>
      <c r="FY1163" s="66"/>
      <c r="FZ1163" s="66"/>
      <c r="GA1163" s="66"/>
      <c r="GB1163" s="66"/>
      <c r="GC1163" s="66"/>
      <c r="GD1163" s="66"/>
      <c r="GE1163" s="66"/>
      <c r="GF1163" s="66"/>
      <c r="GG1163" s="66"/>
      <c r="GH1163" s="66"/>
      <c r="GI1163" s="66"/>
      <c r="GJ1163" s="66"/>
      <c r="GK1163" s="66"/>
      <c r="GL1163" s="66"/>
      <c r="GM1163" s="66"/>
      <c r="GN1163" s="66"/>
      <c r="GO1163" s="66"/>
      <c r="GP1163" s="66"/>
      <c r="GQ1163" s="66"/>
      <c r="GR1163" s="66"/>
      <c r="GS1163" s="66"/>
      <c r="GT1163" s="66"/>
      <c r="GU1163" s="66"/>
      <c r="GV1163" s="66"/>
      <c r="GW1163" s="66"/>
      <c r="GX1163" s="66"/>
      <c r="GY1163" s="66"/>
      <c r="GZ1163" s="66"/>
      <c r="HA1163" s="66"/>
      <c r="HB1163" s="66"/>
      <c r="HC1163" s="66"/>
      <c r="HD1163" s="66"/>
      <c r="HE1163" s="66"/>
      <c r="HF1163" s="66"/>
      <c r="HG1163" s="66"/>
      <c r="HH1163" s="66"/>
      <c r="HI1163" s="66"/>
      <c r="HJ1163" s="66"/>
      <c r="HK1163" s="66"/>
      <c r="HL1163" s="66"/>
      <c r="HM1163" s="66"/>
      <c r="HN1163" s="66"/>
      <c r="HO1163" s="66"/>
      <c r="HP1163" s="66"/>
      <c r="HQ1163" s="66"/>
      <c r="HR1163" s="66"/>
      <c r="HS1163" s="66"/>
      <c r="HT1163" s="66"/>
      <c r="HU1163" s="66"/>
      <c r="HV1163" s="66"/>
      <c r="HW1163" s="66"/>
      <c r="HX1163" s="66"/>
      <c r="HY1163" s="66"/>
      <c r="HZ1163" s="66"/>
      <c r="IA1163" s="66"/>
      <c r="IB1163" s="66"/>
      <c r="IC1163" s="66"/>
      <c r="ID1163" s="66"/>
    </row>
    <row r="1164" spans="1:238" s="54" customFormat="1" ht="33" customHeight="1" x14ac:dyDescent="0.2">
      <c r="A1164" s="77">
        <f t="shared" si="18"/>
        <v>1160</v>
      </c>
      <c r="B1164" s="138" t="s">
        <v>1179</v>
      </c>
      <c r="C1164" s="35" t="s">
        <v>17</v>
      </c>
      <c r="D1164" s="74">
        <v>2017.12</v>
      </c>
      <c r="E1164" s="137" t="s">
        <v>1178</v>
      </c>
      <c r="F1164" s="65">
        <v>1441</v>
      </c>
      <c r="G1164" s="65">
        <v>3159</v>
      </c>
      <c r="H1164" s="72" t="s">
        <v>4</v>
      </c>
      <c r="I1164" s="71" t="s">
        <v>50</v>
      </c>
      <c r="J1164" s="53" t="s">
        <v>1014</v>
      </c>
      <c r="K1164" s="66"/>
      <c r="L1164" s="66"/>
      <c r="M1164" s="66"/>
      <c r="N1164" s="66"/>
      <c r="O1164" s="66"/>
      <c r="P1164" s="66"/>
      <c r="Q1164" s="66"/>
      <c r="R1164" s="66"/>
      <c r="S1164" s="66"/>
      <c r="T1164" s="66"/>
      <c r="U1164" s="66"/>
      <c r="V1164" s="66"/>
      <c r="W1164" s="66"/>
      <c r="X1164" s="66"/>
      <c r="Y1164" s="66"/>
      <c r="Z1164" s="66"/>
      <c r="AA1164" s="66"/>
      <c r="AB1164" s="66"/>
      <c r="AC1164" s="66"/>
      <c r="AD1164" s="66"/>
      <c r="AE1164" s="66"/>
      <c r="AF1164" s="66"/>
      <c r="AG1164" s="66"/>
      <c r="AH1164" s="66"/>
      <c r="AI1164" s="66"/>
      <c r="AJ1164" s="66"/>
      <c r="AK1164" s="66"/>
      <c r="AL1164" s="66"/>
      <c r="AM1164" s="66"/>
      <c r="AN1164" s="66"/>
      <c r="AO1164" s="66"/>
      <c r="AP1164" s="66"/>
      <c r="AQ1164" s="66"/>
      <c r="AR1164" s="66"/>
      <c r="AS1164" s="66"/>
      <c r="AT1164" s="66"/>
      <c r="AU1164" s="66"/>
      <c r="AV1164" s="66"/>
      <c r="AW1164" s="66"/>
      <c r="AX1164" s="66"/>
      <c r="AY1164" s="66"/>
      <c r="AZ1164" s="66"/>
      <c r="BA1164" s="66"/>
      <c r="BB1164" s="66"/>
      <c r="BC1164" s="66"/>
      <c r="BD1164" s="66"/>
      <c r="BE1164" s="66"/>
      <c r="BF1164" s="66"/>
      <c r="BG1164" s="66"/>
      <c r="BH1164" s="66"/>
      <c r="BI1164" s="66"/>
      <c r="BJ1164" s="66"/>
      <c r="BK1164" s="66"/>
      <c r="BL1164" s="66"/>
      <c r="BM1164" s="66"/>
      <c r="BN1164" s="66"/>
      <c r="BO1164" s="66"/>
      <c r="BP1164" s="66"/>
      <c r="BQ1164" s="66"/>
      <c r="BR1164" s="66"/>
      <c r="BS1164" s="66"/>
      <c r="BT1164" s="66"/>
      <c r="BU1164" s="66"/>
      <c r="BV1164" s="66"/>
      <c r="BW1164" s="66"/>
      <c r="BX1164" s="66"/>
      <c r="BY1164" s="66"/>
      <c r="BZ1164" s="66"/>
      <c r="CA1164" s="66"/>
      <c r="CB1164" s="66"/>
      <c r="CC1164" s="66"/>
      <c r="CD1164" s="66"/>
      <c r="CE1164" s="66"/>
      <c r="CF1164" s="66"/>
      <c r="CG1164" s="66"/>
      <c r="CH1164" s="66"/>
      <c r="CI1164" s="66"/>
      <c r="CJ1164" s="66"/>
      <c r="CK1164" s="66"/>
      <c r="CL1164" s="66"/>
      <c r="CM1164" s="66"/>
      <c r="CN1164" s="66"/>
      <c r="CO1164" s="66"/>
      <c r="CP1164" s="66"/>
      <c r="CQ1164" s="66"/>
      <c r="CR1164" s="66"/>
      <c r="CS1164" s="66"/>
      <c r="CT1164" s="66"/>
      <c r="CU1164" s="66"/>
      <c r="CV1164" s="66"/>
      <c r="CW1164" s="66"/>
      <c r="CX1164" s="66"/>
      <c r="CY1164" s="66"/>
      <c r="CZ1164" s="66"/>
      <c r="DA1164" s="66"/>
      <c r="DB1164" s="66"/>
      <c r="DC1164" s="66"/>
      <c r="DD1164" s="66"/>
      <c r="DE1164" s="66"/>
      <c r="DF1164" s="66"/>
      <c r="DG1164" s="66"/>
      <c r="DH1164" s="66"/>
      <c r="DI1164" s="66"/>
      <c r="DJ1164" s="66"/>
      <c r="DK1164" s="66"/>
      <c r="DL1164" s="66"/>
      <c r="DM1164" s="66"/>
      <c r="DN1164" s="66"/>
      <c r="DO1164" s="66"/>
      <c r="DP1164" s="66"/>
      <c r="DQ1164" s="66"/>
      <c r="DR1164" s="66"/>
      <c r="DS1164" s="66"/>
      <c r="DT1164" s="66"/>
      <c r="DU1164" s="66"/>
      <c r="DV1164" s="66"/>
      <c r="DW1164" s="66"/>
      <c r="DX1164" s="66"/>
      <c r="DY1164" s="66"/>
      <c r="DZ1164" s="66"/>
      <c r="EA1164" s="66"/>
      <c r="EB1164" s="66"/>
      <c r="EC1164" s="66"/>
      <c r="ED1164" s="66"/>
      <c r="EE1164" s="66"/>
      <c r="EF1164" s="66"/>
      <c r="EG1164" s="66"/>
      <c r="EH1164" s="66"/>
      <c r="EI1164" s="66"/>
      <c r="EJ1164" s="66"/>
      <c r="EK1164" s="66"/>
      <c r="EL1164" s="66"/>
      <c r="EM1164" s="66"/>
      <c r="EN1164" s="66"/>
      <c r="EO1164" s="66"/>
      <c r="EP1164" s="66"/>
      <c r="EQ1164" s="66"/>
      <c r="ER1164" s="66"/>
      <c r="ES1164" s="66"/>
      <c r="ET1164" s="66"/>
      <c r="EU1164" s="66"/>
      <c r="EV1164" s="66"/>
      <c r="EW1164" s="66"/>
      <c r="EX1164" s="66"/>
      <c r="EY1164" s="66"/>
      <c r="EZ1164" s="66"/>
      <c r="FA1164" s="66"/>
      <c r="FB1164" s="66"/>
      <c r="FC1164" s="66"/>
      <c r="FD1164" s="66"/>
      <c r="FE1164" s="66"/>
      <c r="FF1164" s="66"/>
      <c r="FG1164" s="66"/>
      <c r="FH1164" s="66"/>
      <c r="FI1164" s="66"/>
      <c r="FJ1164" s="66"/>
      <c r="FK1164" s="66"/>
      <c r="FL1164" s="66"/>
      <c r="FM1164" s="66"/>
      <c r="FN1164" s="66"/>
      <c r="FO1164" s="66"/>
      <c r="FP1164" s="66"/>
      <c r="FQ1164" s="66"/>
      <c r="FR1164" s="66"/>
      <c r="FS1164" s="66"/>
      <c r="FT1164" s="66"/>
      <c r="FU1164" s="66"/>
      <c r="FV1164" s="66"/>
      <c r="FW1164" s="66"/>
      <c r="FX1164" s="66"/>
      <c r="FY1164" s="66"/>
      <c r="FZ1164" s="66"/>
      <c r="GA1164" s="66"/>
      <c r="GB1164" s="66"/>
      <c r="GC1164" s="66"/>
      <c r="GD1164" s="66"/>
      <c r="GE1164" s="66"/>
      <c r="GF1164" s="66"/>
      <c r="GG1164" s="66"/>
      <c r="GH1164" s="66"/>
      <c r="GI1164" s="66"/>
      <c r="GJ1164" s="66"/>
      <c r="GK1164" s="66"/>
      <c r="GL1164" s="66"/>
      <c r="GM1164" s="66"/>
      <c r="GN1164" s="66"/>
      <c r="GO1164" s="66"/>
      <c r="GP1164" s="66"/>
      <c r="GQ1164" s="66"/>
      <c r="GR1164" s="66"/>
      <c r="GS1164" s="66"/>
      <c r="GT1164" s="66"/>
      <c r="GU1164" s="66"/>
      <c r="GV1164" s="66"/>
      <c r="GW1164" s="66"/>
      <c r="GX1164" s="66"/>
      <c r="GY1164" s="66"/>
      <c r="GZ1164" s="66"/>
      <c r="HA1164" s="66"/>
      <c r="HB1164" s="66"/>
      <c r="HC1164" s="66"/>
      <c r="HD1164" s="66"/>
      <c r="HE1164" s="66"/>
      <c r="HF1164" s="66"/>
      <c r="HG1164" s="66"/>
      <c r="HH1164" s="66"/>
      <c r="HI1164" s="66"/>
      <c r="HJ1164" s="66"/>
      <c r="HK1164" s="66"/>
      <c r="HL1164" s="66"/>
      <c r="HM1164" s="66"/>
      <c r="HN1164" s="66"/>
      <c r="HO1164" s="66"/>
      <c r="HP1164" s="66"/>
      <c r="HQ1164" s="66"/>
      <c r="HR1164" s="66"/>
      <c r="HS1164" s="66"/>
      <c r="HT1164" s="66"/>
      <c r="HU1164" s="66"/>
      <c r="HV1164" s="66"/>
      <c r="HW1164" s="66"/>
      <c r="HX1164" s="66"/>
      <c r="HY1164" s="66"/>
      <c r="HZ1164" s="66"/>
      <c r="IA1164" s="66"/>
      <c r="IB1164" s="66"/>
      <c r="IC1164" s="66"/>
      <c r="ID1164" s="66"/>
    </row>
    <row r="1165" spans="1:238" s="54" customFormat="1" ht="33" customHeight="1" x14ac:dyDescent="0.2">
      <c r="A1165" s="77">
        <f t="shared" si="18"/>
        <v>1161</v>
      </c>
      <c r="B1165" s="213" t="s">
        <v>1177</v>
      </c>
      <c r="C1165" s="7" t="s">
        <v>965</v>
      </c>
      <c r="D1165" s="211">
        <v>2019.04</v>
      </c>
      <c r="E1165" s="210" t="s">
        <v>627</v>
      </c>
      <c r="F1165" s="209">
        <v>325</v>
      </c>
      <c r="G1165" s="209">
        <v>833</v>
      </c>
      <c r="H1165" s="87" t="s">
        <v>999</v>
      </c>
      <c r="I1165" s="208" t="s">
        <v>50</v>
      </c>
      <c r="K1165" s="66"/>
      <c r="L1165" s="66"/>
      <c r="M1165" s="66"/>
      <c r="N1165" s="66"/>
      <c r="O1165" s="66"/>
      <c r="P1165" s="66"/>
      <c r="Q1165" s="66"/>
      <c r="R1165" s="66"/>
      <c r="S1165" s="66"/>
      <c r="T1165" s="66"/>
      <c r="U1165" s="66"/>
      <c r="V1165" s="66"/>
      <c r="W1165" s="66"/>
      <c r="X1165" s="66"/>
      <c r="Y1165" s="66"/>
      <c r="Z1165" s="66"/>
      <c r="AA1165" s="66"/>
      <c r="AB1165" s="66"/>
      <c r="AC1165" s="66"/>
      <c r="AD1165" s="66"/>
      <c r="AE1165" s="66"/>
      <c r="AF1165" s="66"/>
      <c r="AG1165" s="66"/>
      <c r="AH1165" s="66"/>
      <c r="AI1165" s="66"/>
      <c r="AJ1165" s="66"/>
      <c r="AK1165" s="66"/>
      <c r="AL1165" s="66"/>
      <c r="AM1165" s="66"/>
      <c r="AN1165" s="66"/>
      <c r="AO1165" s="66"/>
      <c r="AP1165" s="66"/>
      <c r="AQ1165" s="66"/>
      <c r="AR1165" s="66"/>
      <c r="AS1165" s="66"/>
      <c r="AT1165" s="66"/>
      <c r="AU1165" s="66"/>
      <c r="AV1165" s="66"/>
      <c r="AW1165" s="66"/>
      <c r="AX1165" s="66"/>
      <c r="AY1165" s="66"/>
      <c r="AZ1165" s="66"/>
      <c r="BA1165" s="66"/>
      <c r="BB1165" s="66"/>
      <c r="BC1165" s="66"/>
      <c r="BD1165" s="66"/>
      <c r="BE1165" s="66"/>
      <c r="BF1165" s="66"/>
      <c r="BG1165" s="66"/>
      <c r="BH1165" s="66"/>
      <c r="BI1165" s="66"/>
      <c r="BJ1165" s="66"/>
      <c r="BK1165" s="66"/>
      <c r="BL1165" s="66"/>
      <c r="BM1165" s="66"/>
      <c r="BN1165" s="66"/>
      <c r="BO1165" s="66"/>
      <c r="BP1165" s="66"/>
      <c r="BQ1165" s="66"/>
      <c r="BR1165" s="66"/>
      <c r="BS1165" s="66"/>
      <c r="BT1165" s="66"/>
      <c r="BU1165" s="66"/>
      <c r="BV1165" s="66"/>
      <c r="BW1165" s="66"/>
      <c r="BX1165" s="66"/>
      <c r="BY1165" s="66"/>
      <c r="BZ1165" s="66"/>
      <c r="CA1165" s="66"/>
      <c r="CB1165" s="66"/>
      <c r="CC1165" s="66"/>
      <c r="CD1165" s="66"/>
      <c r="CE1165" s="66"/>
      <c r="CF1165" s="66"/>
      <c r="CG1165" s="66"/>
      <c r="CH1165" s="66"/>
      <c r="CI1165" s="66"/>
      <c r="CJ1165" s="66"/>
      <c r="CK1165" s="66"/>
      <c r="CL1165" s="66"/>
      <c r="CM1165" s="66"/>
      <c r="CN1165" s="66"/>
      <c r="CO1165" s="66"/>
      <c r="CP1165" s="66"/>
      <c r="CQ1165" s="66"/>
      <c r="CR1165" s="66"/>
      <c r="CS1165" s="66"/>
      <c r="CT1165" s="66"/>
      <c r="CU1165" s="66"/>
      <c r="CV1165" s="66"/>
      <c r="CW1165" s="66"/>
      <c r="CX1165" s="66"/>
      <c r="CY1165" s="66"/>
      <c r="CZ1165" s="66"/>
      <c r="DA1165" s="66"/>
      <c r="DB1165" s="66"/>
      <c r="DC1165" s="66"/>
      <c r="DD1165" s="66"/>
      <c r="DE1165" s="66"/>
      <c r="DF1165" s="66"/>
      <c r="DG1165" s="66"/>
      <c r="DH1165" s="66"/>
      <c r="DI1165" s="66"/>
      <c r="DJ1165" s="66"/>
      <c r="DK1165" s="66"/>
      <c r="DL1165" s="66"/>
      <c r="DM1165" s="66"/>
      <c r="DN1165" s="66"/>
      <c r="DO1165" s="66"/>
      <c r="DP1165" s="66"/>
      <c r="DQ1165" s="66"/>
      <c r="DR1165" s="66"/>
      <c r="DS1165" s="66"/>
      <c r="DT1165" s="66"/>
      <c r="DU1165" s="66"/>
      <c r="DV1165" s="66"/>
      <c r="DW1165" s="66"/>
      <c r="DX1165" s="66"/>
      <c r="DY1165" s="66"/>
      <c r="DZ1165" s="66"/>
      <c r="EA1165" s="66"/>
      <c r="EB1165" s="66"/>
      <c r="EC1165" s="66"/>
      <c r="ED1165" s="66"/>
      <c r="EE1165" s="66"/>
      <c r="EF1165" s="66"/>
      <c r="EG1165" s="66"/>
      <c r="EH1165" s="66"/>
      <c r="EI1165" s="66"/>
      <c r="EJ1165" s="66"/>
      <c r="EK1165" s="66"/>
      <c r="EL1165" s="66"/>
      <c r="EM1165" s="66"/>
      <c r="EN1165" s="66"/>
      <c r="EO1165" s="66"/>
      <c r="EP1165" s="66"/>
      <c r="EQ1165" s="66"/>
      <c r="ER1165" s="66"/>
      <c r="ES1165" s="66"/>
      <c r="ET1165" s="66"/>
      <c r="EU1165" s="66"/>
      <c r="EV1165" s="66"/>
      <c r="EW1165" s="66"/>
      <c r="EX1165" s="66"/>
      <c r="EY1165" s="66"/>
      <c r="EZ1165" s="66"/>
      <c r="FA1165" s="66"/>
      <c r="FB1165" s="66"/>
      <c r="FC1165" s="66"/>
      <c r="FD1165" s="66"/>
      <c r="FE1165" s="66"/>
      <c r="FF1165" s="66"/>
      <c r="FG1165" s="66"/>
      <c r="FH1165" s="66"/>
      <c r="FI1165" s="66"/>
      <c r="FJ1165" s="66"/>
      <c r="FK1165" s="66"/>
      <c r="FL1165" s="66"/>
      <c r="FM1165" s="66"/>
      <c r="FN1165" s="66"/>
      <c r="FO1165" s="66"/>
      <c r="FP1165" s="66"/>
      <c r="FQ1165" s="66"/>
      <c r="FR1165" s="66"/>
      <c r="FS1165" s="66"/>
      <c r="FT1165" s="66"/>
      <c r="FU1165" s="66"/>
      <c r="FV1165" s="66"/>
      <c r="FW1165" s="66"/>
      <c r="FX1165" s="66"/>
      <c r="FY1165" s="66"/>
      <c r="FZ1165" s="66"/>
      <c r="GA1165" s="66"/>
      <c r="GB1165" s="66"/>
      <c r="GC1165" s="66"/>
      <c r="GD1165" s="66"/>
      <c r="GE1165" s="66"/>
      <c r="GF1165" s="66"/>
      <c r="GG1165" s="66"/>
      <c r="GH1165" s="66"/>
      <c r="GI1165" s="66"/>
      <c r="GJ1165" s="66"/>
      <c r="GK1165" s="66"/>
      <c r="GL1165" s="66"/>
      <c r="GM1165" s="66"/>
      <c r="GN1165" s="66"/>
      <c r="GO1165" s="66"/>
      <c r="GP1165" s="66"/>
      <c r="GQ1165" s="66"/>
      <c r="GR1165" s="66"/>
      <c r="GS1165" s="66"/>
      <c r="GT1165" s="66"/>
      <c r="GU1165" s="66"/>
      <c r="GV1165" s="66"/>
      <c r="GW1165" s="66"/>
      <c r="GX1165" s="66"/>
      <c r="GY1165" s="66"/>
      <c r="GZ1165" s="66"/>
      <c r="HA1165" s="66"/>
      <c r="HB1165" s="66"/>
      <c r="HC1165" s="66"/>
      <c r="HD1165" s="66"/>
      <c r="HE1165" s="66"/>
      <c r="HF1165" s="66"/>
      <c r="HG1165" s="66"/>
      <c r="HH1165" s="66"/>
      <c r="HI1165" s="66"/>
      <c r="HJ1165" s="66"/>
      <c r="HK1165" s="66"/>
      <c r="HL1165" s="66"/>
      <c r="HM1165" s="66"/>
      <c r="HN1165" s="66"/>
      <c r="HO1165" s="66"/>
      <c r="HP1165" s="66"/>
      <c r="HQ1165" s="66"/>
      <c r="HR1165" s="66"/>
      <c r="HS1165" s="66"/>
      <c r="HT1165" s="66"/>
      <c r="HU1165" s="66"/>
      <c r="HV1165" s="66"/>
      <c r="HW1165" s="66"/>
      <c r="HX1165" s="66"/>
      <c r="HY1165" s="66"/>
      <c r="HZ1165" s="66"/>
      <c r="IA1165" s="66"/>
      <c r="IB1165" s="66"/>
      <c r="IC1165" s="66"/>
      <c r="ID1165" s="66"/>
    </row>
    <row r="1166" spans="1:238" s="54" customFormat="1" ht="33" customHeight="1" x14ac:dyDescent="0.2">
      <c r="A1166" s="77">
        <f t="shared" si="18"/>
        <v>1162</v>
      </c>
      <c r="B1166" s="96" t="s">
        <v>1177</v>
      </c>
      <c r="C1166" s="223" t="s">
        <v>970</v>
      </c>
      <c r="D1166" s="95">
        <v>2019.09</v>
      </c>
      <c r="E1166" s="94" t="s">
        <v>627</v>
      </c>
      <c r="F1166" s="93">
        <v>324</v>
      </c>
      <c r="G1166" s="93">
        <v>832</v>
      </c>
      <c r="H1166" s="87" t="s">
        <v>981</v>
      </c>
      <c r="I1166" s="91" t="s">
        <v>50</v>
      </c>
      <c r="K1166" s="66"/>
      <c r="L1166" s="66"/>
      <c r="M1166" s="66"/>
      <c r="N1166" s="66"/>
      <c r="O1166" s="66"/>
      <c r="P1166" s="66"/>
      <c r="Q1166" s="66"/>
      <c r="R1166" s="66"/>
      <c r="S1166" s="66"/>
      <c r="T1166" s="66"/>
      <c r="U1166" s="66"/>
      <c r="V1166" s="66"/>
      <c r="W1166" s="66"/>
      <c r="X1166" s="66"/>
      <c r="Y1166" s="66"/>
      <c r="Z1166" s="66"/>
      <c r="AA1166" s="66"/>
      <c r="AB1166" s="66"/>
      <c r="AC1166" s="66"/>
      <c r="AD1166" s="66"/>
      <c r="AE1166" s="66"/>
      <c r="AF1166" s="66"/>
      <c r="AG1166" s="66"/>
      <c r="AH1166" s="66"/>
      <c r="AI1166" s="66"/>
      <c r="AJ1166" s="66"/>
      <c r="AK1166" s="66"/>
      <c r="AL1166" s="66"/>
      <c r="AM1166" s="66"/>
      <c r="AN1166" s="66"/>
      <c r="AO1166" s="66"/>
      <c r="AP1166" s="66"/>
      <c r="AQ1166" s="66"/>
      <c r="AR1166" s="66"/>
      <c r="AS1166" s="66"/>
      <c r="AT1166" s="66"/>
      <c r="AU1166" s="66"/>
      <c r="AV1166" s="66"/>
      <c r="AW1166" s="66"/>
      <c r="AX1166" s="66"/>
      <c r="AY1166" s="66"/>
      <c r="AZ1166" s="66"/>
      <c r="BA1166" s="66"/>
      <c r="BB1166" s="66"/>
      <c r="BC1166" s="66"/>
      <c r="BD1166" s="66"/>
      <c r="BE1166" s="66"/>
      <c r="BF1166" s="66"/>
      <c r="BG1166" s="66"/>
      <c r="BH1166" s="66"/>
      <c r="BI1166" s="66"/>
      <c r="BJ1166" s="66"/>
      <c r="BK1166" s="66"/>
      <c r="BL1166" s="66"/>
      <c r="BM1166" s="66"/>
      <c r="BN1166" s="66"/>
      <c r="BO1166" s="66"/>
      <c r="BP1166" s="66"/>
      <c r="BQ1166" s="66"/>
      <c r="BR1166" s="66"/>
      <c r="BS1166" s="66"/>
      <c r="BT1166" s="66"/>
      <c r="BU1166" s="66"/>
      <c r="BV1166" s="66"/>
      <c r="BW1166" s="66"/>
      <c r="BX1166" s="66"/>
      <c r="BY1166" s="66"/>
      <c r="BZ1166" s="66"/>
      <c r="CA1166" s="66"/>
      <c r="CB1166" s="66"/>
      <c r="CC1166" s="66"/>
      <c r="CD1166" s="66"/>
      <c r="CE1166" s="66"/>
      <c r="CF1166" s="66"/>
      <c r="CG1166" s="66"/>
      <c r="CH1166" s="66"/>
      <c r="CI1166" s="66"/>
      <c r="CJ1166" s="66"/>
      <c r="CK1166" s="66"/>
      <c r="CL1166" s="66"/>
      <c r="CM1166" s="66"/>
      <c r="CN1166" s="66"/>
      <c r="CO1166" s="66"/>
      <c r="CP1166" s="66"/>
      <c r="CQ1166" s="66"/>
      <c r="CR1166" s="66"/>
      <c r="CS1166" s="66"/>
      <c r="CT1166" s="66"/>
      <c r="CU1166" s="66"/>
      <c r="CV1166" s="66"/>
      <c r="CW1166" s="66"/>
      <c r="CX1166" s="66"/>
      <c r="CY1166" s="66"/>
      <c r="CZ1166" s="66"/>
      <c r="DA1166" s="66"/>
      <c r="DB1166" s="66"/>
      <c r="DC1166" s="66"/>
      <c r="DD1166" s="66"/>
      <c r="DE1166" s="66"/>
      <c r="DF1166" s="66"/>
      <c r="DG1166" s="66"/>
      <c r="DH1166" s="66"/>
      <c r="DI1166" s="66"/>
      <c r="DJ1166" s="66"/>
      <c r="DK1166" s="66"/>
      <c r="DL1166" s="66"/>
      <c r="DM1166" s="66"/>
      <c r="DN1166" s="66"/>
      <c r="DO1166" s="66"/>
      <c r="DP1166" s="66"/>
      <c r="DQ1166" s="66"/>
      <c r="DR1166" s="66"/>
      <c r="DS1166" s="66"/>
      <c r="DT1166" s="66"/>
      <c r="DU1166" s="66"/>
      <c r="DV1166" s="66"/>
      <c r="DW1166" s="66"/>
      <c r="DX1166" s="66"/>
      <c r="DY1166" s="66"/>
      <c r="DZ1166" s="66"/>
      <c r="EA1166" s="66"/>
      <c r="EB1166" s="66"/>
      <c r="EC1166" s="66"/>
      <c r="ED1166" s="66"/>
      <c r="EE1166" s="66"/>
      <c r="EF1166" s="66"/>
      <c r="EG1166" s="66"/>
      <c r="EH1166" s="66"/>
      <c r="EI1166" s="66"/>
      <c r="EJ1166" s="66"/>
      <c r="EK1166" s="66"/>
      <c r="EL1166" s="66"/>
      <c r="EM1166" s="66"/>
      <c r="EN1166" s="66"/>
      <c r="EO1166" s="66"/>
      <c r="EP1166" s="66"/>
      <c r="EQ1166" s="66"/>
      <c r="ER1166" s="66"/>
      <c r="ES1166" s="66"/>
      <c r="ET1166" s="66"/>
      <c r="EU1166" s="66"/>
      <c r="EV1166" s="66"/>
      <c r="EW1166" s="66"/>
      <c r="EX1166" s="66"/>
      <c r="EY1166" s="66"/>
      <c r="EZ1166" s="66"/>
      <c r="FA1166" s="66"/>
      <c r="FB1166" s="66"/>
      <c r="FC1166" s="66"/>
      <c r="FD1166" s="66"/>
      <c r="FE1166" s="66"/>
      <c r="FF1166" s="66"/>
      <c r="FG1166" s="66"/>
      <c r="FH1166" s="66"/>
      <c r="FI1166" s="66"/>
      <c r="FJ1166" s="66"/>
      <c r="FK1166" s="66"/>
      <c r="FL1166" s="66"/>
      <c r="FM1166" s="66"/>
      <c r="FN1166" s="66"/>
      <c r="FO1166" s="66"/>
      <c r="FP1166" s="66"/>
      <c r="FQ1166" s="66"/>
      <c r="FR1166" s="66"/>
      <c r="FS1166" s="66"/>
      <c r="FT1166" s="66"/>
      <c r="FU1166" s="66"/>
      <c r="FV1166" s="66"/>
      <c r="FW1166" s="66"/>
      <c r="FX1166" s="66"/>
      <c r="FY1166" s="66"/>
      <c r="FZ1166" s="66"/>
      <c r="GA1166" s="66"/>
      <c r="GB1166" s="66"/>
      <c r="GC1166" s="66"/>
      <c r="GD1166" s="66"/>
      <c r="GE1166" s="66"/>
      <c r="GF1166" s="66"/>
      <c r="GG1166" s="66"/>
      <c r="GH1166" s="66"/>
      <c r="GI1166" s="66"/>
      <c r="GJ1166" s="66"/>
      <c r="GK1166" s="66"/>
      <c r="GL1166" s="66"/>
      <c r="GM1166" s="66"/>
      <c r="GN1166" s="66"/>
      <c r="GO1166" s="66"/>
      <c r="GP1166" s="66"/>
      <c r="GQ1166" s="66"/>
      <c r="GR1166" s="66"/>
      <c r="GS1166" s="66"/>
      <c r="GT1166" s="66"/>
      <c r="GU1166" s="66"/>
      <c r="GV1166" s="66"/>
      <c r="GW1166" s="66"/>
      <c r="GX1166" s="66"/>
      <c r="GY1166" s="66"/>
      <c r="GZ1166" s="66"/>
      <c r="HA1166" s="66"/>
      <c r="HB1166" s="66"/>
      <c r="HC1166" s="66"/>
      <c r="HD1166" s="66"/>
      <c r="HE1166" s="66"/>
      <c r="HF1166" s="66"/>
      <c r="HG1166" s="66"/>
      <c r="HH1166" s="66"/>
      <c r="HI1166" s="66"/>
      <c r="HJ1166" s="66"/>
      <c r="HK1166" s="66"/>
      <c r="HL1166" s="66"/>
      <c r="HM1166" s="66"/>
      <c r="HN1166" s="66"/>
      <c r="HO1166" s="66"/>
      <c r="HP1166" s="66"/>
      <c r="HQ1166" s="66"/>
      <c r="HR1166" s="66"/>
      <c r="HS1166" s="66"/>
      <c r="HT1166" s="66"/>
      <c r="HU1166" s="66"/>
      <c r="HV1166" s="66"/>
      <c r="HW1166" s="66"/>
      <c r="HX1166" s="66"/>
      <c r="HY1166" s="66"/>
      <c r="HZ1166" s="66"/>
      <c r="IA1166" s="66"/>
      <c r="IB1166" s="66"/>
      <c r="IC1166" s="66"/>
      <c r="ID1166" s="66"/>
    </row>
    <row r="1167" spans="1:238" s="54" customFormat="1" ht="33" customHeight="1" x14ac:dyDescent="0.2">
      <c r="A1167" s="77">
        <f t="shared" si="18"/>
        <v>1163</v>
      </c>
      <c r="B1167" s="75" t="s">
        <v>1176</v>
      </c>
      <c r="C1167" s="12" t="s">
        <v>17</v>
      </c>
      <c r="D1167" s="74">
        <v>2019.11</v>
      </c>
      <c r="E1167" s="80" t="s">
        <v>627</v>
      </c>
      <c r="F1167" s="65">
        <v>807</v>
      </c>
      <c r="G1167" s="65">
        <v>1613</v>
      </c>
      <c r="H1167" s="79" t="s">
        <v>41</v>
      </c>
      <c r="I1167" s="78" t="s">
        <v>50</v>
      </c>
      <c r="J1167" s="54" t="s">
        <v>1060</v>
      </c>
      <c r="K1167" s="66"/>
      <c r="L1167" s="66"/>
      <c r="M1167" s="66"/>
      <c r="N1167" s="66"/>
      <c r="O1167" s="66"/>
      <c r="P1167" s="66"/>
      <c r="Q1167" s="66"/>
      <c r="R1167" s="66"/>
      <c r="S1167" s="66"/>
      <c r="T1167" s="66"/>
      <c r="U1167" s="66"/>
      <c r="V1167" s="66"/>
      <c r="W1167" s="66"/>
      <c r="X1167" s="66"/>
      <c r="Y1167" s="66"/>
      <c r="Z1167" s="66"/>
      <c r="AA1167" s="66"/>
      <c r="AB1167" s="66"/>
      <c r="AC1167" s="66"/>
      <c r="AD1167" s="66"/>
      <c r="AE1167" s="66"/>
      <c r="AF1167" s="66"/>
      <c r="AG1167" s="66"/>
      <c r="AH1167" s="66"/>
      <c r="AI1167" s="66"/>
      <c r="AJ1167" s="66"/>
      <c r="AK1167" s="66"/>
      <c r="AL1167" s="66"/>
      <c r="AM1167" s="66"/>
      <c r="AN1167" s="66"/>
      <c r="AO1167" s="66"/>
      <c r="AP1167" s="66"/>
      <c r="AQ1167" s="66"/>
      <c r="AR1167" s="66"/>
      <c r="AS1167" s="66"/>
      <c r="AT1167" s="66"/>
      <c r="AU1167" s="66"/>
      <c r="AV1167" s="66"/>
      <c r="AW1167" s="66"/>
      <c r="AX1167" s="66"/>
      <c r="AY1167" s="66"/>
      <c r="AZ1167" s="66"/>
      <c r="BA1167" s="66"/>
      <c r="BB1167" s="66"/>
      <c r="BC1167" s="66"/>
      <c r="BD1167" s="66"/>
      <c r="BE1167" s="66"/>
      <c r="BF1167" s="66"/>
      <c r="BG1167" s="66"/>
      <c r="BH1167" s="66"/>
      <c r="BI1167" s="66"/>
      <c r="BJ1167" s="66"/>
      <c r="BK1167" s="66"/>
      <c r="BL1167" s="66"/>
      <c r="BM1167" s="66"/>
      <c r="BN1167" s="66"/>
      <c r="BO1167" s="66"/>
      <c r="BP1167" s="66"/>
      <c r="BQ1167" s="66"/>
      <c r="BR1167" s="66"/>
      <c r="BS1167" s="66"/>
      <c r="BT1167" s="66"/>
      <c r="BU1167" s="66"/>
      <c r="BV1167" s="66"/>
      <c r="BW1167" s="66"/>
      <c r="BX1167" s="66"/>
      <c r="BY1167" s="66"/>
      <c r="BZ1167" s="66"/>
      <c r="CA1167" s="66"/>
      <c r="CB1167" s="66"/>
      <c r="CC1167" s="66"/>
      <c r="CD1167" s="66"/>
      <c r="CE1167" s="66"/>
      <c r="CF1167" s="66"/>
      <c r="CG1167" s="66"/>
      <c r="CH1167" s="66"/>
      <c r="CI1167" s="66"/>
      <c r="CJ1167" s="66"/>
      <c r="CK1167" s="66"/>
      <c r="CL1167" s="66"/>
      <c r="CM1167" s="66"/>
      <c r="CN1167" s="66"/>
      <c r="CO1167" s="66"/>
      <c r="CP1167" s="66"/>
      <c r="CQ1167" s="66"/>
      <c r="CR1167" s="66"/>
      <c r="CS1167" s="66"/>
      <c r="CT1167" s="66"/>
      <c r="CU1167" s="66"/>
      <c r="CV1167" s="66"/>
      <c r="CW1167" s="66"/>
      <c r="CX1167" s="66"/>
      <c r="CY1167" s="66"/>
      <c r="CZ1167" s="66"/>
      <c r="DA1167" s="66"/>
      <c r="DB1167" s="66"/>
      <c r="DC1167" s="66"/>
      <c r="DD1167" s="66"/>
      <c r="DE1167" s="66"/>
      <c r="DF1167" s="66"/>
      <c r="DG1167" s="66"/>
      <c r="DH1167" s="66"/>
      <c r="DI1167" s="66"/>
      <c r="DJ1167" s="66"/>
      <c r="DK1167" s="66"/>
      <c r="DL1167" s="66"/>
      <c r="DM1167" s="66"/>
      <c r="DN1167" s="66"/>
      <c r="DO1167" s="66"/>
      <c r="DP1167" s="66"/>
      <c r="DQ1167" s="66"/>
      <c r="DR1167" s="66"/>
      <c r="DS1167" s="66"/>
      <c r="DT1167" s="66"/>
      <c r="DU1167" s="66"/>
      <c r="DV1167" s="66"/>
      <c r="DW1167" s="66"/>
      <c r="DX1167" s="66"/>
      <c r="DY1167" s="66"/>
      <c r="DZ1167" s="66"/>
      <c r="EA1167" s="66"/>
      <c r="EB1167" s="66"/>
      <c r="EC1167" s="66"/>
      <c r="ED1167" s="66"/>
      <c r="EE1167" s="66"/>
      <c r="EF1167" s="66"/>
      <c r="EG1167" s="66"/>
      <c r="EH1167" s="66"/>
      <c r="EI1167" s="66"/>
      <c r="EJ1167" s="66"/>
      <c r="EK1167" s="66"/>
      <c r="EL1167" s="66"/>
      <c r="EM1167" s="66"/>
      <c r="EN1167" s="66"/>
      <c r="EO1167" s="66"/>
      <c r="EP1167" s="66"/>
      <c r="EQ1167" s="66"/>
      <c r="ER1167" s="66"/>
      <c r="ES1167" s="66"/>
      <c r="ET1167" s="66"/>
      <c r="EU1167" s="66"/>
      <c r="EV1167" s="66"/>
      <c r="EW1167" s="66"/>
      <c r="EX1167" s="66"/>
      <c r="EY1167" s="66"/>
      <c r="EZ1167" s="66"/>
      <c r="FA1167" s="66"/>
      <c r="FB1167" s="66"/>
      <c r="FC1167" s="66"/>
      <c r="FD1167" s="66"/>
      <c r="FE1167" s="66"/>
      <c r="FF1167" s="66"/>
      <c r="FG1167" s="66"/>
      <c r="FH1167" s="66"/>
      <c r="FI1167" s="66"/>
      <c r="FJ1167" s="66"/>
      <c r="FK1167" s="66"/>
      <c r="FL1167" s="66"/>
      <c r="FM1167" s="66"/>
      <c r="FN1167" s="66"/>
      <c r="FO1167" s="66"/>
      <c r="FP1167" s="66"/>
      <c r="FQ1167" s="66"/>
      <c r="FR1167" s="66"/>
      <c r="FS1167" s="66"/>
      <c r="FT1167" s="66"/>
      <c r="FU1167" s="66"/>
      <c r="FV1167" s="66"/>
      <c r="FW1167" s="66"/>
      <c r="FX1167" s="66"/>
      <c r="FY1167" s="66"/>
      <c r="FZ1167" s="66"/>
      <c r="GA1167" s="66"/>
      <c r="GB1167" s="66"/>
      <c r="GC1167" s="66"/>
      <c r="GD1167" s="66"/>
      <c r="GE1167" s="66"/>
      <c r="GF1167" s="66"/>
      <c r="GG1167" s="66"/>
      <c r="GH1167" s="66"/>
      <c r="GI1167" s="66"/>
      <c r="GJ1167" s="66"/>
      <c r="GK1167" s="66"/>
      <c r="GL1167" s="66"/>
      <c r="GM1167" s="66"/>
      <c r="GN1167" s="66"/>
      <c r="GO1167" s="66"/>
      <c r="GP1167" s="66"/>
      <c r="GQ1167" s="66"/>
      <c r="GR1167" s="66"/>
      <c r="GS1167" s="66"/>
      <c r="GT1167" s="66"/>
      <c r="GU1167" s="66"/>
      <c r="GV1167" s="66"/>
      <c r="GW1167" s="66"/>
      <c r="GX1167" s="66"/>
      <c r="GY1167" s="66"/>
      <c r="GZ1167" s="66"/>
      <c r="HA1167" s="66"/>
      <c r="HB1167" s="66"/>
      <c r="HC1167" s="66"/>
      <c r="HD1167" s="66"/>
      <c r="HE1167" s="66"/>
      <c r="HF1167" s="66"/>
      <c r="HG1167" s="66"/>
      <c r="HH1167" s="66"/>
      <c r="HI1167" s="66"/>
      <c r="HJ1167" s="66"/>
      <c r="HK1167" s="66"/>
      <c r="HL1167" s="66"/>
      <c r="HM1167" s="66"/>
      <c r="HN1167" s="66"/>
      <c r="HO1167" s="66"/>
      <c r="HP1167" s="66"/>
      <c r="HQ1167" s="66"/>
      <c r="HR1167" s="66"/>
      <c r="HS1167" s="66"/>
      <c r="HT1167" s="66"/>
      <c r="HU1167" s="66"/>
      <c r="HV1167" s="66"/>
      <c r="HW1167" s="66"/>
      <c r="HX1167" s="66"/>
      <c r="HY1167" s="66"/>
      <c r="HZ1167" s="66"/>
      <c r="IA1167" s="66"/>
      <c r="IB1167" s="66"/>
      <c r="IC1167" s="66"/>
      <c r="ID1167" s="66"/>
    </row>
    <row r="1168" spans="1:238" s="54" customFormat="1" ht="33" customHeight="1" x14ac:dyDescent="0.2">
      <c r="A1168" s="77">
        <f t="shared" si="18"/>
        <v>1164</v>
      </c>
      <c r="B1168" s="76" t="s">
        <v>1175</v>
      </c>
      <c r="C1168" s="76" t="s">
        <v>765</v>
      </c>
      <c r="D1168" s="85">
        <v>2020.07</v>
      </c>
      <c r="E1168" s="84" t="s">
        <v>627</v>
      </c>
      <c r="F1168" s="83">
        <v>1501</v>
      </c>
      <c r="G1168" s="83">
        <v>3561</v>
      </c>
      <c r="H1168" s="79" t="s">
        <v>981</v>
      </c>
      <c r="I1168" s="82" t="s">
        <v>50</v>
      </c>
      <c r="J1168" s="54" t="s">
        <v>1060</v>
      </c>
      <c r="K1168" s="66"/>
      <c r="L1168" s="66"/>
      <c r="M1168" s="66"/>
      <c r="N1168" s="66"/>
      <c r="O1168" s="66"/>
      <c r="P1168" s="66"/>
      <c r="Q1168" s="66"/>
      <c r="R1168" s="66"/>
      <c r="S1168" s="66"/>
      <c r="T1168" s="66"/>
      <c r="U1168" s="66"/>
      <c r="V1168" s="66"/>
      <c r="W1168" s="66"/>
      <c r="X1168" s="66"/>
      <c r="Y1168" s="66"/>
      <c r="Z1168" s="66"/>
      <c r="AA1168" s="66"/>
      <c r="AB1168" s="66"/>
      <c r="AC1168" s="66"/>
      <c r="AD1168" s="66"/>
      <c r="AE1168" s="66"/>
      <c r="AF1168" s="66"/>
      <c r="AG1168" s="66"/>
      <c r="AH1168" s="66"/>
      <c r="AI1168" s="66"/>
      <c r="AJ1168" s="66"/>
      <c r="AK1168" s="66"/>
      <c r="AL1168" s="66"/>
      <c r="AM1168" s="66"/>
      <c r="AN1168" s="66"/>
      <c r="AO1168" s="66"/>
      <c r="AP1168" s="66"/>
      <c r="AQ1168" s="66"/>
      <c r="AR1168" s="66"/>
      <c r="AS1168" s="66"/>
      <c r="AT1168" s="66"/>
      <c r="AU1168" s="66"/>
      <c r="AV1168" s="66"/>
      <c r="AW1168" s="66"/>
      <c r="AX1168" s="66"/>
      <c r="AY1168" s="66"/>
      <c r="AZ1168" s="66"/>
      <c r="BA1168" s="66"/>
      <c r="BB1168" s="66"/>
      <c r="BC1168" s="66"/>
      <c r="BD1168" s="66"/>
      <c r="BE1168" s="66"/>
      <c r="BF1168" s="66"/>
      <c r="BG1168" s="66"/>
      <c r="BH1168" s="66"/>
      <c r="BI1168" s="66"/>
      <c r="BJ1168" s="66"/>
      <c r="BK1168" s="66"/>
      <c r="BL1168" s="66"/>
      <c r="BM1168" s="66"/>
      <c r="BN1168" s="66"/>
      <c r="BO1168" s="66"/>
      <c r="BP1168" s="66"/>
      <c r="BQ1168" s="66"/>
      <c r="BR1168" s="66"/>
      <c r="BS1168" s="66"/>
      <c r="BT1168" s="66"/>
      <c r="BU1168" s="66"/>
      <c r="BV1168" s="66"/>
      <c r="BW1168" s="66"/>
      <c r="BX1168" s="66"/>
      <c r="BY1168" s="66"/>
      <c r="BZ1168" s="66"/>
      <c r="CA1168" s="66"/>
      <c r="CB1168" s="66"/>
      <c r="CC1168" s="66"/>
      <c r="CD1168" s="66"/>
      <c r="CE1168" s="66"/>
      <c r="CF1168" s="66"/>
      <c r="CG1168" s="66"/>
      <c r="CH1168" s="66"/>
      <c r="CI1168" s="66"/>
      <c r="CJ1168" s="66"/>
      <c r="CK1168" s="66"/>
      <c r="CL1168" s="66"/>
      <c r="CM1168" s="66"/>
      <c r="CN1168" s="66"/>
      <c r="CO1168" s="66"/>
      <c r="CP1168" s="66"/>
      <c r="CQ1168" s="66"/>
      <c r="CR1168" s="66"/>
      <c r="CS1168" s="66"/>
      <c r="CT1168" s="66"/>
      <c r="CU1168" s="66"/>
      <c r="CV1168" s="66"/>
      <c r="CW1168" s="66"/>
      <c r="CX1168" s="66"/>
      <c r="CY1168" s="66"/>
      <c r="CZ1168" s="66"/>
      <c r="DA1168" s="66"/>
      <c r="DB1168" s="66"/>
      <c r="DC1168" s="66"/>
      <c r="DD1168" s="66"/>
      <c r="DE1168" s="66"/>
      <c r="DF1168" s="66"/>
      <c r="DG1168" s="66"/>
      <c r="DH1168" s="66"/>
      <c r="DI1168" s="66"/>
      <c r="DJ1168" s="66"/>
      <c r="DK1168" s="66"/>
      <c r="DL1168" s="66"/>
      <c r="DM1168" s="66"/>
      <c r="DN1168" s="66"/>
      <c r="DO1168" s="66"/>
      <c r="DP1168" s="66"/>
      <c r="DQ1168" s="66"/>
      <c r="DR1168" s="66"/>
      <c r="DS1168" s="66"/>
      <c r="DT1168" s="66"/>
      <c r="DU1168" s="66"/>
      <c r="DV1168" s="66"/>
      <c r="DW1168" s="66"/>
      <c r="DX1168" s="66"/>
      <c r="DY1168" s="66"/>
      <c r="DZ1168" s="66"/>
      <c r="EA1168" s="66"/>
      <c r="EB1168" s="66"/>
      <c r="EC1168" s="66"/>
      <c r="ED1168" s="66"/>
      <c r="EE1168" s="66"/>
      <c r="EF1168" s="66"/>
      <c r="EG1168" s="66"/>
      <c r="EH1168" s="66"/>
      <c r="EI1168" s="66"/>
      <c r="EJ1168" s="66"/>
      <c r="EK1168" s="66"/>
      <c r="EL1168" s="66"/>
      <c r="EM1168" s="66"/>
      <c r="EN1168" s="66"/>
      <c r="EO1168" s="66"/>
      <c r="EP1168" s="66"/>
      <c r="EQ1168" s="66"/>
      <c r="ER1168" s="66"/>
      <c r="ES1168" s="66"/>
      <c r="ET1168" s="66"/>
      <c r="EU1168" s="66"/>
      <c r="EV1168" s="66"/>
      <c r="EW1168" s="66"/>
      <c r="EX1168" s="66"/>
      <c r="EY1168" s="66"/>
      <c r="EZ1168" s="66"/>
      <c r="FA1168" s="66"/>
      <c r="FB1168" s="66"/>
      <c r="FC1168" s="66"/>
      <c r="FD1168" s="66"/>
      <c r="FE1168" s="66"/>
      <c r="FF1168" s="66"/>
      <c r="FG1168" s="66"/>
      <c r="FH1168" s="66"/>
      <c r="FI1168" s="66"/>
      <c r="FJ1168" s="66"/>
      <c r="FK1168" s="66"/>
      <c r="FL1168" s="66"/>
      <c r="FM1168" s="66"/>
      <c r="FN1168" s="66"/>
      <c r="FO1168" s="66"/>
      <c r="FP1168" s="66"/>
      <c r="FQ1168" s="66"/>
      <c r="FR1168" s="66"/>
      <c r="FS1168" s="66"/>
      <c r="FT1168" s="66"/>
      <c r="FU1168" s="66"/>
      <c r="FV1168" s="66"/>
      <c r="FW1168" s="66"/>
      <c r="FX1168" s="66"/>
      <c r="FY1168" s="66"/>
      <c r="FZ1168" s="66"/>
      <c r="GA1168" s="66"/>
      <c r="GB1168" s="66"/>
      <c r="GC1168" s="66"/>
      <c r="GD1168" s="66"/>
      <c r="GE1168" s="66"/>
      <c r="GF1168" s="66"/>
      <c r="GG1168" s="66"/>
      <c r="GH1168" s="66"/>
      <c r="GI1168" s="66"/>
      <c r="GJ1168" s="66"/>
      <c r="GK1168" s="66"/>
      <c r="GL1168" s="66"/>
      <c r="GM1168" s="66"/>
      <c r="GN1168" s="66"/>
      <c r="GO1168" s="66"/>
      <c r="GP1168" s="66"/>
      <c r="GQ1168" s="66"/>
      <c r="GR1168" s="66"/>
      <c r="GS1168" s="66"/>
      <c r="GT1168" s="66"/>
      <c r="GU1168" s="66"/>
      <c r="GV1168" s="66"/>
      <c r="GW1168" s="66"/>
      <c r="GX1168" s="66"/>
      <c r="GY1168" s="66"/>
      <c r="GZ1168" s="66"/>
      <c r="HA1168" s="66"/>
      <c r="HB1168" s="66"/>
      <c r="HC1168" s="66"/>
      <c r="HD1168" s="66"/>
      <c r="HE1168" s="66"/>
      <c r="HF1168" s="66"/>
      <c r="HG1168" s="66"/>
      <c r="HH1168" s="66"/>
      <c r="HI1168" s="66"/>
      <c r="HJ1168" s="66"/>
      <c r="HK1168" s="66"/>
      <c r="HL1168" s="66"/>
      <c r="HM1168" s="66"/>
      <c r="HN1168" s="66"/>
      <c r="HO1168" s="66"/>
      <c r="HP1168" s="66"/>
      <c r="HQ1168" s="66"/>
      <c r="HR1168" s="66"/>
      <c r="HS1168" s="66"/>
      <c r="HT1168" s="66"/>
      <c r="HU1168" s="66"/>
      <c r="HV1168" s="66"/>
      <c r="HW1168" s="66"/>
      <c r="HX1168" s="66"/>
      <c r="HY1168" s="66"/>
      <c r="HZ1168" s="66"/>
      <c r="IA1168" s="66"/>
      <c r="IB1168" s="66"/>
      <c r="IC1168" s="66"/>
      <c r="ID1168" s="66"/>
    </row>
    <row r="1169" spans="1:238" s="54" customFormat="1" ht="33" customHeight="1" x14ac:dyDescent="0.2">
      <c r="A1169" s="77">
        <f t="shared" si="18"/>
        <v>1165</v>
      </c>
      <c r="B1169" s="75" t="s">
        <v>1174</v>
      </c>
      <c r="C1169" s="7" t="s">
        <v>15</v>
      </c>
      <c r="D1169" s="74">
        <v>2016.04</v>
      </c>
      <c r="E1169" s="73" t="s">
        <v>132</v>
      </c>
      <c r="F1169" s="65">
        <v>350</v>
      </c>
      <c r="G1169" s="65">
        <v>843</v>
      </c>
      <c r="H1169" s="72" t="s">
        <v>983</v>
      </c>
      <c r="I1169" s="71" t="s">
        <v>50</v>
      </c>
      <c r="J1169" s="53"/>
      <c r="K1169" s="66"/>
      <c r="L1169" s="66"/>
      <c r="M1169" s="66"/>
      <c r="N1169" s="66"/>
      <c r="O1169" s="66"/>
      <c r="P1169" s="66"/>
      <c r="Q1169" s="66"/>
      <c r="R1169" s="66"/>
      <c r="S1169" s="66"/>
      <c r="T1169" s="66"/>
      <c r="U1169" s="66"/>
      <c r="V1169" s="66"/>
      <c r="W1169" s="66"/>
      <c r="X1169" s="66"/>
      <c r="Y1169" s="66"/>
      <c r="Z1169" s="66"/>
      <c r="AA1169" s="66"/>
      <c r="AB1169" s="66"/>
      <c r="AC1169" s="66"/>
      <c r="AD1169" s="66"/>
      <c r="AE1169" s="66"/>
      <c r="AF1169" s="66"/>
      <c r="AG1169" s="66"/>
      <c r="AH1169" s="66"/>
      <c r="AI1169" s="66"/>
      <c r="AJ1169" s="66"/>
      <c r="AK1169" s="66"/>
      <c r="AL1169" s="66"/>
      <c r="AM1169" s="66"/>
      <c r="AN1169" s="66"/>
      <c r="AO1169" s="66"/>
      <c r="AP1169" s="66"/>
      <c r="AQ1169" s="66"/>
      <c r="AR1169" s="66"/>
      <c r="AS1169" s="66"/>
      <c r="AT1169" s="66"/>
      <c r="AU1169" s="66"/>
      <c r="AV1169" s="66"/>
      <c r="AW1169" s="66"/>
      <c r="AX1169" s="66"/>
      <c r="AY1169" s="66"/>
      <c r="AZ1169" s="66"/>
      <c r="BA1169" s="66"/>
      <c r="BB1169" s="66"/>
      <c r="BC1169" s="66"/>
      <c r="BD1169" s="66"/>
      <c r="BE1169" s="66"/>
      <c r="BF1169" s="66"/>
      <c r="BG1169" s="66"/>
      <c r="BH1169" s="66"/>
      <c r="BI1169" s="66"/>
      <c r="BJ1169" s="66"/>
      <c r="BK1169" s="66"/>
      <c r="BL1169" s="66"/>
      <c r="BM1169" s="66"/>
      <c r="BN1169" s="66"/>
      <c r="BO1169" s="66"/>
      <c r="BP1169" s="66"/>
      <c r="BQ1169" s="66"/>
      <c r="BR1169" s="66"/>
      <c r="BS1169" s="66"/>
      <c r="BT1169" s="66"/>
      <c r="BU1169" s="66"/>
      <c r="BV1169" s="66"/>
      <c r="BW1169" s="66"/>
      <c r="BX1169" s="66"/>
      <c r="BY1169" s="66"/>
      <c r="BZ1169" s="66"/>
      <c r="CA1169" s="66"/>
      <c r="CB1169" s="66"/>
      <c r="CC1169" s="66"/>
      <c r="CD1169" s="66"/>
      <c r="CE1169" s="66"/>
      <c r="CF1169" s="66"/>
      <c r="CG1169" s="66"/>
      <c r="CH1169" s="66"/>
      <c r="CI1169" s="66"/>
      <c r="CJ1169" s="66"/>
      <c r="CK1169" s="66"/>
      <c r="CL1169" s="66"/>
      <c r="CM1169" s="66"/>
      <c r="CN1169" s="66"/>
      <c r="CO1169" s="66"/>
      <c r="CP1169" s="66"/>
      <c r="CQ1169" s="66"/>
      <c r="CR1169" s="66"/>
      <c r="CS1169" s="66"/>
      <c r="CT1169" s="66"/>
      <c r="CU1169" s="66"/>
      <c r="CV1169" s="66"/>
      <c r="CW1169" s="66"/>
      <c r="CX1169" s="66"/>
      <c r="CY1169" s="66"/>
      <c r="CZ1169" s="66"/>
      <c r="DA1169" s="66"/>
      <c r="DB1169" s="66"/>
      <c r="DC1169" s="66"/>
      <c r="DD1169" s="66"/>
      <c r="DE1169" s="66"/>
      <c r="DF1169" s="66"/>
      <c r="DG1169" s="66"/>
      <c r="DH1169" s="66"/>
      <c r="DI1169" s="66"/>
      <c r="DJ1169" s="66"/>
      <c r="DK1169" s="66"/>
      <c r="DL1169" s="66"/>
      <c r="DM1169" s="66"/>
      <c r="DN1169" s="66"/>
      <c r="DO1169" s="66"/>
      <c r="DP1169" s="66"/>
      <c r="DQ1169" s="66"/>
      <c r="DR1169" s="66"/>
      <c r="DS1169" s="66"/>
      <c r="DT1169" s="66"/>
      <c r="DU1169" s="66"/>
      <c r="DV1169" s="66"/>
      <c r="DW1169" s="66"/>
      <c r="DX1169" s="66"/>
      <c r="DY1169" s="66"/>
      <c r="DZ1169" s="66"/>
      <c r="EA1169" s="66"/>
      <c r="EB1169" s="66"/>
      <c r="EC1169" s="66"/>
      <c r="ED1169" s="66"/>
      <c r="EE1169" s="66"/>
      <c r="EF1169" s="66"/>
      <c r="EG1169" s="66"/>
      <c r="EH1169" s="66"/>
      <c r="EI1169" s="66"/>
      <c r="EJ1169" s="66"/>
      <c r="EK1169" s="66"/>
      <c r="EL1169" s="66"/>
      <c r="EM1169" s="66"/>
      <c r="EN1169" s="66"/>
      <c r="EO1169" s="66"/>
      <c r="EP1169" s="66"/>
      <c r="EQ1169" s="66"/>
      <c r="ER1169" s="66"/>
      <c r="ES1169" s="66"/>
      <c r="ET1169" s="66"/>
      <c r="EU1169" s="66"/>
      <c r="EV1169" s="66"/>
      <c r="EW1169" s="66"/>
      <c r="EX1169" s="66"/>
      <c r="EY1169" s="66"/>
      <c r="EZ1169" s="66"/>
      <c r="FA1169" s="66"/>
      <c r="FB1169" s="66"/>
      <c r="FC1169" s="66"/>
      <c r="FD1169" s="66"/>
      <c r="FE1169" s="66"/>
      <c r="FF1169" s="66"/>
      <c r="FG1169" s="66"/>
      <c r="FH1169" s="66"/>
      <c r="FI1169" s="66"/>
      <c r="FJ1169" s="66"/>
      <c r="FK1169" s="66"/>
      <c r="FL1169" s="66"/>
      <c r="FM1169" s="66"/>
      <c r="FN1169" s="66"/>
      <c r="FO1169" s="66"/>
      <c r="FP1169" s="66"/>
      <c r="FQ1169" s="66"/>
      <c r="FR1169" s="66"/>
      <c r="FS1169" s="66"/>
      <c r="FT1169" s="66"/>
      <c r="FU1169" s="66"/>
      <c r="FV1169" s="66"/>
      <c r="FW1169" s="66"/>
      <c r="FX1169" s="66"/>
      <c r="FY1169" s="66"/>
      <c r="FZ1169" s="66"/>
      <c r="GA1169" s="66"/>
      <c r="GB1169" s="66"/>
      <c r="GC1169" s="66"/>
      <c r="GD1169" s="66"/>
      <c r="GE1169" s="66"/>
      <c r="GF1169" s="66"/>
      <c r="GG1169" s="66"/>
      <c r="GH1169" s="66"/>
      <c r="GI1169" s="66"/>
      <c r="GJ1169" s="66"/>
      <c r="GK1169" s="66"/>
      <c r="GL1169" s="66"/>
      <c r="GM1169" s="66"/>
      <c r="GN1169" s="66"/>
      <c r="GO1169" s="66"/>
      <c r="GP1169" s="66"/>
      <c r="GQ1169" s="66"/>
      <c r="GR1169" s="66"/>
      <c r="GS1169" s="66"/>
      <c r="GT1169" s="66"/>
      <c r="GU1169" s="66"/>
      <c r="GV1169" s="66"/>
      <c r="GW1169" s="66"/>
      <c r="GX1169" s="66"/>
      <c r="GY1169" s="66"/>
      <c r="GZ1169" s="66"/>
      <c r="HA1169" s="66"/>
      <c r="HB1169" s="66"/>
      <c r="HC1169" s="66"/>
      <c r="HD1169" s="66"/>
      <c r="HE1169" s="66"/>
      <c r="HF1169" s="66"/>
      <c r="HG1169" s="66"/>
      <c r="HH1169" s="66"/>
      <c r="HI1169" s="66"/>
      <c r="HJ1169" s="66"/>
      <c r="HK1169" s="66"/>
      <c r="HL1169" s="66"/>
      <c r="HM1169" s="66"/>
      <c r="HN1169" s="66"/>
      <c r="HO1169" s="66"/>
      <c r="HP1169" s="66"/>
      <c r="HQ1169" s="66"/>
      <c r="HR1169" s="66"/>
      <c r="HS1169" s="66"/>
      <c r="HT1169" s="66"/>
      <c r="HU1169" s="66"/>
      <c r="HV1169" s="66"/>
      <c r="HW1169" s="66"/>
      <c r="HX1169" s="66"/>
      <c r="HY1169" s="66"/>
      <c r="HZ1169" s="66"/>
      <c r="IA1169" s="66"/>
      <c r="IB1169" s="66"/>
      <c r="IC1169" s="66"/>
      <c r="ID1169" s="66"/>
    </row>
    <row r="1170" spans="1:238" s="54" customFormat="1" ht="33" customHeight="1" x14ac:dyDescent="0.2">
      <c r="A1170" s="77">
        <f t="shared" si="18"/>
        <v>1166</v>
      </c>
      <c r="B1170" s="75" t="s">
        <v>1173</v>
      </c>
      <c r="C1170" s="76" t="s">
        <v>17</v>
      </c>
      <c r="D1170" s="74">
        <v>2016.12</v>
      </c>
      <c r="E1170" s="73" t="s">
        <v>132</v>
      </c>
      <c r="F1170" s="65">
        <v>1756</v>
      </c>
      <c r="G1170" s="65">
        <v>3043</v>
      </c>
      <c r="H1170" s="72" t="s">
        <v>40</v>
      </c>
      <c r="I1170" s="141" t="s">
        <v>50</v>
      </c>
      <c r="J1170" s="53"/>
      <c r="K1170" s="66"/>
      <c r="L1170" s="66"/>
      <c r="M1170" s="66"/>
      <c r="N1170" s="66"/>
      <c r="O1170" s="66"/>
      <c r="P1170" s="66"/>
      <c r="Q1170" s="66"/>
      <c r="R1170" s="66"/>
      <c r="S1170" s="66"/>
      <c r="T1170" s="66"/>
      <c r="U1170" s="66"/>
      <c r="V1170" s="66"/>
      <c r="W1170" s="66"/>
      <c r="X1170" s="66"/>
      <c r="Y1170" s="66"/>
      <c r="Z1170" s="66"/>
      <c r="AA1170" s="66"/>
      <c r="AB1170" s="66"/>
      <c r="AC1170" s="66"/>
      <c r="AD1170" s="66"/>
      <c r="AE1170" s="66"/>
      <c r="AF1170" s="66"/>
      <c r="AG1170" s="66"/>
      <c r="AH1170" s="66"/>
      <c r="AI1170" s="66"/>
      <c r="AJ1170" s="66"/>
      <c r="AK1170" s="66"/>
      <c r="AL1170" s="66"/>
      <c r="AM1170" s="66"/>
      <c r="AN1170" s="66"/>
      <c r="AO1170" s="66"/>
      <c r="AP1170" s="66"/>
      <c r="AQ1170" s="66"/>
      <c r="AR1170" s="66"/>
      <c r="AS1170" s="66"/>
      <c r="AT1170" s="66"/>
      <c r="AU1170" s="66"/>
      <c r="AV1170" s="66"/>
      <c r="AW1170" s="66"/>
      <c r="AX1170" s="66"/>
      <c r="AY1170" s="66"/>
      <c r="AZ1170" s="66"/>
      <c r="BA1170" s="66"/>
      <c r="BB1170" s="66"/>
      <c r="BC1170" s="66"/>
      <c r="BD1170" s="66"/>
      <c r="BE1170" s="66"/>
      <c r="BF1170" s="66"/>
      <c r="BG1170" s="66"/>
      <c r="BH1170" s="66"/>
      <c r="BI1170" s="66"/>
      <c r="BJ1170" s="66"/>
      <c r="BK1170" s="66"/>
      <c r="BL1170" s="66"/>
      <c r="BM1170" s="66"/>
      <c r="BN1170" s="66"/>
      <c r="BO1170" s="66"/>
      <c r="BP1170" s="66"/>
      <c r="BQ1170" s="66"/>
      <c r="BR1170" s="66"/>
      <c r="BS1170" s="66"/>
      <c r="BT1170" s="66"/>
      <c r="BU1170" s="66"/>
      <c r="BV1170" s="66"/>
      <c r="BW1170" s="66"/>
      <c r="BX1170" s="66"/>
      <c r="BY1170" s="66"/>
      <c r="BZ1170" s="66"/>
      <c r="CA1170" s="66"/>
      <c r="CB1170" s="66"/>
      <c r="CC1170" s="66"/>
      <c r="CD1170" s="66"/>
      <c r="CE1170" s="66"/>
      <c r="CF1170" s="66"/>
      <c r="CG1170" s="66"/>
      <c r="CH1170" s="66"/>
      <c r="CI1170" s="66"/>
      <c r="CJ1170" s="66"/>
      <c r="CK1170" s="66"/>
      <c r="CL1170" s="66"/>
      <c r="CM1170" s="66"/>
      <c r="CN1170" s="66"/>
      <c r="CO1170" s="66"/>
      <c r="CP1170" s="66"/>
      <c r="CQ1170" s="66"/>
      <c r="CR1170" s="66"/>
      <c r="CS1170" s="66"/>
      <c r="CT1170" s="66"/>
      <c r="CU1170" s="66"/>
      <c r="CV1170" s="66"/>
      <c r="CW1170" s="66"/>
      <c r="CX1170" s="66"/>
      <c r="CY1170" s="66"/>
      <c r="CZ1170" s="66"/>
      <c r="DA1170" s="66"/>
      <c r="DB1170" s="66"/>
      <c r="DC1170" s="66"/>
      <c r="DD1170" s="66"/>
      <c r="DE1170" s="66"/>
      <c r="DF1170" s="66"/>
      <c r="DG1170" s="66"/>
      <c r="DH1170" s="66"/>
      <c r="DI1170" s="66"/>
      <c r="DJ1170" s="66"/>
      <c r="DK1170" s="66"/>
      <c r="DL1170" s="66"/>
      <c r="DM1170" s="66"/>
      <c r="DN1170" s="66"/>
      <c r="DO1170" s="66"/>
      <c r="DP1170" s="66"/>
      <c r="DQ1170" s="66"/>
      <c r="DR1170" s="66"/>
      <c r="DS1170" s="66"/>
      <c r="DT1170" s="66"/>
      <c r="DU1170" s="66"/>
      <c r="DV1170" s="66"/>
      <c r="DW1170" s="66"/>
      <c r="DX1170" s="66"/>
      <c r="DY1170" s="66"/>
      <c r="DZ1170" s="66"/>
      <c r="EA1170" s="66"/>
      <c r="EB1170" s="66"/>
      <c r="EC1170" s="66"/>
      <c r="ED1170" s="66"/>
      <c r="EE1170" s="66"/>
      <c r="EF1170" s="66"/>
      <c r="EG1170" s="66"/>
      <c r="EH1170" s="66"/>
      <c r="EI1170" s="66"/>
      <c r="EJ1170" s="66"/>
      <c r="EK1170" s="66"/>
      <c r="EL1170" s="66"/>
      <c r="EM1170" s="66"/>
      <c r="EN1170" s="66"/>
      <c r="EO1170" s="66"/>
      <c r="EP1170" s="66"/>
      <c r="EQ1170" s="66"/>
      <c r="ER1170" s="66"/>
      <c r="ES1170" s="66"/>
      <c r="ET1170" s="66"/>
      <c r="EU1170" s="66"/>
      <c r="EV1170" s="66"/>
      <c r="EW1170" s="66"/>
      <c r="EX1170" s="66"/>
      <c r="EY1170" s="66"/>
      <c r="EZ1170" s="66"/>
      <c r="FA1170" s="66"/>
      <c r="FB1170" s="66"/>
      <c r="FC1170" s="66"/>
      <c r="FD1170" s="66"/>
      <c r="FE1170" s="66"/>
      <c r="FF1170" s="66"/>
      <c r="FG1170" s="66"/>
      <c r="FH1170" s="66"/>
      <c r="FI1170" s="66"/>
      <c r="FJ1170" s="66"/>
      <c r="FK1170" s="66"/>
      <c r="FL1170" s="66"/>
      <c r="FM1170" s="66"/>
      <c r="FN1170" s="66"/>
      <c r="FO1170" s="66"/>
      <c r="FP1170" s="66"/>
      <c r="FQ1170" s="66"/>
      <c r="FR1170" s="66"/>
      <c r="FS1170" s="66"/>
      <c r="FT1170" s="66"/>
      <c r="FU1170" s="66"/>
      <c r="FV1170" s="66"/>
      <c r="FW1170" s="66"/>
      <c r="FX1170" s="66"/>
      <c r="FY1170" s="66"/>
      <c r="FZ1170" s="66"/>
      <c r="GA1170" s="66"/>
      <c r="GB1170" s="66"/>
      <c r="GC1170" s="66"/>
      <c r="GD1170" s="66"/>
      <c r="GE1170" s="66"/>
      <c r="GF1170" s="66"/>
      <c r="GG1170" s="66"/>
      <c r="GH1170" s="66"/>
      <c r="GI1170" s="66"/>
      <c r="GJ1170" s="66"/>
      <c r="GK1170" s="66"/>
      <c r="GL1170" s="66"/>
      <c r="GM1170" s="66"/>
      <c r="GN1170" s="66"/>
      <c r="GO1170" s="66"/>
      <c r="GP1170" s="66"/>
      <c r="GQ1170" s="66"/>
      <c r="GR1170" s="66"/>
      <c r="GS1170" s="66"/>
      <c r="GT1170" s="66"/>
      <c r="GU1170" s="66"/>
      <c r="GV1170" s="66"/>
      <c r="GW1170" s="66"/>
      <c r="GX1170" s="66"/>
      <c r="GY1170" s="66"/>
      <c r="GZ1170" s="66"/>
      <c r="HA1170" s="66"/>
      <c r="HB1170" s="66"/>
      <c r="HC1170" s="66"/>
      <c r="HD1170" s="66"/>
      <c r="HE1170" s="66"/>
      <c r="HF1170" s="66"/>
      <c r="HG1170" s="66"/>
      <c r="HH1170" s="66"/>
      <c r="HI1170" s="66"/>
      <c r="HJ1170" s="66"/>
      <c r="HK1170" s="66"/>
      <c r="HL1170" s="66"/>
      <c r="HM1170" s="66"/>
      <c r="HN1170" s="66"/>
      <c r="HO1170" s="66"/>
      <c r="HP1170" s="66"/>
      <c r="HQ1170" s="66"/>
      <c r="HR1170" s="66"/>
      <c r="HS1170" s="66"/>
      <c r="HT1170" s="66"/>
      <c r="HU1170" s="66"/>
      <c r="HV1170" s="66"/>
      <c r="HW1170" s="66"/>
      <c r="HX1170" s="66"/>
      <c r="HY1170" s="66"/>
      <c r="HZ1170" s="66"/>
      <c r="IA1170" s="66"/>
      <c r="IB1170" s="66"/>
      <c r="IC1170" s="66"/>
      <c r="ID1170" s="66"/>
    </row>
    <row r="1171" spans="1:238" s="54" customFormat="1" ht="33" customHeight="1" x14ac:dyDescent="0.2">
      <c r="A1171" s="77">
        <f t="shared" si="18"/>
        <v>1167</v>
      </c>
      <c r="B1171" s="75" t="s">
        <v>1172</v>
      </c>
      <c r="C1171" s="7" t="s">
        <v>975</v>
      </c>
      <c r="D1171" s="74">
        <v>2017.01</v>
      </c>
      <c r="E1171" s="73" t="s">
        <v>132</v>
      </c>
      <c r="F1171" s="142">
        <v>266</v>
      </c>
      <c r="G1171" s="65">
        <v>596</v>
      </c>
      <c r="H1171" s="72" t="s">
        <v>4</v>
      </c>
      <c r="I1171" s="141" t="s">
        <v>50</v>
      </c>
      <c r="J1171" s="53"/>
      <c r="K1171" s="66"/>
      <c r="L1171" s="66"/>
      <c r="M1171" s="66"/>
      <c r="N1171" s="66"/>
      <c r="O1171" s="66"/>
      <c r="P1171" s="66"/>
      <c r="Q1171" s="66"/>
      <c r="R1171" s="66"/>
      <c r="S1171" s="66"/>
      <c r="T1171" s="66"/>
      <c r="U1171" s="66"/>
      <c r="V1171" s="66"/>
      <c r="W1171" s="66"/>
      <c r="X1171" s="66"/>
      <c r="Y1171" s="66"/>
      <c r="Z1171" s="66"/>
      <c r="AA1171" s="66"/>
      <c r="AB1171" s="66"/>
      <c r="AC1171" s="66"/>
      <c r="AD1171" s="66"/>
      <c r="AE1171" s="66"/>
      <c r="AF1171" s="66"/>
      <c r="AG1171" s="66"/>
      <c r="AH1171" s="66"/>
      <c r="AI1171" s="66"/>
      <c r="AJ1171" s="66"/>
      <c r="AK1171" s="66"/>
      <c r="AL1171" s="66"/>
      <c r="AM1171" s="66"/>
      <c r="AN1171" s="66"/>
      <c r="AO1171" s="66"/>
      <c r="AP1171" s="66"/>
      <c r="AQ1171" s="66"/>
      <c r="AR1171" s="66"/>
      <c r="AS1171" s="66"/>
      <c r="AT1171" s="66"/>
      <c r="AU1171" s="66"/>
      <c r="AV1171" s="66"/>
      <c r="AW1171" s="66"/>
      <c r="AX1171" s="66"/>
      <c r="AY1171" s="66"/>
      <c r="AZ1171" s="66"/>
      <c r="BA1171" s="66"/>
      <c r="BB1171" s="66"/>
      <c r="BC1171" s="66"/>
      <c r="BD1171" s="66"/>
      <c r="BE1171" s="66"/>
      <c r="BF1171" s="66"/>
      <c r="BG1171" s="66"/>
      <c r="BH1171" s="66"/>
      <c r="BI1171" s="66"/>
      <c r="BJ1171" s="66"/>
      <c r="BK1171" s="66"/>
      <c r="BL1171" s="66"/>
      <c r="BM1171" s="66"/>
      <c r="BN1171" s="66"/>
      <c r="BO1171" s="66"/>
      <c r="BP1171" s="66"/>
      <c r="BQ1171" s="66"/>
      <c r="BR1171" s="66"/>
      <c r="BS1171" s="66"/>
      <c r="BT1171" s="66"/>
      <c r="BU1171" s="66"/>
      <c r="BV1171" s="66"/>
      <c r="BW1171" s="66"/>
      <c r="BX1171" s="66"/>
      <c r="BY1171" s="66"/>
      <c r="BZ1171" s="66"/>
      <c r="CA1171" s="66"/>
      <c r="CB1171" s="66"/>
      <c r="CC1171" s="66"/>
      <c r="CD1171" s="66"/>
      <c r="CE1171" s="66"/>
      <c r="CF1171" s="66"/>
      <c r="CG1171" s="66"/>
      <c r="CH1171" s="66"/>
      <c r="CI1171" s="66"/>
      <c r="CJ1171" s="66"/>
      <c r="CK1171" s="66"/>
      <c r="CL1171" s="66"/>
      <c r="CM1171" s="66"/>
      <c r="CN1171" s="66"/>
      <c r="CO1171" s="66"/>
      <c r="CP1171" s="66"/>
      <c r="CQ1171" s="66"/>
      <c r="CR1171" s="66"/>
      <c r="CS1171" s="66"/>
      <c r="CT1171" s="66"/>
      <c r="CU1171" s="66"/>
      <c r="CV1171" s="66"/>
      <c r="CW1171" s="66"/>
      <c r="CX1171" s="66"/>
      <c r="CY1171" s="66"/>
      <c r="CZ1171" s="66"/>
      <c r="DA1171" s="66"/>
      <c r="DB1171" s="66"/>
      <c r="DC1171" s="66"/>
      <c r="DD1171" s="66"/>
      <c r="DE1171" s="66"/>
      <c r="DF1171" s="66"/>
      <c r="DG1171" s="66"/>
      <c r="DH1171" s="66"/>
      <c r="DI1171" s="66"/>
      <c r="DJ1171" s="66"/>
      <c r="DK1171" s="66"/>
      <c r="DL1171" s="66"/>
      <c r="DM1171" s="66"/>
      <c r="DN1171" s="66"/>
      <c r="DO1171" s="66"/>
      <c r="DP1171" s="66"/>
      <c r="DQ1171" s="66"/>
      <c r="DR1171" s="66"/>
      <c r="DS1171" s="66"/>
      <c r="DT1171" s="66"/>
      <c r="DU1171" s="66"/>
      <c r="DV1171" s="66"/>
      <c r="DW1171" s="66"/>
      <c r="DX1171" s="66"/>
      <c r="DY1171" s="66"/>
      <c r="DZ1171" s="66"/>
      <c r="EA1171" s="66"/>
      <c r="EB1171" s="66"/>
      <c r="EC1171" s="66"/>
      <c r="ED1171" s="66"/>
      <c r="EE1171" s="66"/>
      <c r="EF1171" s="66"/>
      <c r="EG1171" s="66"/>
      <c r="EH1171" s="66"/>
      <c r="EI1171" s="66"/>
      <c r="EJ1171" s="66"/>
      <c r="EK1171" s="66"/>
      <c r="EL1171" s="66"/>
      <c r="EM1171" s="66"/>
      <c r="EN1171" s="66"/>
      <c r="EO1171" s="66"/>
      <c r="EP1171" s="66"/>
      <c r="EQ1171" s="66"/>
      <c r="ER1171" s="66"/>
      <c r="ES1171" s="66"/>
      <c r="ET1171" s="66"/>
      <c r="EU1171" s="66"/>
      <c r="EV1171" s="66"/>
      <c r="EW1171" s="66"/>
      <c r="EX1171" s="66"/>
      <c r="EY1171" s="66"/>
      <c r="EZ1171" s="66"/>
      <c r="FA1171" s="66"/>
      <c r="FB1171" s="66"/>
      <c r="FC1171" s="66"/>
      <c r="FD1171" s="66"/>
      <c r="FE1171" s="66"/>
      <c r="FF1171" s="66"/>
      <c r="FG1171" s="66"/>
      <c r="FH1171" s="66"/>
      <c r="FI1171" s="66"/>
      <c r="FJ1171" s="66"/>
      <c r="FK1171" s="66"/>
      <c r="FL1171" s="66"/>
      <c r="FM1171" s="66"/>
      <c r="FN1171" s="66"/>
      <c r="FO1171" s="66"/>
      <c r="FP1171" s="66"/>
      <c r="FQ1171" s="66"/>
      <c r="FR1171" s="66"/>
      <c r="FS1171" s="66"/>
      <c r="FT1171" s="66"/>
      <c r="FU1171" s="66"/>
      <c r="FV1171" s="66"/>
      <c r="FW1171" s="66"/>
      <c r="FX1171" s="66"/>
      <c r="FY1171" s="66"/>
      <c r="FZ1171" s="66"/>
      <c r="GA1171" s="66"/>
      <c r="GB1171" s="66"/>
      <c r="GC1171" s="66"/>
      <c r="GD1171" s="66"/>
      <c r="GE1171" s="66"/>
      <c r="GF1171" s="66"/>
      <c r="GG1171" s="66"/>
      <c r="GH1171" s="66"/>
      <c r="GI1171" s="66"/>
      <c r="GJ1171" s="66"/>
      <c r="GK1171" s="66"/>
      <c r="GL1171" s="66"/>
      <c r="GM1171" s="66"/>
      <c r="GN1171" s="66"/>
      <c r="GO1171" s="66"/>
      <c r="GP1171" s="66"/>
      <c r="GQ1171" s="66"/>
      <c r="GR1171" s="66"/>
      <c r="GS1171" s="66"/>
      <c r="GT1171" s="66"/>
      <c r="GU1171" s="66"/>
      <c r="GV1171" s="66"/>
      <c r="GW1171" s="66"/>
      <c r="GX1171" s="66"/>
      <c r="GY1171" s="66"/>
      <c r="GZ1171" s="66"/>
      <c r="HA1171" s="66"/>
      <c r="HB1171" s="66"/>
      <c r="HC1171" s="66"/>
      <c r="HD1171" s="66"/>
      <c r="HE1171" s="66"/>
      <c r="HF1171" s="66"/>
      <c r="HG1171" s="66"/>
      <c r="HH1171" s="66"/>
      <c r="HI1171" s="66"/>
      <c r="HJ1171" s="66"/>
      <c r="HK1171" s="66"/>
      <c r="HL1171" s="66"/>
      <c r="HM1171" s="66"/>
      <c r="HN1171" s="66"/>
      <c r="HO1171" s="66"/>
      <c r="HP1171" s="66"/>
      <c r="HQ1171" s="66"/>
      <c r="HR1171" s="66"/>
      <c r="HS1171" s="66"/>
      <c r="HT1171" s="66"/>
      <c r="HU1171" s="66"/>
      <c r="HV1171" s="66"/>
      <c r="HW1171" s="66"/>
      <c r="HX1171" s="66"/>
      <c r="HY1171" s="66"/>
      <c r="HZ1171" s="66"/>
      <c r="IA1171" s="66"/>
      <c r="IB1171" s="66"/>
      <c r="IC1171" s="66"/>
      <c r="ID1171" s="66"/>
    </row>
    <row r="1172" spans="1:238" s="54" customFormat="1" ht="33" customHeight="1" x14ac:dyDescent="0.2">
      <c r="A1172" s="77">
        <f t="shared" si="18"/>
        <v>1168</v>
      </c>
      <c r="B1172" s="75" t="s">
        <v>1171</v>
      </c>
      <c r="C1172" s="75" t="s">
        <v>15</v>
      </c>
      <c r="D1172" s="74">
        <v>2017.06</v>
      </c>
      <c r="E1172" s="73" t="s">
        <v>73</v>
      </c>
      <c r="F1172" s="65">
        <v>280</v>
      </c>
      <c r="G1172" s="65">
        <v>663</v>
      </c>
      <c r="H1172" s="72" t="s">
        <v>70</v>
      </c>
      <c r="I1172" s="71" t="s">
        <v>50</v>
      </c>
      <c r="J1172" s="53" t="s">
        <v>961</v>
      </c>
      <c r="K1172" s="66"/>
      <c r="L1172" s="66"/>
      <c r="M1172" s="66"/>
      <c r="N1172" s="66"/>
      <c r="O1172" s="66"/>
      <c r="P1172" s="66"/>
      <c r="Q1172" s="66"/>
      <c r="R1172" s="66"/>
      <c r="S1172" s="66"/>
      <c r="T1172" s="66"/>
      <c r="U1172" s="66"/>
      <c r="V1172" s="66"/>
      <c r="W1172" s="66"/>
      <c r="X1172" s="66"/>
      <c r="Y1172" s="66"/>
      <c r="Z1172" s="66"/>
      <c r="AA1172" s="66"/>
      <c r="AB1172" s="66"/>
      <c r="AC1172" s="66"/>
      <c r="AD1172" s="66"/>
      <c r="AE1172" s="66"/>
      <c r="AF1172" s="66"/>
      <c r="AG1172" s="66"/>
      <c r="AH1172" s="66"/>
      <c r="AI1172" s="66"/>
      <c r="AJ1172" s="66"/>
      <c r="AK1172" s="66"/>
      <c r="AL1172" s="66"/>
      <c r="AM1172" s="66"/>
      <c r="AN1172" s="66"/>
      <c r="AO1172" s="66"/>
      <c r="AP1172" s="66"/>
      <c r="AQ1172" s="66"/>
      <c r="AR1172" s="66"/>
      <c r="AS1172" s="66"/>
      <c r="AT1172" s="66"/>
      <c r="AU1172" s="66"/>
      <c r="AV1172" s="66"/>
      <c r="AW1172" s="66"/>
      <c r="AX1172" s="66"/>
      <c r="AY1172" s="66"/>
      <c r="AZ1172" s="66"/>
      <c r="BA1172" s="66"/>
      <c r="BB1172" s="66"/>
      <c r="BC1172" s="66"/>
      <c r="BD1172" s="66"/>
      <c r="BE1172" s="66"/>
      <c r="BF1172" s="66"/>
      <c r="BG1172" s="66"/>
      <c r="BH1172" s="66"/>
      <c r="BI1172" s="66"/>
      <c r="BJ1172" s="66"/>
      <c r="BK1172" s="66"/>
      <c r="BL1172" s="66"/>
      <c r="BM1172" s="66"/>
      <c r="BN1172" s="66"/>
      <c r="BO1172" s="66"/>
      <c r="BP1172" s="66"/>
      <c r="BQ1172" s="66"/>
      <c r="BR1172" s="66"/>
      <c r="BS1172" s="66"/>
      <c r="BT1172" s="66"/>
      <c r="BU1172" s="66"/>
      <c r="BV1172" s="66"/>
      <c r="BW1172" s="66"/>
      <c r="BX1172" s="66"/>
      <c r="BY1172" s="66"/>
      <c r="BZ1172" s="66"/>
      <c r="CA1172" s="66"/>
      <c r="CB1172" s="66"/>
      <c r="CC1172" s="66"/>
      <c r="CD1172" s="66"/>
      <c r="CE1172" s="66"/>
      <c r="CF1172" s="66"/>
      <c r="CG1172" s="66"/>
      <c r="CH1172" s="66"/>
      <c r="CI1172" s="66"/>
      <c r="CJ1172" s="66"/>
      <c r="CK1172" s="66"/>
      <c r="CL1172" s="66"/>
      <c r="CM1172" s="66"/>
      <c r="CN1172" s="66"/>
      <c r="CO1172" s="66"/>
      <c r="CP1172" s="66"/>
      <c r="CQ1172" s="66"/>
      <c r="CR1172" s="66"/>
      <c r="CS1172" s="66"/>
      <c r="CT1172" s="66"/>
      <c r="CU1172" s="66"/>
      <c r="CV1172" s="66"/>
      <c r="CW1172" s="66"/>
      <c r="CX1172" s="66"/>
      <c r="CY1172" s="66"/>
      <c r="CZ1172" s="66"/>
      <c r="DA1172" s="66"/>
      <c r="DB1172" s="66"/>
      <c r="DC1172" s="66"/>
      <c r="DD1172" s="66"/>
      <c r="DE1172" s="66"/>
      <c r="DF1172" s="66"/>
      <c r="DG1172" s="66"/>
      <c r="DH1172" s="66"/>
      <c r="DI1172" s="66"/>
      <c r="DJ1172" s="66"/>
      <c r="DK1172" s="66"/>
      <c r="DL1172" s="66"/>
      <c r="DM1172" s="66"/>
      <c r="DN1172" s="66"/>
      <c r="DO1172" s="66"/>
      <c r="DP1172" s="66"/>
      <c r="DQ1172" s="66"/>
      <c r="DR1172" s="66"/>
      <c r="DS1172" s="66"/>
      <c r="DT1172" s="66"/>
      <c r="DU1172" s="66"/>
      <c r="DV1172" s="66"/>
      <c r="DW1172" s="66"/>
      <c r="DX1172" s="66"/>
      <c r="DY1172" s="66"/>
      <c r="DZ1172" s="66"/>
      <c r="EA1172" s="66"/>
      <c r="EB1172" s="66"/>
      <c r="EC1172" s="66"/>
      <c r="ED1172" s="66"/>
      <c r="EE1172" s="66"/>
      <c r="EF1172" s="66"/>
      <c r="EG1172" s="66"/>
      <c r="EH1172" s="66"/>
      <c r="EI1172" s="66"/>
      <c r="EJ1172" s="66"/>
      <c r="EK1172" s="66"/>
      <c r="EL1172" s="66"/>
      <c r="EM1172" s="66"/>
      <c r="EN1172" s="66"/>
      <c r="EO1172" s="66"/>
      <c r="EP1172" s="66"/>
      <c r="EQ1172" s="66"/>
      <c r="ER1172" s="66"/>
      <c r="ES1172" s="66"/>
      <c r="ET1172" s="66"/>
      <c r="EU1172" s="66"/>
      <c r="EV1172" s="66"/>
      <c r="EW1172" s="66"/>
      <c r="EX1172" s="66"/>
      <c r="EY1172" s="66"/>
      <c r="EZ1172" s="66"/>
      <c r="FA1172" s="66"/>
      <c r="FB1172" s="66"/>
      <c r="FC1172" s="66"/>
      <c r="FD1172" s="66"/>
      <c r="FE1172" s="66"/>
      <c r="FF1172" s="66"/>
      <c r="FG1172" s="66"/>
      <c r="FH1172" s="66"/>
      <c r="FI1172" s="66"/>
      <c r="FJ1172" s="66"/>
      <c r="FK1172" s="66"/>
      <c r="FL1172" s="66"/>
      <c r="FM1172" s="66"/>
      <c r="FN1172" s="66"/>
      <c r="FO1172" s="66"/>
      <c r="FP1172" s="66"/>
      <c r="FQ1172" s="66"/>
      <c r="FR1172" s="66"/>
      <c r="FS1172" s="66"/>
      <c r="FT1172" s="66"/>
      <c r="FU1172" s="66"/>
      <c r="FV1172" s="66"/>
      <c r="FW1172" s="66"/>
      <c r="FX1172" s="66"/>
      <c r="FY1172" s="66"/>
      <c r="FZ1172" s="66"/>
      <c r="GA1172" s="66"/>
      <c r="GB1172" s="66"/>
      <c r="GC1172" s="66"/>
      <c r="GD1172" s="66"/>
      <c r="GE1172" s="66"/>
      <c r="GF1172" s="66"/>
      <c r="GG1172" s="66"/>
      <c r="GH1172" s="66"/>
      <c r="GI1172" s="66"/>
      <c r="GJ1172" s="66"/>
      <c r="GK1172" s="66"/>
      <c r="GL1172" s="66"/>
      <c r="GM1172" s="66"/>
      <c r="GN1172" s="66"/>
      <c r="GO1172" s="66"/>
      <c r="GP1172" s="66"/>
      <c r="GQ1172" s="66"/>
      <c r="GR1172" s="66"/>
      <c r="GS1172" s="66"/>
      <c r="GT1172" s="66"/>
      <c r="GU1172" s="66"/>
      <c r="GV1172" s="66"/>
      <c r="GW1172" s="66"/>
      <c r="GX1172" s="66"/>
      <c r="GY1172" s="66"/>
      <c r="GZ1172" s="66"/>
      <c r="HA1172" s="66"/>
      <c r="HB1172" s="66"/>
      <c r="HC1172" s="66"/>
      <c r="HD1172" s="66"/>
      <c r="HE1172" s="66"/>
      <c r="HF1172" s="66"/>
      <c r="HG1172" s="66"/>
      <c r="HH1172" s="66"/>
      <c r="HI1172" s="66"/>
      <c r="HJ1172" s="66"/>
      <c r="HK1172" s="66"/>
      <c r="HL1172" s="66"/>
      <c r="HM1172" s="66"/>
      <c r="HN1172" s="66"/>
      <c r="HO1172" s="66"/>
      <c r="HP1172" s="66"/>
      <c r="HQ1172" s="66"/>
      <c r="HR1172" s="66"/>
      <c r="HS1172" s="66"/>
      <c r="HT1172" s="66"/>
      <c r="HU1172" s="66"/>
      <c r="HV1172" s="66"/>
      <c r="HW1172" s="66"/>
      <c r="HX1172" s="66"/>
      <c r="HY1172" s="66"/>
      <c r="HZ1172" s="66"/>
      <c r="IA1172" s="66"/>
      <c r="IB1172" s="66"/>
      <c r="IC1172" s="66"/>
      <c r="ID1172" s="66"/>
    </row>
    <row r="1173" spans="1:238" s="54" customFormat="1" ht="33" customHeight="1" x14ac:dyDescent="0.2">
      <c r="A1173" s="77">
        <f t="shared" si="18"/>
        <v>1169</v>
      </c>
      <c r="B1173" s="138" t="s">
        <v>1171</v>
      </c>
      <c r="C1173" s="7" t="s">
        <v>15</v>
      </c>
      <c r="D1173" s="74">
        <v>2017.12</v>
      </c>
      <c r="E1173" s="137" t="s">
        <v>132</v>
      </c>
      <c r="F1173" s="65">
        <v>1881</v>
      </c>
      <c r="G1173" s="65">
        <v>4271</v>
      </c>
      <c r="H1173" s="72" t="s">
        <v>964</v>
      </c>
      <c r="I1173" s="71" t="s">
        <v>50</v>
      </c>
      <c r="J1173" s="53" t="s">
        <v>961</v>
      </c>
      <c r="K1173" s="66"/>
      <c r="L1173" s="66"/>
      <c r="M1173" s="66"/>
      <c r="N1173" s="66"/>
      <c r="O1173" s="66"/>
      <c r="P1173" s="66"/>
      <c r="Q1173" s="66"/>
      <c r="R1173" s="66"/>
      <c r="S1173" s="66"/>
      <c r="T1173" s="66"/>
      <c r="U1173" s="66"/>
      <c r="V1173" s="66"/>
      <c r="W1173" s="66"/>
      <c r="X1173" s="66"/>
      <c r="Y1173" s="66"/>
      <c r="Z1173" s="66"/>
      <c r="AA1173" s="66"/>
      <c r="AB1173" s="66"/>
      <c r="AC1173" s="66"/>
      <c r="AD1173" s="66"/>
      <c r="AE1173" s="66"/>
      <c r="AF1173" s="66"/>
      <c r="AG1173" s="66"/>
      <c r="AH1173" s="66"/>
      <c r="AI1173" s="66"/>
      <c r="AJ1173" s="66"/>
      <c r="AK1173" s="66"/>
      <c r="AL1173" s="66"/>
      <c r="AM1173" s="66"/>
      <c r="AN1173" s="66"/>
      <c r="AO1173" s="66"/>
      <c r="AP1173" s="66"/>
      <c r="AQ1173" s="66"/>
      <c r="AR1173" s="66"/>
      <c r="AS1173" s="66"/>
      <c r="AT1173" s="66"/>
      <c r="AU1173" s="66"/>
      <c r="AV1173" s="66"/>
      <c r="AW1173" s="66"/>
      <c r="AX1173" s="66"/>
      <c r="AY1173" s="66"/>
      <c r="AZ1173" s="66"/>
      <c r="BA1173" s="66"/>
      <c r="BB1173" s="66"/>
      <c r="BC1173" s="66"/>
      <c r="BD1173" s="66"/>
      <c r="BE1173" s="66"/>
      <c r="BF1173" s="66"/>
      <c r="BG1173" s="66"/>
      <c r="BH1173" s="66"/>
      <c r="BI1173" s="66"/>
      <c r="BJ1173" s="66"/>
      <c r="BK1173" s="66"/>
      <c r="BL1173" s="66"/>
      <c r="BM1173" s="66"/>
      <c r="BN1173" s="66"/>
      <c r="BO1173" s="66"/>
      <c r="BP1173" s="66"/>
      <c r="BQ1173" s="66"/>
      <c r="BR1173" s="66"/>
      <c r="BS1173" s="66"/>
      <c r="BT1173" s="66"/>
      <c r="BU1173" s="66"/>
      <c r="BV1173" s="66"/>
      <c r="BW1173" s="66"/>
      <c r="BX1173" s="66"/>
      <c r="BY1173" s="66"/>
      <c r="BZ1173" s="66"/>
      <c r="CA1173" s="66"/>
      <c r="CB1173" s="66"/>
      <c r="CC1173" s="66"/>
      <c r="CD1173" s="66"/>
      <c r="CE1173" s="66"/>
      <c r="CF1173" s="66"/>
      <c r="CG1173" s="66"/>
      <c r="CH1173" s="66"/>
      <c r="CI1173" s="66"/>
      <c r="CJ1173" s="66"/>
      <c r="CK1173" s="66"/>
      <c r="CL1173" s="66"/>
      <c r="CM1173" s="66"/>
      <c r="CN1173" s="66"/>
      <c r="CO1173" s="66"/>
      <c r="CP1173" s="66"/>
      <c r="CQ1173" s="66"/>
      <c r="CR1173" s="66"/>
      <c r="CS1173" s="66"/>
      <c r="CT1173" s="66"/>
      <c r="CU1173" s="66"/>
      <c r="CV1173" s="66"/>
      <c r="CW1173" s="66"/>
      <c r="CX1173" s="66"/>
      <c r="CY1173" s="66"/>
      <c r="CZ1173" s="66"/>
      <c r="DA1173" s="66"/>
      <c r="DB1173" s="66"/>
      <c r="DC1173" s="66"/>
      <c r="DD1173" s="66"/>
      <c r="DE1173" s="66"/>
      <c r="DF1173" s="66"/>
      <c r="DG1173" s="66"/>
      <c r="DH1173" s="66"/>
      <c r="DI1173" s="66"/>
      <c r="DJ1173" s="66"/>
      <c r="DK1173" s="66"/>
      <c r="DL1173" s="66"/>
      <c r="DM1173" s="66"/>
      <c r="DN1173" s="66"/>
      <c r="DO1173" s="66"/>
      <c r="DP1173" s="66"/>
      <c r="DQ1173" s="66"/>
      <c r="DR1173" s="66"/>
      <c r="DS1173" s="66"/>
      <c r="DT1173" s="66"/>
      <c r="DU1173" s="66"/>
      <c r="DV1173" s="66"/>
      <c r="DW1173" s="66"/>
      <c r="DX1173" s="66"/>
      <c r="DY1173" s="66"/>
      <c r="DZ1173" s="66"/>
      <c r="EA1173" s="66"/>
      <c r="EB1173" s="66"/>
      <c r="EC1173" s="66"/>
      <c r="ED1173" s="66"/>
      <c r="EE1173" s="66"/>
      <c r="EF1173" s="66"/>
      <c r="EG1173" s="66"/>
      <c r="EH1173" s="66"/>
      <c r="EI1173" s="66"/>
      <c r="EJ1173" s="66"/>
      <c r="EK1173" s="66"/>
      <c r="EL1173" s="66"/>
      <c r="EM1173" s="66"/>
      <c r="EN1173" s="66"/>
      <c r="EO1173" s="66"/>
      <c r="EP1173" s="66"/>
      <c r="EQ1173" s="66"/>
      <c r="ER1173" s="66"/>
      <c r="ES1173" s="66"/>
      <c r="ET1173" s="66"/>
      <c r="EU1173" s="66"/>
      <c r="EV1173" s="66"/>
      <c r="EW1173" s="66"/>
      <c r="EX1173" s="66"/>
      <c r="EY1173" s="66"/>
      <c r="EZ1173" s="66"/>
      <c r="FA1173" s="66"/>
      <c r="FB1173" s="66"/>
      <c r="FC1173" s="66"/>
      <c r="FD1173" s="66"/>
      <c r="FE1173" s="66"/>
      <c r="FF1173" s="66"/>
      <c r="FG1173" s="66"/>
      <c r="FH1173" s="66"/>
      <c r="FI1173" s="66"/>
      <c r="FJ1173" s="66"/>
      <c r="FK1173" s="66"/>
      <c r="FL1173" s="66"/>
      <c r="FM1173" s="66"/>
      <c r="FN1173" s="66"/>
      <c r="FO1173" s="66"/>
      <c r="FP1173" s="66"/>
      <c r="FQ1173" s="66"/>
      <c r="FR1173" s="66"/>
      <c r="FS1173" s="66"/>
      <c r="FT1173" s="66"/>
      <c r="FU1173" s="66"/>
      <c r="FV1173" s="66"/>
      <c r="FW1173" s="66"/>
      <c r="FX1173" s="66"/>
      <c r="FY1173" s="66"/>
      <c r="FZ1173" s="66"/>
      <c r="GA1173" s="66"/>
      <c r="GB1173" s="66"/>
      <c r="GC1173" s="66"/>
      <c r="GD1173" s="66"/>
      <c r="GE1173" s="66"/>
      <c r="GF1173" s="66"/>
      <c r="GG1173" s="66"/>
      <c r="GH1173" s="66"/>
      <c r="GI1173" s="66"/>
      <c r="GJ1173" s="66"/>
      <c r="GK1173" s="66"/>
      <c r="GL1173" s="66"/>
      <c r="GM1173" s="66"/>
      <c r="GN1173" s="66"/>
      <c r="GO1173" s="66"/>
      <c r="GP1173" s="66"/>
      <c r="GQ1173" s="66"/>
      <c r="GR1173" s="66"/>
      <c r="GS1173" s="66"/>
      <c r="GT1173" s="66"/>
      <c r="GU1173" s="66"/>
      <c r="GV1173" s="66"/>
      <c r="GW1173" s="66"/>
      <c r="GX1173" s="66"/>
      <c r="GY1173" s="66"/>
      <c r="GZ1173" s="66"/>
      <c r="HA1173" s="66"/>
      <c r="HB1173" s="66"/>
      <c r="HC1173" s="66"/>
      <c r="HD1173" s="66"/>
      <c r="HE1173" s="66"/>
      <c r="HF1173" s="66"/>
      <c r="HG1173" s="66"/>
      <c r="HH1173" s="66"/>
      <c r="HI1173" s="66"/>
      <c r="HJ1173" s="66"/>
      <c r="HK1173" s="66"/>
      <c r="HL1173" s="66"/>
      <c r="HM1173" s="66"/>
      <c r="HN1173" s="66"/>
      <c r="HO1173" s="66"/>
      <c r="HP1173" s="66"/>
      <c r="HQ1173" s="66"/>
      <c r="HR1173" s="66"/>
      <c r="HS1173" s="66"/>
      <c r="HT1173" s="66"/>
      <c r="HU1173" s="66"/>
      <c r="HV1173" s="66"/>
      <c r="HW1173" s="66"/>
      <c r="HX1173" s="66"/>
      <c r="HY1173" s="66"/>
      <c r="HZ1173" s="66"/>
      <c r="IA1173" s="66"/>
      <c r="IB1173" s="66"/>
      <c r="IC1173" s="66"/>
      <c r="ID1173" s="66"/>
    </row>
    <row r="1174" spans="1:238" s="54" customFormat="1" ht="33" customHeight="1" x14ac:dyDescent="0.2">
      <c r="A1174" s="77">
        <f t="shared" si="18"/>
        <v>1170</v>
      </c>
      <c r="B1174" s="75" t="s">
        <v>1170</v>
      </c>
      <c r="C1174" s="75" t="s">
        <v>15</v>
      </c>
      <c r="D1174" s="74">
        <v>2019.09</v>
      </c>
      <c r="E1174" s="80" t="s">
        <v>683</v>
      </c>
      <c r="F1174" s="65">
        <v>1277</v>
      </c>
      <c r="G1174" s="65">
        <v>2419</v>
      </c>
      <c r="H1174" s="79" t="s">
        <v>41</v>
      </c>
      <c r="I1174" s="78" t="s">
        <v>50</v>
      </c>
      <c r="J1174" s="54" t="s">
        <v>1169</v>
      </c>
      <c r="K1174" s="66"/>
      <c r="L1174" s="66"/>
      <c r="M1174" s="66"/>
      <c r="N1174" s="66"/>
      <c r="O1174" s="66"/>
      <c r="P1174" s="66"/>
      <c r="Q1174" s="66"/>
      <c r="R1174" s="66"/>
      <c r="S1174" s="66"/>
      <c r="T1174" s="66"/>
      <c r="U1174" s="66"/>
      <c r="V1174" s="66"/>
      <c r="W1174" s="66"/>
      <c r="X1174" s="66"/>
      <c r="Y1174" s="66"/>
      <c r="Z1174" s="66"/>
      <c r="AA1174" s="66"/>
      <c r="AB1174" s="66"/>
      <c r="AC1174" s="66"/>
      <c r="AD1174" s="66"/>
      <c r="AE1174" s="66"/>
      <c r="AF1174" s="66"/>
      <c r="AG1174" s="66"/>
      <c r="AH1174" s="66"/>
      <c r="AI1174" s="66"/>
      <c r="AJ1174" s="66"/>
      <c r="AK1174" s="66"/>
      <c r="AL1174" s="66"/>
      <c r="AM1174" s="66"/>
      <c r="AN1174" s="66"/>
      <c r="AO1174" s="66"/>
      <c r="AP1174" s="66"/>
      <c r="AQ1174" s="66"/>
      <c r="AR1174" s="66"/>
      <c r="AS1174" s="66"/>
      <c r="AT1174" s="66"/>
      <c r="AU1174" s="66"/>
      <c r="AV1174" s="66"/>
      <c r="AW1174" s="66"/>
      <c r="AX1174" s="66"/>
      <c r="AY1174" s="66"/>
      <c r="AZ1174" s="66"/>
      <c r="BA1174" s="66"/>
      <c r="BB1174" s="66"/>
      <c r="BC1174" s="66"/>
      <c r="BD1174" s="66"/>
      <c r="BE1174" s="66"/>
      <c r="BF1174" s="66"/>
      <c r="BG1174" s="66"/>
      <c r="BH1174" s="66"/>
      <c r="BI1174" s="66"/>
      <c r="BJ1174" s="66"/>
      <c r="BK1174" s="66"/>
      <c r="BL1174" s="66"/>
      <c r="BM1174" s="66"/>
      <c r="BN1174" s="66"/>
      <c r="BO1174" s="66"/>
      <c r="BP1174" s="66"/>
      <c r="BQ1174" s="66"/>
      <c r="BR1174" s="66"/>
      <c r="BS1174" s="66"/>
      <c r="BT1174" s="66"/>
      <c r="BU1174" s="66"/>
      <c r="BV1174" s="66"/>
      <c r="BW1174" s="66"/>
      <c r="BX1174" s="66"/>
      <c r="BY1174" s="66"/>
      <c r="BZ1174" s="66"/>
      <c r="CA1174" s="66"/>
      <c r="CB1174" s="66"/>
      <c r="CC1174" s="66"/>
      <c r="CD1174" s="66"/>
      <c r="CE1174" s="66"/>
      <c r="CF1174" s="66"/>
      <c r="CG1174" s="66"/>
      <c r="CH1174" s="66"/>
      <c r="CI1174" s="66"/>
      <c r="CJ1174" s="66"/>
      <c r="CK1174" s="66"/>
      <c r="CL1174" s="66"/>
      <c r="CM1174" s="66"/>
      <c r="CN1174" s="66"/>
      <c r="CO1174" s="66"/>
      <c r="CP1174" s="66"/>
      <c r="CQ1174" s="66"/>
      <c r="CR1174" s="66"/>
      <c r="CS1174" s="66"/>
      <c r="CT1174" s="66"/>
      <c r="CU1174" s="66"/>
      <c r="CV1174" s="66"/>
      <c r="CW1174" s="66"/>
      <c r="CX1174" s="66"/>
      <c r="CY1174" s="66"/>
      <c r="CZ1174" s="66"/>
      <c r="DA1174" s="66"/>
      <c r="DB1174" s="66"/>
      <c r="DC1174" s="66"/>
      <c r="DD1174" s="66"/>
      <c r="DE1174" s="66"/>
      <c r="DF1174" s="66"/>
      <c r="DG1174" s="66"/>
      <c r="DH1174" s="66"/>
      <c r="DI1174" s="66"/>
      <c r="DJ1174" s="66"/>
      <c r="DK1174" s="66"/>
      <c r="DL1174" s="66"/>
      <c r="DM1174" s="66"/>
      <c r="DN1174" s="66"/>
      <c r="DO1174" s="66"/>
      <c r="DP1174" s="66"/>
      <c r="DQ1174" s="66"/>
      <c r="DR1174" s="66"/>
      <c r="DS1174" s="66"/>
      <c r="DT1174" s="66"/>
      <c r="DU1174" s="66"/>
      <c r="DV1174" s="66"/>
      <c r="DW1174" s="66"/>
      <c r="DX1174" s="66"/>
      <c r="DY1174" s="66"/>
      <c r="DZ1174" s="66"/>
      <c r="EA1174" s="66"/>
      <c r="EB1174" s="66"/>
      <c r="EC1174" s="66"/>
      <c r="ED1174" s="66"/>
      <c r="EE1174" s="66"/>
      <c r="EF1174" s="66"/>
      <c r="EG1174" s="66"/>
      <c r="EH1174" s="66"/>
      <c r="EI1174" s="66"/>
      <c r="EJ1174" s="66"/>
      <c r="EK1174" s="66"/>
      <c r="EL1174" s="66"/>
      <c r="EM1174" s="66"/>
      <c r="EN1174" s="66"/>
      <c r="EO1174" s="66"/>
      <c r="EP1174" s="66"/>
      <c r="EQ1174" s="66"/>
      <c r="ER1174" s="66"/>
      <c r="ES1174" s="66"/>
      <c r="ET1174" s="66"/>
      <c r="EU1174" s="66"/>
      <c r="EV1174" s="66"/>
      <c r="EW1174" s="66"/>
      <c r="EX1174" s="66"/>
      <c r="EY1174" s="66"/>
      <c r="EZ1174" s="66"/>
      <c r="FA1174" s="66"/>
      <c r="FB1174" s="66"/>
      <c r="FC1174" s="66"/>
      <c r="FD1174" s="66"/>
      <c r="FE1174" s="66"/>
      <c r="FF1174" s="66"/>
      <c r="FG1174" s="66"/>
      <c r="FH1174" s="66"/>
      <c r="FI1174" s="66"/>
      <c r="FJ1174" s="66"/>
      <c r="FK1174" s="66"/>
      <c r="FL1174" s="66"/>
      <c r="FM1174" s="66"/>
      <c r="FN1174" s="66"/>
      <c r="FO1174" s="66"/>
      <c r="FP1174" s="66"/>
      <c r="FQ1174" s="66"/>
      <c r="FR1174" s="66"/>
      <c r="FS1174" s="66"/>
      <c r="FT1174" s="66"/>
      <c r="FU1174" s="66"/>
      <c r="FV1174" s="66"/>
      <c r="FW1174" s="66"/>
      <c r="FX1174" s="66"/>
      <c r="FY1174" s="66"/>
      <c r="FZ1174" s="66"/>
      <c r="GA1174" s="66"/>
      <c r="GB1174" s="66"/>
      <c r="GC1174" s="66"/>
      <c r="GD1174" s="66"/>
      <c r="GE1174" s="66"/>
      <c r="GF1174" s="66"/>
      <c r="GG1174" s="66"/>
      <c r="GH1174" s="66"/>
      <c r="GI1174" s="66"/>
      <c r="GJ1174" s="66"/>
      <c r="GK1174" s="66"/>
      <c r="GL1174" s="66"/>
      <c r="GM1174" s="66"/>
      <c r="GN1174" s="66"/>
      <c r="GO1174" s="66"/>
      <c r="GP1174" s="66"/>
      <c r="GQ1174" s="66"/>
      <c r="GR1174" s="66"/>
      <c r="GS1174" s="66"/>
      <c r="GT1174" s="66"/>
      <c r="GU1174" s="66"/>
      <c r="GV1174" s="66"/>
      <c r="GW1174" s="66"/>
      <c r="GX1174" s="66"/>
      <c r="GY1174" s="66"/>
      <c r="GZ1174" s="66"/>
      <c r="HA1174" s="66"/>
      <c r="HB1174" s="66"/>
      <c r="HC1174" s="66"/>
      <c r="HD1174" s="66"/>
      <c r="HE1174" s="66"/>
      <c r="HF1174" s="66"/>
      <c r="HG1174" s="66"/>
      <c r="HH1174" s="66"/>
      <c r="HI1174" s="66"/>
      <c r="HJ1174" s="66"/>
      <c r="HK1174" s="66"/>
      <c r="HL1174" s="66"/>
      <c r="HM1174" s="66"/>
      <c r="HN1174" s="66"/>
      <c r="HO1174" s="66"/>
      <c r="HP1174" s="66"/>
      <c r="HQ1174" s="66"/>
      <c r="HR1174" s="66"/>
      <c r="HS1174" s="66"/>
      <c r="HT1174" s="66"/>
      <c r="HU1174" s="66"/>
      <c r="HV1174" s="66"/>
      <c r="HW1174" s="66"/>
      <c r="HX1174" s="66"/>
      <c r="HY1174" s="66"/>
      <c r="HZ1174" s="66"/>
      <c r="IA1174" s="66"/>
      <c r="IB1174" s="66"/>
      <c r="IC1174" s="66"/>
      <c r="ID1174" s="66"/>
    </row>
    <row r="1175" spans="1:238" s="54" customFormat="1" ht="33" customHeight="1" x14ac:dyDescent="0.2">
      <c r="A1175" s="77">
        <f t="shared" si="18"/>
        <v>1171</v>
      </c>
      <c r="B1175" s="76" t="s">
        <v>1168</v>
      </c>
      <c r="C1175" s="76" t="s">
        <v>1011</v>
      </c>
      <c r="D1175" s="85">
        <v>2003.08</v>
      </c>
      <c r="E1175" s="84" t="s">
        <v>480</v>
      </c>
      <c r="F1175" s="83">
        <v>3804</v>
      </c>
      <c r="G1175" s="83">
        <v>4760</v>
      </c>
      <c r="H1175" s="106" t="s">
        <v>2</v>
      </c>
      <c r="I1175" s="82" t="s">
        <v>50</v>
      </c>
      <c r="K1175" s="66"/>
      <c r="L1175" s="66"/>
      <c r="M1175" s="66"/>
      <c r="N1175" s="66"/>
      <c r="O1175" s="66"/>
      <c r="P1175" s="66"/>
      <c r="Q1175" s="66"/>
      <c r="R1175" s="66"/>
      <c r="S1175" s="66"/>
      <c r="T1175" s="66"/>
      <c r="U1175" s="66"/>
      <c r="V1175" s="66"/>
      <c r="W1175" s="66"/>
      <c r="X1175" s="66"/>
      <c r="Y1175" s="66"/>
      <c r="Z1175" s="66"/>
      <c r="AA1175" s="66"/>
      <c r="AB1175" s="66"/>
      <c r="AC1175" s="66"/>
      <c r="AD1175" s="66"/>
      <c r="AE1175" s="66"/>
      <c r="AF1175" s="66"/>
      <c r="AG1175" s="66"/>
      <c r="AH1175" s="66"/>
      <c r="AI1175" s="66"/>
      <c r="AJ1175" s="66"/>
      <c r="AK1175" s="66"/>
      <c r="AL1175" s="66"/>
      <c r="AM1175" s="66"/>
      <c r="AN1175" s="66"/>
      <c r="AO1175" s="66"/>
      <c r="AP1175" s="66"/>
      <c r="AQ1175" s="66"/>
      <c r="AR1175" s="66"/>
      <c r="AS1175" s="66"/>
      <c r="AT1175" s="66"/>
      <c r="AU1175" s="66"/>
      <c r="AV1175" s="66"/>
      <c r="AW1175" s="66"/>
      <c r="AX1175" s="66"/>
      <c r="AY1175" s="66"/>
      <c r="AZ1175" s="66"/>
      <c r="BA1175" s="66"/>
      <c r="BB1175" s="66"/>
      <c r="BC1175" s="66"/>
      <c r="BD1175" s="66"/>
      <c r="BE1175" s="66"/>
      <c r="BF1175" s="66"/>
      <c r="BG1175" s="66"/>
      <c r="BH1175" s="66"/>
      <c r="BI1175" s="66"/>
      <c r="BJ1175" s="66"/>
      <c r="BK1175" s="66"/>
      <c r="BL1175" s="66"/>
      <c r="BM1175" s="66"/>
      <c r="BN1175" s="66"/>
      <c r="BO1175" s="66"/>
      <c r="BP1175" s="66"/>
      <c r="BQ1175" s="66"/>
      <c r="BR1175" s="66"/>
      <c r="BS1175" s="66"/>
      <c r="BT1175" s="66"/>
      <c r="BU1175" s="66"/>
      <c r="BV1175" s="66"/>
      <c r="BW1175" s="66"/>
      <c r="BX1175" s="66"/>
      <c r="BY1175" s="66"/>
      <c r="BZ1175" s="66"/>
      <c r="CA1175" s="66"/>
      <c r="CB1175" s="66"/>
      <c r="CC1175" s="66"/>
      <c r="CD1175" s="66"/>
      <c r="CE1175" s="66"/>
      <c r="CF1175" s="66"/>
      <c r="CG1175" s="66"/>
      <c r="CH1175" s="66"/>
      <c r="CI1175" s="66"/>
      <c r="CJ1175" s="66"/>
      <c r="CK1175" s="66"/>
      <c r="CL1175" s="66"/>
      <c r="CM1175" s="66"/>
      <c r="CN1175" s="66"/>
      <c r="CO1175" s="66"/>
      <c r="CP1175" s="66"/>
      <c r="CQ1175" s="66"/>
      <c r="CR1175" s="66"/>
      <c r="CS1175" s="66"/>
      <c r="CT1175" s="66"/>
      <c r="CU1175" s="66"/>
      <c r="CV1175" s="66"/>
      <c r="CW1175" s="66"/>
      <c r="CX1175" s="66"/>
      <c r="CY1175" s="66"/>
      <c r="CZ1175" s="66"/>
      <c r="DA1175" s="66"/>
      <c r="DB1175" s="66"/>
      <c r="DC1175" s="66"/>
      <c r="DD1175" s="66"/>
      <c r="DE1175" s="66"/>
      <c r="DF1175" s="66"/>
      <c r="DG1175" s="66"/>
      <c r="DH1175" s="66"/>
      <c r="DI1175" s="66"/>
      <c r="DJ1175" s="66"/>
      <c r="DK1175" s="66"/>
      <c r="DL1175" s="66"/>
      <c r="DM1175" s="66"/>
      <c r="DN1175" s="66"/>
      <c r="DO1175" s="66"/>
      <c r="DP1175" s="66"/>
      <c r="DQ1175" s="66"/>
      <c r="DR1175" s="66"/>
      <c r="DS1175" s="66"/>
      <c r="DT1175" s="66"/>
      <c r="DU1175" s="66"/>
      <c r="DV1175" s="66"/>
      <c r="DW1175" s="66"/>
      <c r="DX1175" s="66"/>
      <c r="DY1175" s="66"/>
      <c r="DZ1175" s="66"/>
      <c r="EA1175" s="66"/>
      <c r="EB1175" s="66"/>
      <c r="EC1175" s="66"/>
      <c r="ED1175" s="66"/>
      <c r="EE1175" s="66"/>
      <c r="EF1175" s="66"/>
      <c r="EG1175" s="66"/>
      <c r="EH1175" s="66"/>
      <c r="EI1175" s="66"/>
      <c r="EJ1175" s="66"/>
      <c r="EK1175" s="66"/>
      <c r="EL1175" s="66"/>
      <c r="EM1175" s="66"/>
      <c r="EN1175" s="66"/>
      <c r="EO1175" s="66"/>
      <c r="EP1175" s="66"/>
      <c r="EQ1175" s="66"/>
      <c r="ER1175" s="66"/>
      <c r="ES1175" s="66"/>
      <c r="ET1175" s="66"/>
      <c r="EU1175" s="66"/>
      <c r="EV1175" s="66"/>
      <c r="EW1175" s="66"/>
      <c r="EX1175" s="66"/>
      <c r="EY1175" s="66"/>
      <c r="EZ1175" s="66"/>
      <c r="FA1175" s="66"/>
      <c r="FB1175" s="66"/>
      <c r="FC1175" s="66"/>
      <c r="FD1175" s="66"/>
      <c r="FE1175" s="66"/>
      <c r="FF1175" s="66"/>
      <c r="FG1175" s="66"/>
      <c r="FH1175" s="66"/>
      <c r="FI1175" s="66"/>
      <c r="FJ1175" s="66"/>
      <c r="FK1175" s="66"/>
      <c r="FL1175" s="66"/>
      <c r="FM1175" s="66"/>
      <c r="FN1175" s="66"/>
      <c r="FO1175" s="66"/>
      <c r="FP1175" s="66"/>
      <c r="FQ1175" s="66"/>
      <c r="FR1175" s="66"/>
      <c r="FS1175" s="66"/>
      <c r="FT1175" s="66"/>
      <c r="FU1175" s="66"/>
      <c r="FV1175" s="66"/>
      <c r="FW1175" s="66"/>
      <c r="FX1175" s="66"/>
      <c r="FY1175" s="66"/>
      <c r="FZ1175" s="66"/>
      <c r="GA1175" s="66"/>
      <c r="GB1175" s="66"/>
      <c r="GC1175" s="66"/>
      <c r="GD1175" s="66"/>
      <c r="GE1175" s="66"/>
      <c r="GF1175" s="66"/>
      <c r="GG1175" s="66"/>
      <c r="GH1175" s="66"/>
      <c r="GI1175" s="66"/>
      <c r="GJ1175" s="66"/>
      <c r="GK1175" s="66"/>
      <c r="GL1175" s="66"/>
      <c r="GM1175" s="66"/>
      <c r="GN1175" s="66"/>
      <c r="GO1175" s="66"/>
      <c r="GP1175" s="66"/>
      <c r="GQ1175" s="66"/>
      <c r="GR1175" s="66"/>
      <c r="GS1175" s="66"/>
      <c r="GT1175" s="66"/>
      <c r="GU1175" s="66"/>
      <c r="GV1175" s="66"/>
      <c r="GW1175" s="66"/>
      <c r="GX1175" s="66"/>
      <c r="GY1175" s="66"/>
      <c r="GZ1175" s="66"/>
      <c r="HA1175" s="66"/>
      <c r="HB1175" s="66"/>
      <c r="HC1175" s="66"/>
      <c r="HD1175" s="66"/>
      <c r="HE1175" s="66"/>
      <c r="HF1175" s="66"/>
      <c r="HG1175" s="66"/>
      <c r="HH1175" s="66"/>
      <c r="HI1175" s="66"/>
      <c r="HJ1175" s="66"/>
      <c r="HK1175" s="66"/>
      <c r="HL1175" s="66"/>
      <c r="HM1175" s="66"/>
      <c r="HN1175" s="66"/>
      <c r="HO1175" s="66"/>
      <c r="HP1175" s="66"/>
      <c r="HQ1175" s="66"/>
      <c r="HR1175" s="66"/>
      <c r="HS1175" s="66"/>
      <c r="HT1175" s="66"/>
      <c r="HU1175" s="66"/>
      <c r="HV1175" s="66"/>
      <c r="HW1175" s="66"/>
      <c r="HX1175" s="66"/>
      <c r="HY1175" s="66"/>
      <c r="HZ1175" s="66"/>
      <c r="IA1175" s="66"/>
      <c r="IB1175" s="66"/>
      <c r="IC1175" s="66"/>
      <c r="ID1175" s="66"/>
    </row>
    <row r="1176" spans="1:238" ht="33" customHeight="1" x14ac:dyDescent="0.2">
      <c r="A1176" s="77">
        <f t="shared" si="18"/>
        <v>1172</v>
      </c>
      <c r="B1176" s="75" t="s">
        <v>1167</v>
      </c>
      <c r="C1176" s="7" t="s">
        <v>732</v>
      </c>
      <c r="D1176" s="85">
        <v>2013.09</v>
      </c>
      <c r="E1176" s="84" t="s">
        <v>345</v>
      </c>
      <c r="F1176" s="83">
        <v>1143</v>
      </c>
      <c r="G1176" s="83">
        <v>1879</v>
      </c>
      <c r="H1176" s="90" t="s">
        <v>964</v>
      </c>
      <c r="I1176" s="82" t="s">
        <v>50</v>
      </c>
    </row>
    <row r="1177" spans="1:238" ht="33" customHeight="1" x14ac:dyDescent="0.2">
      <c r="A1177" s="77">
        <f t="shared" si="18"/>
        <v>1173</v>
      </c>
      <c r="B1177" s="75" t="s">
        <v>66</v>
      </c>
      <c r="C1177" s="7" t="s">
        <v>736</v>
      </c>
      <c r="D1177" s="74">
        <v>2014.04</v>
      </c>
      <c r="E1177" s="180" t="s">
        <v>323</v>
      </c>
      <c r="F1177" s="65">
        <v>44</v>
      </c>
      <c r="G1177" s="65">
        <v>56</v>
      </c>
      <c r="H1177" s="72" t="s">
        <v>40</v>
      </c>
      <c r="I1177" s="71" t="s">
        <v>50</v>
      </c>
      <c r="J1177" s="55"/>
    </row>
    <row r="1178" spans="1:238" ht="33" customHeight="1" x14ac:dyDescent="0.2">
      <c r="A1178" s="77">
        <f t="shared" si="18"/>
        <v>1174</v>
      </c>
      <c r="B1178" s="76" t="s">
        <v>1166</v>
      </c>
      <c r="C1178" s="35" t="s">
        <v>1029</v>
      </c>
      <c r="D1178" s="85">
        <v>2005.04</v>
      </c>
      <c r="E1178" s="84" t="s">
        <v>393</v>
      </c>
      <c r="F1178" s="83">
        <v>1160</v>
      </c>
      <c r="G1178" s="83">
        <v>1515</v>
      </c>
      <c r="H1178" s="90" t="s">
        <v>2</v>
      </c>
      <c r="I1178" s="82" t="s">
        <v>50</v>
      </c>
    </row>
    <row r="1179" spans="1:238" ht="33" customHeight="1" x14ac:dyDescent="0.2">
      <c r="A1179" s="77">
        <f t="shared" si="18"/>
        <v>1175</v>
      </c>
      <c r="B1179" s="75" t="s">
        <v>1161</v>
      </c>
      <c r="C1179" s="7" t="s">
        <v>1011</v>
      </c>
      <c r="D1179" s="74">
        <v>2007.04</v>
      </c>
      <c r="E1179" s="73" t="s">
        <v>393</v>
      </c>
      <c r="F1179" s="65">
        <v>3201</v>
      </c>
      <c r="G1179" s="65">
        <v>4558</v>
      </c>
      <c r="H1179" s="222" t="s">
        <v>2</v>
      </c>
      <c r="I1179" s="82" t="s">
        <v>50</v>
      </c>
      <c r="J1179" s="53"/>
    </row>
    <row r="1180" spans="1:238" s="104" customFormat="1" ht="33" customHeight="1" x14ac:dyDescent="0.2">
      <c r="A1180" s="77">
        <f t="shared" si="18"/>
        <v>1176</v>
      </c>
      <c r="B1180" s="75" t="s">
        <v>1165</v>
      </c>
      <c r="C1180" s="7" t="s">
        <v>1164</v>
      </c>
      <c r="D1180" s="74">
        <v>2007.04</v>
      </c>
      <c r="E1180" s="73" t="s">
        <v>393</v>
      </c>
      <c r="F1180" s="65">
        <v>1062</v>
      </c>
      <c r="G1180" s="65">
        <v>1380</v>
      </c>
      <c r="H1180" s="222" t="s">
        <v>2</v>
      </c>
      <c r="I1180" s="82" t="s">
        <v>50</v>
      </c>
      <c r="J1180" s="53"/>
    </row>
    <row r="1181" spans="1:238" s="104" customFormat="1" ht="33" customHeight="1" x14ac:dyDescent="0.2">
      <c r="A1181" s="77">
        <f t="shared" si="18"/>
        <v>1177</v>
      </c>
      <c r="B1181" s="75" t="s">
        <v>1163</v>
      </c>
      <c r="C1181" s="76" t="s">
        <v>1029</v>
      </c>
      <c r="D1181" s="74">
        <v>2007.05</v>
      </c>
      <c r="E1181" s="73" t="s">
        <v>393</v>
      </c>
      <c r="F1181" s="65">
        <v>1342</v>
      </c>
      <c r="G1181" s="65">
        <v>1882</v>
      </c>
      <c r="H1181" s="222" t="s">
        <v>2</v>
      </c>
      <c r="I1181" s="82" t="s">
        <v>50</v>
      </c>
      <c r="J1181" s="53"/>
    </row>
    <row r="1182" spans="1:238" s="104" customFormat="1" ht="33" customHeight="1" x14ac:dyDescent="0.2">
      <c r="A1182" s="77">
        <f t="shared" si="18"/>
        <v>1178</v>
      </c>
      <c r="B1182" s="76" t="s">
        <v>1162</v>
      </c>
      <c r="C1182" s="7" t="s">
        <v>736</v>
      </c>
      <c r="D1182" s="74">
        <v>2011.12</v>
      </c>
      <c r="E1182" s="84" t="s">
        <v>393</v>
      </c>
      <c r="F1182" s="83">
        <v>120</v>
      </c>
      <c r="G1182" s="83">
        <v>210</v>
      </c>
      <c r="H1182" s="90" t="s">
        <v>964</v>
      </c>
      <c r="I1182" s="82" t="s">
        <v>50</v>
      </c>
      <c r="J1182" s="54"/>
    </row>
    <row r="1183" spans="1:238" s="104" customFormat="1" ht="33" customHeight="1" x14ac:dyDescent="0.2">
      <c r="A1183" s="77">
        <f t="shared" si="18"/>
        <v>1179</v>
      </c>
      <c r="B1183" s="76" t="s">
        <v>1161</v>
      </c>
      <c r="C1183" s="76" t="s">
        <v>1011</v>
      </c>
      <c r="D1183" s="74">
        <v>2014.12</v>
      </c>
      <c r="E1183" s="84" t="s">
        <v>304</v>
      </c>
      <c r="F1183" s="83">
        <v>312</v>
      </c>
      <c r="G1183" s="83">
        <v>466</v>
      </c>
      <c r="H1183" s="90" t="s">
        <v>964</v>
      </c>
      <c r="I1183" s="82" t="s">
        <v>50</v>
      </c>
      <c r="J1183" s="54"/>
    </row>
    <row r="1184" spans="1:238" s="104" customFormat="1" ht="33" customHeight="1" x14ac:dyDescent="0.2">
      <c r="A1184" s="77">
        <f t="shared" si="18"/>
        <v>1180</v>
      </c>
      <c r="B1184" s="138" t="s">
        <v>1160</v>
      </c>
      <c r="C1184" s="75" t="s">
        <v>15</v>
      </c>
      <c r="D1184" s="74">
        <v>2017.12</v>
      </c>
      <c r="E1184" s="137" t="s">
        <v>393</v>
      </c>
      <c r="F1184" s="65">
        <v>1102</v>
      </c>
      <c r="G1184" s="65">
        <v>2723</v>
      </c>
      <c r="H1184" s="72" t="s">
        <v>983</v>
      </c>
      <c r="I1184" s="71" t="s">
        <v>50</v>
      </c>
      <c r="J1184" s="53"/>
    </row>
    <row r="1185" spans="1:10" s="104" customFormat="1" ht="33" customHeight="1" x14ac:dyDescent="0.2">
      <c r="A1185" s="77">
        <f t="shared" si="18"/>
        <v>1181</v>
      </c>
      <c r="B1185" s="138" t="s">
        <v>1159</v>
      </c>
      <c r="C1185" s="75" t="s">
        <v>975</v>
      </c>
      <c r="D1185" s="74">
        <v>2017.12</v>
      </c>
      <c r="E1185" s="137" t="s">
        <v>393</v>
      </c>
      <c r="F1185" s="65">
        <v>816</v>
      </c>
      <c r="G1185" s="65">
        <v>1712</v>
      </c>
      <c r="H1185" s="72" t="s">
        <v>4</v>
      </c>
      <c r="I1185" s="71" t="s">
        <v>50</v>
      </c>
      <c r="J1185" s="53"/>
    </row>
    <row r="1186" spans="1:10" s="104" customFormat="1" ht="33" customHeight="1" x14ac:dyDescent="0.2">
      <c r="A1186" s="77">
        <f t="shared" si="18"/>
        <v>1182</v>
      </c>
      <c r="B1186" s="75" t="s">
        <v>1158</v>
      </c>
      <c r="C1186" s="7" t="s">
        <v>784</v>
      </c>
      <c r="D1186" s="74">
        <v>2019.03</v>
      </c>
      <c r="E1186" s="80" t="s">
        <v>611</v>
      </c>
      <c r="F1186" s="65">
        <v>625</v>
      </c>
      <c r="G1186" s="65">
        <v>1269</v>
      </c>
      <c r="H1186" s="87" t="s">
        <v>981</v>
      </c>
      <c r="I1186" s="78" t="s">
        <v>34</v>
      </c>
      <c r="J1186" s="54"/>
    </row>
    <row r="1187" spans="1:10" s="104" customFormat="1" ht="33" customHeight="1" x14ac:dyDescent="0.2">
      <c r="A1187" s="77">
        <f t="shared" si="18"/>
        <v>1183</v>
      </c>
      <c r="B1187" s="76" t="s">
        <v>39</v>
      </c>
      <c r="C1187" s="75" t="s">
        <v>1139</v>
      </c>
      <c r="D1187" s="74">
        <v>2010.08</v>
      </c>
      <c r="E1187" s="84" t="s">
        <v>425</v>
      </c>
      <c r="F1187" s="83">
        <v>3512</v>
      </c>
      <c r="G1187" s="83">
        <v>3748</v>
      </c>
      <c r="H1187" s="90" t="s">
        <v>2</v>
      </c>
      <c r="I1187" s="82" t="s">
        <v>50</v>
      </c>
      <c r="J1187" s="54"/>
    </row>
    <row r="1188" spans="1:10" s="104" customFormat="1" ht="33" customHeight="1" x14ac:dyDescent="0.2">
      <c r="A1188" s="77">
        <f t="shared" si="18"/>
        <v>1184</v>
      </c>
      <c r="B1188" s="76" t="s">
        <v>1157</v>
      </c>
      <c r="C1188" s="75" t="s">
        <v>732</v>
      </c>
      <c r="D1188" s="74">
        <v>2010.08</v>
      </c>
      <c r="E1188" s="84" t="s">
        <v>425</v>
      </c>
      <c r="F1188" s="83">
        <v>1001</v>
      </c>
      <c r="G1188" s="83">
        <v>1385</v>
      </c>
      <c r="H1188" s="106" t="s">
        <v>4</v>
      </c>
      <c r="I1188" s="82" t="s">
        <v>50</v>
      </c>
      <c r="J1188" s="54"/>
    </row>
    <row r="1189" spans="1:10" s="104" customFormat="1" ht="33" customHeight="1" x14ac:dyDescent="0.2">
      <c r="A1189" s="77">
        <f t="shared" si="18"/>
        <v>1185</v>
      </c>
      <c r="B1189" s="76" t="s">
        <v>1156</v>
      </c>
      <c r="C1189" s="7" t="s">
        <v>1018</v>
      </c>
      <c r="D1189" s="85">
        <v>2012.06</v>
      </c>
      <c r="E1189" s="84" t="s">
        <v>414</v>
      </c>
      <c r="F1189" s="83">
        <v>2710</v>
      </c>
      <c r="G1189" s="83">
        <v>5180</v>
      </c>
      <c r="H1189" s="90" t="s">
        <v>2</v>
      </c>
      <c r="I1189" s="82" t="s">
        <v>50</v>
      </c>
      <c r="J1189" s="54"/>
    </row>
    <row r="1190" spans="1:10" s="104" customFormat="1" ht="33" customHeight="1" x14ac:dyDescent="0.2">
      <c r="A1190" s="77">
        <f t="shared" si="18"/>
        <v>1186</v>
      </c>
      <c r="B1190" s="75" t="s">
        <v>1155</v>
      </c>
      <c r="C1190" s="76" t="s">
        <v>1029</v>
      </c>
      <c r="D1190" s="85">
        <v>2013.08</v>
      </c>
      <c r="E1190" s="84" t="s">
        <v>344</v>
      </c>
      <c r="F1190" s="83">
        <v>2051</v>
      </c>
      <c r="G1190" s="83">
        <v>1863</v>
      </c>
      <c r="H1190" s="90" t="s">
        <v>964</v>
      </c>
      <c r="I1190" s="82" t="s">
        <v>50</v>
      </c>
      <c r="J1190" s="54"/>
    </row>
    <row r="1191" spans="1:10" s="104" customFormat="1" ht="33" customHeight="1" x14ac:dyDescent="0.2">
      <c r="A1191" s="77">
        <f t="shared" si="18"/>
        <v>1187</v>
      </c>
      <c r="B1191" s="76" t="s">
        <v>1154</v>
      </c>
      <c r="C1191" s="75" t="s">
        <v>736</v>
      </c>
      <c r="D1191" s="74">
        <v>2011.11</v>
      </c>
      <c r="E1191" s="84" t="s">
        <v>392</v>
      </c>
      <c r="F1191" s="83">
        <v>124</v>
      </c>
      <c r="G1191" s="83">
        <v>222</v>
      </c>
      <c r="H1191" s="90" t="s">
        <v>964</v>
      </c>
      <c r="I1191" s="82" t="s">
        <v>50</v>
      </c>
      <c r="J1191" s="54"/>
    </row>
    <row r="1192" spans="1:10" ht="33" customHeight="1" x14ac:dyDescent="0.2">
      <c r="A1192" s="77">
        <f t="shared" si="18"/>
        <v>1188</v>
      </c>
      <c r="B1192" s="75" t="s">
        <v>1153</v>
      </c>
      <c r="C1192" s="7" t="s">
        <v>1139</v>
      </c>
      <c r="D1192" s="74">
        <v>2007.12</v>
      </c>
      <c r="E1192" s="73" t="s">
        <v>489</v>
      </c>
      <c r="F1192" s="65">
        <v>856</v>
      </c>
      <c r="G1192" s="65">
        <v>1113</v>
      </c>
      <c r="H1192" s="72" t="s">
        <v>4</v>
      </c>
      <c r="I1192" s="71" t="s">
        <v>50</v>
      </c>
      <c r="J1192" s="53"/>
    </row>
    <row r="1193" spans="1:10" s="113" customFormat="1" ht="33" customHeight="1" x14ac:dyDescent="0.2">
      <c r="A1193" s="77">
        <f t="shared" si="18"/>
        <v>1189</v>
      </c>
      <c r="B1193" s="76" t="s">
        <v>1152</v>
      </c>
      <c r="C1193" s="7" t="s">
        <v>1108</v>
      </c>
      <c r="D1193" s="74">
        <v>2010.09</v>
      </c>
      <c r="E1193" s="84" t="s">
        <v>431</v>
      </c>
      <c r="F1193" s="83">
        <v>597</v>
      </c>
      <c r="G1193" s="83">
        <v>658</v>
      </c>
      <c r="H1193" s="176" t="s">
        <v>2</v>
      </c>
      <c r="I1193" s="105" t="s">
        <v>50</v>
      </c>
      <c r="J1193" s="58"/>
    </row>
    <row r="1194" spans="1:10" s="113" customFormat="1" ht="33" customHeight="1" x14ac:dyDescent="0.2">
      <c r="A1194" s="77">
        <f t="shared" si="18"/>
        <v>1190</v>
      </c>
      <c r="B1194" s="138" t="s">
        <v>1151</v>
      </c>
      <c r="C1194" s="81" t="s">
        <v>1018</v>
      </c>
      <c r="D1194" s="74">
        <v>2018.09</v>
      </c>
      <c r="E1194" s="80" t="s">
        <v>431</v>
      </c>
      <c r="F1194" s="221">
        <v>6226</v>
      </c>
      <c r="G1194" s="170">
        <v>11873</v>
      </c>
      <c r="H1194" s="79" t="s">
        <v>41</v>
      </c>
      <c r="I1194" s="78" t="s">
        <v>50</v>
      </c>
      <c r="J1194" s="53"/>
    </row>
    <row r="1195" spans="1:10" s="113" customFormat="1" ht="33" customHeight="1" x14ac:dyDescent="0.2">
      <c r="A1195" s="77">
        <f t="shared" si="18"/>
        <v>1191</v>
      </c>
      <c r="B1195" s="75" t="s">
        <v>1150</v>
      </c>
      <c r="C1195" s="75" t="s">
        <v>15</v>
      </c>
      <c r="D1195" s="74">
        <v>2017.01</v>
      </c>
      <c r="E1195" s="73" t="s">
        <v>144</v>
      </c>
      <c r="F1195" s="142">
        <v>1060</v>
      </c>
      <c r="G1195" s="65">
        <v>1749</v>
      </c>
      <c r="H1195" s="72" t="s">
        <v>40</v>
      </c>
      <c r="I1195" s="141" t="s">
        <v>50</v>
      </c>
      <c r="J1195" s="53"/>
    </row>
    <row r="1196" spans="1:10" s="113" customFormat="1" ht="33" customHeight="1" x14ac:dyDescent="0.2">
      <c r="A1196" s="77">
        <f t="shared" si="18"/>
        <v>1192</v>
      </c>
      <c r="B1196" s="76" t="s">
        <v>1149</v>
      </c>
      <c r="C1196" s="7" t="s">
        <v>743</v>
      </c>
      <c r="D1196" s="74">
        <v>2014.07</v>
      </c>
      <c r="E1196" s="84" t="s">
        <v>142</v>
      </c>
      <c r="F1196" s="83">
        <v>477</v>
      </c>
      <c r="G1196" s="83">
        <v>858</v>
      </c>
      <c r="H1196" s="90" t="s">
        <v>981</v>
      </c>
      <c r="I1196" s="82" t="s">
        <v>50</v>
      </c>
      <c r="J1196" s="54"/>
    </row>
    <row r="1197" spans="1:10" s="113" customFormat="1" ht="33" customHeight="1" x14ac:dyDescent="0.2">
      <c r="A1197" s="77">
        <f t="shared" si="18"/>
        <v>1193</v>
      </c>
      <c r="B1197" s="75" t="s">
        <v>1148</v>
      </c>
      <c r="C1197" s="76" t="s">
        <v>17</v>
      </c>
      <c r="D1197" s="74">
        <v>2015.08</v>
      </c>
      <c r="E1197" s="73" t="s">
        <v>142</v>
      </c>
      <c r="F1197" s="65">
        <v>7514</v>
      </c>
      <c r="G1197" s="65">
        <v>12932</v>
      </c>
      <c r="H1197" s="72" t="s">
        <v>964</v>
      </c>
      <c r="I1197" s="71" t="s">
        <v>50</v>
      </c>
      <c r="J1197" s="53"/>
    </row>
    <row r="1198" spans="1:10" s="113" customFormat="1" ht="33" customHeight="1" x14ac:dyDescent="0.2">
      <c r="A1198" s="77">
        <f t="shared" si="18"/>
        <v>1194</v>
      </c>
      <c r="B1198" s="75" t="s">
        <v>1147</v>
      </c>
      <c r="C1198" s="75" t="s">
        <v>1000</v>
      </c>
      <c r="D1198" s="74">
        <v>2017.01</v>
      </c>
      <c r="E1198" s="73" t="s">
        <v>142</v>
      </c>
      <c r="F1198" s="142">
        <v>212</v>
      </c>
      <c r="G1198" s="65">
        <v>520</v>
      </c>
      <c r="H1198" s="72" t="s">
        <v>1146</v>
      </c>
      <c r="I1198" s="71" t="s">
        <v>977</v>
      </c>
      <c r="J1198" s="53"/>
    </row>
    <row r="1199" spans="1:10" ht="33" customHeight="1" x14ac:dyDescent="0.2">
      <c r="A1199" s="77">
        <f t="shared" si="18"/>
        <v>1195</v>
      </c>
      <c r="B1199" s="75" t="s">
        <v>1145</v>
      </c>
      <c r="C1199" s="75" t="s">
        <v>1144</v>
      </c>
      <c r="D1199" s="74">
        <v>2017.01</v>
      </c>
      <c r="E1199" s="73" t="s">
        <v>142</v>
      </c>
      <c r="F1199" s="142">
        <v>448</v>
      </c>
      <c r="G1199" s="65">
        <v>850</v>
      </c>
      <c r="H1199" s="72" t="s">
        <v>4</v>
      </c>
      <c r="I1199" s="141" t="s">
        <v>50</v>
      </c>
      <c r="J1199" s="53"/>
    </row>
    <row r="1200" spans="1:10" s="113" customFormat="1" ht="33" customHeight="1" x14ac:dyDescent="0.2">
      <c r="A1200" s="77">
        <f t="shared" si="18"/>
        <v>1196</v>
      </c>
      <c r="B1200" s="75" t="s">
        <v>1143</v>
      </c>
      <c r="C1200" s="7" t="s">
        <v>735</v>
      </c>
      <c r="D1200" s="74">
        <v>2019.12</v>
      </c>
      <c r="E1200" s="80" t="s">
        <v>720</v>
      </c>
      <c r="F1200" s="65">
        <v>3045</v>
      </c>
      <c r="G1200" s="65">
        <v>6005</v>
      </c>
      <c r="H1200" s="79" t="s">
        <v>981</v>
      </c>
      <c r="I1200" s="78" t="s">
        <v>617</v>
      </c>
      <c r="J1200" s="54"/>
    </row>
    <row r="1201" spans="1:223" s="113" customFormat="1" ht="33" customHeight="1" x14ac:dyDescent="0.2">
      <c r="A1201" s="77">
        <f t="shared" si="18"/>
        <v>1197</v>
      </c>
      <c r="B1201" s="75" t="s">
        <v>1142</v>
      </c>
      <c r="C1201" s="12" t="s">
        <v>752</v>
      </c>
      <c r="D1201" s="74">
        <v>2020.04</v>
      </c>
      <c r="E1201" s="80" t="s">
        <v>720</v>
      </c>
      <c r="F1201" s="65">
        <v>3524</v>
      </c>
      <c r="G1201" s="65">
        <v>6172</v>
      </c>
      <c r="H1201" s="79" t="s">
        <v>41</v>
      </c>
      <c r="I1201" s="78" t="s">
        <v>50</v>
      </c>
      <c r="J1201" s="54" t="s">
        <v>996</v>
      </c>
    </row>
    <row r="1202" spans="1:223" s="113" customFormat="1" ht="33" customHeight="1" x14ac:dyDescent="0.2">
      <c r="A1202" s="77">
        <f t="shared" si="18"/>
        <v>1198</v>
      </c>
      <c r="B1202" s="76" t="s">
        <v>1141</v>
      </c>
      <c r="C1202" s="35" t="s">
        <v>1029</v>
      </c>
      <c r="D1202" s="85">
        <v>2005.04</v>
      </c>
      <c r="E1202" s="84" t="s">
        <v>146</v>
      </c>
      <c r="F1202" s="83">
        <v>1467</v>
      </c>
      <c r="G1202" s="83">
        <v>2920</v>
      </c>
      <c r="H1202" s="90" t="s">
        <v>4</v>
      </c>
      <c r="I1202" s="82" t="s">
        <v>50</v>
      </c>
      <c r="J1202" s="54"/>
    </row>
    <row r="1203" spans="1:223" s="113" customFormat="1" ht="33" customHeight="1" x14ac:dyDescent="0.2">
      <c r="A1203" s="77">
        <f t="shared" si="18"/>
        <v>1199</v>
      </c>
      <c r="B1203" s="76" t="s">
        <v>24</v>
      </c>
      <c r="C1203" s="7" t="s">
        <v>877</v>
      </c>
      <c r="D1203" s="85">
        <v>2005.06</v>
      </c>
      <c r="E1203" s="84" t="s">
        <v>146</v>
      </c>
      <c r="F1203" s="83">
        <v>254</v>
      </c>
      <c r="G1203" s="83">
        <v>405</v>
      </c>
      <c r="H1203" s="90" t="s">
        <v>3</v>
      </c>
      <c r="I1203" s="82" t="s">
        <v>30</v>
      </c>
      <c r="J1203" s="54"/>
    </row>
    <row r="1204" spans="1:223" s="113" customFormat="1" ht="33" customHeight="1" x14ac:dyDescent="0.2">
      <c r="A1204" s="77">
        <f t="shared" si="18"/>
        <v>1200</v>
      </c>
      <c r="B1204" s="76" t="s">
        <v>1140</v>
      </c>
      <c r="C1204" s="7" t="s">
        <v>1139</v>
      </c>
      <c r="D1204" s="85">
        <v>2006.04</v>
      </c>
      <c r="E1204" s="84" t="s">
        <v>146</v>
      </c>
      <c r="F1204" s="83">
        <v>5450</v>
      </c>
      <c r="G1204" s="83">
        <v>2840</v>
      </c>
      <c r="H1204" s="90" t="s">
        <v>2</v>
      </c>
      <c r="I1204" s="82" t="s">
        <v>50</v>
      </c>
      <c r="J1204" s="54"/>
    </row>
    <row r="1205" spans="1:223" s="113" customFormat="1" ht="33" customHeight="1" x14ac:dyDescent="0.2">
      <c r="A1205" s="77">
        <f t="shared" si="18"/>
        <v>1201</v>
      </c>
      <c r="B1205" s="76" t="s">
        <v>1138</v>
      </c>
      <c r="C1205" s="7" t="s">
        <v>877</v>
      </c>
      <c r="D1205" s="74">
        <v>2009.09</v>
      </c>
      <c r="E1205" s="84" t="s">
        <v>146</v>
      </c>
      <c r="F1205" s="83">
        <v>371</v>
      </c>
      <c r="G1205" s="83">
        <v>918</v>
      </c>
      <c r="H1205" s="72" t="s">
        <v>880</v>
      </c>
      <c r="I1205" s="82" t="s">
        <v>30</v>
      </c>
      <c r="J1205" s="54"/>
    </row>
    <row r="1206" spans="1:223" s="113" customFormat="1" ht="33" customHeight="1" x14ac:dyDescent="0.2">
      <c r="A1206" s="77">
        <f t="shared" si="18"/>
        <v>1202</v>
      </c>
      <c r="B1206" s="75" t="s">
        <v>1137</v>
      </c>
      <c r="C1206" s="7" t="s">
        <v>31</v>
      </c>
      <c r="D1206" s="85">
        <v>2013.09</v>
      </c>
      <c r="E1206" s="84" t="s">
        <v>146</v>
      </c>
      <c r="F1206" s="83">
        <v>944</v>
      </c>
      <c r="G1206" s="83">
        <v>1669</v>
      </c>
      <c r="H1206" s="90" t="s">
        <v>964</v>
      </c>
      <c r="I1206" s="82" t="s">
        <v>50</v>
      </c>
      <c r="J1206" s="54" t="s">
        <v>1014</v>
      </c>
    </row>
    <row r="1207" spans="1:223" s="113" customFormat="1" ht="33" customHeight="1" x14ac:dyDescent="0.2">
      <c r="A1207" s="77">
        <f t="shared" si="18"/>
        <v>1203</v>
      </c>
      <c r="B1207" s="75" t="s">
        <v>1136</v>
      </c>
      <c r="C1207" s="7" t="s">
        <v>970</v>
      </c>
      <c r="D1207" s="74">
        <v>2014.03</v>
      </c>
      <c r="E1207" s="180" t="s">
        <v>146</v>
      </c>
      <c r="F1207" s="179">
        <v>260</v>
      </c>
      <c r="G1207" s="83">
        <v>636</v>
      </c>
      <c r="H1207" s="90" t="s">
        <v>964</v>
      </c>
      <c r="I1207" s="82" t="s">
        <v>50</v>
      </c>
      <c r="J1207" s="54" t="s">
        <v>1014</v>
      </c>
    </row>
    <row r="1208" spans="1:223" s="113" customFormat="1" ht="33" customHeight="1" x14ac:dyDescent="0.2">
      <c r="A1208" s="77">
        <f t="shared" si="18"/>
        <v>1204</v>
      </c>
      <c r="B1208" s="76" t="s">
        <v>1135</v>
      </c>
      <c r="C1208" s="35" t="s">
        <v>975</v>
      </c>
      <c r="D1208" s="74">
        <v>2014.09</v>
      </c>
      <c r="E1208" s="84" t="s">
        <v>146</v>
      </c>
      <c r="F1208" s="83">
        <v>389</v>
      </c>
      <c r="G1208" s="83">
        <v>655</v>
      </c>
      <c r="H1208" s="90" t="s">
        <v>964</v>
      </c>
      <c r="I1208" s="82" t="s">
        <v>50</v>
      </c>
      <c r="J1208" s="54"/>
    </row>
    <row r="1209" spans="1:223" s="113" customFormat="1" ht="33" customHeight="1" x14ac:dyDescent="0.2">
      <c r="A1209" s="77">
        <f t="shared" si="18"/>
        <v>1205</v>
      </c>
      <c r="B1209" s="75" t="s">
        <v>1134</v>
      </c>
      <c r="C1209" s="35" t="s">
        <v>1029</v>
      </c>
      <c r="D1209" s="74">
        <v>2015.04</v>
      </c>
      <c r="E1209" s="73" t="s">
        <v>146</v>
      </c>
      <c r="F1209" s="65">
        <v>1355</v>
      </c>
      <c r="G1209" s="65">
        <v>2292</v>
      </c>
      <c r="H1209" s="72" t="s">
        <v>1133</v>
      </c>
      <c r="I1209" s="71" t="s">
        <v>50</v>
      </c>
      <c r="J1209" s="53"/>
    </row>
    <row r="1210" spans="1:223" s="220" customFormat="1" ht="33" customHeight="1" x14ac:dyDescent="0.2">
      <c r="A1210" s="77">
        <f t="shared" si="18"/>
        <v>1206</v>
      </c>
      <c r="B1210" s="75" t="s">
        <v>1132</v>
      </c>
      <c r="C1210" s="75" t="s">
        <v>1131</v>
      </c>
      <c r="D1210" s="74">
        <v>2015.08</v>
      </c>
      <c r="E1210" s="73" t="s">
        <v>146</v>
      </c>
      <c r="F1210" s="65">
        <v>1519</v>
      </c>
      <c r="G1210" s="65">
        <v>3546</v>
      </c>
      <c r="H1210" s="72" t="s">
        <v>1130</v>
      </c>
      <c r="I1210" s="71" t="s">
        <v>50</v>
      </c>
      <c r="J1210" s="53"/>
    </row>
    <row r="1211" spans="1:223" s="220" customFormat="1" ht="33" customHeight="1" x14ac:dyDescent="0.2">
      <c r="A1211" s="77">
        <f t="shared" si="18"/>
        <v>1207</v>
      </c>
      <c r="B1211" s="75" t="s">
        <v>1129</v>
      </c>
      <c r="C1211" s="75" t="s">
        <v>988</v>
      </c>
      <c r="D1211" s="74">
        <v>2016.08</v>
      </c>
      <c r="E1211" s="73" t="s">
        <v>146</v>
      </c>
      <c r="F1211" s="65">
        <v>494</v>
      </c>
      <c r="G1211" s="65">
        <v>995</v>
      </c>
      <c r="H1211" s="72" t="s">
        <v>4</v>
      </c>
      <c r="I1211" s="71" t="s">
        <v>50</v>
      </c>
      <c r="J1211" s="55"/>
    </row>
    <row r="1212" spans="1:223" s="70" customFormat="1" ht="33" customHeight="1" x14ac:dyDescent="0.2">
      <c r="A1212" s="77">
        <f t="shared" si="18"/>
        <v>1208</v>
      </c>
      <c r="B1212" s="75" t="s">
        <v>1128</v>
      </c>
      <c r="C1212" s="19" t="s">
        <v>853</v>
      </c>
      <c r="D1212" s="74">
        <v>2017.02</v>
      </c>
      <c r="E1212" s="73" t="s">
        <v>146</v>
      </c>
      <c r="F1212" s="142">
        <v>167</v>
      </c>
      <c r="G1212" s="65">
        <v>432</v>
      </c>
      <c r="H1212" s="72" t="s">
        <v>4</v>
      </c>
      <c r="I1212" s="71" t="s">
        <v>1025</v>
      </c>
      <c r="J1212" s="53"/>
      <c r="K1212" s="153"/>
      <c r="L1212" s="153"/>
      <c r="M1212" s="153"/>
      <c r="N1212" s="153"/>
      <c r="O1212" s="153"/>
      <c r="P1212" s="153"/>
      <c r="Q1212" s="153"/>
      <c r="R1212" s="153"/>
      <c r="S1212" s="153"/>
      <c r="T1212" s="153"/>
      <c r="U1212" s="153"/>
      <c r="V1212" s="153"/>
      <c r="W1212" s="153"/>
      <c r="X1212" s="153"/>
      <c r="Y1212" s="153"/>
      <c r="Z1212" s="153"/>
      <c r="AA1212" s="153"/>
      <c r="AB1212" s="153"/>
      <c r="AC1212" s="153"/>
      <c r="AD1212" s="153"/>
      <c r="AE1212" s="153"/>
      <c r="AF1212" s="153"/>
      <c r="AG1212" s="153"/>
      <c r="AH1212" s="153"/>
      <c r="AI1212" s="153"/>
      <c r="AJ1212" s="153"/>
      <c r="AK1212" s="153"/>
      <c r="AL1212" s="153"/>
      <c r="AM1212" s="153"/>
      <c r="AN1212" s="153"/>
      <c r="AO1212" s="153"/>
      <c r="AP1212" s="153"/>
      <c r="AQ1212" s="153"/>
      <c r="AR1212" s="153"/>
      <c r="AS1212" s="153"/>
      <c r="AT1212" s="153"/>
      <c r="AU1212" s="153"/>
      <c r="AV1212" s="153"/>
      <c r="AW1212" s="153"/>
      <c r="AX1212" s="153"/>
      <c r="AY1212" s="153"/>
      <c r="AZ1212" s="153"/>
      <c r="BA1212" s="153"/>
      <c r="BB1212" s="153"/>
      <c r="BC1212" s="153"/>
      <c r="BD1212" s="153"/>
      <c r="BE1212" s="153"/>
      <c r="BF1212" s="153"/>
      <c r="BG1212" s="153"/>
      <c r="BH1212" s="153"/>
      <c r="BI1212" s="153"/>
      <c r="BJ1212" s="153"/>
      <c r="BK1212" s="153"/>
      <c r="BL1212" s="153"/>
      <c r="BM1212" s="153"/>
      <c r="BN1212" s="153"/>
      <c r="BO1212" s="153"/>
      <c r="BP1212" s="153"/>
      <c r="BQ1212" s="153"/>
      <c r="BR1212" s="153"/>
      <c r="BS1212" s="153"/>
      <c r="BT1212" s="153"/>
      <c r="BU1212" s="153"/>
      <c r="BV1212" s="153"/>
      <c r="BW1212" s="153"/>
      <c r="BX1212" s="153"/>
      <c r="BY1212" s="153"/>
      <c r="BZ1212" s="153"/>
      <c r="CA1212" s="153"/>
      <c r="CB1212" s="153"/>
      <c r="CC1212" s="153"/>
      <c r="CD1212" s="153"/>
      <c r="CE1212" s="153"/>
      <c r="CF1212" s="153"/>
      <c r="CG1212" s="153"/>
      <c r="CH1212" s="153"/>
      <c r="CI1212" s="153"/>
      <c r="CJ1212" s="153"/>
      <c r="CK1212" s="153"/>
      <c r="CL1212" s="153"/>
      <c r="CM1212" s="153"/>
      <c r="CN1212" s="153"/>
      <c r="CO1212" s="153"/>
      <c r="CP1212" s="153"/>
      <c r="CQ1212" s="153"/>
      <c r="CR1212" s="153"/>
      <c r="CS1212" s="153"/>
      <c r="CT1212" s="153"/>
      <c r="CU1212" s="153"/>
      <c r="CV1212" s="153"/>
      <c r="CW1212" s="153"/>
      <c r="CX1212" s="153"/>
      <c r="CY1212" s="153"/>
      <c r="CZ1212" s="153"/>
      <c r="DA1212" s="153"/>
      <c r="DB1212" s="153"/>
      <c r="DC1212" s="153"/>
      <c r="DD1212" s="153"/>
      <c r="DE1212" s="153"/>
      <c r="DF1212" s="153"/>
      <c r="DG1212" s="153"/>
      <c r="DH1212" s="153"/>
      <c r="DI1212" s="153"/>
      <c r="DJ1212" s="153"/>
      <c r="DK1212" s="153"/>
      <c r="DL1212" s="153"/>
      <c r="DM1212" s="153"/>
      <c r="DN1212" s="153"/>
      <c r="DO1212" s="153"/>
      <c r="DP1212" s="153"/>
      <c r="DQ1212" s="153"/>
      <c r="DR1212" s="153"/>
      <c r="DS1212" s="153"/>
      <c r="DT1212" s="153"/>
      <c r="DU1212" s="153"/>
      <c r="DV1212" s="153"/>
      <c r="DW1212" s="153"/>
      <c r="DX1212" s="153"/>
      <c r="DY1212" s="153"/>
      <c r="DZ1212" s="153"/>
      <c r="EA1212" s="153"/>
      <c r="EB1212" s="153"/>
      <c r="EC1212" s="153"/>
      <c r="ED1212" s="153"/>
      <c r="EE1212" s="153"/>
      <c r="EF1212" s="153"/>
      <c r="EG1212" s="153"/>
      <c r="EH1212" s="153"/>
      <c r="EI1212" s="153"/>
      <c r="EJ1212" s="153"/>
      <c r="EK1212" s="153"/>
      <c r="EL1212" s="153"/>
      <c r="EM1212" s="153"/>
      <c r="EN1212" s="153"/>
      <c r="EO1212" s="153"/>
      <c r="EP1212" s="153"/>
      <c r="EQ1212" s="153"/>
      <c r="ER1212" s="153"/>
      <c r="ES1212" s="153"/>
      <c r="ET1212" s="153"/>
      <c r="EU1212" s="153"/>
      <c r="EV1212" s="153"/>
      <c r="EW1212" s="153"/>
      <c r="EX1212" s="153"/>
      <c r="EY1212" s="153"/>
      <c r="EZ1212" s="153"/>
      <c r="FA1212" s="153"/>
      <c r="FB1212" s="153"/>
      <c r="FC1212" s="153"/>
      <c r="FD1212" s="153"/>
      <c r="FE1212" s="153"/>
      <c r="FF1212" s="153"/>
      <c r="FG1212" s="153"/>
      <c r="FH1212" s="153"/>
      <c r="FI1212" s="153"/>
      <c r="FJ1212" s="153"/>
      <c r="FK1212" s="153"/>
      <c r="FL1212" s="153"/>
      <c r="FM1212" s="153"/>
      <c r="FN1212" s="153"/>
      <c r="FO1212" s="153"/>
      <c r="FP1212" s="153"/>
      <c r="FQ1212" s="153"/>
      <c r="FR1212" s="153"/>
      <c r="FS1212" s="153"/>
      <c r="FT1212" s="153"/>
      <c r="FU1212" s="153"/>
      <c r="FV1212" s="153"/>
      <c r="FW1212" s="153"/>
      <c r="FX1212" s="153"/>
      <c r="FY1212" s="153"/>
      <c r="FZ1212" s="153"/>
      <c r="GA1212" s="153"/>
      <c r="GB1212" s="153"/>
      <c r="GC1212" s="153"/>
      <c r="GD1212" s="153"/>
      <c r="GE1212" s="153"/>
      <c r="GF1212" s="153"/>
      <c r="GG1212" s="153"/>
      <c r="GH1212" s="153"/>
      <c r="GI1212" s="153"/>
      <c r="GJ1212" s="153"/>
      <c r="GK1212" s="153"/>
      <c r="GL1212" s="153"/>
      <c r="GM1212" s="153"/>
      <c r="GN1212" s="153"/>
      <c r="GO1212" s="153"/>
      <c r="GP1212" s="153"/>
      <c r="GQ1212" s="153"/>
      <c r="GR1212" s="153"/>
      <c r="GS1212" s="153"/>
      <c r="GT1212" s="153"/>
      <c r="GU1212" s="153"/>
      <c r="GV1212" s="153"/>
      <c r="GW1212" s="153"/>
      <c r="GX1212" s="153"/>
      <c r="GY1212" s="153"/>
      <c r="GZ1212" s="153"/>
      <c r="HA1212" s="153"/>
      <c r="HB1212" s="153"/>
      <c r="HC1212" s="153"/>
      <c r="HD1212" s="153"/>
      <c r="HE1212" s="153"/>
      <c r="HF1212" s="153"/>
      <c r="HG1212" s="153"/>
      <c r="HH1212" s="153"/>
      <c r="HI1212" s="153"/>
      <c r="HJ1212" s="153"/>
      <c r="HK1212" s="153"/>
      <c r="HL1212" s="153"/>
      <c r="HM1212" s="153"/>
      <c r="HN1212" s="153"/>
      <c r="HO1212" s="153"/>
    </row>
    <row r="1213" spans="1:223" s="70" customFormat="1" ht="33" customHeight="1" x14ac:dyDescent="0.2">
      <c r="A1213" s="77">
        <f t="shared" si="18"/>
        <v>1209</v>
      </c>
      <c r="B1213" s="75" t="s">
        <v>1127</v>
      </c>
      <c r="C1213" s="35" t="s">
        <v>17</v>
      </c>
      <c r="D1213" s="74">
        <v>2017.03</v>
      </c>
      <c r="E1213" s="73" t="s">
        <v>146</v>
      </c>
      <c r="F1213" s="65">
        <v>1981</v>
      </c>
      <c r="G1213" s="65">
        <v>3861</v>
      </c>
      <c r="H1213" s="219" t="s">
        <v>964</v>
      </c>
      <c r="I1213" s="141" t="s">
        <v>50</v>
      </c>
      <c r="J1213" s="53"/>
      <c r="K1213" s="153"/>
      <c r="L1213" s="153"/>
      <c r="M1213" s="153"/>
      <c r="N1213" s="153"/>
      <c r="O1213" s="153"/>
      <c r="P1213" s="153"/>
      <c r="Q1213" s="153"/>
      <c r="R1213" s="153"/>
      <c r="S1213" s="153"/>
      <c r="T1213" s="153"/>
      <c r="U1213" s="153"/>
      <c r="V1213" s="153"/>
      <c r="W1213" s="153"/>
      <c r="X1213" s="153"/>
      <c r="Y1213" s="153"/>
      <c r="Z1213" s="153"/>
      <c r="AA1213" s="153"/>
      <c r="AB1213" s="153"/>
      <c r="AC1213" s="153"/>
      <c r="AD1213" s="153"/>
      <c r="AE1213" s="153"/>
      <c r="AF1213" s="153"/>
      <c r="AG1213" s="153"/>
      <c r="AH1213" s="153"/>
      <c r="AI1213" s="153"/>
      <c r="AJ1213" s="153"/>
      <c r="AK1213" s="153"/>
      <c r="AL1213" s="153"/>
      <c r="AM1213" s="153"/>
      <c r="AN1213" s="153"/>
      <c r="AO1213" s="153"/>
      <c r="AP1213" s="153"/>
      <c r="AQ1213" s="153"/>
      <c r="AR1213" s="153"/>
      <c r="AS1213" s="153"/>
      <c r="AT1213" s="153"/>
      <c r="AU1213" s="153"/>
      <c r="AV1213" s="153"/>
      <c r="AW1213" s="153"/>
      <c r="AX1213" s="153"/>
      <c r="AY1213" s="153"/>
      <c r="AZ1213" s="153"/>
      <c r="BA1213" s="153"/>
      <c r="BB1213" s="153"/>
      <c r="BC1213" s="153"/>
      <c r="BD1213" s="153"/>
      <c r="BE1213" s="153"/>
      <c r="BF1213" s="153"/>
      <c r="BG1213" s="153"/>
      <c r="BH1213" s="153"/>
      <c r="BI1213" s="153"/>
      <c r="BJ1213" s="153"/>
      <c r="BK1213" s="153"/>
      <c r="BL1213" s="153"/>
      <c r="BM1213" s="153"/>
      <c r="BN1213" s="153"/>
      <c r="BO1213" s="153"/>
      <c r="BP1213" s="153"/>
      <c r="BQ1213" s="153"/>
      <c r="BR1213" s="153"/>
      <c r="BS1213" s="153"/>
      <c r="BT1213" s="153"/>
      <c r="BU1213" s="153"/>
      <c r="BV1213" s="153"/>
      <c r="BW1213" s="153"/>
      <c r="BX1213" s="153"/>
      <c r="BY1213" s="153"/>
      <c r="BZ1213" s="153"/>
      <c r="CA1213" s="153"/>
      <c r="CB1213" s="153"/>
      <c r="CC1213" s="153"/>
      <c r="CD1213" s="153"/>
      <c r="CE1213" s="153"/>
      <c r="CF1213" s="153"/>
      <c r="CG1213" s="153"/>
      <c r="CH1213" s="153"/>
      <c r="CI1213" s="153"/>
      <c r="CJ1213" s="153"/>
      <c r="CK1213" s="153"/>
      <c r="CL1213" s="153"/>
      <c r="CM1213" s="153"/>
      <c r="CN1213" s="153"/>
      <c r="CO1213" s="153"/>
      <c r="CP1213" s="153"/>
      <c r="CQ1213" s="153"/>
      <c r="CR1213" s="153"/>
      <c r="CS1213" s="153"/>
      <c r="CT1213" s="153"/>
      <c r="CU1213" s="153"/>
      <c r="CV1213" s="153"/>
      <c r="CW1213" s="153"/>
      <c r="CX1213" s="153"/>
      <c r="CY1213" s="153"/>
      <c r="CZ1213" s="153"/>
      <c r="DA1213" s="153"/>
      <c r="DB1213" s="153"/>
      <c r="DC1213" s="153"/>
      <c r="DD1213" s="153"/>
      <c r="DE1213" s="153"/>
      <c r="DF1213" s="153"/>
      <c r="DG1213" s="153"/>
      <c r="DH1213" s="153"/>
      <c r="DI1213" s="218"/>
      <c r="DJ1213" s="218"/>
      <c r="DK1213" s="153"/>
      <c r="DL1213" s="153"/>
      <c r="DM1213" s="153"/>
      <c r="DN1213" s="153"/>
      <c r="DO1213" s="153"/>
      <c r="DP1213" s="153"/>
      <c r="DQ1213" s="153"/>
      <c r="DR1213" s="153"/>
      <c r="DS1213" s="153"/>
      <c r="DT1213" s="153"/>
      <c r="DU1213" s="153" t="s">
        <v>1126</v>
      </c>
      <c r="DV1213" s="153"/>
      <c r="DW1213" s="153"/>
      <c r="DX1213" s="153"/>
      <c r="DY1213" s="153"/>
      <c r="DZ1213" s="153"/>
      <c r="EA1213" s="153"/>
      <c r="EB1213" s="153" t="s">
        <v>1125</v>
      </c>
      <c r="EC1213" s="153"/>
      <c r="ED1213" s="153"/>
      <c r="EE1213" s="153"/>
      <c r="EF1213" s="153"/>
      <c r="EG1213" s="153"/>
      <c r="EH1213" s="153"/>
      <c r="EI1213" s="153"/>
      <c r="EJ1213" s="153"/>
      <c r="EK1213" s="153"/>
      <c r="EL1213" s="153"/>
      <c r="EM1213" s="153"/>
      <c r="EN1213" s="153"/>
      <c r="EO1213" s="153"/>
      <c r="EP1213" s="153"/>
      <c r="EQ1213" s="153"/>
      <c r="ER1213" s="153"/>
      <c r="ES1213" s="153"/>
      <c r="ET1213" s="153"/>
      <c r="EU1213" s="153"/>
      <c r="EV1213" s="153"/>
      <c r="EW1213" s="153"/>
      <c r="EX1213" s="153"/>
      <c r="EY1213" s="153"/>
      <c r="EZ1213" s="153"/>
      <c r="FA1213" s="153"/>
      <c r="FB1213" s="153"/>
      <c r="FC1213" s="153"/>
      <c r="FD1213" s="153"/>
      <c r="FE1213" s="153"/>
      <c r="FF1213" s="153"/>
      <c r="FG1213" s="153"/>
      <c r="FH1213" s="153"/>
      <c r="FI1213" s="153"/>
      <c r="FJ1213" s="153"/>
      <c r="FK1213" s="153"/>
      <c r="FL1213" s="153"/>
      <c r="FM1213" s="153"/>
      <c r="FN1213" s="153"/>
      <c r="FO1213" s="153"/>
      <c r="FP1213" s="153"/>
      <c r="FQ1213" s="153"/>
      <c r="FR1213" s="153"/>
      <c r="FS1213" s="153"/>
      <c r="FT1213" s="153"/>
      <c r="FU1213" s="153"/>
      <c r="FV1213" s="153"/>
      <c r="FW1213" s="153"/>
      <c r="FX1213" s="153"/>
      <c r="FY1213" s="153"/>
      <c r="FZ1213" s="153"/>
      <c r="GA1213" s="153"/>
      <c r="GB1213" s="153"/>
      <c r="GC1213" s="153"/>
      <c r="GD1213" s="153"/>
      <c r="GE1213" s="153"/>
      <c r="GF1213" s="153"/>
      <c r="GG1213" s="153"/>
      <c r="GH1213" s="153"/>
      <c r="GI1213" s="153"/>
      <c r="GJ1213" s="153"/>
      <c r="GK1213" s="153"/>
      <c r="GL1213" s="153"/>
      <c r="GM1213" s="153"/>
      <c r="GN1213" s="153"/>
      <c r="GO1213" s="153"/>
      <c r="GP1213" s="153"/>
      <c r="GQ1213" s="153"/>
      <c r="GR1213" s="153"/>
      <c r="GS1213" s="153"/>
      <c r="GT1213" s="153"/>
      <c r="GU1213" s="153"/>
      <c r="GV1213" s="153"/>
      <c r="GW1213" s="153"/>
      <c r="GX1213" s="153"/>
      <c r="GY1213" s="153"/>
      <c r="GZ1213" s="153"/>
      <c r="HA1213" s="153"/>
      <c r="HB1213" s="153"/>
      <c r="HC1213" s="153"/>
      <c r="HD1213" s="153"/>
      <c r="HE1213" s="153"/>
      <c r="HF1213" s="153"/>
      <c r="HG1213" s="153"/>
      <c r="HH1213" s="153"/>
      <c r="HI1213" s="153"/>
      <c r="HJ1213" s="153"/>
      <c r="HK1213" s="153"/>
      <c r="HL1213" s="153"/>
      <c r="HM1213" s="153"/>
      <c r="HN1213" s="153"/>
      <c r="HO1213" s="153"/>
    </row>
    <row r="1214" spans="1:223" s="70" customFormat="1" ht="33" customHeight="1" x14ac:dyDescent="0.2">
      <c r="A1214" s="77">
        <f t="shared" si="18"/>
        <v>1210</v>
      </c>
      <c r="B1214" s="138" t="s">
        <v>1124</v>
      </c>
      <c r="C1214" s="75" t="s">
        <v>15</v>
      </c>
      <c r="D1214" s="74">
        <v>2017.08</v>
      </c>
      <c r="E1214" s="73" t="s">
        <v>80</v>
      </c>
      <c r="F1214" s="65">
        <v>1359</v>
      </c>
      <c r="G1214" s="65">
        <v>3120</v>
      </c>
      <c r="H1214" s="72" t="s">
        <v>2</v>
      </c>
      <c r="I1214" s="71" t="s">
        <v>50</v>
      </c>
      <c r="J1214" s="53"/>
      <c r="K1214" s="153"/>
      <c r="L1214" s="153"/>
      <c r="M1214" s="153"/>
      <c r="N1214" s="153"/>
      <c r="O1214" s="153"/>
      <c r="P1214" s="153"/>
      <c r="Q1214" s="153"/>
      <c r="R1214" s="153"/>
      <c r="S1214" s="153"/>
      <c r="T1214" s="153"/>
      <c r="U1214" s="153"/>
      <c r="V1214" s="153"/>
      <c r="W1214" s="153"/>
      <c r="X1214" s="153"/>
      <c r="Y1214" s="153"/>
      <c r="Z1214" s="153"/>
      <c r="AA1214" s="153"/>
      <c r="AB1214" s="153"/>
      <c r="AC1214" s="153"/>
      <c r="AD1214" s="153"/>
      <c r="AE1214" s="153"/>
      <c r="AF1214" s="153"/>
      <c r="AG1214" s="153"/>
      <c r="AH1214" s="153"/>
      <c r="AI1214" s="153"/>
      <c r="AJ1214" s="153"/>
      <c r="AK1214" s="153"/>
      <c r="AL1214" s="153"/>
      <c r="AM1214" s="153"/>
      <c r="AN1214" s="153"/>
      <c r="AO1214" s="153"/>
      <c r="AP1214" s="153"/>
      <c r="AQ1214" s="153"/>
      <c r="AR1214" s="153"/>
      <c r="AS1214" s="153"/>
      <c r="AT1214" s="153"/>
      <c r="AU1214" s="153"/>
      <c r="AV1214" s="153"/>
      <c r="AW1214" s="153"/>
      <c r="AX1214" s="153"/>
      <c r="AY1214" s="153"/>
      <c r="AZ1214" s="153"/>
      <c r="BA1214" s="153"/>
      <c r="BB1214" s="153"/>
      <c r="BC1214" s="153"/>
      <c r="BD1214" s="153"/>
      <c r="BE1214" s="153"/>
      <c r="BF1214" s="153"/>
      <c r="BG1214" s="153"/>
      <c r="BH1214" s="153"/>
      <c r="BI1214" s="153"/>
      <c r="BJ1214" s="153"/>
      <c r="BK1214" s="153"/>
      <c r="BL1214" s="153"/>
      <c r="BM1214" s="153"/>
      <c r="BN1214" s="153"/>
      <c r="BO1214" s="153"/>
      <c r="BP1214" s="153"/>
      <c r="BQ1214" s="153"/>
      <c r="BR1214" s="153"/>
      <c r="BS1214" s="153"/>
      <c r="BT1214" s="153"/>
      <c r="BU1214" s="153"/>
      <c r="BV1214" s="153"/>
      <c r="BW1214" s="153"/>
      <c r="BX1214" s="153"/>
      <c r="BY1214" s="153"/>
      <c r="BZ1214" s="153"/>
      <c r="CA1214" s="153"/>
      <c r="CB1214" s="153"/>
      <c r="CC1214" s="153"/>
      <c r="CD1214" s="153"/>
      <c r="CE1214" s="153"/>
      <c r="CF1214" s="153"/>
      <c r="CG1214" s="153"/>
      <c r="CH1214" s="153"/>
      <c r="CI1214" s="153"/>
      <c r="CJ1214" s="153"/>
      <c r="CK1214" s="153"/>
      <c r="CL1214" s="153"/>
      <c r="CM1214" s="153"/>
      <c r="CN1214" s="153"/>
      <c r="CO1214" s="153"/>
      <c r="CP1214" s="153"/>
      <c r="CQ1214" s="153"/>
      <c r="CR1214" s="153"/>
      <c r="CS1214" s="153"/>
      <c r="CT1214" s="153"/>
      <c r="CU1214" s="153"/>
      <c r="CV1214" s="153"/>
      <c r="CW1214" s="153"/>
      <c r="CX1214" s="153"/>
      <c r="CY1214" s="153"/>
      <c r="CZ1214" s="153"/>
      <c r="DA1214" s="153"/>
      <c r="DB1214" s="153"/>
      <c r="DC1214" s="153"/>
      <c r="DD1214" s="153"/>
      <c r="DE1214" s="153"/>
      <c r="DF1214" s="153"/>
      <c r="DG1214" s="153"/>
      <c r="DH1214" s="153"/>
      <c r="DI1214" s="218"/>
      <c r="DJ1214" s="218"/>
      <c r="DK1214" s="153"/>
      <c r="DL1214" s="153"/>
      <c r="DM1214" s="153"/>
      <c r="DN1214" s="153"/>
      <c r="DO1214" s="153"/>
      <c r="DP1214" s="153"/>
      <c r="DQ1214" s="153"/>
      <c r="DR1214" s="153"/>
      <c r="DS1214" s="153"/>
      <c r="DT1214" s="153"/>
      <c r="DU1214" s="153"/>
      <c r="DV1214" s="153"/>
      <c r="DW1214" s="153"/>
      <c r="DX1214" s="153"/>
      <c r="DY1214" s="153"/>
      <c r="DZ1214" s="153"/>
      <c r="EA1214" s="153"/>
      <c r="EB1214" s="153"/>
      <c r="EC1214" s="153"/>
      <c r="ED1214" s="153"/>
      <c r="EE1214" s="153"/>
      <c r="EF1214" s="153"/>
      <c r="EG1214" s="153"/>
      <c r="EH1214" s="153"/>
      <c r="EI1214" s="153"/>
      <c r="EJ1214" s="153"/>
      <c r="EK1214" s="153"/>
      <c r="EL1214" s="153"/>
      <c r="EM1214" s="153"/>
      <c r="EN1214" s="153"/>
      <c r="EO1214" s="153"/>
      <c r="EP1214" s="153"/>
      <c r="EQ1214" s="153"/>
      <c r="ER1214" s="153"/>
      <c r="ES1214" s="153"/>
      <c r="ET1214" s="153"/>
      <c r="EU1214" s="153"/>
      <c r="EV1214" s="153"/>
      <c r="EW1214" s="153"/>
      <c r="EX1214" s="153"/>
      <c r="EY1214" s="153"/>
      <c r="EZ1214" s="153"/>
      <c r="FA1214" s="153"/>
      <c r="FB1214" s="153"/>
      <c r="FC1214" s="153"/>
      <c r="FD1214" s="153"/>
      <c r="FE1214" s="153"/>
      <c r="FF1214" s="153"/>
      <c r="FG1214" s="153"/>
      <c r="FH1214" s="153"/>
      <c r="FI1214" s="153"/>
      <c r="FJ1214" s="153"/>
      <c r="FK1214" s="153"/>
      <c r="FL1214" s="153"/>
      <c r="FM1214" s="153"/>
      <c r="FN1214" s="153"/>
      <c r="FO1214" s="153"/>
      <c r="FP1214" s="153"/>
      <c r="FQ1214" s="153"/>
      <c r="FR1214" s="153"/>
      <c r="FS1214" s="153"/>
      <c r="FT1214" s="153"/>
      <c r="FU1214" s="153"/>
      <c r="FV1214" s="153"/>
      <c r="FW1214" s="153"/>
      <c r="FX1214" s="153"/>
      <c r="FY1214" s="153"/>
      <c r="FZ1214" s="153"/>
      <c r="GA1214" s="153"/>
      <c r="GB1214" s="153"/>
      <c r="GC1214" s="153"/>
      <c r="GD1214" s="153"/>
      <c r="GE1214" s="153"/>
      <c r="GF1214" s="153"/>
      <c r="GG1214" s="153"/>
      <c r="GH1214" s="153"/>
      <c r="GI1214" s="153"/>
      <c r="GJ1214" s="153"/>
      <c r="GK1214" s="153"/>
      <c r="GL1214" s="153"/>
      <c r="GM1214" s="153"/>
      <c r="GN1214" s="153"/>
      <c r="GO1214" s="153"/>
      <c r="GP1214" s="153"/>
      <c r="GQ1214" s="153"/>
      <c r="GR1214" s="153"/>
      <c r="GS1214" s="153"/>
      <c r="GT1214" s="153"/>
      <c r="GU1214" s="153"/>
      <c r="GV1214" s="153"/>
      <c r="GW1214" s="153"/>
      <c r="GX1214" s="153"/>
      <c r="GY1214" s="153"/>
      <c r="GZ1214" s="153"/>
      <c r="HA1214" s="153"/>
      <c r="HB1214" s="153"/>
      <c r="HC1214" s="153"/>
      <c r="HD1214" s="153"/>
      <c r="HE1214" s="153"/>
      <c r="HF1214" s="153"/>
      <c r="HG1214" s="153"/>
      <c r="HH1214" s="153"/>
      <c r="HI1214" s="153"/>
      <c r="HJ1214" s="153"/>
      <c r="HK1214" s="153"/>
      <c r="HL1214" s="153"/>
      <c r="HM1214" s="153"/>
      <c r="HN1214" s="153"/>
      <c r="HO1214" s="153"/>
    </row>
    <row r="1215" spans="1:223" s="70" customFormat="1" ht="33" customHeight="1" x14ac:dyDescent="0.2">
      <c r="A1215" s="77">
        <f t="shared" si="18"/>
        <v>1211</v>
      </c>
      <c r="B1215" s="138" t="s">
        <v>1123</v>
      </c>
      <c r="C1215" s="75" t="s">
        <v>18</v>
      </c>
      <c r="D1215" s="74">
        <v>2017.08</v>
      </c>
      <c r="E1215" s="73" t="s">
        <v>80</v>
      </c>
      <c r="F1215" s="65">
        <v>897</v>
      </c>
      <c r="G1215" s="65">
        <v>2263</v>
      </c>
      <c r="H1215" s="72" t="s">
        <v>4</v>
      </c>
      <c r="I1215" s="71" t="s">
        <v>50</v>
      </c>
      <c r="J1215" s="53"/>
      <c r="K1215" s="153"/>
      <c r="L1215" s="153"/>
      <c r="M1215" s="153"/>
      <c r="N1215" s="153"/>
      <c r="O1215" s="153"/>
      <c r="P1215" s="153"/>
      <c r="Q1215" s="153"/>
      <c r="R1215" s="153"/>
      <c r="S1215" s="153"/>
      <c r="T1215" s="153"/>
      <c r="U1215" s="153"/>
      <c r="V1215" s="153"/>
      <c r="W1215" s="153"/>
      <c r="X1215" s="153"/>
      <c r="Y1215" s="153"/>
      <c r="Z1215" s="153"/>
      <c r="AA1215" s="153"/>
      <c r="AB1215" s="153"/>
      <c r="AC1215" s="153"/>
      <c r="AD1215" s="153"/>
      <c r="AE1215" s="153"/>
      <c r="AF1215" s="153"/>
      <c r="AG1215" s="153"/>
      <c r="AH1215" s="153"/>
      <c r="AI1215" s="153"/>
      <c r="AJ1215" s="153"/>
      <c r="AK1215" s="153"/>
      <c r="AL1215" s="153"/>
      <c r="AM1215" s="153"/>
      <c r="AN1215" s="153"/>
      <c r="AO1215" s="153"/>
      <c r="AP1215" s="153"/>
      <c r="AQ1215" s="153"/>
      <c r="AR1215" s="153"/>
      <c r="AS1215" s="153"/>
      <c r="AT1215" s="153"/>
      <c r="AU1215" s="153"/>
      <c r="AV1215" s="153"/>
      <c r="AW1215" s="153"/>
      <c r="AX1215" s="153"/>
      <c r="AY1215" s="153"/>
      <c r="AZ1215" s="153"/>
      <c r="BA1215" s="153"/>
      <c r="BB1215" s="153"/>
      <c r="BC1215" s="153"/>
      <c r="BD1215" s="153"/>
      <c r="BE1215" s="153"/>
      <c r="BF1215" s="153"/>
      <c r="BG1215" s="153"/>
      <c r="BH1215" s="153"/>
      <c r="BI1215" s="153"/>
      <c r="BJ1215" s="153"/>
      <c r="BK1215" s="153"/>
      <c r="BL1215" s="153"/>
      <c r="BM1215" s="153"/>
      <c r="BN1215" s="153"/>
      <c r="BO1215" s="153"/>
      <c r="BP1215" s="153"/>
      <c r="BQ1215" s="153"/>
      <c r="BR1215" s="153"/>
      <c r="BS1215" s="153"/>
      <c r="BT1215" s="153"/>
      <c r="BU1215" s="153"/>
      <c r="BV1215" s="153"/>
      <c r="BW1215" s="153"/>
      <c r="BX1215" s="153"/>
      <c r="BY1215" s="153"/>
      <c r="BZ1215" s="153"/>
      <c r="CA1215" s="153"/>
      <c r="CB1215" s="153"/>
      <c r="CC1215" s="153"/>
      <c r="CD1215" s="153"/>
      <c r="CE1215" s="153"/>
      <c r="CF1215" s="153"/>
      <c r="CG1215" s="153"/>
      <c r="CH1215" s="153"/>
      <c r="CI1215" s="153"/>
      <c r="CJ1215" s="153"/>
      <c r="CK1215" s="153"/>
      <c r="CL1215" s="153"/>
      <c r="CM1215" s="153"/>
      <c r="CN1215" s="153"/>
      <c r="CO1215" s="153"/>
      <c r="CP1215" s="153"/>
      <c r="CQ1215" s="153"/>
      <c r="CR1215" s="153"/>
      <c r="CS1215" s="153"/>
      <c r="CT1215" s="153"/>
      <c r="CU1215" s="153"/>
      <c r="CV1215" s="153"/>
      <c r="CW1215" s="153"/>
      <c r="CX1215" s="153"/>
      <c r="CY1215" s="153"/>
      <c r="CZ1215" s="153"/>
      <c r="DA1215" s="153"/>
      <c r="DB1215" s="153"/>
      <c r="DC1215" s="153"/>
      <c r="DD1215" s="153"/>
      <c r="DE1215" s="153"/>
      <c r="DF1215" s="153"/>
      <c r="DG1215" s="153"/>
      <c r="DH1215" s="153"/>
      <c r="DI1215" s="153"/>
      <c r="DJ1215" s="153"/>
      <c r="DK1215" s="153"/>
      <c r="DL1215" s="153"/>
      <c r="DM1215" s="153"/>
      <c r="DN1215" s="153"/>
      <c r="DO1215" s="153"/>
      <c r="DP1215" s="153"/>
      <c r="DQ1215" s="153"/>
      <c r="DR1215" s="153"/>
      <c r="DS1215" s="153"/>
      <c r="DT1215" s="153"/>
      <c r="DU1215" s="153"/>
      <c r="DV1215" s="153"/>
      <c r="DW1215" s="153"/>
      <c r="DX1215" s="153"/>
      <c r="DY1215" s="153"/>
      <c r="DZ1215" s="153"/>
      <c r="EA1215" s="153"/>
      <c r="EB1215" s="153"/>
      <c r="EC1215" s="153"/>
      <c r="ED1215" s="153"/>
      <c r="EE1215" s="153"/>
      <c r="EF1215" s="153"/>
      <c r="EG1215" s="153"/>
      <c r="EH1215" s="153"/>
      <c r="EI1215" s="153"/>
      <c r="EJ1215" s="153"/>
      <c r="EK1215" s="153"/>
      <c r="EL1215" s="153"/>
      <c r="EM1215" s="153"/>
      <c r="EN1215" s="153"/>
      <c r="EO1215" s="153"/>
      <c r="EP1215" s="153"/>
      <c r="EQ1215" s="153"/>
      <c r="ER1215" s="153"/>
      <c r="ES1215" s="153"/>
      <c r="ET1215" s="153"/>
      <c r="EU1215" s="153"/>
      <c r="EV1215" s="153"/>
      <c r="EW1215" s="153"/>
      <c r="EX1215" s="153"/>
      <c r="EY1215" s="153"/>
      <c r="EZ1215" s="153"/>
      <c r="FA1215" s="153"/>
      <c r="FB1215" s="153"/>
      <c r="FC1215" s="153"/>
      <c r="FD1215" s="153"/>
      <c r="FE1215" s="153"/>
      <c r="FF1215" s="153"/>
      <c r="FG1215" s="153"/>
      <c r="FH1215" s="153"/>
      <c r="FI1215" s="153"/>
      <c r="FJ1215" s="153"/>
      <c r="FK1215" s="153"/>
      <c r="FL1215" s="153"/>
      <c r="FM1215" s="153"/>
      <c r="FN1215" s="153"/>
      <c r="FO1215" s="153"/>
      <c r="FP1215" s="153"/>
      <c r="FQ1215" s="153"/>
      <c r="FR1215" s="153"/>
      <c r="FS1215" s="153"/>
      <c r="FT1215" s="153"/>
      <c r="FU1215" s="153"/>
      <c r="FV1215" s="153"/>
      <c r="FW1215" s="153"/>
      <c r="FX1215" s="153"/>
      <c r="FY1215" s="153"/>
      <c r="FZ1215" s="153"/>
      <c r="GA1215" s="153"/>
      <c r="GB1215" s="153"/>
      <c r="GC1215" s="153"/>
      <c r="GD1215" s="153"/>
      <c r="GE1215" s="153"/>
      <c r="GF1215" s="153"/>
      <c r="GG1215" s="153"/>
      <c r="GH1215" s="153"/>
      <c r="GI1215" s="153"/>
      <c r="GJ1215" s="153"/>
      <c r="GK1215" s="153"/>
      <c r="GL1215" s="153"/>
      <c r="GM1215" s="153"/>
      <c r="GN1215" s="153"/>
      <c r="GO1215" s="153"/>
      <c r="GP1215" s="153"/>
      <c r="GQ1215" s="153"/>
      <c r="GR1215" s="153"/>
      <c r="GS1215" s="153"/>
      <c r="GT1215" s="153"/>
      <c r="GU1215" s="153"/>
      <c r="GV1215" s="153"/>
      <c r="GW1215" s="153"/>
      <c r="GX1215" s="153"/>
      <c r="GY1215" s="153"/>
      <c r="GZ1215" s="153"/>
      <c r="HA1215" s="153"/>
      <c r="HB1215" s="153"/>
      <c r="HC1215" s="153"/>
      <c r="HD1215" s="153"/>
      <c r="HE1215" s="153"/>
      <c r="HF1215" s="153"/>
      <c r="HG1215" s="153"/>
      <c r="HH1215" s="153"/>
      <c r="HI1215" s="153"/>
      <c r="HJ1215" s="153"/>
      <c r="HK1215" s="153"/>
      <c r="HL1215" s="153"/>
      <c r="HM1215" s="153"/>
      <c r="HN1215" s="153"/>
      <c r="HO1215" s="153"/>
    </row>
    <row r="1216" spans="1:223" s="70" customFormat="1" ht="33" customHeight="1" x14ac:dyDescent="0.2">
      <c r="A1216" s="77">
        <f t="shared" si="18"/>
        <v>1212</v>
      </c>
      <c r="B1216" s="138" t="s">
        <v>1122</v>
      </c>
      <c r="C1216" s="76" t="s">
        <v>17</v>
      </c>
      <c r="D1216" s="74">
        <v>2017.08</v>
      </c>
      <c r="E1216" s="73" t="s">
        <v>80</v>
      </c>
      <c r="F1216" s="65">
        <v>1359</v>
      </c>
      <c r="G1216" s="65">
        <v>3120</v>
      </c>
      <c r="H1216" s="72" t="s">
        <v>2</v>
      </c>
      <c r="I1216" s="71" t="s">
        <v>50</v>
      </c>
      <c r="J1216" s="53"/>
      <c r="K1216" s="153"/>
      <c r="L1216" s="153"/>
      <c r="M1216" s="153"/>
      <c r="N1216" s="153"/>
      <c r="O1216" s="153"/>
      <c r="P1216" s="153"/>
      <c r="Q1216" s="153"/>
      <c r="R1216" s="153"/>
      <c r="S1216" s="153"/>
      <c r="T1216" s="153"/>
      <c r="U1216" s="153"/>
      <c r="V1216" s="153"/>
      <c r="W1216" s="153"/>
      <c r="X1216" s="153"/>
      <c r="Y1216" s="153"/>
      <c r="Z1216" s="153"/>
      <c r="AA1216" s="153"/>
      <c r="AB1216" s="153"/>
      <c r="AC1216" s="153"/>
      <c r="AD1216" s="153"/>
      <c r="AE1216" s="153"/>
      <c r="AF1216" s="153"/>
      <c r="AG1216" s="153"/>
      <c r="AH1216" s="153"/>
      <c r="AI1216" s="153"/>
      <c r="AJ1216" s="153"/>
      <c r="AK1216" s="153"/>
      <c r="AL1216" s="153"/>
      <c r="AM1216" s="153"/>
      <c r="AN1216" s="153"/>
      <c r="AO1216" s="153"/>
      <c r="AP1216" s="153"/>
      <c r="AQ1216" s="153"/>
      <c r="AR1216" s="153"/>
      <c r="AS1216" s="153"/>
      <c r="AT1216" s="153"/>
      <c r="AU1216" s="153"/>
      <c r="AV1216" s="153"/>
      <c r="AW1216" s="153"/>
      <c r="AX1216" s="153"/>
      <c r="AY1216" s="153"/>
      <c r="AZ1216" s="153"/>
      <c r="BA1216" s="153"/>
      <c r="BB1216" s="153"/>
      <c r="BC1216" s="153"/>
      <c r="BD1216" s="153"/>
      <c r="BE1216" s="153"/>
      <c r="BF1216" s="153"/>
      <c r="BG1216" s="153"/>
      <c r="BH1216" s="153"/>
      <c r="BI1216" s="153"/>
      <c r="BJ1216" s="153"/>
      <c r="BK1216" s="153"/>
      <c r="BL1216" s="153"/>
      <c r="BM1216" s="153"/>
      <c r="BN1216" s="153"/>
      <c r="BO1216" s="153"/>
      <c r="BP1216" s="153"/>
      <c r="BQ1216" s="153"/>
      <c r="BR1216" s="153"/>
      <c r="BS1216" s="153"/>
      <c r="BT1216" s="153"/>
      <c r="BU1216" s="153"/>
      <c r="BV1216" s="153"/>
      <c r="BW1216" s="153"/>
      <c r="BX1216" s="153"/>
      <c r="BY1216" s="153"/>
      <c r="BZ1216" s="153"/>
      <c r="CA1216" s="153"/>
      <c r="CB1216" s="153"/>
      <c r="CC1216" s="153"/>
      <c r="CD1216" s="153"/>
      <c r="CE1216" s="153"/>
      <c r="CF1216" s="153"/>
      <c r="CG1216" s="153"/>
      <c r="CH1216" s="153"/>
      <c r="CI1216" s="153"/>
      <c r="CJ1216" s="153"/>
      <c r="CK1216" s="153"/>
      <c r="CL1216" s="153"/>
      <c r="CM1216" s="153"/>
      <c r="CN1216" s="153"/>
      <c r="CO1216" s="153"/>
      <c r="CP1216" s="153"/>
      <c r="CQ1216" s="153"/>
      <c r="CR1216" s="153"/>
      <c r="CS1216" s="153"/>
      <c r="CT1216" s="153"/>
      <c r="CU1216" s="153"/>
      <c r="CV1216" s="153"/>
      <c r="CW1216" s="153"/>
      <c r="CX1216" s="153"/>
      <c r="CY1216" s="153"/>
      <c r="CZ1216" s="153"/>
      <c r="DA1216" s="153"/>
      <c r="DB1216" s="153"/>
      <c r="DC1216" s="153"/>
      <c r="DD1216" s="153"/>
      <c r="DE1216" s="153"/>
      <c r="DF1216" s="153"/>
      <c r="DG1216" s="153"/>
      <c r="DH1216" s="153"/>
      <c r="DI1216" s="153"/>
      <c r="DJ1216" s="153"/>
      <c r="DK1216" s="153"/>
      <c r="DL1216" s="153"/>
      <c r="DM1216" s="153"/>
      <c r="DN1216" s="153"/>
      <c r="DO1216" s="153"/>
      <c r="DP1216" s="153"/>
      <c r="DQ1216" s="153"/>
      <c r="DR1216" s="153"/>
      <c r="DS1216" s="153"/>
      <c r="DT1216" s="153"/>
      <c r="DU1216" s="153"/>
      <c r="DV1216" s="153"/>
      <c r="DW1216" s="153"/>
      <c r="DX1216" s="153"/>
      <c r="DY1216" s="153"/>
      <c r="DZ1216" s="153"/>
      <c r="EA1216" s="153"/>
      <c r="EB1216" s="153" t="s">
        <v>1121</v>
      </c>
      <c r="EC1216" s="153"/>
      <c r="ED1216" s="153"/>
      <c r="EE1216" s="153"/>
      <c r="EF1216" s="153"/>
      <c r="EG1216" s="153"/>
      <c r="EH1216" s="153"/>
      <c r="EI1216" s="153"/>
      <c r="EJ1216" s="153"/>
      <c r="EK1216" s="153"/>
      <c r="EL1216" s="153"/>
      <c r="EM1216" s="153"/>
      <c r="EN1216" s="153"/>
      <c r="EO1216" s="153"/>
      <c r="EP1216" s="153"/>
      <c r="EQ1216" s="153"/>
      <c r="ER1216" s="153"/>
      <c r="ES1216" s="153"/>
      <c r="ET1216" s="153"/>
      <c r="EU1216" s="153"/>
      <c r="EV1216" s="153"/>
      <c r="EW1216" s="153"/>
      <c r="EX1216" s="153"/>
      <c r="EY1216" s="153"/>
      <c r="EZ1216" s="153"/>
      <c r="FA1216" s="153"/>
      <c r="FB1216" s="153"/>
      <c r="FC1216" s="153"/>
      <c r="FD1216" s="153"/>
      <c r="FE1216" s="153"/>
      <c r="FF1216" s="153"/>
      <c r="FG1216" s="153"/>
      <c r="FH1216" s="153"/>
      <c r="FI1216" s="153"/>
      <c r="FJ1216" s="153"/>
      <c r="FK1216" s="153"/>
      <c r="FL1216" s="153"/>
      <c r="FM1216" s="153"/>
      <c r="FN1216" s="153"/>
      <c r="FO1216" s="153"/>
      <c r="FP1216" s="153"/>
      <c r="FQ1216" s="153"/>
      <c r="FR1216" s="153"/>
      <c r="FS1216" s="153"/>
      <c r="FT1216" s="153"/>
      <c r="FU1216" s="153"/>
      <c r="FV1216" s="153"/>
      <c r="FW1216" s="153"/>
      <c r="FX1216" s="153"/>
      <c r="FY1216" s="153"/>
      <c r="FZ1216" s="153"/>
      <c r="GA1216" s="153"/>
      <c r="GB1216" s="153"/>
      <c r="GC1216" s="153"/>
      <c r="GD1216" s="153"/>
      <c r="GE1216" s="153"/>
      <c r="GF1216" s="153"/>
      <c r="GG1216" s="153"/>
      <c r="GH1216" s="153"/>
      <c r="GI1216" s="153"/>
      <c r="GJ1216" s="153"/>
      <c r="GK1216" s="153"/>
      <c r="GL1216" s="153"/>
      <c r="GM1216" s="153"/>
      <c r="GN1216" s="153"/>
      <c r="GO1216" s="153"/>
      <c r="GP1216" s="153"/>
      <c r="GQ1216" s="153"/>
      <c r="GR1216" s="153"/>
      <c r="GS1216" s="153"/>
      <c r="GT1216" s="153"/>
      <c r="GU1216" s="153"/>
      <c r="GV1216" s="153"/>
      <c r="GW1216" s="153"/>
      <c r="GX1216" s="153"/>
      <c r="GY1216" s="153"/>
      <c r="GZ1216" s="153"/>
      <c r="HA1216" s="153"/>
      <c r="HB1216" s="153"/>
      <c r="HC1216" s="153"/>
      <c r="HD1216" s="153"/>
      <c r="HE1216" s="153"/>
      <c r="HF1216" s="153"/>
      <c r="HG1216" s="153"/>
      <c r="HH1216" s="153"/>
      <c r="HI1216" s="153"/>
      <c r="HJ1216" s="153"/>
      <c r="HK1216" s="153"/>
      <c r="HL1216" s="153"/>
      <c r="HM1216" s="153"/>
      <c r="HN1216" s="153"/>
      <c r="HO1216" s="153"/>
    </row>
    <row r="1217" spans="1:223" s="70" customFormat="1" ht="33" customHeight="1" x14ac:dyDescent="0.2">
      <c r="A1217" s="77">
        <f t="shared" si="18"/>
        <v>1213</v>
      </c>
      <c r="B1217" s="138" t="s">
        <v>1120</v>
      </c>
      <c r="C1217" s="75" t="s">
        <v>975</v>
      </c>
      <c r="D1217" s="74">
        <v>2017.08</v>
      </c>
      <c r="E1217" s="73" t="s">
        <v>80</v>
      </c>
      <c r="F1217" s="65">
        <v>897</v>
      </c>
      <c r="G1217" s="65">
        <v>2263</v>
      </c>
      <c r="H1217" s="72" t="s">
        <v>4</v>
      </c>
      <c r="I1217" s="71" t="s">
        <v>50</v>
      </c>
      <c r="J1217" s="53"/>
      <c r="K1217" s="153"/>
      <c r="L1217" s="153"/>
      <c r="M1217" s="153"/>
      <c r="N1217" s="153"/>
      <c r="O1217" s="153"/>
      <c r="P1217" s="153"/>
      <c r="Q1217" s="153"/>
      <c r="R1217" s="153"/>
      <c r="S1217" s="153"/>
      <c r="T1217" s="153"/>
      <c r="U1217" s="153"/>
      <c r="V1217" s="153"/>
      <c r="W1217" s="153"/>
      <c r="X1217" s="153"/>
      <c r="Y1217" s="153"/>
      <c r="Z1217" s="153"/>
      <c r="AA1217" s="153"/>
      <c r="AB1217" s="153"/>
      <c r="AC1217" s="153"/>
      <c r="AD1217" s="153"/>
      <c r="AE1217" s="153"/>
      <c r="AF1217" s="153"/>
      <c r="AG1217" s="153"/>
      <c r="AH1217" s="153"/>
      <c r="AI1217" s="153"/>
      <c r="AJ1217" s="153"/>
      <c r="AK1217" s="153"/>
      <c r="AL1217" s="153"/>
      <c r="AM1217" s="153"/>
      <c r="AN1217" s="153"/>
      <c r="AO1217" s="153"/>
      <c r="AP1217" s="153"/>
      <c r="AQ1217" s="153"/>
      <c r="AR1217" s="153"/>
      <c r="AS1217" s="153"/>
      <c r="AT1217" s="153"/>
      <c r="AU1217" s="153"/>
      <c r="AV1217" s="153"/>
      <c r="AW1217" s="153"/>
      <c r="AX1217" s="153"/>
      <c r="AY1217" s="153"/>
      <c r="AZ1217" s="153"/>
      <c r="BA1217" s="153"/>
      <c r="BB1217" s="153"/>
      <c r="BC1217" s="153"/>
      <c r="BD1217" s="153"/>
      <c r="BE1217" s="153"/>
      <c r="BF1217" s="153"/>
      <c r="BG1217" s="153"/>
      <c r="BH1217" s="153"/>
      <c r="BI1217" s="153"/>
      <c r="BJ1217" s="153"/>
      <c r="BK1217" s="153"/>
      <c r="BL1217" s="153"/>
      <c r="BM1217" s="153"/>
      <c r="BN1217" s="153"/>
      <c r="BO1217" s="153"/>
      <c r="BP1217" s="153"/>
      <c r="BQ1217" s="153"/>
      <c r="BR1217" s="153"/>
      <c r="BS1217" s="153"/>
      <c r="BT1217" s="153"/>
      <c r="BU1217" s="153"/>
      <c r="BV1217" s="153"/>
      <c r="BW1217" s="153"/>
      <c r="BX1217" s="153"/>
      <c r="BY1217" s="153"/>
      <c r="BZ1217" s="153"/>
      <c r="CA1217" s="153"/>
      <c r="CB1217" s="153"/>
      <c r="CC1217" s="153"/>
      <c r="CD1217" s="153"/>
      <c r="CE1217" s="153"/>
      <c r="CF1217" s="153"/>
      <c r="CG1217" s="153"/>
      <c r="CH1217" s="153"/>
      <c r="CI1217" s="153"/>
      <c r="CJ1217" s="153"/>
      <c r="CK1217" s="153"/>
      <c r="CL1217" s="153"/>
      <c r="CM1217" s="153"/>
      <c r="CN1217" s="153"/>
      <c r="CO1217" s="153"/>
      <c r="CP1217" s="153"/>
      <c r="CQ1217" s="153"/>
      <c r="CR1217" s="153"/>
      <c r="CS1217" s="153"/>
      <c r="CT1217" s="153"/>
      <c r="CU1217" s="153"/>
      <c r="CV1217" s="153"/>
      <c r="CW1217" s="153"/>
      <c r="CX1217" s="153"/>
      <c r="CY1217" s="153"/>
      <c r="CZ1217" s="153"/>
      <c r="DA1217" s="153"/>
      <c r="DB1217" s="153"/>
      <c r="DC1217" s="153"/>
      <c r="DD1217" s="153"/>
      <c r="DE1217" s="153"/>
      <c r="DF1217" s="153"/>
      <c r="DG1217" s="153"/>
      <c r="DH1217" s="153"/>
      <c r="DI1217" s="153"/>
      <c r="DJ1217" s="153"/>
      <c r="DK1217" s="153"/>
      <c r="DL1217" s="153"/>
      <c r="DM1217" s="153"/>
      <c r="DN1217" s="153"/>
      <c r="DO1217" s="153"/>
      <c r="DP1217" s="153"/>
      <c r="DQ1217" s="153"/>
      <c r="DR1217" s="153"/>
      <c r="DS1217" s="153"/>
      <c r="DT1217" s="153"/>
      <c r="DU1217" s="153"/>
      <c r="DV1217" s="153"/>
      <c r="DW1217" s="153"/>
      <c r="DX1217" s="153"/>
      <c r="DY1217" s="153"/>
      <c r="DZ1217" s="153"/>
      <c r="EA1217" s="153"/>
      <c r="EB1217" s="153"/>
      <c r="EC1217" s="153" t="s">
        <v>1119</v>
      </c>
      <c r="ED1217" s="153"/>
      <c r="EE1217" s="153"/>
      <c r="EF1217" s="153"/>
      <c r="EG1217" s="153"/>
      <c r="EH1217" s="153"/>
      <c r="EI1217" s="153"/>
      <c r="EJ1217" s="153"/>
      <c r="EK1217" s="153"/>
      <c r="EL1217" s="153"/>
      <c r="EM1217" s="153"/>
      <c r="EN1217" s="153"/>
      <c r="EO1217" s="153"/>
      <c r="EP1217" s="153"/>
      <c r="EQ1217" s="153"/>
      <c r="ER1217" s="153"/>
      <c r="ES1217" s="153"/>
      <c r="ET1217" s="153"/>
      <c r="EU1217" s="153"/>
      <c r="EV1217" s="153"/>
      <c r="EW1217" s="153"/>
      <c r="EX1217" s="153"/>
      <c r="EY1217" s="153"/>
      <c r="EZ1217" s="153"/>
      <c r="FA1217" s="153"/>
      <c r="FB1217" s="153"/>
      <c r="FC1217" s="153"/>
      <c r="FD1217" s="153"/>
      <c r="FE1217" s="153"/>
      <c r="FF1217" s="153"/>
      <c r="FG1217" s="153"/>
      <c r="FH1217" s="153"/>
      <c r="FI1217" s="153"/>
      <c r="FJ1217" s="153"/>
      <c r="FK1217" s="153"/>
      <c r="FL1217" s="153"/>
      <c r="FM1217" s="153"/>
      <c r="FN1217" s="153"/>
      <c r="FO1217" s="153"/>
      <c r="FP1217" s="153"/>
      <c r="FQ1217" s="153"/>
      <c r="FR1217" s="153"/>
      <c r="FS1217" s="153"/>
      <c r="FT1217" s="153"/>
      <c r="FU1217" s="153"/>
      <c r="FV1217" s="153"/>
      <c r="FW1217" s="153"/>
      <c r="FX1217" s="153"/>
      <c r="FY1217" s="153"/>
      <c r="FZ1217" s="153"/>
      <c r="GA1217" s="153"/>
      <c r="GB1217" s="153"/>
      <c r="GC1217" s="153"/>
      <c r="GD1217" s="153"/>
      <c r="GE1217" s="153"/>
      <c r="GF1217" s="153"/>
      <c r="GG1217" s="153"/>
      <c r="GH1217" s="153"/>
      <c r="GI1217" s="153"/>
      <c r="GJ1217" s="153"/>
      <c r="GK1217" s="153"/>
      <c r="GL1217" s="153"/>
      <c r="GM1217" s="153"/>
      <c r="GN1217" s="153"/>
      <c r="GO1217" s="153"/>
      <c r="GP1217" s="153"/>
      <c r="GQ1217" s="153"/>
      <c r="GR1217" s="153"/>
      <c r="GS1217" s="153"/>
      <c r="GT1217" s="153"/>
      <c r="GU1217" s="153"/>
      <c r="GV1217" s="153"/>
      <c r="GW1217" s="153"/>
      <c r="GX1217" s="153"/>
      <c r="GY1217" s="153"/>
      <c r="GZ1217" s="153"/>
      <c r="HA1217" s="153"/>
      <c r="HB1217" s="153"/>
      <c r="HC1217" s="153"/>
      <c r="HD1217" s="153"/>
      <c r="HE1217" s="153"/>
      <c r="HF1217" s="153"/>
      <c r="HG1217" s="153"/>
      <c r="HH1217" s="153"/>
      <c r="HI1217" s="153"/>
      <c r="HJ1217" s="153"/>
      <c r="HK1217" s="153"/>
      <c r="HL1217" s="153"/>
      <c r="HM1217" s="153"/>
      <c r="HN1217" s="153"/>
      <c r="HO1217" s="153"/>
    </row>
    <row r="1218" spans="1:223" s="70" customFormat="1" ht="33" customHeight="1" x14ac:dyDescent="0.2">
      <c r="A1218" s="77">
        <f t="shared" si="18"/>
        <v>1214</v>
      </c>
      <c r="B1218" s="138" t="s">
        <v>1118</v>
      </c>
      <c r="C1218" s="7" t="s">
        <v>18</v>
      </c>
      <c r="D1218" s="74">
        <v>2018.01</v>
      </c>
      <c r="E1218" s="73" t="s">
        <v>1114</v>
      </c>
      <c r="F1218" s="65">
        <v>200</v>
      </c>
      <c r="G1218" s="65">
        <v>289</v>
      </c>
      <c r="H1218" s="72" t="s">
        <v>4</v>
      </c>
      <c r="I1218" s="71" t="s">
        <v>50</v>
      </c>
      <c r="J1218" s="53"/>
      <c r="K1218" s="153"/>
      <c r="L1218" s="153"/>
      <c r="M1218" s="153"/>
      <c r="N1218" s="153"/>
      <c r="O1218" s="153"/>
      <c r="P1218" s="153"/>
      <c r="Q1218" s="153"/>
      <c r="R1218" s="153"/>
      <c r="S1218" s="153"/>
      <c r="T1218" s="153"/>
      <c r="U1218" s="153"/>
      <c r="V1218" s="153"/>
      <c r="W1218" s="153"/>
      <c r="X1218" s="153"/>
      <c r="Y1218" s="153"/>
      <c r="Z1218" s="153"/>
      <c r="AA1218" s="153"/>
      <c r="AB1218" s="153"/>
      <c r="AC1218" s="153"/>
      <c r="AD1218" s="153"/>
      <c r="AE1218" s="153"/>
      <c r="AF1218" s="153"/>
      <c r="AG1218" s="153"/>
      <c r="AH1218" s="153"/>
      <c r="AI1218" s="153"/>
      <c r="AJ1218" s="153"/>
      <c r="AK1218" s="153"/>
      <c r="AL1218" s="153"/>
      <c r="AM1218" s="153"/>
      <c r="AN1218" s="153"/>
      <c r="AO1218" s="153"/>
      <c r="AP1218" s="153"/>
      <c r="AQ1218" s="153"/>
      <c r="AR1218" s="153"/>
      <c r="AS1218" s="153"/>
      <c r="AT1218" s="153"/>
      <c r="AU1218" s="153"/>
      <c r="AV1218" s="153"/>
      <c r="AW1218" s="153"/>
      <c r="AX1218" s="153"/>
      <c r="AY1218" s="153"/>
      <c r="AZ1218" s="153"/>
      <c r="BA1218" s="153"/>
      <c r="BB1218" s="153"/>
      <c r="BC1218" s="153"/>
      <c r="BD1218" s="153"/>
      <c r="BE1218" s="153"/>
      <c r="BF1218" s="153"/>
      <c r="BG1218" s="153"/>
      <c r="BH1218" s="153"/>
      <c r="BI1218" s="153"/>
      <c r="BJ1218" s="153"/>
      <c r="BK1218" s="153"/>
      <c r="BL1218" s="153"/>
      <c r="BM1218" s="153"/>
      <c r="BN1218" s="153"/>
      <c r="BO1218" s="153"/>
      <c r="BP1218" s="153"/>
      <c r="BQ1218" s="153"/>
      <c r="BR1218" s="153"/>
      <c r="BS1218" s="153"/>
      <c r="BT1218" s="153"/>
      <c r="BU1218" s="153"/>
      <c r="BV1218" s="153"/>
      <c r="BW1218" s="153"/>
      <c r="BX1218" s="153"/>
      <c r="BY1218" s="153"/>
      <c r="BZ1218" s="153"/>
      <c r="CA1218" s="153"/>
      <c r="CB1218" s="153"/>
      <c r="CC1218" s="153"/>
      <c r="CD1218" s="153"/>
      <c r="CE1218" s="153"/>
      <c r="CF1218" s="153"/>
      <c r="CG1218" s="153"/>
      <c r="CH1218" s="153"/>
      <c r="CI1218" s="153"/>
      <c r="CJ1218" s="153"/>
      <c r="CK1218" s="153"/>
      <c r="CL1218" s="153"/>
      <c r="CM1218" s="153"/>
      <c r="CN1218" s="153"/>
      <c r="CO1218" s="153"/>
      <c r="CP1218" s="153"/>
      <c r="CQ1218" s="153"/>
      <c r="CR1218" s="153"/>
      <c r="CS1218" s="153"/>
      <c r="CT1218" s="153"/>
      <c r="CU1218" s="153"/>
      <c r="CV1218" s="153"/>
      <c r="CW1218" s="153"/>
      <c r="CX1218" s="153"/>
      <c r="CY1218" s="153"/>
      <c r="CZ1218" s="153"/>
      <c r="DA1218" s="153"/>
      <c r="DB1218" s="153"/>
      <c r="DC1218" s="153"/>
      <c r="DD1218" s="153"/>
      <c r="DE1218" s="153"/>
      <c r="DF1218" s="153"/>
      <c r="DG1218" s="153"/>
      <c r="DH1218" s="153"/>
      <c r="DI1218" s="153"/>
      <c r="DJ1218" s="153"/>
      <c r="DK1218" s="153"/>
      <c r="DL1218" s="153"/>
      <c r="DM1218" s="153"/>
      <c r="DN1218" s="153"/>
      <c r="DO1218" s="153"/>
      <c r="DP1218" s="153"/>
      <c r="DQ1218" s="153"/>
      <c r="DR1218" s="153"/>
      <c r="DS1218" s="153"/>
      <c r="DT1218" s="153"/>
      <c r="DU1218" s="153"/>
      <c r="DV1218" s="153"/>
      <c r="DW1218" s="153"/>
      <c r="DX1218" s="153"/>
      <c r="DY1218" s="153"/>
      <c r="DZ1218" s="153"/>
      <c r="EA1218" s="153"/>
      <c r="EB1218" s="153"/>
      <c r="EC1218" s="153"/>
      <c r="ED1218" s="153"/>
      <c r="EE1218" s="153"/>
      <c r="EF1218" s="153"/>
      <c r="EG1218" s="153"/>
      <c r="EH1218" s="153"/>
      <c r="EI1218" s="153"/>
      <c r="EJ1218" s="153"/>
      <c r="EK1218" s="153"/>
      <c r="EL1218" s="153"/>
      <c r="EM1218" s="153"/>
      <c r="EN1218" s="153"/>
      <c r="EO1218" s="153"/>
      <c r="EP1218" s="153"/>
      <c r="EQ1218" s="153"/>
      <c r="ER1218" s="153"/>
      <c r="ES1218" s="153"/>
      <c r="ET1218" s="153"/>
      <c r="EU1218" s="153"/>
      <c r="EV1218" s="153"/>
      <c r="EW1218" s="153"/>
      <c r="EX1218" s="153"/>
      <c r="EY1218" s="153"/>
      <c r="EZ1218" s="153"/>
      <c r="FA1218" s="153"/>
      <c r="FB1218" s="153"/>
      <c r="FC1218" s="153"/>
      <c r="FD1218" s="153"/>
      <c r="FE1218" s="153"/>
      <c r="FF1218" s="153"/>
      <c r="FG1218" s="153"/>
      <c r="FH1218" s="153"/>
      <c r="FI1218" s="153"/>
      <c r="FJ1218" s="153"/>
      <c r="FK1218" s="153"/>
      <c r="FL1218" s="153"/>
      <c r="FM1218" s="153"/>
      <c r="FN1218" s="153"/>
      <c r="FO1218" s="153"/>
      <c r="FP1218" s="153"/>
      <c r="FQ1218" s="153"/>
      <c r="FR1218" s="153"/>
      <c r="FS1218" s="153"/>
      <c r="FT1218" s="153"/>
      <c r="FU1218" s="153"/>
      <c r="FV1218" s="153"/>
      <c r="FW1218" s="153"/>
      <c r="FX1218" s="153"/>
      <c r="FY1218" s="153"/>
      <c r="FZ1218" s="153"/>
      <c r="GA1218" s="153"/>
      <c r="GB1218" s="153"/>
      <c r="GC1218" s="153"/>
      <c r="GD1218" s="153"/>
      <c r="GE1218" s="153"/>
      <c r="GF1218" s="153"/>
      <c r="GG1218" s="153"/>
      <c r="GH1218" s="153"/>
      <c r="GI1218" s="153"/>
      <c r="GJ1218" s="153"/>
      <c r="GK1218" s="153"/>
      <c r="GL1218" s="153"/>
      <c r="GM1218" s="153"/>
      <c r="GN1218" s="153"/>
      <c r="GO1218" s="153"/>
      <c r="GP1218" s="153"/>
      <c r="GQ1218" s="153"/>
      <c r="GR1218" s="153"/>
      <c r="GS1218" s="153"/>
      <c r="GT1218" s="153"/>
      <c r="GU1218" s="153"/>
      <c r="GV1218" s="153"/>
      <c r="GW1218" s="153"/>
      <c r="GX1218" s="153"/>
      <c r="GY1218" s="153"/>
      <c r="GZ1218" s="153"/>
      <c r="HA1218" s="153"/>
      <c r="HB1218" s="153"/>
      <c r="HC1218" s="153"/>
      <c r="HD1218" s="153"/>
      <c r="HE1218" s="153"/>
      <c r="HF1218" s="153"/>
      <c r="HG1218" s="153"/>
      <c r="HH1218" s="153"/>
      <c r="HI1218" s="153"/>
      <c r="HJ1218" s="153"/>
      <c r="HK1218" s="153"/>
      <c r="HL1218" s="153"/>
      <c r="HM1218" s="153"/>
      <c r="HN1218" s="153"/>
      <c r="HO1218" s="153"/>
    </row>
    <row r="1219" spans="1:223" s="70" customFormat="1" ht="33" customHeight="1" x14ac:dyDescent="0.2">
      <c r="A1219" s="77">
        <f t="shared" si="18"/>
        <v>1215</v>
      </c>
      <c r="B1219" s="138" t="s">
        <v>1117</v>
      </c>
      <c r="C1219" s="75" t="s">
        <v>784</v>
      </c>
      <c r="D1219" s="74">
        <v>2018.05</v>
      </c>
      <c r="E1219" s="73" t="s">
        <v>80</v>
      </c>
      <c r="F1219" s="65">
        <v>1006</v>
      </c>
      <c r="G1219" s="65">
        <v>2349</v>
      </c>
      <c r="H1219" s="72" t="s">
        <v>4</v>
      </c>
      <c r="I1219" s="71" t="s">
        <v>968</v>
      </c>
      <c r="J1219" s="53"/>
      <c r="K1219" s="153"/>
      <c r="L1219" s="153"/>
      <c r="M1219" s="153"/>
      <c r="N1219" s="153"/>
      <c r="O1219" s="153"/>
      <c r="P1219" s="153"/>
      <c r="Q1219" s="153"/>
      <c r="R1219" s="153"/>
      <c r="S1219" s="153"/>
      <c r="T1219" s="153"/>
      <c r="U1219" s="153"/>
      <c r="V1219" s="153"/>
      <c r="W1219" s="153"/>
      <c r="X1219" s="153"/>
      <c r="Y1219" s="153"/>
      <c r="Z1219" s="153"/>
      <c r="AA1219" s="153"/>
      <c r="AB1219" s="153"/>
      <c r="AC1219" s="153"/>
      <c r="AD1219" s="153"/>
      <c r="AE1219" s="153"/>
      <c r="AF1219" s="153"/>
      <c r="AG1219" s="153"/>
      <c r="AH1219" s="153"/>
      <c r="AI1219" s="153"/>
      <c r="AJ1219" s="153"/>
      <c r="AK1219" s="153"/>
      <c r="AL1219" s="153"/>
      <c r="AM1219" s="153"/>
      <c r="AN1219" s="153"/>
      <c r="AO1219" s="153"/>
      <c r="AP1219" s="153"/>
      <c r="AQ1219" s="153"/>
      <c r="AR1219" s="153"/>
      <c r="AS1219" s="153"/>
      <c r="AT1219" s="153"/>
      <c r="AU1219" s="153"/>
      <c r="AV1219" s="153"/>
      <c r="AW1219" s="153"/>
      <c r="AX1219" s="153"/>
      <c r="AY1219" s="153"/>
      <c r="AZ1219" s="153"/>
      <c r="BA1219" s="153"/>
      <c r="BB1219" s="153"/>
      <c r="BC1219" s="153"/>
      <c r="BD1219" s="153"/>
      <c r="BE1219" s="153"/>
      <c r="BF1219" s="153"/>
      <c r="BG1219" s="153"/>
      <c r="BH1219" s="153"/>
      <c r="BI1219" s="153"/>
      <c r="BJ1219" s="153"/>
      <c r="BK1219" s="153"/>
      <c r="BL1219" s="153"/>
      <c r="BM1219" s="153"/>
      <c r="BN1219" s="153"/>
      <c r="BO1219" s="153"/>
      <c r="BP1219" s="153"/>
      <c r="BQ1219" s="153"/>
      <c r="BR1219" s="153"/>
      <c r="BS1219" s="153"/>
      <c r="BT1219" s="153"/>
      <c r="BU1219" s="153"/>
      <c r="BV1219" s="153"/>
      <c r="BW1219" s="153"/>
      <c r="BX1219" s="153"/>
      <c r="BY1219" s="153"/>
      <c r="BZ1219" s="153"/>
      <c r="CA1219" s="153"/>
      <c r="CB1219" s="153"/>
      <c r="CC1219" s="153"/>
      <c r="CD1219" s="153"/>
      <c r="CE1219" s="153"/>
      <c r="CF1219" s="153"/>
      <c r="CG1219" s="153"/>
      <c r="CH1219" s="153"/>
      <c r="CI1219" s="153"/>
      <c r="CJ1219" s="153"/>
      <c r="CK1219" s="153"/>
      <c r="CL1219" s="153"/>
      <c r="CM1219" s="153"/>
      <c r="CN1219" s="153"/>
      <c r="CO1219" s="153"/>
      <c r="CP1219" s="153"/>
      <c r="CQ1219" s="153"/>
      <c r="CR1219" s="153"/>
      <c r="CS1219" s="153"/>
      <c r="CT1219" s="153"/>
      <c r="CU1219" s="153"/>
      <c r="CV1219" s="153"/>
      <c r="CW1219" s="153"/>
      <c r="CX1219" s="153"/>
      <c r="CY1219" s="153"/>
      <c r="CZ1219" s="153"/>
      <c r="DA1219" s="153"/>
      <c r="DB1219" s="153"/>
      <c r="DC1219" s="153"/>
      <c r="DD1219" s="153"/>
      <c r="DE1219" s="153"/>
      <c r="DF1219" s="153"/>
      <c r="DG1219" s="153"/>
      <c r="DH1219" s="153"/>
      <c r="DI1219" s="153"/>
      <c r="DJ1219" s="153"/>
      <c r="DK1219" s="153"/>
      <c r="DL1219" s="153"/>
      <c r="DM1219" s="153"/>
      <c r="DN1219" s="153"/>
      <c r="DO1219" s="153"/>
      <c r="DP1219" s="153"/>
      <c r="DQ1219" s="153"/>
      <c r="DR1219" s="153"/>
      <c r="DS1219" s="153"/>
      <c r="DT1219" s="153"/>
      <c r="DU1219" s="153"/>
      <c r="DV1219" s="153"/>
      <c r="DW1219" s="153"/>
      <c r="DX1219" s="153"/>
      <c r="DY1219" s="153"/>
      <c r="DZ1219" s="153"/>
      <c r="EA1219" s="153"/>
      <c r="EB1219" s="153"/>
      <c r="EC1219" s="153"/>
      <c r="ED1219" s="153"/>
      <c r="EE1219" s="153"/>
      <c r="EF1219" s="153"/>
      <c r="EG1219" s="153"/>
      <c r="EH1219" s="153"/>
      <c r="EI1219" s="153"/>
      <c r="EJ1219" s="153"/>
      <c r="EK1219" s="153"/>
      <c r="EL1219" s="153"/>
      <c r="EM1219" s="153"/>
      <c r="EN1219" s="153"/>
      <c r="EO1219" s="153"/>
      <c r="EP1219" s="153"/>
      <c r="EQ1219" s="153"/>
      <c r="ER1219" s="153"/>
      <c r="ES1219" s="153"/>
      <c r="ET1219" s="153"/>
      <c r="EU1219" s="153"/>
      <c r="EV1219" s="153"/>
      <c r="EW1219" s="153"/>
      <c r="EX1219" s="153"/>
      <c r="EY1219" s="153"/>
      <c r="EZ1219" s="153"/>
      <c r="FA1219" s="153"/>
      <c r="FB1219" s="153"/>
      <c r="FC1219" s="153"/>
      <c r="FD1219" s="153"/>
      <c r="FE1219" s="153"/>
      <c r="FF1219" s="153"/>
      <c r="FG1219" s="153"/>
      <c r="FH1219" s="153"/>
      <c r="FI1219" s="153"/>
      <c r="FJ1219" s="153"/>
      <c r="FK1219" s="153"/>
      <c r="FL1219" s="153"/>
      <c r="FM1219" s="153"/>
      <c r="FN1219" s="153"/>
      <c r="FO1219" s="153"/>
      <c r="FP1219" s="153"/>
      <c r="FQ1219" s="153"/>
      <c r="FR1219" s="153"/>
      <c r="FS1219" s="153"/>
      <c r="FT1219" s="153"/>
      <c r="FU1219" s="153"/>
      <c r="FV1219" s="153"/>
      <c r="FW1219" s="153"/>
      <c r="FX1219" s="153"/>
      <c r="FY1219" s="153"/>
      <c r="FZ1219" s="153"/>
      <c r="GA1219" s="153"/>
      <c r="GB1219" s="153"/>
      <c r="GC1219" s="153"/>
      <c r="GD1219" s="153"/>
      <c r="GE1219" s="153"/>
      <c r="GF1219" s="153"/>
      <c r="GG1219" s="153"/>
      <c r="GH1219" s="153"/>
      <c r="GI1219" s="153"/>
      <c r="GJ1219" s="153"/>
      <c r="GK1219" s="153"/>
      <c r="GL1219" s="153"/>
      <c r="GM1219" s="153"/>
      <c r="GN1219" s="153"/>
      <c r="GO1219" s="153"/>
      <c r="GP1219" s="153"/>
      <c r="GQ1219" s="153"/>
      <c r="GR1219" s="153"/>
      <c r="GS1219" s="153"/>
      <c r="GT1219" s="153"/>
      <c r="GU1219" s="153"/>
      <c r="GV1219" s="153"/>
      <c r="GW1219" s="153"/>
      <c r="GX1219" s="153"/>
      <c r="GY1219" s="153"/>
      <c r="GZ1219" s="153"/>
      <c r="HA1219" s="153"/>
      <c r="HB1219" s="153"/>
      <c r="HC1219" s="153"/>
      <c r="HD1219" s="153"/>
      <c r="HE1219" s="153"/>
      <c r="HF1219" s="153"/>
      <c r="HG1219" s="153"/>
      <c r="HH1219" s="153"/>
      <c r="HI1219" s="153"/>
      <c r="HJ1219" s="153"/>
      <c r="HK1219" s="153"/>
      <c r="HL1219" s="153"/>
      <c r="HM1219" s="153"/>
      <c r="HN1219" s="153"/>
      <c r="HO1219" s="153"/>
    </row>
    <row r="1220" spans="1:223" s="70" customFormat="1" ht="33" customHeight="1" x14ac:dyDescent="0.2">
      <c r="A1220" s="77">
        <f t="shared" si="18"/>
        <v>1216</v>
      </c>
      <c r="B1220" s="75" t="s">
        <v>569</v>
      </c>
      <c r="C1220" s="76" t="s">
        <v>17</v>
      </c>
      <c r="D1220" s="74">
        <v>2018.12</v>
      </c>
      <c r="E1220" s="217" t="s">
        <v>80</v>
      </c>
      <c r="F1220" s="65">
        <v>797</v>
      </c>
      <c r="G1220" s="65">
        <v>1667</v>
      </c>
      <c r="H1220" s="79" t="s">
        <v>1116</v>
      </c>
      <c r="I1220" s="78" t="s">
        <v>34</v>
      </c>
      <c r="J1220" s="54"/>
      <c r="K1220" s="153"/>
      <c r="L1220" s="153"/>
      <c r="M1220" s="153"/>
      <c r="N1220" s="153"/>
      <c r="O1220" s="153"/>
      <c r="P1220" s="153"/>
      <c r="Q1220" s="153"/>
      <c r="R1220" s="153"/>
      <c r="S1220" s="153"/>
      <c r="T1220" s="153"/>
      <c r="U1220" s="153"/>
      <c r="V1220" s="153"/>
      <c r="W1220" s="153"/>
      <c r="X1220" s="153"/>
      <c r="Y1220" s="153"/>
      <c r="Z1220" s="153"/>
      <c r="AA1220" s="153"/>
      <c r="AB1220" s="153"/>
      <c r="AC1220" s="153"/>
      <c r="AD1220" s="153"/>
      <c r="AE1220" s="153"/>
      <c r="AF1220" s="153"/>
      <c r="AG1220" s="153"/>
      <c r="AH1220" s="153"/>
      <c r="AI1220" s="153"/>
      <c r="AJ1220" s="153"/>
      <c r="AK1220" s="153"/>
      <c r="AL1220" s="153"/>
      <c r="AM1220" s="153"/>
      <c r="AN1220" s="153"/>
      <c r="AO1220" s="153"/>
      <c r="AP1220" s="153"/>
      <c r="AQ1220" s="153"/>
      <c r="AR1220" s="153"/>
      <c r="AS1220" s="153"/>
      <c r="AT1220" s="153"/>
      <c r="AU1220" s="153"/>
      <c r="AV1220" s="153"/>
      <c r="AW1220" s="153"/>
      <c r="AX1220" s="153"/>
      <c r="AY1220" s="153"/>
      <c r="AZ1220" s="153"/>
      <c r="BA1220" s="153"/>
      <c r="BB1220" s="153"/>
      <c r="BC1220" s="153"/>
      <c r="BD1220" s="153"/>
      <c r="BE1220" s="153"/>
      <c r="BF1220" s="153"/>
      <c r="BG1220" s="153"/>
      <c r="BH1220" s="153"/>
      <c r="BI1220" s="153"/>
      <c r="BJ1220" s="153"/>
      <c r="BK1220" s="153"/>
      <c r="BL1220" s="153"/>
      <c r="BM1220" s="153"/>
      <c r="BN1220" s="153"/>
      <c r="BO1220" s="153"/>
      <c r="BP1220" s="153"/>
      <c r="BQ1220" s="153"/>
      <c r="BR1220" s="153"/>
      <c r="BS1220" s="153"/>
      <c r="BT1220" s="153"/>
      <c r="BU1220" s="153"/>
      <c r="BV1220" s="153"/>
      <c r="BW1220" s="153"/>
      <c r="BX1220" s="153"/>
      <c r="BY1220" s="153"/>
      <c r="BZ1220" s="153"/>
      <c r="CA1220" s="153"/>
      <c r="CB1220" s="153"/>
      <c r="CC1220" s="153"/>
      <c r="CD1220" s="153"/>
      <c r="CE1220" s="153"/>
      <c r="CF1220" s="153"/>
      <c r="CG1220" s="153"/>
      <c r="CH1220" s="153"/>
      <c r="CI1220" s="153"/>
      <c r="CJ1220" s="153"/>
      <c r="CK1220" s="153"/>
      <c r="CL1220" s="153"/>
      <c r="CM1220" s="153"/>
      <c r="CN1220" s="153"/>
      <c r="CO1220" s="153"/>
      <c r="CP1220" s="153"/>
      <c r="CQ1220" s="153"/>
      <c r="CR1220" s="153"/>
      <c r="CS1220" s="153"/>
      <c r="CT1220" s="153"/>
      <c r="CU1220" s="153"/>
      <c r="CV1220" s="153"/>
      <c r="CW1220" s="153"/>
      <c r="CX1220" s="153"/>
      <c r="CY1220" s="153"/>
      <c r="CZ1220" s="153"/>
      <c r="DA1220" s="153"/>
      <c r="DB1220" s="153"/>
      <c r="DC1220" s="153"/>
      <c r="DD1220" s="153"/>
      <c r="DE1220" s="153"/>
      <c r="DF1220" s="153"/>
      <c r="DG1220" s="153"/>
      <c r="DH1220" s="153"/>
      <c r="DI1220" s="153"/>
      <c r="DJ1220" s="153"/>
      <c r="DK1220" s="153"/>
      <c r="DL1220" s="153"/>
      <c r="DM1220" s="153"/>
      <c r="DN1220" s="153"/>
      <c r="DO1220" s="153"/>
      <c r="DP1220" s="153"/>
      <c r="DQ1220" s="153"/>
      <c r="DR1220" s="153"/>
      <c r="DS1220" s="153"/>
      <c r="DT1220" s="153"/>
      <c r="DU1220" s="153"/>
      <c r="DV1220" s="153"/>
      <c r="DW1220" s="153"/>
      <c r="DX1220" s="153"/>
      <c r="DY1220" s="153"/>
      <c r="DZ1220" s="153"/>
      <c r="EA1220" s="153"/>
      <c r="EB1220" s="153"/>
      <c r="EC1220" s="153"/>
      <c r="ED1220" s="153"/>
      <c r="EE1220" s="153"/>
      <c r="EF1220" s="153"/>
      <c r="EG1220" s="153"/>
      <c r="EH1220" s="153"/>
      <c r="EI1220" s="153"/>
      <c r="EJ1220" s="153"/>
      <c r="EK1220" s="153"/>
      <c r="EL1220" s="153"/>
      <c r="EM1220" s="153"/>
      <c r="EN1220" s="153"/>
      <c r="EO1220" s="153"/>
      <c r="EP1220" s="153"/>
      <c r="EQ1220" s="153"/>
      <c r="ER1220" s="153"/>
      <c r="ES1220" s="153"/>
      <c r="ET1220" s="153"/>
      <c r="EU1220" s="153"/>
      <c r="EV1220" s="153"/>
      <c r="EW1220" s="153"/>
      <c r="EX1220" s="153"/>
      <c r="EY1220" s="153"/>
      <c r="EZ1220" s="153"/>
      <c r="FA1220" s="153"/>
      <c r="FB1220" s="153"/>
      <c r="FC1220" s="153"/>
      <c r="FD1220" s="153"/>
      <c r="FE1220" s="153"/>
      <c r="FF1220" s="153"/>
      <c r="FG1220" s="153"/>
      <c r="FH1220" s="153"/>
      <c r="FI1220" s="153"/>
      <c r="FJ1220" s="153"/>
      <c r="FK1220" s="153"/>
      <c r="FL1220" s="153"/>
      <c r="FM1220" s="153"/>
      <c r="FN1220" s="153"/>
      <c r="FO1220" s="153"/>
      <c r="FP1220" s="153"/>
      <c r="FQ1220" s="153"/>
      <c r="FR1220" s="153"/>
      <c r="FS1220" s="153"/>
      <c r="FT1220" s="153"/>
      <c r="FU1220" s="153"/>
      <c r="FV1220" s="153"/>
      <c r="FW1220" s="153"/>
      <c r="FX1220" s="153"/>
      <c r="FY1220" s="153"/>
      <c r="FZ1220" s="153"/>
      <c r="GA1220" s="153"/>
      <c r="GB1220" s="153"/>
      <c r="GC1220" s="153"/>
      <c r="GD1220" s="153"/>
      <c r="GE1220" s="153"/>
      <c r="GF1220" s="153"/>
      <c r="GG1220" s="153"/>
      <c r="GH1220" s="153"/>
      <c r="GI1220" s="153"/>
      <c r="GJ1220" s="153"/>
      <c r="GK1220" s="153"/>
      <c r="GL1220" s="153"/>
      <c r="GM1220" s="153"/>
      <c r="GN1220" s="153"/>
      <c r="GO1220" s="153"/>
      <c r="GP1220" s="153"/>
      <c r="GQ1220" s="153"/>
      <c r="GR1220" s="153"/>
      <c r="GS1220" s="153"/>
      <c r="GT1220" s="153"/>
      <c r="GU1220" s="153"/>
      <c r="GV1220" s="153"/>
      <c r="GW1220" s="153"/>
      <c r="GX1220" s="153"/>
      <c r="GY1220" s="153"/>
      <c r="GZ1220" s="153"/>
      <c r="HA1220" s="153"/>
      <c r="HB1220" s="153"/>
      <c r="HC1220" s="153"/>
      <c r="HD1220" s="153"/>
      <c r="HE1220" s="153"/>
      <c r="HF1220" s="153"/>
      <c r="HG1220" s="153"/>
      <c r="HH1220" s="153"/>
      <c r="HI1220" s="153"/>
      <c r="HJ1220" s="153"/>
      <c r="HK1220" s="153"/>
      <c r="HL1220" s="153"/>
      <c r="HM1220" s="153"/>
      <c r="HN1220" s="153"/>
      <c r="HO1220" s="153"/>
    </row>
    <row r="1221" spans="1:223" s="70" customFormat="1" ht="33" customHeight="1" x14ac:dyDescent="0.2">
      <c r="A1221" s="77">
        <f t="shared" ref="A1221:A1284" si="19">ROW()-4</f>
        <v>1217</v>
      </c>
      <c r="B1221" s="75" t="s">
        <v>570</v>
      </c>
      <c r="C1221" s="76" t="s">
        <v>17</v>
      </c>
      <c r="D1221" s="74">
        <v>2018.12</v>
      </c>
      <c r="E1221" s="217" t="s">
        <v>80</v>
      </c>
      <c r="F1221" s="65">
        <v>522</v>
      </c>
      <c r="G1221" s="65">
        <v>1037</v>
      </c>
      <c r="H1221" s="79" t="s">
        <v>1116</v>
      </c>
      <c r="I1221" s="78" t="s">
        <v>34</v>
      </c>
      <c r="J1221" s="54"/>
      <c r="K1221" s="153"/>
      <c r="L1221" s="153"/>
      <c r="M1221" s="153"/>
      <c r="N1221" s="153"/>
      <c r="O1221" s="153"/>
      <c r="P1221" s="153"/>
      <c r="Q1221" s="153"/>
      <c r="R1221" s="153"/>
      <c r="S1221" s="153"/>
      <c r="T1221" s="153"/>
      <c r="U1221" s="153"/>
      <c r="V1221" s="153"/>
      <c r="W1221" s="153"/>
      <c r="X1221" s="153"/>
      <c r="Y1221" s="153"/>
      <c r="Z1221" s="153"/>
      <c r="AA1221" s="153"/>
      <c r="AB1221" s="153"/>
      <c r="AC1221" s="153"/>
      <c r="AD1221" s="153"/>
      <c r="AE1221" s="153"/>
      <c r="AF1221" s="153"/>
      <c r="AG1221" s="153"/>
      <c r="AH1221" s="153"/>
      <c r="AI1221" s="153"/>
      <c r="AJ1221" s="153"/>
      <c r="AK1221" s="153"/>
      <c r="AL1221" s="153"/>
      <c r="AM1221" s="153"/>
      <c r="AN1221" s="153"/>
      <c r="AO1221" s="153"/>
      <c r="AP1221" s="153"/>
      <c r="AQ1221" s="153"/>
      <c r="AR1221" s="153"/>
      <c r="AS1221" s="153"/>
      <c r="AT1221" s="153"/>
      <c r="AU1221" s="153"/>
      <c r="AV1221" s="153"/>
      <c r="AW1221" s="153"/>
      <c r="AX1221" s="153"/>
      <c r="AY1221" s="153"/>
      <c r="AZ1221" s="153"/>
      <c r="BA1221" s="153"/>
      <c r="BB1221" s="153"/>
      <c r="BC1221" s="153"/>
      <c r="BD1221" s="153"/>
      <c r="BE1221" s="153"/>
      <c r="BF1221" s="153"/>
      <c r="BG1221" s="153"/>
      <c r="BH1221" s="153"/>
      <c r="BI1221" s="153"/>
      <c r="BJ1221" s="153"/>
      <c r="BK1221" s="153"/>
      <c r="BL1221" s="153"/>
      <c r="BM1221" s="153"/>
      <c r="BN1221" s="153"/>
      <c r="BO1221" s="153"/>
      <c r="BP1221" s="153"/>
      <c r="BQ1221" s="153"/>
      <c r="BR1221" s="153"/>
      <c r="BS1221" s="153"/>
      <c r="BT1221" s="153"/>
      <c r="BU1221" s="153"/>
      <c r="BV1221" s="153"/>
      <c r="BW1221" s="153"/>
      <c r="BX1221" s="153"/>
      <c r="BY1221" s="153"/>
      <c r="BZ1221" s="153"/>
      <c r="CA1221" s="153"/>
      <c r="CB1221" s="153"/>
      <c r="CC1221" s="153"/>
      <c r="CD1221" s="153"/>
      <c r="CE1221" s="153"/>
      <c r="CF1221" s="153"/>
      <c r="CG1221" s="153"/>
      <c r="CH1221" s="153"/>
      <c r="CI1221" s="153"/>
      <c r="CJ1221" s="153"/>
      <c r="CK1221" s="153"/>
      <c r="CL1221" s="153"/>
      <c r="CM1221" s="153"/>
      <c r="CN1221" s="153"/>
      <c r="CO1221" s="153"/>
      <c r="CP1221" s="153"/>
      <c r="CQ1221" s="153"/>
      <c r="CR1221" s="153"/>
      <c r="CS1221" s="153"/>
      <c r="CT1221" s="153"/>
      <c r="CU1221" s="153"/>
      <c r="CV1221" s="153"/>
      <c r="CW1221" s="153"/>
      <c r="CX1221" s="153"/>
      <c r="CY1221" s="153"/>
      <c r="CZ1221" s="153"/>
      <c r="DA1221" s="153"/>
      <c r="DB1221" s="153"/>
      <c r="DC1221" s="153"/>
      <c r="DD1221" s="153"/>
      <c r="DE1221" s="153"/>
      <c r="DF1221" s="153"/>
      <c r="DG1221" s="153"/>
      <c r="DH1221" s="153"/>
      <c r="DI1221" s="153"/>
      <c r="DJ1221" s="153"/>
      <c r="DK1221" s="153"/>
      <c r="DL1221" s="153"/>
      <c r="DM1221" s="153"/>
      <c r="DN1221" s="153"/>
      <c r="DO1221" s="153"/>
      <c r="DP1221" s="153"/>
      <c r="DQ1221" s="153"/>
      <c r="DR1221" s="153"/>
      <c r="DS1221" s="153"/>
      <c r="DT1221" s="153"/>
      <c r="DU1221" s="153"/>
      <c r="DV1221" s="153"/>
      <c r="DW1221" s="153"/>
      <c r="DX1221" s="153"/>
      <c r="DY1221" s="153"/>
      <c r="DZ1221" s="153"/>
      <c r="EA1221" s="153"/>
      <c r="EB1221" s="153"/>
      <c r="EC1221" s="153"/>
      <c r="ED1221" s="153"/>
      <c r="EE1221" s="153"/>
      <c r="EF1221" s="153"/>
      <c r="EG1221" s="153"/>
      <c r="EH1221" s="153"/>
      <c r="EI1221" s="153"/>
      <c r="EJ1221" s="153"/>
      <c r="EK1221" s="153"/>
      <c r="EL1221" s="153"/>
      <c r="EM1221" s="153"/>
      <c r="EN1221" s="153"/>
      <c r="EO1221" s="153"/>
      <c r="EP1221" s="153"/>
      <c r="EQ1221" s="153"/>
      <c r="ER1221" s="153"/>
      <c r="ES1221" s="153"/>
      <c r="ET1221" s="153"/>
      <c r="EU1221" s="153"/>
      <c r="EV1221" s="153"/>
      <c r="EW1221" s="153"/>
      <c r="EX1221" s="153"/>
      <c r="EY1221" s="153"/>
      <c r="EZ1221" s="153"/>
      <c r="FA1221" s="153"/>
      <c r="FB1221" s="153"/>
      <c r="FC1221" s="153"/>
      <c r="FD1221" s="153"/>
      <c r="FE1221" s="153"/>
      <c r="FF1221" s="153"/>
      <c r="FG1221" s="153"/>
      <c r="FH1221" s="153"/>
      <c r="FI1221" s="153"/>
      <c r="FJ1221" s="153"/>
      <c r="FK1221" s="153"/>
      <c r="FL1221" s="153"/>
      <c r="FM1221" s="153"/>
      <c r="FN1221" s="153"/>
      <c r="FO1221" s="153"/>
      <c r="FP1221" s="153"/>
      <c r="FQ1221" s="153"/>
      <c r="FR1221" s="153"/>
      <c r="FS1221" s="153"/>
      <c r="FT1221" s="153"/>
      <c r="FU1221" s="153"/>
      <c r="FV1221" s="153"/>
      <c r="FW1221" s="153"/>
      <c r="FX1221" s="153"/>
      <c r="FY1221" s="153"/>
      <c r="FZ1221" s="153"/>
      <c r="GA1221" s="153"/>
      <c r="GB1221" s="153"/>
      <c r="GC1221" s="153"/>
      <c r="GD1221" s="153"/>
      <c r="GE1221" s="153"/>
      <c r="GF1221" s="153"/>
      <c r="GG1221" s="153"/>
      <c r="GH1221" s="153"/>
      <c r="GI1221" s="153"/>
      <c r="GJ1221" s="153"/>
      <c r="GK1221" s="153"/>
      <c r="GL1221" s="153"/>
      <c r="GM1221" s="153"/>
      <c r="GN1221" s="153"/>
      <c r="GO1221" s="153"/>
      <c r="GP1221" s="153"/>
      <c r="GQ1221" s="153"/>
      <c r="GR1221" s="153"/>
      <c r="GS1221" s="153"/>
      <c r="GT1221" s="153"/>
      <c r="GU1221" s="153"/>
      <c r="GV1221" s="153"/>
      <c r="GW1221" s="153"/>
      <c r="GX1221" s="153"/>
      <c r="GY1221" s="153"/>
      <c r="GZ1221" s="153"/>
      <c r="HA1221" s="153"/>
      <c r="HB1221" s="153"/>
      <c r="HC1221" s="153"/>
      <c r="HD1221" s="153"/>
      <c r="HE1221" s="153"/>
      <c r="HF1221" s="153"/>
      <c r="HG1221" s="153"/>
      <c r="HH1221" s="153"/>
      <c r="HI1221" s="153"/>
      <c r="HJ1221" s="153"/>
      <c r="HK1221" s="153"/>
      <c r="HL1221" s="153"/>
      <c r="HM1221" s="153"/>
      <c r="HN1221" s="153"/>
      <c r="HO1221" s="153"/>
    </row>
    <row r="1222" spans="1:223" s="70" customFormat="1" ht="33" customHeight="1" x14ac:dyDescent="0.2">
      <c r="A1222" s="77">
        <f t="shared" si="19"/>
        <v>1218</v>
      </c>
      <c r="B1222" s="75" t="s">
        <v>571</v>
      </c>
      <c r="C1222" s="12" t="s">
        <v>18</v>
      </c>
      <c r="D1222" s="74">
        <v>2018.12</v>
      </c>
      <c r="E1222" s="217" t="s">
        <v>80</v>
      </c>
      <c r="F1222" s="65">
        <v>364</v>
      </c>
      <c r="G1222" s="65">
        <v>670</v>
      </c>
      <c r="H1222" s="79" t="s">
        <v>964</v>
      </c>
      <c r="I1222" s="78" t="s">
        <v>34</v>
      </c>
      <c r="J1222" s="54"/>
      <c r="K1222" s="153"/>
      <c r="L1222" s="153"/>
      <c r="M1222" s="153"/>
      <c r="N1222" s="153"/>
      <c r="O1222" s="153"/>
      <c r="P1222" s="153"/>
      <c r="Q1222" s="153"/>
      <c r="R1222" s="153"/>
      <c r="S1222" s="153"/>
      <c r="T1222" s="153"/>
      <c r="U1222" s="153"/>
      <c r="V1222" s="153"/>
      <c r="W1222" s="153"/>
      <c r="X1222" s="153"/>
      <c r="Y1222" s="153"/>
      <c r="Z1222" s="153"/>
      <c r="AA1222" s="153"/>
      <c r="AB1222" s="153"/>
      <c r="AC1222" s="153"/>
      <c r="AD1222" s="153"/>
      <c r="AE1222" s="153"/>
      <c r="AF1222" s="153"/>
      <c r="AG1222" s="153"/>
      <c r="AH1222" s="153"/>
      <c r="AI1222" s="153"/>
      <c r="AJ1222" s="153"/>
      <c r="AK1222" s="153"/>
      <c r="AL1222" s="153"/>
      <c r="AM1222" s="153"/>
      <c r="AN1222" s="153"/>
      <c r="AO1222" s="153"/>
      <c r="AP1222" s="153"/>
      <c r="AQ1222" s="153"/>
      <c r="AR1222" s="153"/>
      <c r="AS1222" s="153"/>
      <c r="AT1222" s="153"/>
      <c r="AU1222" s="153"/>
      <c r="AV1222" s="153"/>
      <c r="AW1222" s="153"/>
      <c r="AX1222" s="153"/>
      <c r="AY1222" s="153"/>
      <c r="AZ1222" s="153"/>
      <c r="BA1222" s="153"/>
      <c r="BB1222" s="153"/>
      <c r="BC1222" s="153"/>
      <c r="BD1222" s="153"/>
      <c r="BE1222" s="153"/>
      <c r="BF1222" s="153"/>
      <c r="BG1222" s="153"/>
      <c r="BH1222" s="153"/>
      <c r="BI1222" s="153"/>
      <c r="BJ1222" s="153"/>
      <c r="BK1222" s="153"/>
      <c r="BL1222" s="153"/>
      <c r="BM1222" s="153"/>
      <c r="BN1222" s="153"/>
      <c r="BO1222" s="153"/>
      <c r="BP1222" s="153"/>
      <c r="BQ1222" s="153"/>
      <c r="BR1222" s="153"/>
      <c r="BS1222" s="153"/>
      <c r="BT1222" s="153"/>
      <c r="BU1222" s="153"/>
      <c r="BV1222" s="153"/>
      <c r="BW1222" s="153"/>
      <c r="BX1222" s="153"/>
      <c r="BY1222" s="153"/>
      <c r="BZ1222" s="153"/>
      <c r="CA1222" s="153"/>
      <c r="CB1222" s="153"/>
      <c r="CC1222" s="153"/>
      <c r="CD1222" s="153"/>
      <c r="CE1222" s="153"/>
      <c r="CF1222" s="153"/>
      <c r="CG1222" s="153"/>
      <c r="CH1222" s="153"/>
      <c r="CI1222" s="153"/>
      <c r="CJ1222" s="153"/>
      <c r="CK1222" s="153"/>
      <c r="CL1222" s="153"/>
      <c r="CM1222" s="153"/>
      <c r="CN1222" s="153"/>
      <c r="CO1222" s="153"/>
      <c r="CP1222" s="153"/>
      <c r="CQ1222" s="153"/>
      <c r="CR1222" s="153"/>
      <c r="CS1222" s="153"/>
      <c r="CT1222" s="153"/>
      <c r="CU1222" s="153"/>
      <c r="CV1222" s="153"/>
      <c r="CW1222" s="153"/>
      <c r="CX1222" s="153"/>
      <c r="CY1222" s="153"/>
      <c r="CZ1222" s="153"/>
      <c r="DA1222" s="153"/>
      <c r="DB1222" s="153"/>
      <c r="DC1222" s="153"/>
      <c r="DD1222" s="153"/>
      <c r="DE1222" s="153"/>
      <c r="DF1222" s="153"/>
      <c r="DG1222" s="153"/>
      <c r="DH1222" s="153"/>
      <c r="DI1222" s="153"/>
      <c r="DJ1222" s="153"/>
      <c r="DK1222" s="153"/>
      <c r="DL1222" s="153"/>
      <c r="DM1222" s="153"/>
      <c r="DN1222" s="153"/>
      <c r="DO1222" s="153"/>
      <c r="DP1222" s="153"/>
      <c r="DQ1222" s="153"/>
      <c r="DR1222" s="153"/>
      <c r="DS1222" s="153"/>
      <c r="DT1222" s="153"/>
      <c r="DU1222" s="153"/>
      <c r="DV1222" s="153"/>
      <c r="DW1222" s="153"/>
      <c r="DX1222" s="153"/>
      <c r="DY1222" s="153"/>
      <c r="DZ1222" s="153"/>
      <c r="EA1222" s="153"/>
      <c r="EB1222" s="153"/>
      <c r="EC1222" s="153"/>
      <c r="ED1222" s="153"/>
      <c r="EE1222" s="153"/>
      <c r="EF1222" s="153"/>
      <c r="EG1222" s="153"/>
      <c r="EH1222" s="153"/>
      <c r="EI1222" s="153"/>
      <c r="EJ1222" s="153"/>
      <c r="EK1222" s="153"/>
      <c r="EL1222" s="153"/>
      <c r="EM1222" s="153"/>
      <c r="EN1222" s="153"/>
      <c r="EO1222" s="153"/>
      <c r="EP1222" s="153"/>
      <c r="EQ1222" s="153"/>
      <c r="ER1222" s="153"/>
      <c r="ES1222" s="153"/>
      <c r="ET1222" s="153"/>
      <c r="EU1222" s="153"/>
      <c r="EV1222" s="153"/>
      <c r="EW1222" s="153"/>
      <c r="EX1222" s="153"/>
      <c r="EY1222" s="153"/>
      <c r="EZ1222" s="153"/>
      <c r="FA1222" s="153"/>
      <c r="FB1222" s="153"/>
      <c r="FC1222" s="153"/>
      <c r="FD1222" s="153"/>
      <c r="FE1222" s="153"/>
      <c r="FF1222" s="153"/>
      <c r="FG1222" s="153"/>
      <c r="FH1222" s="153"/>
      <c r="FI1222" s="153"/>
      <c r="FJ1222" s="153"/>
      <c r="FK1222" s="153"/>
      <c r="FL1222" s="153"/>
      <c r="FM1222" s="153"/>
      <c r="FN1222" s="153"/>
      <c r="FO1222" s="153"/>
      <c r="FP1222" s="153"/>
      <c r="FQ1222" s="153"/>
      <c r="FR1222" s="153"/>
      <c r="FS1222" s="153"/>
      <c r="FT1222" s="153"/>
      <c r="FU1222" s="153"/>
      <c r="FV1222" s="153"/>
      <c r="FW1222" s="153"/>
      <c r="FX1222" s="153"/>
      <c r="FY1222" s="153"/>
      <c r="FZ1222" s="153"/>
      <c r="GA1222" s="153"/>
      <c r="GB1222" s="153"/>
      <c r="GC1222" s="153"/>
      <c r="GD1222" s="153"/>
      <c r="GE1222" s="153"/>
      <c r="GF1222" s="153"/>
      <c r="GG1222" s="153"/>
      <c r="GH1222" s="153"/>
      <c r="GI1222" s="153"/>
      <c r="GJ1222" s="153"/>
      <c r="GK1222" s="153"/>
      <c r="GL1222" s="153"/>
      <c r="GM1222" s="153"/>
      <c r="GN1222" s="153"/>
      <c r="GO1222" s="153"/>
      <c r="GP1222" s="153"/>
      <c r="GQ1222" s="153"/>
      <c r="GR1222" s="153"/>
      <c r="GS1222" s="153"/>
      <c r="GT1222" s="153"/>
      <c r="GU1222" s="153"/>
      <c r="GV1222" s="153"/>
      <c r="GW1222" s="153"/>
      <c r="GX1222" s="153"/>
      <c r="GY1222" s="153"/>
      <c r="GZ1222" s="153"/>
      <c r="HA1222" s="153"/>
      <c r="HB1222" s="153"/>
      <c r="HC1222" s="153"/>
      <c r="HD1222" s="153"/>
      <c r="HE1222" s="153"/>
      <c r="HF1222" s="153"/>
      <c r="HG1222" s="153"/>
      <c r="HH1222" s="153"/>
      <c r="HI1222" s="153"/>
      <c r="HJ1222" s="153"/>
      <c r="HK1222" s="153"/>
      <c r="HL1222" s="153"/>
      <c r="HM1222" s="153"/>
      <c r="HN1222" s="153"/>
      <c r="HO1222" s="153"/>
    </row>
    <row r="1223" spans="1:223" s="70" customFormat="1" ht="33" customHeight="1" x14ac:dyDescent="0.2">
      <c r="A1223" s="77">
        <f t="shared" si="19"/>
        <v>1219</v>
      </c>
      <c r="B1223" s="76" t="s">
        <v>582</v>
      </c>
      <c r="C1223" s="75" t="s">
        <v>877</v>
      </c>
      <c r="D1223" s="89">
        <v>2019.01</v>
      </c>
      <c r="E1223" s="84" t="s">
        <v>80</v>
      </c>
      <c r="F1223" s="216">
        <v>346</v>
      </c>
      <c r="G1223" s="216">
        <v>786</v>
      </c>
      <c r="H1223" s="215" t="s">
        <v>978</v>
      </c>
      <c r="I1223" s="214" t="s">
        <v>30</v>
      </c>
      <c r="J1223" s="54"/>
      <c r="K1223" s="153"/>
      <c r="L1223" s="153"/>
      <c r="M1223" s="153"/>
      <c r="N1223" s="153"/>
      <c r="O1223" s="153"/>
      <c r="P1223" s="153"/>
      <c r="Q1223" s="153"/>
      <c r="R1223" s="153"/>
      <c r="S1223" s="153"/>
      <c r="T1223" s="153"/>
      <c r="U1223" s="153"/>
      <c r="V1223" s="153"/>
      <c r="W1223" s="153"/>
      <c r="X1223" s="153"/>
      <c r="Y1223" s="153"/>
      <c r="Z1223" s="153"/>
      <c r="AA1223" s="153"/>
      <c r="AB1223" s="153"/>
      <c r="AC1223" s="153"/>
      <c r="AD1223" s="153"/>
      <c r="AE1223" s="153"/>
      <c r="AF1223" s="153"/>
      <c r="AG1223" s="153"/>
      <c r="AH1223" s="153"/>
      <c r="AI1223" s="153"/>
      <c r="AJ1223" s="153"/>
      <c r="AK1223" s="153"/>
      <c r="AL1223" s="153"/>
      <c r="AM1223" s="153"/>
      <c r="AN1223" s="153"/>
      <c r="AO1223" s="153"/>
      <c r="AP1223" s="153"/>
      <c r="AQ1223" s="153"/>
      <c r="AR1223" s="153"/>
      <c r="AS1223" s="153"/>
      <c r="AT1223" s="153"/>
      <c r="AU1223" s="153"/>
      <c r="AV1223" s="153"/>
      <c r="AW1223" s="153"/>
      <c r="AX1223" s="153"/>
      <c r="AY1223" s="153"/>
      <c r="AZ1223" s="153"/>
      <c r="BA1223" s="153"/>
      <c r="BB1223" s="153"/>
      <c r="BC1223" s="153"/>
      <c r="BD1223" s="153"/>
      <c r="BE1223" s="153"/>
      <c r="BF1223" s="153"/>
      <c r="BG1223" s="153"/>
      <c r="BH1223" s="153"/>
      <c r="BI1223" s="153"/>
      <c r="BJ1223" s="153"/>
      <c r="BK1223" s="153"/>
      <c r="BL1223" s="153"/>
      <c r="BM1223" s="153"/>
      <c r="BN1223" s="153"/>
      <c r="BO1223" s="153"/>
      <c r="BP1223" s="153"/>
      <c r="BQ1223" s="153"/>
      <c r="BR1223" s="153"/>
      <c r="BS1223" s="153"/>
      <c r="BT1223" s="153"/>
      <c r="BU1223" s="153"/>
      <c r="BV1223" s="153"/>
      <c r="BW1223" s="153"/>
      <c r="BX1223" s="153"/>
      <c r="BY1223" s="153"/>
      <c r="BZ1223" s="153"/>
      <c r="CA1223" s="153"/>
      <c r="CB1223" s="153"/>
      <c r="CC1223" s="153"/>
      <c r="CD1223" s="153"/>
      <c r="CE1223" s="153"/>
      <c r="CF1223" s="153"/>
      <c r="CG1223" s="153"/>
      <c r="CH1223" s="153"/>
      <c r="CI1223" s="153"/>
      <c r="CJ1223" s="153"/>
      <c r="CK1223" s="153"/>
      <c r="CL1223" s="153"/>
      <c r="CM1223" s="153"/>
      <c r="CN1223" s="153"/>
      <c r="CO1223" s="153"/>
      <c r="CP1223" s="153"/>
      <c r="CQ1223" s="153"/>
      <c r="CR1223" s="153"/>
      <c r="CS1223" s="153"/>
      <c r="CT1223" s="153"/>
      <c r="CU1223" s="153"/>
      <c r="CV1223" s="153"/>
      <c r="CW1223" s="153"/>
      <c r="CX1223" s="153"/>
      <c r="CY1223" s="153"/>
      <c r="CZ1223" s="153"/>
      <c r="DA1223" s="153"/>
      <c r="DB1223" s="153"/>
      <c r="DC1223" s="153"/>
      <c r="DD1223" s="153"/>
      <c r="DE1223" s="153"/>
      <c r="DF1223" s="153"/>
      <c r="DG1223" s="153"/>
      <c r="DH1223" s="153"/>
      <c r="DI1223" s="153"/>
      <c r="DJ1223" s="153"/>
      <c r="DK1223" s="153"/>
      <c r="DL1223" s="153"/>
      <c r="DM1223" s="153"/>
      <c r="DN1223" s="153"/>
      <c r="DO1223" s="153"/>
      <c r="DP1223" s="153"/>
      <c r="DQ1223" s="153"/>
      <c r="DR1223" s="153"/>
      <c r="DS1223" s="153"/>
      <c r="DT1223" s="153"/>
      <c r="DU1223" s="153"/>
      <c r="DV1223" s="153"/>
      <c r="DW1223" s="153"/>
      <c r="DX1223" s="153"/>
      <c r="DY1223" s="153"/>
      <c r="DZ1223" s="153"/>
      <c r="EA1223" s="153"/>
      <c r="EB1223" s="153"/>
      <c r="EC1223" s="153"/>
      <c r="ED1223" s="153"/>
      <c r="EE1223" s="153"/>
      <c r="EF1223" s="153"/>
      <c r="EG1223" s="153"/>
      <c r="EH1223" s="153"/>
      <c r="EI1223" s="153"/>
      <c r="EJ1223" s="153"/>
      <c r="EK1223" s="153"/>
      <c r="EL1223" s="153"/>
      <c r="EM1223" s="153"/>
      <c r="EN1223" s="153"/>
      <c r="EO1223" s="153"/>
      <c r="EP1223" s="153"/>
      <c r="EQ1223" s="153"/>
      <c r="ER1223" s="153"/>
      <c r="ES1223" s="153"/>
      <c r="ET1223" s="153"/>
      <c r="EU1223" s="153"/>
      <c r="EV1223" s="153"/>
      <c r="EW1223" s="153"/>
      <c r="EX1223" s="153"/>
      <c r="EY1223" s="153"/>
      <c r="EZ1223" s="153"/>
      <c r="FA1223" s="153"/>
      <c r="FB1223" s="153"/>
      <c r="FC1223" s="153"/>
      <c r="FD1223" s="153"/>
      <c r="FE1223" s="153"/>
      <c r="FF1223" s="153"/>
      <c r="FG1223" s="153"/>
      <c r="FH1223" s="153"/>
      <c r="FI1223" s="153"/>
      <c r="FJ1223" s="153"/>
      <c r="FK1223" s="153"/>
      <c r="FL1223" s="153"/>
      <c r="FM1223" s="153"/>
      <c r="FN1223" s="153"/>
      <c r="FO1223" s="153"/>
      <c r="FP1223" s="153"/>
      <c r="FQ1223" s="153"/>
      <c r="FR1223" s="153"/>
      <c r="FS1223" s="153"/>
      <c r="FT1223" s="153"/>
      <c r="FU1223" s="153"/>
      <c r="FV1223" s="153"/>
      <c r="FW1223" s="153"/>
      <c r="FX1223" s="153"/>
      <c r="FY1223" s="153"/>
      <c r="FZ1223" s="153"/>
      <c r="GA1223" s="153"/>
      <c r="GB1223" s="153"/>
      <c r="GC1223" s="153"/>
      <c r="GD1223" s="153"/>
      <c r="GE1223" s="153"/>
      <c r="GF1223" s="153"/>
      <c r="GG1223" s="153"/>
      <c r="GH1223" s="153"/>
      <c r="GI1223" s="153"/>
      <c r="GJ1223" s="153"/>
      <c r="GK1223" s="153"/>
      <c r="GL1223" s="153"/>
      <c r="GM1223" s="153"/>
      <c r="GN1223" s="153"/>
      <c r="GO1223" s="153"/>
      <c r="GP1223" s="153"/>
      <c r="GQ1223" s="153"/>
      <c r="GR1223" s="153"/>
      <c r="GS1223" s="153"/>
      <c r="GT1223" s="153"/>
      <c r="GU1223" s="153"/>
      <c r="GV1223" s="153"/>
      <c r="GW1223" s="153"/>
      <c r="GX1223" s="153"/>
      <c r="GY1223" s="153"/>
      <c r="GZ1223" s="153"/>
      <c r="HA1223" s="153"/>
      <c r="HB1223" s="153"/>
      <c r="HC1223" s="153"/>
      <c r="HD1223" s="153"/>
      <c r="HE1223" s="153"/>
      <c r="HF1223" s="153"/>
      <c r="HG1223" s="153"/>
      <c r="HH1223" s="153"/>
      <c r="HI1223" s="153"/>
      <c r="HJ1223" s="153"/>
      <c r="HK1223" s="153"/>
      <c r="HL1223" s="153"/>
      <c r="HM1223" s="153"/>
      <c r="HN1223" s="153"/>
      <c r="HO1223" s="153"/>
    </row>
    <row r="1224" spans="1:223" s="70" customFormat="1" ht="33" customHeight="1" x14ac:dyDescent="0.2">
      <c r="A1224" s="77">
        <f t="shared" si="19"/>
        <v>1220</v>
      </c>
      <c r="B1224" s="76" t="s">
        <v>1115</v>
      </c>
      <c r="C1224" s="84" t="s">
        <v>18</v>
      </c>
      <c r="D1224" s="89">
        <v>2019.02</v>
      </c>
      <c r="E1224" s="76" t="s">
        <v>1114</v>
      </c>
      <c r="F1224" s="88">
        <v>191</v>
      </c>
      <c r="G1224" s="88">
        <v>448</v>
      </c>
      <c r="H1224" s="87" t="s">
        <v>981</v>
      </c>
      <c r="I1224" s="86" t="s">
        <v>34</v>
      </c>
      <c r="J1224" s="54"/>
      <c r="K1224" s="153"/>
      <c r="L1224" s="153"/>
      <c r="M1224" s="153"/>
      <c r="N1224" s="153"/>
      <c r="O1224" s="153"/>
      <c r="P1224" s="153"/>
      <c r="Q1224" s="153"/>
      <c r="R1224" s="153"/>
      <c r="S1224" s="153"/>
      <c r="T1224" s="153"/>
      <c r="U1224" s="153"/>
      <c r="V1224" s="153"/>
      <c r="W1224" s="153"/>
      <c r="X1224" s="153"/>
      <c r="Y1224" s="153"/>
      <c r="Z1224" s="153"/>
      <c r="AA1224" s="153"/>
      <c r="AB1224" s="153"/>
      <c r="AC1224" s="153"/>
      <c r="AD1224" s="153"/>
      <c r="AE1224" s="153"/>
      <c r="AF1224" s="153"/>
      <c r="AG1224" s="153"/>
      <c r="AH1224" s="153"/>
      <c r="AI1224" s="153"/>
      <c r="AJ1224" s="153"/>
      <c r="AK1224" s="153"/>
      <c r="AL1224" s="153"/>
      <c r="AM1224" s="153"/>
      <c r="AN1224" s="153"/>
      <c r="AO1224" s="153"/>
      <c r="AP1224" s="153"/>
      <c r="AQ1224" s="153"/>
      <c r="AR1224" s="153"/>
      <c r="AS1224" s="153"/>
      <c r="AT1224" s="153"/>
      <c r="AU1224" s="153"/>
      <c r="AV1224" s="153"/>
      <c r="AW1224" s="153"/>
      <c r="AX1224" s="153"/>
      <c r="AY1224" s="153"/>
      <c r="AZ1224" s="153"/>
      <c r="BA1224" s="153"/>
      <c r="BB1224" s="153"/>
      <c r="BC1224" s="153"/>
      <c r="BD1224" s="153"/>
      <c r="BE1224" s="153"/>
      <c r="BF1224" s="153"/>
      <c r="BG1224" s="153"/>
      <c r="BH1224" s="153"/>
      <c r="BI1224" s="153"/>
      <c r="BJ1224" s="153"/>
      <c r="BK1224" s="153"/>
      <c r="BL1224" s="153"/>
      <c r="BM1224" s="153"/>
      <c r="BN1224" s="153"/>
      <c r="BO1224" s="153"/>
      <c r="BP1224" s="153"/>
      <c r="BQ1224" s="153"/>
      <c r="BR1224" s="153"/>
      <c r="BS1224" s="153"/>
      <c r="BT1224" s="153"/>
      <c r="BU1224" s="153"/>
      <c r="BV1224" s="153"/>
      <c r="BW1224" s="153"/>
      <c r="BX1224" s="153"/>
      <c r="BY1224" s="153"/>
      <c r="BZ1224" s="153"/>
      <c r="CA1224" s="153"/>
      <c r="CB1224" s="153"/>
      <c r="CC1224" s="153"/>
      <c r="CD1224" s="153"/>
      <c r="CE1224" s="153"/>
      <c r="CF1224" s="153"/>
      <c r="CG1224" s="153"/>
      <c r="CH1224" s="153"/>
      <c r="CI1224" s="153"/>
      <c r="CJ1224" s="153"/>
      <c r="CK1224" s="153"/>
      <c r="CL1224" s="153"/>
      <c r="CM1224" s="153"/>
      <c r="CN1224" s="153"/>
      <c r="CO1224" s="153"/>
      <c r="CP1224" s="153"/>
      <c r="CQ1224" s="153"/>
      <c r="CR1224" s="153"/>
      <c r="CS1224" s="153"/>
      <c r="CT1224" s="153"/>
      <c r="CU1224" s="153"/>
      <c r="CV1224" s="153"/>
      <c r="CW1224" s="153"/>
      <c r="CX1224" s="153"/>
      <c r="CY1224" s="153"/>
      <c r="CZ1224" s="153"/>
      <c r="DA1224" s="153"/>
      <c r="DB1224" s="153"/>
      <c r="DC1224" s="153"/>
      <c r="DD1224" s="153"/>
      <c r="DE1224" s="153"/>
      <c r="DF1224" s="153"/>
      <c r="DG1224" s="153"/>
      <c r="DH1224" s="153"/>
      <c r="DI1224" s="153"/>
      <c r="DJ1224" s="153"/>
      <c r="DK1224" s="153"/>
      <c r="DL1224" s="153"/>
      <c r="DM1224" s="153"/>
      <c r="DN1224" s="153"/>
      <c r="DO1224" s="153"/>
      <c r="DP1224" s="153"/>
      <c r="DQ1224" s="153"/>
      <c r="DR1224" s="153"/>
      <c r="DS1224" s="153"/>
      <c r="DT1224" s="153"/>
      <c r="DU1224" s="153"/>
      <c r="DV1224" s="153"/>
      <c r="DW1224" s="153"/>
      <c r="DX1224" s="153"/>
      <c r="DY1224" s="153"/>
      <c r="DZ1224" s="153"/>
      <c r="EA1224" s="153"/>
      <c r="EB1224" s="153"/>
      <c r="EC1224" s="153"/>
      <c r="ED1224" s="153"/>
      <c r="EE1224" s="153"/>
      <c r="EF1224" s="153"/>
      <c r="EG1224" s="153"/>
      <c r="EH1224" s="153"/>
      <c r="EI1224" s="153"/>
      <c r="EJ1224" s="153"/>
      <c r="EK1224" s="153"/>
      <c r="EL1224" s="153"/>
      <c r="EM1224" s="153"/>
      <c r="EN1224" s="153"/>
      <c r="EO1224" s="153"/>
      <c r="EP1224" s="153"/>
      <c r="EQ1224" s="153"/>
      <c r="ER1224" s="153"/>
      <c r="ES1224" s="153"/>
      <c r="ET1224" s="153"/>
      <c r="EU1224" s="153"/>
      <c r="EV1224" s="153"/>
      <c r="EW1224" s="153"/>
      <c r="EX1224" s="153"/>
      <c r="EY1224" s="153"/>
      <c r="EZ1224" s="153"/>
      <c r="FA1224" s="153"/>
      <c r="FB1224" s="153"/>
      <c r="FC1224" s="153"/>
      <c r="FD1224" s="153"/>
      <c r="FE1224" s="153"/>
      <c r="FF1224" s="153"/>
      <c r="FG1224" s="153"/>
      <c r="FH1224" s="153"/>
      <c r="FI1224" s="153"/>
      <c r="FJ1224" s="153"/>
      <c r="FK1224" s="153"/>
      <c r="FL1224" s="153"/>
      <c r="FM1224" s="153"/>
      <c r="FN1224" s="153"/>
      <c r="FO1224" s="153"/>
      <c r="FP1224" s="153"/>
      <c r="FQ1224" s="153"/>
      <c r="FR1224" s="153"/>
      <c r="FS1224" s="153"/>
      <c r="FT1224" s="153"/>
      <c r="FU1224" s="153"/>
      <c r="FV1224" s="153"/>
      <c r="FW1224" s="153"/>
      <c r="FX1224" s="153"/>
      <c r="FY1224" s="153"/>
      <c r="FZ1224" s="153"/>
      <c r="GA1224" s="153"/>
      <c r="GB1224" s="153"/>
      <c r="GC1224" s="153"/>
      <c r="GD1224" s="153"/>
      <c r="GE1224" s="153"/>
      <c r="GF1224" s="153"/>
      <c r="GG1224" s="153"/>
      <c r="GH1224" s="153"/>
      <c r="GI1224" s="153"/>
      <c r="GJ1224" s="153"/>
      <c r="GK1224" s="153"/>
      <c r="GL1224" s="153"/>
      <c r="GM1224" s="153"/>
      <c r="GN1224" s="153"/>
      <c r="GO1224" s="153"/>
      <c r="GP1224" s="153"/>
      <c r="GQ1224" s="153"/>
      <c r="GR1224" s="153"/>
      <c r="GS1224" s="153"/>
      <c r="GT1224" s="153"/>
      <c r="GU1224" s="153"/>
      <c r="GV1224" s="153"/>
      <c r="GW1224" s="153"/>
      <c r="GX1224" s="153"/>
      <c r="GY1224" s="153"/>
      <c r="GZ1224" s="153"/>
      <c r="HA1224" s="153"/>
      <c r="HB1224" s="153"/>
      <c r="HC1224" s="153"/>
      <c r="HD1224" s="153"/>
      <c r="HE1224" s="153"/>
      <c r="HF1224" s="153"/>
      <c r="HG1224" s="153"/>
      <c r="HH1224" s="153"/>
      <c r="HI1224" s="153"/>
      <c r="HJ1224" s="153"/>
      <c r="HK1224" s="153"/>
      <c r="HL1224" s="153"/>
      <c r="HM1224" s="153"/>
      <c r="HN1224" s="153"/>
      <c r="HO1224" s="153"/>
    </row>
    <row r="1225" spans="1:223" s="70" customFormat="1" ht="33" customHeight="1" x14ac:dyDescent="0.2">
      <c r="A1225" s="77">
        <f t="shared" si="19"/>
        <v>1221</v>
      </c>
      <c r="B1225" s="213" t="s">
        <v>1113</v>
      </c>
      <c r="C1225" s="212" t="s">
        <v>1000</v>
      </c>
      <c r="D1225" s="211">
        <v>2019.04</v>
      </c>
      <c r="E1225" s="210" t="s">
        <v>623</v>
      </c>
      <c r="F1225" s="209">
        <v>525</v>
      </c>
      <c r="G1225" s="209">
        <v>1028</v>
      </c>
      <c r="H1225" s="87" t="s">
        <v>999</v>
      </c>
      <c r="I1225" s="208" t="s">
        <v>50</v>
      </c>
      <c r="J1225" s="54"/>
      <c r="K1225" s="153"/>
      <c r="L1225" s="153"/>
      <c r="M1225" s="153"/>
      <c r="N1225" s="153"/>
      <c r="O1225" s="153"/>
      <c r="P1225" s="153"/>
      <c r="Q1225" s="153"/>
      <c r="R1225" s="153"/>
      <c r="S1225" s="153"/>
      <c r="T1225" s="153"/>
      <c r="U1225" s="153"/>
      <c r="V1225" s="153"/>
      <c r="W1225" s="153"/>
      <c r="X1225" s="153"/>
      <c r="Y1225" s="153"/>
      <c r="Z1225" s="153"/>
      <c r="AA1225" s="153"/>
      <c r="AB1225" s="153"/>
      <c r="AC1225" s="153"/>
      <c r="AD1225" s="153"/>
      <c r="AE1225" s="153"/>
      <c r="AF1225" s="153"/>
      <c r="AG1225" s="153"/>
      <c r="AH1225" s="153"/>
      <c r="AI1225" s="153"/>
      <c r="AJ1225" s="153"/>
      <c r="AK1225" s="153"/>
      <c r="AL1225" s="153"/>
      <c r="AM1225" s="153"/>
      <c r="AN1225" s="153"/>
      <c r="AO1225" s="153"/>
      <c r="AP1225" s="153"/>
      <c r="AQ1225" s="153"/>
      <c r="AR1225" s="153"/>
      <c r="AS1225" s="153"/>
      <c r="AT1225" s="153"/>
      <c r="AU1225" s="153"/>
      <c r="AV1225" s="153"/>
      <c r="AW1225" s="153"/>
      <c r="AX1225" s="153"/>
      <c r="AY1225" s="153"/>
      <c r="AZ1225" s="153"/>
      <c r="BA1225" s="153"/>
      <c r="BB1225" s="153"/>
      <c r="BC1225" s="153"/>
      <c r="BD1225" s="153"/>
      <c r="BE1225" s="153"/>
      <c r="BF1225" s="153"/>
      <c r="BG1225" s="153"/>
      <c r="BH1225" s="153"/>
      <c r="BI1225" s="153"/>
      <c r="BJ1225" s="153"/>
      <c r="BK1225" s="153"/>
      <c r="BL1225" s="153"/>
      <c r="BM1225" s="153"/>
      <c r="BN1225" s="153"/>
      <c r="BO1225" s="153"/>
      <c r="BP1225" s="153"/>
      <c r="BQ1225" s="153"/>
      <c r="BR1225" s="153"/>
      <c r="BS1225" s="153"/>
      <c r="BT1225" s="153"/>
      <c r="BU1225" s="153"/>
      <c r="BV1225" s="153"/>
      <c r="BW1225" s="153"/>
      <c r="BX1225" s="153"/>
      <c r="BY1225" s="153"/>
      <c r="BZ1225" s="153"/>
      <c r="CA1225" s="153"/>
      <c r="CB1225" s="153"/>
      <c r="CC1225" s="153"/>
      <c r="CD1225" s="153"/>
      <c r="CE1225" s="153"/>
      <c r="CF1225" s="153"/>
      <c r="CG1225" s="153"/>
      <c r="CH1225" s="153"/>
      <c r="CI1225" s="153"/>
      <c r="CJ1225" s="153"/>
      <c r="CK1225" s="153"/>
      <c r="CL1225" s="153"/>
      <c r="CM1225" s="153"/>
      <c r="CN1225" s="153"/>
      <c r="CO1225" s="153"/>
      <c r="CP1225" s="153"/>
      <c r="CQ1225" s="153"/>
      <c r="CR1225" s="153"/>
      <c r="CS1225" s="153"/>
      <c r="CT1225" s="153"/>
      <c r="CU1225" s="153"/>
      <c r="CV1225" s="153"/>
      <c r="CW1225" s="153"/>
      <c r="CX1225" s="153"/>
      <c r="CY1225" s="153"/>
      <c r="CZ1225" s="153"/>
      <c r="DA1225" s="153"/>
      <c r="DB1225" s="153"/>
      <c r="DC1225" s="153"/>
      <c r="DD1225" s="153"/>
      <c r="DE1225" s="153"/>
      <c r="DF1225" s="153"/>
      <c r="DG1225" s="153"/>
      <c r="DH1225" s="153"/>
      <c r="DI1225" s="153"/>
      <c r="DJ1225" s="153"/>
      <c r="DK1225" s="153"/>
      <c r="DL1225" s="153"/>
      <c r="DM1225" s="153"/>
      <c r="DN1225" s="153"/>
      <c r="DO1225" s="153"/>
      <c r="DP1225" s="153"/>
      <c r="DQ1225" s="153"/>
      <c r="DR1225" s="153"/>
      <c r="DS1225" s="153"/>
      <c r="DT1225" s="153"/>
      <c r="DU1225" s="153"/>
      <c r="DV1225" s="153"/>
      <c r="DW1225" s="153"/>
      <c r="DX1225" s="153"/>
      <c r="DY1225" s="153"/>
      <c r="DZ1225" s="153"/>
      <c r="EA1225" s="153"/>
      <c r="EB1225" s="153"/>
      <c r="EC1225" s="153"/>
      <c r="ED1225" s="153"/>
      <c r="EE1225" s="153"/>
      <c r="EF1225" s="153"/>
      <c r="EG1225" s="153"/>
      <c r="EH1225" s="153"/>
      <c r="EI1225" s="153"/>
      <c r="EJ1225" s="153"/>
      <c r="EK1225" s="153"/>
      <c r="EL1225" s="153"/>
      <c r="EM1225" s="153"/>
      <c r="EN1225" s="153"/>
      <c r="EO1225" s="153"/>
      <c r="EP1225" s="153"/>
      <c r="EQ1225" s="153"/>
      <c r="ER1225" s="153"/>
      <c r="ES1225" s="153"/>
      <c r="ET1225" s="153"/>
      <c r="EU1225" s="153"/>
      <c r="EV1225" s="153"/>
      <c r="EW1225" s="153"/>
      <c r="EX1225" s="153"/>
      <c r="EY1225" s="153"/>
      <c r="EZ1225" s="153"/>
      <c r="FA1225" s="153"/>
      <c r="FB1225" s="153"/>
      <c r="FC1225" s="153"/>
      <c r="FD1225" s="153"/>
      <c r="FE1225" s="153"/>
      <c r="FF1225" s="153"/>
      <c r="FG1225" s="153"/>
      <c r="FH1225" s="153"/>
      <c r="FI1225" s="153"/>
      <c r="FJ1225" s="153"/>
      <c r="FK1225" s="153"/>
      <c r="FL1225" s="153"/>
      <c r="FM1225" s="153"/>
      <c r="FN1225" s="153"/>
      <c r="FO1225" s="153"/>
      <c r="FP1225" s="153"/>
      <c r="FQ1225" s="153"/>
      <c r="FR1225" s="153"/>
      <c r="FS1225" s="153"/>
      <c r="FT1225" s="153"/>
      <c r="FU1225" s="153"/>
      <c r="FV1225" s="153"/>
      <c r="FW1225" s="153"/>
      <c r="FX1225" s="153"/>
      <c r="FY1225" s="153"/>
      <c r="FZ1225" s="153"/>
      <c r="GA1225" s="153"/>
      <c r="GB1225" s="153"/>
      <c r="GC1225" s="153"/>
      <c r="GD1225" s="153"/>
      <c r="GE1225" s="153"/>
      <c r="GF1225" s="153"/>
      <c r="GG1225" s="153"/>
      <c r="GH1225" s="153"/>
      <c r="GI1225" s="153"/>
      <c r="GJ1225" s="153"/>
      <c r="GK1225" s="153"/>
      <c r="GL1225" s="153"/>
      <c r="GM1225" s="153"/>
      <c r="GN1225" s="153"/>
      <c r="GO1225" s="153"/>
      <c r="GP1225" s="153"/>
      <c r="GQ1225" s="153"/>
      <c r="GR1225" s="153"/>
      <c r="GS1225" s="153"/>
      <c r="GT1225" s="153"/>
      <c r="GU1225" s="153"/>
      <c r="GV1225" s="153"/>
      <c r="GW1225" s="153"/>
      <c r="GX1225" s="153"/>
      <c r="GY1225" s="153"/>
      <c r="GZ1225" s="153"/>
      <c r="HA1225" s="153"/>
      <c r="HB1225" s="153"/>
      <c r="HC1225" s="153"/>
      <c r="HD1225" s="153"/>
      <c r="HE1225" s="153"/>
      <c r="HF1225" s="153"/>
      <c r="HG1225" s="153"/>
      <c r="HH1225" s="153"/>
      <c r="HI1225" s="153"/>
      <c r="HJ1225" s="153"/>
      <c r="HK1225" s="153"/>
      <c r="HL1225" s="153"/>
      <c r="HM1225" s="153"/>
      <c r="HN1225" s="153"/>
      <c r="HO1225" s="153"/>
    </row>
    <row r="1226" spans="1:223" s="70" customFormat="1" ht="33" customHeight="1" x14ac:dyDescent="0.2">
      <c r="A1226" s="77">
        <f t="shared" si="19"/>
        <v>1222</v>
      </c>
      <c r="B1226" s="201" t="s">
        <v>1112</v>
      </c>
      <c r="C1226" s="207" t="s">
        <v>1111</v>
      </c>
      <c r="D1226" s="206">
        <v>2020.07</v>
      </c>
      <c r="E1226" s="205" t="s">
        <v>623</v>
      </c>
      <c r="F1226" s="204">
        <v>698</v>
      </c>
      <c r="G1226" s="204">
        <v>1538</v>
      </c>
      <c r="H1226" s="92" t="s">
        <v>981</v>
      </c>
      <c r="I1226" s="203" t="s">
        <v>50</v>
      </c>
      <c r="J1226" s="54"/>
      <c r="K1226" s="153"/>
      <c r="L1226" s="153"/>
      <c r="M1226" s="153"/>
      <c r="N1226" s="153"/>
      <c r="O1226" s="153"/>
      <c r="P1226" s="153"/>
      <c r="Q1226" s="153"/>
      <c r="R1226" s="153"/>
      <c r="S1226" s="153"/>
      <c r="T1226" s="153"/>
      <c r="U1226" s="153"/>
      <c r="V1226" s="153"/>
      <c r="W1226" s="153"/>
      <c r="X1226" s="153"/>
      <c r="Y1226" s="153"/>
      <c r="Z1226" s="153"/>
      <c r="AA1226" s="153"/>
      <c r="AB1226" s="153"/>
      <c r="AC1226" s="153"/>
      <c r="AD1226" s="153"/>
      <c r="AE1226" s="153"/>
      <c r="AF1226" s="153"/>
      <c r="AG1226" s="153"/>
      <c r="AH1226" s="153"/>
      <c r="AI1226" s="153"/>
      <c r="AJ1226" s="153"/>
      <c r="AK1226" s="153"/>
      <c r="AL1226" s="153"/>
      <c r="AM1226" s="153"/>
      <c r="AN1226" s="153"/>
      <c r="AO1226" s="153"/>
      <c r="AP1226" s="153"/>
      <c r="AQ1226" s="153"/>
      <c r="AR1226" s="153"/>
      <c r="AS1226" s="153"/>
      <c r="AT1226" s="153"/>
      <c r="AU1226" s="153"/>
      <c r="AV1226" s="153"/>
      <c r="AW1226" s="153"/>
      <c r="AX1226" s="153"/>
      <c r="AY1226" s="153"/>
      <c r="AZ1226" s="153"/>
      <c r="BA1226" s="153"/>
      <c r="BB1226" s="153"/>
      <c r="BC1226" s="153"/>
      <c r="BD1226" s="153"/>
      <c r="BE1226" s="153"/>
      <c r="BF1226" s="153"/>
      <c r="BG1226" s="153"/>
      <c r="BH1226" s="153"/>
      <c r="BI1226" s="153"/>
      <c r="BJ1226" s="153"/>
      <c r="BK1226" s="153"/>
      <c r="BL1226" s="153"/>
      <c r="BM1226" s="153"/>
      <c r="BN1226" s="153"/>
      <c r="BO1226" s="153"/>
      <c r="BP1226" s="153"/>
      <c r="BQ1226" s="153"/>
      <c r="BR1226" s="153"/>
      <c r="BS1226" s="153"/>
      <c r="BT1226" s="153"/>
      <c r="BU1226" s="153"/>
      <c r="BV1226" s="153"/>
      <c r="BW1226" s="153"/>
      <c r="BX1226" s="153"/>
      <c r="BY1226" s="153"/>
      <c r="BZ1226" s="153"/>
      <c r="CA1226" s="153"/>
      <c r="CB1226" s="153"/>
      <c r="CC1226" s="153"/>
      <c r="CD1226" s="153"/>
      <c r="CE1226" s="153"/>
      <c r="CF1226" s="153"/>
      <c r="CG1226" s="153"/>
      <c r="CH1226" s="153"/>
      <c r="CI1226" s="153"/>
      <c r="CJ1226" s="153"/>
      <c r="CK1226" s="153"/>
      <c r="CL1226" s="153"/>
      <c r="CM1226" s="153"/>
      <c r="CN1226" s="153"/>
      <c r="CO1226" s="153"/>
      <c r="CP1226" s="153"/>
      <c r="CQ1226" s="153"/>
      <c r="CR1226" s="153"/>
      <c r="CS1226" s="153"/>
      <c r="CT1226" s="153"/>
      <c r="CU1226" s="153"/>
      <c r="CV1226" s="153"/>
      <c r="CW1226" s="153"/>
      <c r="CX1226" s="153"/>
      <c r="CY1226" s="153"/>
      <c r="CZ1226" s="153"/>
      <c r="DA1226" s="153"/>
      <c r="DB1226" s="153"/>
      <c r="DC1226" s="153"/>
      <c r="DD1226" s="153"/>
      <c r="DE1226" s="153"/>
      <c r="DF1226" s="153"/>
      <c r="DG1226" s="153"/>
      <c r="DH1226" s="153"/>
      <c r="DI1226" s="153"/>
      <c r="DJ1226" s="153"/>
      <c r="DK1226" s="153"/>
      <c r="DL1226" s="153"/>
      <c r="DM1226" s="153"/>
      <c r="DN1226" s="153"/>
      <c r="DO1226" s="153"/>
      <c r="DP1226" s="153"/>
      <c r="DQ1226" s="153"/>
      <c r="DR1226" s="153"/>
      <c r="DS1226" s="153"/>
      <c r="DT1226" s="153"/>
      <c r="DU1226" s="153"/>
      <c r="DV1226" s="153"/>
      <c r="DW1226" s="153"/>
      <c r="DX1226" s="153"/>
      <c r="DY1226" s="153"/>
      <c r="DZ1226" s="153"/>
      <c r="EA1226" s="153"/>
      <c r="EB1226" s="153"/>
      <c r="EC1226" s="153"/>
      <c r="ED1226" s="153"/>
      <c r="EE1226" s="153"/>
      <c r="EF1226" s="153"/>
      <c r="EG1226" s="153"/>
      <c r="EH1226" s="153"/>
      <c r="EI1226" s="153"/>
      <c r="EJ1226" s="153"/>
      <c r="EK1226" s="153"/>
      <c r="EL1226" s="153"/>
      <c r="EM1226" s="153"/>
      <c r="EN1226" s="153"/>
      <c r="EO1226" s="153"/>
      <c r="EP1226" s="153"/>
      <c r="EQ1226" s="153"/>
      <c r="ER1226" s="153"/>
      <c r="ES1226" s="153"/>
      <c r="ET1226" s="153"/>
      <c r="EU1226" s="153"/>
      <c r="EV1226" s="153"/>
      <c r="EW1226" s="153"/>
      <c r="EX1226" s="153"/>
      <c r="EY1226" s="153"/>
      <c r="EZ1226" s="153"/>
      <c r="FA1226" s="153"/>
      <c r="FB1226" s="153"/>
      <c r="FC1226" s="153"/>
      <c r="FD1226" s="153"/>
      <c r="FE1226" s="153"/>
      <c r="FF1226" s="153"/>
      <c r="FG1226" s="153"/>
      <c r="FH1226" s="153"/>
      <c r="FI1226" s="153"/>
      <c r="FJ1226" s="153"/>
      <c r="FK1226" s="153"/>
      <c r="FL1226" s="153"/>
      <c r="FM1226" s="153"/>
      <c r="FN1226" s="153"/>
      <c r="FO1226" s="153"/>
      <c r="FP1226" s="153"/>
      <c r="FQ1226" s="153"/>
      <c r="FR1226" s="153"/>
      <c r="FS1226" s="153"/>
      <c r="FT1226" s="153"/>
      <c r="FU1226" s="153"/>
      <c r="FV1226" s="153"/>
      <c r="FW1226" s="153"/>
      <c r="FX1226" s="153"/>
      <c r="FY1226" s="153"/>
      <c r="FZ1226" s="153"/>
      <c r="GA1226" s="153"/>
      <c r="GB1226" s="153"/>
      <c r="GC1226" s="153"/>
      <c r="GD1226" s="153"/>
      <c r="GE1226" s="153"/>
      <c r="GF1226" s="153"/>
      <c r="GG1226" s="153"/>
      <c r="GH1226" s="153"/>
      <c r="GI1226" s="153"/>
      <c r="GJ1226" s="153"/>
      <c r="GK1226" s="153"/>
      <c r="GL1226" s="153"/>
      <c r="GM1226" s="153"/>
      <c r="GN1226" s="153"/>
      <c r="GO1226" s="153"/>
      <c r="GP1226" s="153"/>
      <c r="GQ1226" s="153"/>
      <c r="GR1226" s="153"/>
      <c r="GS1226" s="153"/>
      <c r="GT1226" s="153"/>
      <c r="GU1226" s="153"/>
      <c r="GV1226" s="153"/>
      <c r="GW1226" s="153"/>
      <c r="GX1226" s="153"/>
      <c r="GY1226" s="153"/>
      <c r="GZ1226" s="153"/>
      <c r="HA1226" s="153"/>
      <c r="HB1226" s="153"/>
      <c r="HC1226" s="153"/>
      <c r="HD1226" s="153"/>
      <c r="HE1226" s="153"/>
      <c r="HF1226" s="153"/>
      <c r="HG1226" s="153"/>
      <c r="HH1226" s="153"/>
      <c r="HI1226" s="153"/>
      <c r="HJ1226" s="153"/>
      <c r="HK1226" s="153"/>
      <c r="HL1226" s="153"/>
      <c r="HM1226" s="153"/>
      <c r="HN1226" s="153"/>
      <c r="HO1226" s="153"/>
    </row>
    <row r="1227" spans="1:223" s="70" customFormat="1" ht="33" customHeight="1" x14ac:dyDescent="0.2">
      <c r="A1227" s="77">
        <f t="shared" si="19"/>
        <v>1223</v>
      </c>
      <c r="B1227" s="202" t="s">
        <v>1110</v>
      </c>
      <c r="C1227" s="194" t="s">
        <v>556</v>
      </c>
      <c r="D1227" s="85" t="s">
        <v>829</v>
      </c>
      <c r="E1227" s="84" t="s">
        <v>623</v>
      </c>
      <c r="F1227" s="83">
        <v>270</v>
      </c>
      <c r="G1227" s="83">
        <v>595</v>
      </c>
      <c r="H1227" s="90" t="s">
        <v>41</v>
      </c>
      <c r="I1227" s="82" t="s">
        <v>50</v>
      </c>
      <c r="J1227" s="54"/>
      <c r="K1227" s="153"/>
      <c r="L1227" s="153"/>
      <c r="M1227" s="153"/>
      <c r="N1227" s="153"/>
      <c r="O1227" s="153"/>
      <c r="P1227" s="153"/>
      <c r="Q1227" s="153"/>
      <c r="R1227" s="153"/>
      <c r="S1227" s="153"/>
      <c r="T1227" s="153"/>
      <c r="U1227" s="153"/>
      <c r="V1227" s="153"/>
      <c r="W1227" s="153"/>
      <c r="X1227" s="153"/>
      <c r="Y1227" s="153"/>
      <c r="Z1227" s="153"/>
      <c r="AA1227" s="153"/>
      <c r="AB1227" s="153"/>
      <c r="AC1227" s="153"/>
      <c r="AD1227" s="153"/>
      <c r="AE1227" s="153"/>
      <c r="AF1227" s="153"/>
      <c r="AG1227" s="153"/>
      <c r="AH1227" s="153"/>
      <c r="AI1227" s="153"/>
      <c r="AJ1227" s="153"/>
      <c r="AK1227" s="153"/>
      <c r="AL1227" s="153"/>
      <c r="AM1227" s="153"/>
      <c r="AN1227" s="153"/>
      <c r="AO1227" s="153"/>
      <c r="AP1227" s="153"/>
      <c r="AQ1227" s="153"/>
      <c r="AR1227" s="153"/>
      <c r="AS1227" s="153"/>
      <c r="AT1227" s="153"/>
      <c r="AU1227" s="153"/>
      <c r="AV1227" s="153"/>
      <c r="AW1227" s="153"/>
      <c r="AX1227" s="153"/>
      <c r="AY1227" s="153"/>
      <c r="AZ1227" s="153"/>
      <c r="BA1227" s="153"/>
      <c r="BB1227" s="153"/>
      <c r="BC1227" s="153"/>
      <c r="BD1227" s="153"/>
      <c r="BE1227" s="153"/>
      <c r="BF1227" s="153"/>
      <c r="BG1227" s="153"/>
      <c r="BH1227" s="153"/>
      <c r="BI1227" s="153"/>
      <c r="BJ1227" s="153"/>
      <c r="BK1227" s="153"/>
      <c r="BL1227" s="153"/>
      <c r="BM1227" s="153"/>
      <c r="BN1227" s="153"/>
      <c r="BO1227" s="153"/>
      <c r="BP1227" s="153"/>
      <c r="BQ1227" s="153"/>
      <c r="BR1227" s="153"/>
      <c r="BS1227" s="153"/>
      <c r="BT1227" s="153"/>
      <c r="BU1227" s="153"/>
      <c r="BV1227" s="153"/>
      <c r="BW1227" s="153"/>
      <c r="BX1227" s="153"/>
      <c r="BY1227" s="153"/>
      <c r="BZ1227" s="153"/>
      <c r="CA1227" s="153"/>
      <c r="CB1227" s="153"/>
      <c r="CC1227" s="153"/>
      <c r="CD1227" s="153"/>
      <c r="CE1227" s="153"/>
      <c r="CF1227" s="153"/>
      <c r="CG1227" s="153"/>
      <c r="CH1227" s="153"/>
      <c r="CI1227" s="153"/>
      <c r="CJ1227" s="153"/>
      <c r="CK1227" s="153"/>
      <c r="CL1227" s="153"/>
      <c r="CM1227" s="153"/>
      <c r="CN1227" s="153"/>
      <c r="CO1227" s="153"/>
      <c r="CP1227" s="153"/>
      <c r="CQ1227" s="153"/>
      <c r="CR1227" s="153"/>
      <c r="CS1227" s="153"/>
      <c r="CT1227" s="153"/>
      <c r="CU1227" s="153"/>
      <c r="CV1227" s="153"/>
      <c r="CW1227" s="153"/>
      <c r="CX1227" s="153"/>
      <c r="CY1227" s="153"/>
      <c r="CZ1227" s="153"/>
      <c r="DA1227" s="153"/>
      <c r="DB1227" s="153"/>
      <c r="DC1227" s="153"/>
      <c r="DD1227" s="153"/>
      <c r="DE1227" s="153"/>
      <c r="DF1227" s="153"/>
      <c r="DG1227" s="153"/>
      <c r="DH1227" s="153"/>
      <c r="DI1227" s="153"/>
      <c r="DJ1227" s="153"/>
      <c r="DK1227" s="153"/>
      <c r="DL1227" s="153"/>
      <c r="DM1227" s="153"/>
      <c r="DN1227" s="153"/>
      <c r="DO1227" s="153"/>
      <c r="DP1227" s="153"/>
      <c r="DQ1227" s="153"/>
      <c r="DR1227" s="153"/>
      <c r="DS1227" s="153"/>
      <c r="DT1227" s="153"/>
      <c r="DU1227" s="153"/>
      <c r="DV1227" s="153"/>
      <c r="DW1227" s="153"/>
      <c r="DX1227" s="153"/>
      <c r="DY1227" s="153"/>
      <c r="DZ1227" s="153"/>
      <c r="EA1227" s="153"/>
      <c r="EB1227" s="153"/>
      <c r="EC1227" s="153"/>
      <c r="ED1227" s="153"/>
      <c r="EE1227" s="153"/>
      <c r="EF1227" s="153"/>
      <c r="EG1227" s="153"/>
      <c r="EH1227" s="153"/>
      <c r="EI1227" s="153"/>
      <c r="EJ1227" s="153"/>
      <c r="EK1227" s="153"/>
      <c r="EL1227" s="153"/>
      <c r="EM1227" s="153"/>
      <c r="EN1227" s="153"/>
      <c r="EO1227" s="153"/>
      <c r="EP1227" s="153"/>
      <c r="EQ1227" s="153"/>
      <c r="ER1227" s="153"/>
      <c r="ES1227" s="153"/>
      <c r="ET1227" s="153"/>
      <c r="EU1227" s="153"/>
      <c r="EV1227" s="153"/>
      <c r="EW1227" s="153"/>
      <c r="EX1227" s="153"/>
      <c r="EY1227" s="153"/>
      <c r="EZ1227" s="153"/>
      <c r="FA1227" s="153"/>
      <c r="FB1227" s="153"/>
      <c r="FC1227" s="153"/>
      <c r="FD1227" s="153"/>
      <c r="FE1227" s="153"/>
      <c r="FF1227" s="153"/>
      <c r="FG1227" s="153"/>
      <c r="FH1227" s="153"/>
      <c r="FI1227" s="153"/>
      <c r="FJ1227" s="153"/>
      <c r="FK1227" s="153"/>
      <c r="FL1227" s="153"/>
      <c r="FM1227" s="153"/>
      <c r="FN1227" s="153"/>
      <c r="FO1227" s="153"/>
      <c r="FP1227" s="153"/>
      <c r="FQ1227" s="153"/>
      <c r="FR1227" s="153"/>
      <c r="FS1227" s="153"/>
      <c r="FT1227" s="153"/>
      <c r="FU1227" s="153"/>
      <c r="FV1227" s="153"/>
      <c r="FW1227" s="153"/>
      <c r="FX1227" s="153"/>
      <c r="FY1227" s="153"/>
      <c r="FZ1227" s="153"/>
      <c r="GA1227" s="153"/>
      <c r="GB1227" s="153"/>
      <c r="GC1227" s="153"/>
      <c r="GD1227" s="153"/>
      <c r="GE1227" s="153"/>
      <c r="GF1227" s="153"/>
      <c r="GG1227" s="153"/>
      <c r="GH1227" s="153"/>
      <c r="GI1227" s="153"/>
      <c r="GJ1227" s="153"/>
      <c r="GK1227" s="153"/>
      <c r="GL1227" s="153"/>
      <c r="GM1227" s="153"/>
      <c r="GN1227" s="153"/>
      <c r="GO1227" s="153"/>
      <c r="GP1227" s="153"/>
      <c r="GQ1227" s="153"/>
      <c r="GR1227" s="153"/>
      <c r="GS1227" s="153"/>
      <c r="GT1227" s="153"/>
      <c r="GU1227" s="153"/>
      <c r="GV1227" s="153"/>
      <c r="GW1227" s="153"/>
      <c r="GX1227" s="153"/>
      <c r="GY1227" s="153"/>
      <c r="GZ1227" s="153"/>
      <c r="HA1227" s="153"/>
      <c r="HB1227" s="153"/>
      <c r="HC1227" s="153"/>
      <c r="HD1227" s="153"/>
      <c r="HE1227" s="153"/>
      <c r="HF1227" s="153"/>
      <c r="HG1227" s="153"/>
      <c r="HH1227" s="153"/>
      <c r="HI1227" s="153"/>
      <c r="HJ1227" s="153"/>
      <c r="HK1227" s="153"/>
      <c r="HL1227" s="153"/>
      <c r="HM1227" s="153"/>
      <c r="HN1227" s="153"/>
      <c r="HO1227" s="153"/>
    </row>
    <row r="1228" spans="1:223" s="70" customFormat="1" ht="33" customHeight="1" x14ac:dyDescent="0.2">
      <c r="A1228" s="77">
        <f t="shared" si="19"/>
        <v>1224</v>
      </c>
      <c r="B1228" s="201" t="s">
        <v>1109</v>
      </c>
      <c r="C1228" s="197" t="s">
        <v>1108</v>
      </c>
      <c r="D1228" s="74">
        <v>2011.12</v>
      </c>
      <c r="E1228" s="84" t="s">
        <v>398</v>
      </c>
      <c r="F1228" s="83">
        <v>2695</v>
      </c>
      <c r="G1228" s="83">
        <v>2981</v>
      </c>
      <c r="H1228" s="106" t="s">
        <v>4</v>
      </c>
      <c r="I1228" s="82" t="s">
        <v>50</v>
      </c>
      <c r="J1228" s="54"/>
      <c r="K1228" s="153"/>
      <c r="L1228" s="153"/>
      <c r="M1228" s="153"/>
      <c r="N1228" s="153"/>
      <c r="O1228" s="153"/>
      <c r="P1228" s="153"/>
      <c r="Q1228" s="153"/>
      <c r="R1228" s="153"/>
      <c r="S1228" s="153"/>
      <c r="T1228" s="153"/>
      <c r="U1228" s="153"/>
      <c r="V1228" s="153"/>
      <c r="W1228" s="153"/>
      <c r="X1228" s="153"/>
      <c r="Y1228" s="153"/>
      <c r="Z1228" s="153"/>
      <c r="AA1228" s="153"/>
      <c r="AB1228" s="153"/>
      <c r="AC1228" s="153"/>
      <c r="AD1228" s="153"/>
      <c r="AE1228" s="153"/>
      <c r="AF1228" s="153"/>
      <c r="AG1228" s="153"/>
      <c r="AH1228" s="153"/>
      <c r="AI1228" s="153"/>
      <c r="AJ1228" s="153"/>
      <c r="AK1228" s="153"/>
      <c r="AL1228" s="153"/>
      <c r="AM1228" s="153"/>
      <c r="AN1228" s="153"/>
      <c r="AO1228" s="153"/>
      <c r="AP1228" s="153"/>
      <c r="AQ1228" s="153"/>
      <c r="AR1228" s="153"/>
      <c r="AS1228" s="153"/>
      <c r="AT1228" s="153"/>
      <c r="AU1228" s="153"/>
      <c r="AV1228" s="153"/>
      <c r="AW1228" s="153"/>
      <c r="AX1228" s="153"/>
      <c r="AY1228" s="153"/>
      <c r="AZ1228" s="153"/>
      <c r="BA1228" s="153"/>
      <c r="BB1228" s="153"/>
      <c r="BC1228" s="153"/>
      <c r="BD1228" s="153"/>
      <c r="BE1228" s="153"/>
      <c r="BF1228" s="153"/>
      <c r="BG1228" s="153"/>
      <c r="BH1228" s="153"/>
      <c r="BI1228" s="153"/>
      <c r="BJ1228" s="153"/>
      <c r="BK1228" s="153"/>
      <c r="BL1228" s="153"/>
      <c r="BM1228" s="153"/>
      <c r="BN1228" s="153"/>
      <c r="BO1228" s="153"/>
      <c r="BP1228" s="153"/>
      <c r="BQ1228" s="153"/>
      <c r="BR1228" s="153"/>
      <c r="BS1228" s="153"/>
      <c r="BT1228" s="153"/>
      <c r="BU1228" s="153"/>
      <c r="BV1228" s="153"/>
      <c r="BW1228" s="153"/>
      <c r="BX1228" s="153"/>
      <c r="BY1228" s="153"/>
      <c r="BZ1228" s="153"/>
      <c r="CA1228" s="153"/>
      <c r="CB1228" s="153"/>
      <c r="CC1228" s="153"/>
      <c r="CD1228" s="153"/>
      <c r="CE1228" s="153"/>
      <c r="CF1228" s="153"/>
      <c r="CG1228" s="153"/>
      <c r="CH1228" s="153"/>
      <c r="CI1228" s="153"/>
      <c r="CJ1228" s="153"/>
      <c r="CK1228" s="153"/>
      <c r="CL1228" s="153"/>
      <c r="CM1228" s="153"/>
      <c r="CN1228" s="153"/>
      <c r="CO1228" s="153"/>
      <c r="CP1228" s="153"/>
      <c r="CQ1228" s="153"/>
      <c r="CR1228" s="153"/>
      <c r="CS1228" s="153"/>
      <c r="CT1228" s="153"/>
      <c r="CU1228" s="153"/>
      <c r="CV1228" s="153"/>
      <c r="CW1228" s="153"/>
      <c r="CX1228" s="153"/>
      <c r="CY1228" s="153"/>
      <c r="CZ1228" s="153"/>
      <c r="DA1228" s="153"/>
      <c r="DB1228" s="153"/>
      <c r="DC1228" s="153"/>
      <c r="DD1228" s="153"/>
      <c r="DE1228" s="153"/>
      <c r="DF1228" s="153"/>
      <c r="DG1228" s="153"/>
      <c r="DH1228" s="153"/>
      <c r="DI1228" s="153"/>
      <c r="DJ1228" s="153"/>
      <c r="DK1228" s="153"/>
      <c r="DL1228" s="153"/>
      <c r="DM1228" s="153"/>
      <c r="DN1228" s="153"/>
      <c r="DO1228" s="153"/>
      <c r="DP1228" s="153"/>
      <c r="DQ1228" s="153"/>
      <c r="DR1228" s="153"/>
      <c r="DS1228" s="153"/>
      <c r="DT1228" s="153"/>
      <c r="DU1228" s="153"/>
      <c r="DV1228" s="153"/>
      <c r="DW1228" s="153"/>
      <c r="DX1228" s="153"/>
      <c r="DY1228" s="153"/>
      <c r="DZ1228" s="153"/>
      <c r="EA1228" s="153"/>
      <c r="EB1228" s="153"/>
      <c r="EC1228" s="153"/>
      <c r="ED1228" s="153"/>
      <c r="EE1228" s="153"/>
      <c r="EF1228" s="153"/>
      <c r="EG1228" s="153"/>
      <c r="EH1228" s="153"/>
      <c r="EI1228" s="153"/>
      <c r="EJ1228" s="153"/>
      <c r="EK1228" s="153"/>
      <c r="EL1228" s="153"/>
      <c r="EM1228" s="153"/>
      <c r="EN1228" s="153"/>
      <c r="EO1228" s="153"/>
      <c r="EP1228" s="153"/>
      <c r="EQ1228" s="153"/>
      <c r="ER1228" s="153"/>
      <c r="ES1228" s="153"/>
      <c r="ET1228" s="153"/>
      <c r="EU1228" s="153"/>
      <c r="EV1228" s="153"/>
      <c r="EW1228" s="153"/>
      <c r="EX1228" s="153"/>
      <c r="EY1228" s="153"/>
      <c r="EZ1228" s="153"/>
      <c r="FA1228" s="153"/>
      <c r="FB1228" s="153"/>
      <c r="FC1228" s="153"/>
      <c r="FD1228" s="153"/>
      <c r="FE1228" s="153"/>
      <c r="FF1228" s="153"/>
      <c r="FG1228" s="153"/>
      <c r="FH1228" s="153"/>
      <c r="FI1228" s="153"/>
      <c r="FJ1228" s="153"/>
      <c r="FK1228" s="153"/>
      <c r="FL1228" s="153"/>
      <c r="FM1228" s="153"/>
      <c r="FN1228" s="153"/>
      <c r="FO1228" s="153"/>
      <c r="FP1228" s="153"/>
      <c r="FQ1228" s="153"/>
      <c r="FR1228" s="153"/>
      <c r="FS1228" s="153"/>
      <c r="FT1228" s="153"/>
      <c r="FU1228" s="153"/>
      <c r="FV1228" s="153"/>
      <c r="FW1228" s="153"/>
      <c r="FX1228" s="153"/>
      <c r="FY1228" s="153"/>
      <c r="FZ1228" s="153"/>
      <c r="GA1228" s="153"/>
      <c r="GB1228" s="153"/>
      <c r="GC1228" s="153"/>
      <c r="GD1228" s="153"/>
      <c r="GE1228" s="153"/>
      <c r="GF1228" s="153"/>
      <c r="GG1228" s="153"/>
      <c r="GH1228" s="153"/>
      <c r="GI1228" s="153"/>
      <c r="GJ1228" s="153"/>
      <c r="GK1228" s="153"/>
      <c r="GL1228" s="153"/>
      <c r="GM1228" s="153"/>
      <c r="GN1228" s="153"/>
      <c r="GO1228" s="153"/>
      <c r="GP1228" s="153"/>
      <c r="GQ1228" s="153"/>
      <c r="GR1228" s="153"/>
      <c r="GS1228" s="153"/>
      <c r="GT1228" s="153"/>
      <c r="GU1228" s="153"/>
      <c r="GV1228" s="153"/>
      <c r="GW1228" s="153"/>
      <c r="GX1228" s="153"/>
      <c r="GY1228" s="153"/>
      <c r="GZ1228" s="153"/>
      <c r="HA1228" s="153"/>
      <c r="HB1228" s="153"/>
      <c r="HC1228" s="153"/>
      <c r="HD1228" s="153"/>
      <c r="HE1228" s="153"/>
      <c r="HF1228" s="153"/>
      <c r="HG1228" s="153"/>
      <c r="HH1228" s="153"/>
      <c r="HI1228" s="153"/>
      <c r="HJ1228" s="153"/>
      <c r="HK1228" s="153"/>
      <c r="HL1228" s="153"/>
      <c r="HM1228" s="153"/>
      <c r="HN1228" s="153"/>
      <c r="HO1228" s="153"/>
    </row>
    <row r="1229" spans="1:223" s="70" customFormat="1" ht="33" customHeight="1" x14ac:dyDescent="0.2">
      <c r="A1229" s="77">
        <f t="shared" si="19"/>
        <v>1225</v>
      </c>
      <c r="B1229" s="201" t="s">
        <v>22</v>
      </c>
      <c r="C1229" s="197" t="s">
        <v>877</v>
      </c>
      <c r="D1229" s="85">
        <v>2004.01</v>
      </c>
      <c r="E1229" s="84" t="s">
        <v>481</v>
      </c>
      <c r="F1229" s="83">
        <f>740/3</f>
        <v>246.66666666666666</v>
      </c>
      <c r="G1229" s="83">
        <v>313</v>
      </c>
      <c r="H1229" s="90" t="s">
        <v>3</v>
      </c>
      <c r="I1229" s="82" t="s">
        <v>30</v>
      </c>
      <c r="J1229" s="54"/>
      <c r="K1229" s="153"/>
      <c r="L1229" s="153"/>
      <c r="M1229" s="153"/>
      <c r="N1229" s="153"/>
      <c r="O1229" s="153"/>
      <c r="P1229" s="153"/>
      <c r="Q1229" s="153"/>
      <c r="R1229" s="153"/>
      <c r="S1229" s="153"/>
      <c r="T1229" s="153"/>
      <c r="U1229" s="153"/>
      <c r="V1229" s="153"/>
      <c r="W1229" s="153"/>
      <c r="X1229" s="153"/>
      <c r="Y1229" s="153"/>
      <c r="Z1229" s="153"/>
      <c r="AA1229" s="153"/>
      <c r="AB1229" s="153"/>
      <c r="AC1229" s="153"/>
      <c r="AD1229" s="153"/>
      <c r="AE1229" s="153"/>
      <c r="AF1229" s="153"/>
      <c r="AG1229" s="153"/>
      <c r="AH1229" s="153"/>
      <c r="AI1229" s="153"/>
      <c r="AJ1229" s="153"/>
      <c r="AK1229" s="153"/>
      <c r="AL1229" s="153"/>
      <c r="AM1229" s="153"/>
      <c r="AN1229" s="153"/>
      <c r="AO1229" s="153"/>
      <c r="AP1229" s="153"/>
      <c r="AQ1229" s="153"/>
      <c r="AR1229" s="153"/>
      <c r="AS1229" s="153"/>
      <c r="AT1229" s="153"/>
      <c r="AU1229" s="153"/>
      <c r="AV1229" s="153"/>
      <c r="AW1229" s="153"/>
      <c r="AX1229" s="153"/>
      <c r="AY1229" s="153"/>
      <c r="AZ1229" s="153"/>
      <c r="BA1229" s="153"/>
      <c r="BB1229" s="153"/>
      <c r="BC1229" s="153"/>
      <c r="BD1229" s="153"/>
      <c r="BE1229" s="153"/>
      <c r="BF1229" s="153"/>
      <c r="BG1229" s="153"/>
      <c r="BH1229" s="153"/>
      <c r="BI1229" s="153"/>
      <c r="BJ1229" s="153"/>
      <c r="BK1229" s="153"/>
      <c r="BL1229" s="153"/>
      <c r="BM1229" s="153"/>
      <c r="BN1229" s="153"/>
      <c r="BO1229" s="153"/>
      <c r="BP1229" s="153"/>
      <c r="BQ1229" s="153"/>
      <c r="BR1229" s="153"/>
      <c r="BS1229" s="153"/>
      <c r="BT1229" s="153"/>
      <c r="BU1229" s="153"/>
      <c r="BV1229" s="153"/>
      <c r="BW1229" s="153"/>
      <c r="BX1229" s="153"/>
      <c r="BY1229" s="153"/>
      <c r="BZ1229" s="153"/>
      <c r="CA1229" s="153"/>
      <c r="CB1229" s="153"/>
      <c r="CC1229" s="153"/>
      <c r="CD1229" s="153"/>
      <c r="CE1229" s="153"/>
      <c r="CF1229" s="153"/>
      <c r="CG1229" s="153"/>
      <c r="CH1229" s="153"/>
      <c r="CI1229" s="153"/>
      <c r="CJ1229" s="153"/>
      <c r="CK1229" s="153"/>
      <c r="CL1229" s="153"/>
      <c r="CM1229" s="153"/>
      <c r="CN1229" s="153"/>
      <c r="CO1229" s="153"/>
      <c r="CP1229" s="153"/>
      <c r="CQ1229" s="153"/>
      <c r="CR1229" s="153"/>
      <c r="CS1229" s="153"/>
      <c r="CT1229" s="153"/>
      <c r="CU1229" s="153"/>
      <c r="CV1229" s="153"/>
      <c r="CW1229" s="153"/>
      <c r="CX1229" s="153"/>
      <c r="CY1229" s="153"/>
      <c r="CZ1229" s="153"/>
      <c r="DA1229" s="153"/>
      <c r="DB1229" s="153"/>
      <c r="DC1229" s="153"/>
      <c r="DD1229" s="153"/>
      <c r="DE1229" s="153"/>
      <c r="DF1229" s="153"/>
      <c r="DG1229" s="153"/>
      <c r="DH1229" s="153"/>
      <c r="DI1229" s="153"/>
      <c r="DJ1229" s="153"/>
      <c r="DK1229" s="153"/>
      <c r="DL1229" s="153"/>
      <c r="DM1229" s="153"/>
      <c r="DN1229" s="153"/>
      <c r="DO1229" s="153"/>
      <c r="DP1229" s="153"/>
      <c r="DQ1229" s="153"/>
      <c r="DR1229" s="153"/>
      <c r="DS1229" s="153"/>
      <c r="DT1229" s="153"/>
      <c r="DU1229" s="153"/>
      <c r="DV1229" s="153"/>
      <c r="DW1229" s="153"/>
      <c r="DX1229" s="153"/>
      <c r="DY1229" s="153"/>
      <c r="DZ1229" s="153"/>
      <c r="EA1229" s="153"/>
      <c r="EB1229" s="153"/>
      <c r="EC1229" s="153"/>
      <c r="ED1229" s="153"/>
      <c r="EE1229" s="153"/>
      <c r="EF1229" s="153"/>
      <c r="EG1229" s="153"/>
      <c r="EH1229" s="153"/>
      <c r="EI1229" s="153"/>
      <c r="EJ1229" s="153"/>
      <c r="EK1229" s="153"/>
      <c r="EL1229" s="153"/>
      <c r="EM1229" s="153"/>
      <c r="EN1229" s="153"/>
      <c r="EO1229" s="153"/>
      <c r="EP1229" s="153"/>
      <c r="EQ1229" s="153"/>
      <c r="ER1229" s="153"/>
      <c r="ES1229" s="153"/>
      <c r="ET1229" s="153"/>
      <c r="EU1229" s="153"/>
      <c r="EV1229" s="153"/>
      <c r="EW1229" s="153"/>
      <c r="EX1229" s="153"/>
      <c r="EY1229" s="153"/>
      <c r="EZ1229" s="153"/>
      <c r="FA1229" s="153"/>
      <c r="FB1229" s="153"/>
      <c r="FC1229" s="153"/>
      <c r="FD1229" s="153"/>
      <c r="FE1229" s="153"/>
      <c r="FF1229" s="153"/>
      <c r="FG1229" s="153"/>
      <c r="FH1229" s="153"/>
      <c r="FI1229" s="153"/>
      <c r="FJ1229" s="153"/>
      <c r="FK1229" s="153"/>
      <c r="FL1229" s="153"/>
      <c r="FM1229" s="153"/>
      <c r="FN1229" s="153"/>
      <c r="FO1229" s="153"/>
      <c r="FP1229" s="153"/>
      <c r="FQ1229" s="153"/>
      <c r="FR1229" s="153"/>
      <c r="FS1229" s="153"/>
      <c r="FT1229" s="153"/>
      <c r="FU1229" s="153"/>
      <c r="FV1229" s="153"/>
      <c r="FW1229" s="153"/>
      <c r="FX1229" s="153"/>
      <c r="FY1229" s="153"/>
      <c r="FZ1229" s="153"/>
      <c r="GA1229" s="153"/>
      <c r="GB1229" s="153"/>
      <c r="GC1229" s="153"/>
      <c r="GD1229" s="153"/>
      <c r="GE1229" s="153"/>
      <c r="GF1229" s="153"/>
      <c r="GG1229" s="153"/>
      <c r="GH1229" s="153"/>
      <c r="GI1229" s="153"/>
      <c r="GJ1229" s="153"/>
      <c r="GK1229" s="153"/>
      <c r="GL1229" s="153"/>
      <c r="GM1229" s="153"/>
      <c r="GN1229" s="153"/>
      <c r="GO1229" s="153"/>
      <c r="GP1229" s="153"/>
      <c r="GQ1229" s="153"/>
      <c r="GR1229" s="153"/>
      <c r="GS1229" s="153"/>
      <c r="GT1229" s="153"/>
      <c r="GU1229" s="153"/>
      <c r="GV1229" s="153"/>
      <c r="GW1229" s="153"/>
      <c r="GX1229" s="153"/>
      <c r="GY1229" s="153"/>
      <c r="GZ1229" s="153"/>
      <c r="HA1229" s="153"/>
      <c r="HB1229" s="153"/>
      <c r="HC1229" s="153"/>
      <c r="HD1229" s="153"/>
      <c r="HE1229" s="153"/>
      <c r="HF1229" s="153"/>
      <c r="HG1229" s="153"/>
      <c r="HH1229" s="153"/>
      <c r="HI1229" s="153"/>
      <c r="HJ1229" s="153"/>
      <c r="HK1229" s="153"/>
      <c r="HL1229" s="153"/>
      <c r="HM1229" s="153"/>
      <c r="HN1229" s="153"/>
      <c r="HO1229" s="153"/>
    </row>
    <row r="1230" spans="1:223" s="70" customFormat="1" ht="33" customHeight="1" x14ac:dyDescent="0.2">
      <c r="A1230" s="77">
        <f t="shared" si="19"/>
        <v>1226</v>
      </c>
      <c r="B1230" s="201" t="s">
        <v>1107</v>
      </c>
      <c r="C1230" s="200" t="s">
        <v>15</v>
      </c>
      <c r="D1230" s="85">
        <v>2005.01</v>
      </c>
      <c r="E1230" s="84" t="s">
        <v>481</v>
      </c>
      <c r="F1230" s="83">
        <v>1337</v>
      </c>
      <c r="G1230" s="83">
        <v>2069</v>
      </c>
      <c r="H1230" s="106" t="s">
        <v>2</v>
      </c>
      <c r="I1230" s="82" t="s">
        <v>50</v>
      </c>
      <c r="J1230" s="54"/>
      <c r="K1230" s="153"/>
      <c r="L1230" s="153"/>
      <c r="M1230" s="153"/>
      <c r="N1230" s="153"/>
      <c r="O1230" s="153"/>
      <c r="P1230" s="153"/>
      <c r="Q1230" s="153"/>
      <c r="R1230" s="153"/>
      <c r="S1230" s="153"/>
      <c r="T1230" s="153"/>
      <c r="U1230" s="153"/>
      <c r="V1230" s="153"/>
      <c r="W1230" s="153"/>
      <c r="X1230" s="153"/>
      <c r="Y1230" s="153"/>
      <c r="Z1230" s="153"/>
      <c r="AA1230" s="153"/>
      <c r="AB1230" s="153"/>
      <c r="AC1230" s="153"/>
      <c r="AD1230" s="153"/>
      <c r="AE1230" s="153"/>
      <c r="AF1230" s="153"/>
      <c r="AG1230" s="153"/>
      <c r="AH1230" s="153"/>
      <c r="AI1230" s="153"/>
      <c r="AJ1230" s="153"/>
      <c r="AK1230" s="153"/>
      <c r="AL1230" s="153"/>
      <c r="AM1230" s="153"/>
      <c r="AN1230" s="153"/>
      <c r="AO1230" s="153"/>
      <c r="AP1230" s="153"/>
      <c r="AQ1230" s="153"/>
      <c r="AR1230" s="153"/>
      <c r="AS1230" s="153"/>
      <c r="AT1230" s="153"/>
      <c r="AU1230" s="153"/>
      <c r="AV1230" s="153"/>
      <c r="AW1230" s="153"/>
      <c r="AX1230" s="153"/>
      <c r="AY1230" s="153"/>
      <c r="AZ1230" s="153"/>
      <c r="BA1230" s="153"/>
      <c r="BB1230" s="153"/>
      <c r="BC1230" s="153"/>
      <c r="BD1230" s="153"/>
      <c r="BE1230" s="153"/>
      <c r="BF1230" s="153"/>
      <c r="BG1230" s="153"/>
      <c r="BH1230" s="153"/>
      <c r="BI1230" s="153"/>
      <c r="BJ1230" s="153"/>
      <c r="BK1230" s="153"/>
      <c r="BL1230" s="153"/>
      <c r="BM1230" s="153"/>
      <c r="BN1230" s="153"/>
      <c r="BO1230" s="153"/>
      <c r="BP1230" s="153"/>
      <c r="BQ1230" s="153"/>
      <c r="BR1230" s="153"/>
      <c r="BS1230" s="153"/>
      <c r="BT1230" s="153"/>
      <c r="BU1230" s="153"/>
      <c r="BV1230" s="153"/>
      <c r="BW1230" s="153"/>
      <c r="BX1230" s="153"/>
      <c r="BY1230" s="153"/>
      <c r="BZ1230" s="153"/>
      <c r="CA1230" s="153"/>
      <c r="CB1230" s="153"/>
      <c r="CC1230" s="153"/>
      <c r="CD1230" s="153"/>
      <c r="CE1230" s="153"/>
      <c r="CF1230" s="153"/>
      <c r="CG1230" s="153"/>
      <c r="CH1230" s="153"/>
      <c r="CI1230" s="153"/>
      <c r="CJ1230" s="153"/>
      <c r="CK1230" s="153"/>
      <c r="CL1230" s="153"/>
      <c r="CM1230" s="153"/>
      <c r="CN1230" s="153"/>
      <c r="CO1230" s="153"/>
      <c r="CP1230" s="153"/>
      <c r="CQ1230" s="153"/>
      <c r="CR1230" s="153"/>
      <c r="CS1230" s="153"/>
      <c r="CT1230" s="153"/>
      <c r="CU1230" s="153"/>
      <c r="CV1230" s="153"/>
      <c r="CW1230" s="153"/>
      <c r="CX1230" s="153"/>
      <c r="CY1230" s="153"/>
      <c r="CZ1230" s="153"/>
      <c r="DA1230" s="153"/>
      <c r="DB1230" s="153"/>
      <c r="DC1230" s="153"/>
      <c r="DD1230" s="153"/>
      <c r="DE1230" s="153"/>
      <c r="DF1230" s="153"/>
      <c r="DG1230" s="153"/>
      <c r="DH1230" s="153"/>
      <c r="DI1230" s="153"/>
      <c r="DJ1230" s="153"/>
      <c r="DK1230" s="153"/>
      <c r="DL1230" s="153"/>
      <c r="DM1230" s="153"/>
      <c r="DN1230" s="153"/>
      <c r="DO1230" s="153"/>
      <c r="DP1230" s="153"/>
      <c r="DQ1230" s="153"/>
      <c r="DR1230" s="153"/>
      <c r="DS1230" s="153"/>
      <c r="DT1230" s="153"/>
      <c r="DU1230" s="153"/>
      <c r="DV1230" s="153"/>
      <c r="DW1230" s="153"/>
      <c r="DX1230" s="153"/>
      <c r="DY1230" s="153"/>
      <c r="DZ1230" s="153"/>
      <c r="EA1230" s="153"/>
      <c r="EB1230" s="153"/>
      <c r="EC1230" s="153"/>
      <c r="ED1230" s="153"/>
      <c r="EE1230" s="153"/>
      <c r="EF1230" s="153"/>
      <c r="EG1230" s="153"/>
      <c r="EH1230" s="153"/>
      <c r="EI1230" s="153"/>
      <c r="EJ1230" s="153"/>
      <c r="EK1230" s="153"/>
      <c r="EL1230" s="153"/>
      <c r="EM1230" s="153"/>
      <c r="EN1230" s="153"/>
      <c r="EO1230" s="153"/>
      <c r="EP1230" s="153"/>
      <c r="EQ1230" s="153"/>
      <c r="ER1230" s="153"/>
      <c r="ES1230" s="153"/>
      <c r="ET1230" s="153"/>
      <c r="EU1230" s="153"/>
      <c r="EV1230" s="153"/>
      <c r="EW1230" s="153"/>
      <c r="EX1230" s="153"/>
      <c r="EY1230" s="153"/>
      <c r="EZ1230" s="153"/>
      <c r="FA1230" s="153"/>
      <c r="FB1230" s="153"/>
      <c r="FC1230" s="153"/>
      <c r="FD1230" s="153"/>
      <c r="FE1230" s="153"/>
      <c r="FF1230" s="153"/>
      <c r="FG1230" s="153"/>
      <c r="FH1230" s="153"/>
      <c r="FI1230" s="153"/>
      <c r="FJ1230" s="153"/>
      <c r="FK1230" s="153"/>
      <c r="FL1230" s="153"/>
      <c r="FM1230" s="153"/>
      <c r="FN1230" s="153"/>
      <c r="FO1230" s="153"/>
      <c r="FP1230" s="153"/>
      <c r="FQ1230" s="153"/>
      <c r="FR1230" s="153"/>
      <c r="FS1230" s="153"/>
      <c r="FT1230" s="153"/>
      <c r="FU1230" s="153"/>
      <c r="FV1230" s="153"/>
      <c r="FW1230" s="153"/>
      <c r="FX1230" s="153"/>
      <c r="FY1230" s="153"/>
      <c r="FZ1230" s="153"/>
      <c r="GA1230" s="153"/>
      <c r="GB1230" s="153"/>
      <c r="GC1230" s="153"/>
      <c r="GD1230" s="153"/>
      <c r="GE1230" s="153"/>
      <c r="GF1230" s="153"/>
      <c r="GG1230" s="153"/>
      <c r="GH1230" s="153"/>
      <c r="GI1230" s="153"/>
      <c r="GJ1230" s="153"/>
      <c r="GK1230" s="153"/>
      <c r="GL1230" s="153"/>
      <c r="GM1230" s="153"/>
      <c r="GN1230" s="153"/>
      <c r="GO1230" s="153"/>
      <c r="GP1230" s="153"/>
      <c r="GQ1230" s="153"/>
      <c r="GR1230" s="153"/>
      <c r="GS1230" s="153"/>
      <c r="GT1230" s="153"/>
      <c r="GU1230" s="153"/>
      <c r="GV1230" s="153"/>
      <c r="GW1230" s="153"/>
      <c r="GX1230" s="153"/>
      <c r="GY1230" s="153"/>
      <c r="GZ1230" s="153"/>
      <c r="HA1230" s="153"/>
      <c r="HB1230" s="153"/>
      <c r="HC1230" s="153"/>
      <c r="HD1230" s="153"/>
      <c r="HE1230" s="153"/>
      <c r="HF1230" s="153"/>
      <c r="HG1230" s="153"/>
      <c r="HH1230" s="153"/>
      <c r="HI1230" s="153"/>
      <c r="HJ1230" s="153"/>
      <c r="HK1230" s="153"/>
      <c r="HL1230" s="153"/>
      <c r="HM1230" s="153"/>
      <c r="HN1230" s="153"/>
      <c r="HO1230" s="153"/>
    </row>
    <row r="1231" spans="1:223" s="70" customFormat="1" ht="33" customHeight="1" x14ac:dyDescent="0.2">
      <c r="A1231" s="77">
        <f t="shared" si="19"/>
        <v>1227</v>
      </c>
      <c r="B1231" s="199" t="s">
        <v>1106</v>
      </c>
      <c r="C1231" s="198" t="s">
        <v>1105</v>
      </c>
      <c r="D1231" s="74" t="s">
        <v>1092</v>
      </c>
      <c r="E1231" s="73" t="s">
        <v>180</v>
      </c>
      <c r="F1231" s="65">
        <v>3805</v>
      </c>
      <c r="G1231" s="65">
        <v>7383</v>
      </c>
      <c r="H1231" s="72" t="s">
        <v>40</v>
      </c>
      <c r="I1231" s="71" t="s">
        <v>50</v>
      </c>
      <c r="J1231" s="53"/>
      <c r="K1231" s="153"/>
      <c r="L1231" s="153"/>
      <c r="M1231" s="153"/>
      <c r="N1231" s="153"/>
      <c r="O1231" s="153"/>
      <c r="P1231" s="153"/>
      <c r="Q1231" s="153"/>
      <c r="R1231" s="153"/>
      <c r="S1231" s="153"/>
      <c r="T1231" s="153"/>
      <c r="U1231" s="153"/>
      <c r="V1231" s="153"/>
      <c r="W1231" s="153"/>
      <c r="X1231" s="153"/>
      <c r="Y1231" s="153"/>
      <c r="Z1231" s="153"/>
      <c r="AA1231" s="153"/>
      <c r="AB1231" s="153"/>
      <c r="AC1231" s="153"/>
      <c r="AD1231" s="153"/>
      <c r="AE1231" s="153"/>
      <c r="AF1231" s="153"/>
      <c r="AG1231" s="153"/>
      <c r="AH1231" s="153"/>
      <c r="AI1231" s="153"/>
      <c r="AJ1231" s="153"/>
      <c r="AK1231" s="153"/>
      <c r="AL1231" s="153"/>
      <c r="AM1231" s="153"/>
      <c r="AN1231" s="153"/>
      <c r="AO1231" s="153"/>
      <c r="AP1231" s="153"/>
      <c r="AQ1231" s="153"/>
      <c r="AR1231" s="153"/>
      <c r="AS1231" s="153"/>
      <c r="AT1231" s="153"/>
      <c r="AU1231" s="153"/>
      <c r="AV1231" s="153"/>
      <c r="AW1231" s="153"/>
      <c r="AX1231" s="153"/>
      <c r="AY1231" s="153"/>
      <c r="AZ1231" s="153"/>
      <c r="BA1231" s="153"/>
      <c r="BB1231" s="153"/>
      <c r="BC1231" s="153"/>
      <c r="BD1231" s="153"/>
      <c r="BE1231" s="153"/>
      <c r="BF1231" s="153"/>
      <c r="BG1231" s="153"/>
      <c r="BH1231" s="153"/>
      <c r="BI1231" s="153"/>
      <c r="BJ1231" s="153"/>
      <c r="BK1231" s="153"/>
      <c r="BL1231" s="153"/>
      <c r="BM1231" s="153"/>
      <c r="BN1231" s="153"/>
      <c r="BO1231" s="153"/>
      <c r="BP1231" s="153"/>
      <c r="BQ1231" s="153"/>
      <c r="BR1231" s="153"/>
      <c r="BS1231" s="153"/>
      <c r="BT1231" s="153"/>
      <c r="BU1231" s="153"/>
      <c r="BV1231" s="153"/>
      <c r="BW1231" s="153"/>
      <c r="BX1231" s="153"/>
      <c r="BY1231" s="153"/>
      <c r="BZ1231" s="153"/>
      <c r="CA1231" s="153"/>
      <c r="CB1231" s="153"/>
      <c r="CC1231" s="153"/>
      <c r="CD1231" s="153"/>
      <c r="CE1231" s="153"/>
      <c r="CF1231" s="153"/>
      <c r="CG1231" s="153"/>
      <c r="CH1231" s="153"/>
      <c r="CI1231" s="153"/>
      <c r="CJ1231" s="153"/>
      <c r="CK1231" s="153"/>
      <c r="CL1231" s="153"/>
      <c r="CM1231" s="153"/>
      <c r="CN1231" s="153"/>
      <c r="CO1231" s="153"/>
      <c r="CP1231" s="153"/>
      <c r="CQ1231" s="153"/>
      <c r="CR1231" s="153"/>
      <c r="CS1231" s="153"/>
      <c r="CT1231" s="153"/>
      <c r="CU1231" s="153"/>
      <c r="CV1231" s="153"/>
      <c r="CW1231" s="153"/>
      <c r="CX1231" s="153"/>
      <c r="CY1231" s="153"/>
      <c r="CZ1231" s="153"/>
      <c r="DA1231" s="153"/>
      <c r="DB1231" s="153"/>
      <c r="DC1231" s="153"/>
      <c r="DD1231" s="153"/>
      <c r="DE1231" s="153"/>
      <c r="DF1231" s="153"/>
      <c r="DG1231" s="153"/>
      <c r="DH1231" s="153"/>
      <c r="DI1231" s="153"/>
      <c r="DJ1231" s="153"/>
      <c r="DK1231" s="153"/>
      <c r="DL1231" s="153"/>
      <c r="DM1231" s="153"/>
      <c r="DN1231" s="153"/>
      <c r="DO1231" s="153"/>
      <c r="DP1231" s="153"/>
      <c r="DQ1231" s="153"/>
      <c r="DR1231" s="153"/>
      <c r="DS1231" s="153"/>
      <c r="DT1231" s="153"/>
      <c r="DU1231" s="153"/>
      <c r="DV1231" s="153"/>
      <c r="DW1231" s="153"/>
      <c r="DX1231" s="153"/>
      <c r="DY1231" s="153"/>
      <c r="DZ1231" s="153"/>
      <c r="EA1231" s="153"/>
      <c r="EB1231" s="153"/>
      <c r="EC1231" s="153"/>
      <c r="ED1231" s="153"/>
      <c r="EE1231" s="153"/>
      <c r="EF1231" s="153"/>
      <c r="EG1231" s="153"/>
      <c r="EH1231" s="153"/>
      <c r="EI1231" s="153"/>
      <c r="EJ1231" s="153"/>
      <c r="EK1231" s="153"/>
      <c r="EL1231" s="153"/>
      <c r="EM1231" s="153"/>
      <c r="EN1231" s="153"/>
      <c r="EO1231" s="153"/>
      <c r="EP1231" s="153"/>
      <c r="EQ1231" s="153"/>
      <c r="ER1231" s="153"/>
      <c r="ES1231" s="153"/>
      <c r="ET1231" s="153"/>
      <c r="EU1231" s="153"/>
      <c r="EV1231" s="153"/>
      <c r="EW1231" s="153"/>
      <c r="EX1231" s="153"/>
      <c r="EY1231" s="153"/>
      <c r="EZ1231" s="153"/>
      <c r="FA1231" s="153"/>
      <c r="FB1231" s="153"/>
      <c r="FC1231" s="153"/>
      <c r="FD1231" s="153"/>
      <c r="FE1231" s="153"/>
      <c r="FF1231" s="153"/>
      <c r="FG1231" s="153"/>
      <c r="FH1231" s="153"/>
      <c r="FI1231" s="153"/>
      <c r="FJ1231" s="153"/>
      <c r="FK1231" s="153"/>
      <c r="FL1231" s="153"/>
      <c r="FM1231" s="153"/>
      <c r="FN1231" s="153"/>
      <c r="FO1231" s="153"/>
      <c r="FP1231" s="153"/>
      <c r="FQ1231" s="153"/>
      <c r="FR1231" s="153"/>
      <c r="FS1231" s="153"/>
      <c r="FT1231" s="153"/>
      <c r="FU1231" s="153"/>
      <c r="FV1231" s="153"/>
      <c r="FW1231" s="153"/>
      <c r="FX1231" s="153"/>
      <c r="FY1231" s="153"/>
      <c r="FZ1231" s="153"/>
      <c r="GA1231" s="153"/>
      <c r="GB1231" s="153"/>
      <c r="GC1231" s="153"/>
      <c r="GD1231" s="153"/>
      <c r="GE1231" s="153"/>
      <c r="GF1231" s="153"/>
      <c r="GG1231" s="153"/>
      <c r="GH1231" s="153"/>
      <c r="GI1231" s="153"/>
      <c r="GJ1231" s="153"/>
      <c r="GK1231" s="153"/>
      <c r="GL1231" s="153"/>
      <c r="GM1231" s="153"/>
      <c r="GN1231" s="153"/>
      <c r="GO1231" s="153"/>
      <c r="GP1231" s="153"/>
      <c r="GQ1231" s="153"/>
      <c r="GR1231" s="153"/>
      <c r="GS1231" s="153"/>
      <c r="GT1231" s="153"/>
      <c r="GU1231" s="153"/>
      <c r="GV1231" s="153"/>
      <c r="GW1231" s="153"/>
      <c r="GX1231" s="153"/>
      <c r="GY1231" s="153"/>
      <c r="GZ1231" s="153"/>
      <c r="HA1231" s="153"/>
      <c r="HB1231" s="153"/>
      <c r="HC1231" s="153"/>
      <c r="HD1231" s="153"/>
      <c r="HE1231" s="153"/>
      <c r="HF1231" s="153"/>
      <c r="HG1231" s="153"/>
      <c r="HH1231" s="153"/>
      <c r="HI1231" s="153"/>
      <c r="HJ1231" s="153"/>
      <c r="HK1231" s="153"/>
      <c r="HL1231" s="153"/>
      <c r="HM1231" s="153"/>
      <c r="HN1231" s="153"/>
      <c r="HO1231" s="153"/>
    </row>
    <row r="1232" spans="1:223" s="70" customFormat="1" ht="33" customHeight="1" x14ac:dyDescent="0.2">
      <c r="A1232" s="77">
        <f t="shared" si="19"/>
        <v>1228</v>
      </c>
      <c r="B1232" s="195" t="s">
        <v>1104</v>
      </c>
      <c r="C1232" s="197" t="s">
        <v>853</v>
      </c>
      <c r="D1232" s="74">
        <v>2017.04</v>
      </c>
      <c r="E1232" s="73" t="s">
        <v>180</v>
      </c>
      <c r="F1232" s="65">
        <v>96.5</v>
      </c>
      <c r="G1232" s="65">
        <v>184</v>
      </c>
      <c r="H1232" s="72" t="s">
        <v>4</v>
      </c>
      <c r="I1232" s="196" t="s">
        <v>49</v>
      </c>
      <c r="J1232" s="53" t="s">
        <v>974</v>
      </c>
      <c r="K1232" s="153"/>
      <c r="L1232" s="153"/>
      <c r="M1232" s="153"/>
      <c r="N1232" s="153"/>
      <c r="O1232" s="153"/>
      <c r="P1232" s="153"/>
      <c r="Q1232" s="153"/>
      <c r="R1232" s="153"/>
      <c r="S1232" s="153"/>
      <c r="T1232" s="153"/>
      <c r="U1232" s="153"/>
      <c r="V1232" s="153"/>
      <c r="W1232" s="153"/>
      <c r="X1232" s="153"/>
      <c r="Y1232" s="153"/>
      <c r="Z1232" s="153"/>
      <c r="AA1232" s="153"/>
      <c r="AB1232" s="153"/>
      <c r="AC1232" s="153"/>
      <c r="AD1232" s="153"/>
      <c r="AE1232" s="153"/>
      <c r="AF1232" s="153"/>
      <c r="AG1232" s="153"/>
      <c r="AH1232" s="153"/>
      <c r="AI1232" s="153"/>
      <c r="AJ1232" s="153"/>
      <c r="AK1232" s="153"/>
      <c r="AL1232" s="153"/>
      <c r="AM1232" s="153"/>
      <c r="AN1232" s="153"/>
      <c r="AO1232" s="153"/>
      <c r="AP1232" s="153"/>
      <c r="AQ1232" s="153"/>
      <c r="AR1232" s="153"/>
      <c r="AS1232" s="153"/>
      <c r="AT1232" s="153"/>
      <c r="AU1232" s="153"/>
      <c r="AV1232" s="153"/>
      <c r="AW1232" s="153"/>
      <c r="AX1232" s="153"/>
      <c r="AY1232" s="153"/>
      <c r="AZ1232" s="153"/>
      <c r="BA1232" s="153"/>
      <c r="BB1232" s="153"/>
      <c r="BC1232" s="153"/>
      <c r="BD1232" s="153"/>
      <c r="BE1232" s="153"/>
      <c r="BF1232" s="153"/>
      <c r="BG1232" s="153"/>
      <c r="BH1232" s="153"/>
      <c r="BI1232" s="153"/>
      <c r="BJ1232" s="153"/>
      <c r="BK1232" s="153"/>
      <c r="BL1232" s="153"/>
      <c r="BM1232" s="153"/>
      <c r="BN1232" s="153"/>
      <c r="BO1232" s="153"/>
      <c r="BP1232" s="153"/>
      <c r="BQ1232" s="153"/>
      <c r="BR1232" s="153"/>
      <c r="BS1232" s="153"/>
      <c r="BT1232" s="153"/>
      <c r="BU1232" s="153"/>
      <c r="BV1232" s="153"/>
      <c r="BW1232" s="153"/>
      <c r="BX1232" s="153"/>
      <c r="BY1232" s="153"/>
      <c r="BZ1232" s="153"/>
      <c r="CA1232" s="153"/>
      <c r="CB1232" s="153"/>
      <c r="CC1232" s="153"/>
      <c r="CD1232" s="153"/>
      <c r="CE1232" s="153"/>
      <c r="CF1232" s="153"/>
      <c r="CG1232" s="153"/>
      <c r="CH1232" s="153"/>
      <c r="CI1232" s="153"/>
      <c r="CJ1232" s="153"/>
      <c r="CK1232" s="153"/>
      <c r="CL1232" s="153"/>
      <c r="CM1232" s="153"/>
      <c r="CN1232" s="153"/>
      <c r="CO1232" s="153"/>
      <c r="CP1232" s="153"/>
      <c r="CQ1232" s="153"/>
      <c r="CR1232" s="153"/>
      <c r="CS1232" s="153"/>
      <c r="CT1232" s="153"/>
      <c r="CU1232" s="153"/>
      <c r="CV1232" s="153"/>
      <c r="CW1232" s="153"/>
      <c r="CX1232" s="153"/>
      <c r="CY1232" s="153"/>
      <c r="CZ1232" s="153"/>
      <c r="DA1232" s="153"/>
      <c r="DB1232" s="153"/>
      <c r="DC1232" s="153"/>
      <c r="DD1232" s="153"/>
      <c r="DE1232" s="153"/>
      <c r="DF1232" s="153"/>
      <c r="DG1232" s="153"/>
      <c r="DH1232" s="153"/>
      <c r="DI1232" s="153"/>
      <c r="DJ1232" s="153"/>
      <c r="DK1232" s="153"/>
      <c r="DL1232" s="153"/>
      <c r="DM1232" s="153"/>
      <c r="DN1232" s="153"/>
      <c r="DO1232" s="153"/>
      <c r="DP1232" s="153"/>
      <c r="DQ1232" s="153"/>
      <c r="DR1232" s="153"/>
      <c r="DS1232" s="153"/>
      <c r="DT1232" s="153"/>
      <c r="DU1232" s="153"/>
      <c r="DV1232" s="153"/>
      <c r="DW1232" s="153"/>
      <c r="DX1232" s="153"/>
      <c r="DY1232" s="153"/>
      <c r="DZ1232" s="153"/>
      <c r="EA1232" s="153"/>
      <c r="EB1232" s="153"/>
      <c r="EC1232" s="153"/>
      <c r="ED1232" s="153"/>
      <c r="EE1232" s="153"/>
      <c r="EF1232" s="153"/>
      <c r="EG1232" s="153"/>
      <c r="EH1232" s="153"/>
      <c r="EI1232" s="153"/>
      <c r="EJ1232" s="153"/>
      <c r="EK1232" s="153"/>
      <c r="EL1232" s="153"/>
      <c r="EM1232" s="153"/>
      <c r="EN1232" s="153"/>
      <c r="EO1232" s="153"/>
      <c r="EP1232" s="153"/>
      <c r="EQ1232" s="153"/>
      <c r="ER1232" s="153"/>
      <c r="ES1232" s="153"/>
      <c r="ET1232" s="153"/>
      <c r="EU1232" s="153"/>
      <c r="EV1232" s="153"/>
      <c r="EW1232" s="153"/>
      <c r="EX1232" s="153"/>
      <c r="EY1232" s="153"/>
      <c r="EZ1232" s="153"/>
      <c r="FA1232" s="153"/>
      <c r="FB1232" s="153"/>
      <c r="FC1232" s="153"/>
      <c r="FD1232" s="153"/>
      <c r="FE1232" s="153"/>
      <c r="FF1232" s="153"/>
      <c r="FG1232" s="153"/>
      <c r="FH1232" s="153"/>
      <c r="FI1232" s="153"/>
      <c r="FJ1232" s="153"/>
      <c r="FK1232" s="153"/>
      <c r="FL1232" s="153"/>
      <c r="FM1232" s="153"/>
      <c r="FN1232" s="153"/>
      <c r="FO1232" s="153"/>
      <c r="FP1232" s="153"/>
      <c r="FQ1232" s="153"/>
      <c r="FR1232" s="153"/>
      <c r="FS1232" s="153"/>
      <c r="FT1232" s="153"/>
      <c r="FU1232" s="153"/>
      <c r="FV1232" s="153"/>
      <c r="FW1232" s="153"/>
      <c r="FX1232" s="153"/>
      <c r="FY1232" s="153"/>
      <c r="FZ1232" s="153"/>
      <c r="GA1232" s="153"/>
      <c r="GB1232" s="153"/>
      <c r="GC1232" s="153"/>
      <c r="GD1232" s="153"/>
      <c r="GE1232" s="153"/>
      <c r="GF1232" s="153"/>
      <c r="GG1232" s="153"/>
      <c r="GH1232" s="153"/>
      <c r="GI1232" s="153"/>
      <c r="GJ1232" s="153"/>
      <c r="GK1232" s="153"/>
      <c r="GL1232" s="153"/>
      <c r="GM1232" s="153"/>
      <c r="GN1232" s="153"/>
      <c r="GO1232" s="153"/>
      <c r="GP1232" s="153"/>
      <c r="GQ1232" s="153"/>
      <c r="GR1232" s="153"/>
      <c r="GS1232" s="153"/>
      <c r="GT1232" s="153"/>
      <c r="GU1232" s="153"/>
      <c r="GV1232" s="153"/>
      <c r="GW1232" s="153"/>
      <c r="GX1232" s="153"/>
      <c r="GY1232" s="153"/>
      <c r="GZ1232" s="153"/>
      <c r="HA1232" s="153"/>
      <c r="HB1232" s="153"/>
      <c r="HC1232" s="153"/>
      <c r="HD1232" s="153"/>
      <c r="HE1232" s="153"/>
      <c r="HF1232" s="153"/>
      <c r="HG1232" s="153"/>
      <c r="HH1232" s="153"/>
      <c r="HI1232" s="153"/>
      <c r="HJ1232" s="153"/>
      <c r="HK1232" s="153"/>
      <c r="HL1232" s="153"/>
      <c r="HM1232" s="153"/>
      <c r="HN1232" s="153"/>
      <c r="HO1232" s="153"/>
    </row>
    <row r="1233" spans="1:223" s="70" customFormat="1" ht="33" customHeight="1" x14ac:dyDescent="0.2">
      <c r="A1233" s="77">
        <f t="shared" si="19"/>
        <v>1229</v>
      </c>
      <c r="B1233" s="195" t="s">
        <v>1103</v>
      </c>
      <c r="C1233" s="194" t="s">
        <v>1102</v>
      </c>
      <c r="D1233" s="74">
        <v>2017.12</v>
      </c>
      <c r="E1233" s="137" t="s">
        <v>481</v>
      </c>
      <c r="F1233" s="65">
        <v>1550</v>
      </c>
      <c r="G1233" s="65">
        <v>3157</v>
      </c>
      <c r="H1233" s="72" t="s">
        <v>964</v>
      </c>
      <c r="I1233" s="71" t="s">
        <v>50</v>
      </c>
      <c r="J1233" s="53" t="s">
        <v>961</v>
      </c>
      <c r="K1233" s="153"/>
      <c r="L1233" s="153"/>
      <c r="M1233" s="153"/>
      <c r="N1233" s="153"/>
      <c r="O1233" s="153"/>
      <c r="P1233" s="153"/>
      <c r="Q1233" s="153"/>
      <c r="R1233" s="153"/>
      <c r="S1233" s="153"/>
      <c r="T1233" s="153"/>
      <c r="U1233" s="153"/>
      <c r="V1233" s="153"/>
      <c r="W1233" s="153"/>
      <c r="X1233" s="153"/>
      <c r="Y1233" s="153"/>
      <c r="Z1233" s="153"/>
      <c r="AA1233" s="153"/>
      <c r="AB1233" s="153"/>
      <c r="AC1233" s="153"/>
      <c r="AD1233" s="153"/>
      <c r="AE1233" s="153"/>
      <c r="AF1233" s="153"/>
      <c r="AG1233" s="153"/>
      <c r="AH1233" s="153"/>
      <c r="AI1233" s="153"/>
      <c r="AJ1233" s="153"/>
      <c r="AK1233" s="153"/>
      <c r="AL1233" s="153"/>
      <c r="AM1233" s="153"/>
      <c r="AN1233" s="153"/>
      <c r="AO1233" s="153"/>
      <c r="AP1233" s="153"/>
      <c r="AQ1233" s="153"/>
      <c r="AR1233" s="153"/>
      <c r="AS1233" s="153"/>
      <c r="AT1233" s="153"/>
      <c r="AU1233" s="153"/>
      <c r="AV1233" s="153"/>
      <c r="AW1233" s="153"/>
      <c r="AX1233" s="153"/>
      <c r="AY1233" s="153"/>
      <c r="AZ1233" s="153"/>
      <c r="BA1233" s="153"/>
      <c r="BB1233" s="153"/>
      <c r="BC1233" s="153"/>
      <c r="BD1233" s="153"/>
      <c r="BE1233" s="153"/>
      <c r="BF1233" s="153"/>
      <c r="BG1233" s="153"/>
      <c r="BH1233" s="153"/>
      <c r="BI1233" s="153"/>
      <c r="BJ1233" s="153"/>
      <c r="BK1233" s="153"/>
      <c r="BL1233" s="153"/>
      <c r="BM1233" s="153"/>
      <c r="BN1233" s="153"/>
      <c r="BO1233" s="153"/>
      <c r="BP1233" s="153"/>
      <c r="BQ1233" s="153"/>
      <c r="BR1233" s="153"/>
      <c r="BS1233" s="153"/>
      <c r="BT1233" s="153"/>
      <c r="BU1233" s="153"/>
      <c r="BV1233" s="153"/>
      <c r="BW1233" s="153"/>
      <c r="BX1233" s="153"/>
      <c r="BY1233" s="153"/>
      <c r="BZ1233" s="153"/>
      <c r="CA1233" s="153"/>
      <c r="CB1233" s="153"/>
      <c r="CC1233" s="153"/>
      <c r="CD1233" s="153"/>
      <c r="CE1233" s="153"/>
      <c r="CF1233" s="153"/>
      <c r="CG1233" s="153"/>
      <c r="CH1233" s="153"/>
      <c r="CI1233" s="153"/>
      <c r="CJ1233" s="153"/>
      <c r="CK1233" s="153"/>
      <c r="CL1233" s="153"/>
      <c r="CM1233" s="153"/>
      <c r="CN1233" s="153"/>
      <c r="CO1233" s="153"/>
      <c r="CP1233" s="153"/>
      <c r="CQ1233" s="153"/>
      <c r="CR1233" s="153"/>
      <c r="CS1233" s="153"/>
      <c r="CT1233" s="153"/>
      <c r="CU1233" s="153"/>
      <c r="CV1233" s="153"/>
      <c r="CW1233" s="153"/>
      <c r="CX1233" s="153"/>
      <c r="CY1233" s="153"/>
      <c r="CZ1233" s="153"/>
      <c r="DA1233" s="153"/>
      <c r="DB1233" s="153"/>
      <c r="DC1233" s="153"/>
      <c r="DD1233" s="153"/>
      <c r="DE1233" s="153"/>
      <c r="DF1233" s="153"/>
      <c r="DG1233" s="153"/>
      <c r="DH1233" s="153"/>
      <c r="DI1233" s="153"/>
      <c r="DJ1233" s="153"/>
      <c r="DK1233" s="153"/>
      <c r="DL1233" s="153"/>
      <c r="DM1233" s="153"/>
      <c r="DN1233" s="153"/>
      <c r="DO1233" s="153"/>
      <c r="DP1233" s="153"/>
      <c r="DQ1233" s="153"/>
      <c r="DR1233" s="153"/>
      <c r="DS1233" s="153"/>
      <c r="DT1233" s="153"/>
      <c r="DU1233" s="153"/>
      <c r="DV1233" s="153"/>
      <c r="DW1233" s="153"/>
      <c r="DX1233" s="153"/>
      <c r="DY1233" s="153"/>
      <c r="DZ1233" s="153"/>
      <c r="EA1233" s="153"/>
      <c r="EB1233" s="153"/>
      <c r="EC1233" s="153"/>
      <c r="ED1233" s="153"/>
      <c r="EE1233" s="153"/>
      <c r="EF1233" s="153"/>
      <c r="EG1233" s="153"/>
      <c r="EH1233" s="153"/>
      <c r="EI1233" s="153"/>
      <c r="EJ1233" s="153"/>
      <c r="EK1233" s="153"/>
      <c r="EL1233" s="153"/>
      <c r="EM1233" s="153"/>
      <c r="EN1233" s="153"/>
      <c r="EO1233" s="153"/>
      <c r="EP1233" s="153"/>
      <c r="EQ1233" s="153"/>
      <c r="ER1233" s="153"/>
      <c r="ES1233" s="153"/>
      <c r="ET1233" s="153"/>
      <c r="EU1233" s="153"/>
      <c r="EV1233" s="153"/>
      <c r="EW1233" s="153"/>
      <c r="EX1233" s="153"/>
      <c r="EY1233" s="153"/>
      <c r="EZ1233" s="153"/>
      <c r="FA1233" s="153"/>
      <c r="FB1233" s="153"/>
      <c r="FC1233" s="153"/>
      <c r="FD1233" s="153"/>
      <c r="FE1233" s="153"/>
      <c r="FF1233" s="153"/>
      <c r="FG1233" s="153"/>
      <c r="FH1233" s="153"/>
      <c r="FI1233" s="153"/>
      <c r="FJ1233" s="153"/>
      <c r="FK1233" s="153"/>
      <c r="FL1233" s="153"/>
      <c r="FM1233" s="153"/>
      <c r="FN1233" s="153"/>
      <c r="FO1233" s="153"/>
      <c r="FP1233" s="153"/>
      <c r="FQ1233" s="153"/>
      <c r="FR1233" s="153"/>
      <c r="FS1233" s="153"/>
      <c r="FT1233" s="153"/>
      <c r="FU1233" s="153"/>
      <c r="FV1233" s="153"/>
      <c r="FW1233" s="153"/>
      <c r="FX1233" s="153"/>
      <c r="FY1233" s="153"/>
      <c r="FZ1233" s="153"/>
      <c r="GA1233" s="153"/>
      <c r="GB1233" s="153"/>
      <c r="GC1233" s="153"/>
      <c r="GD1233" s="153"/>
      <c r="GE1233" s="153"/>
      <c r="GF1233" s="153"/>
      <c r="GG1233" s="153"/>
      <c r="GH1233" s="153"/>
      <c r="GI1233" s="153"/>
      <c r="GJ1233" s="153"/>
      <c r="GK1233" s="153"/>
      <c r="GL1233" s="153"/>
      <c r="GM1233" s="153"/>
      <c r="GN1233" s="153"/>
      <c r="GO1233" s="153"/>
      <c r="GP1233" s="153"/>
      <c r="GQ1233" s="153"/>
      <c r="GR1233" s="153"/>
      <c r="GS1233" s="153"/>
      <c r="GT1233" s="153"/>
      <c r="GU1233" s="153"/>
      <c r="GV1233" s="153"/>
      <c r="GW1233" s="153"/>
      <c r="GX1233" s="153"/>
      <c r="GY1233" s="153"/>
      <c r="GZ1233" s="153"/>
      <c r="HA1233" s="153"/>
      <c r="HB1233" s="153"/>
      <c r="HC1233" s="153"/>
      <c r="HD1233" s="153"/>
      <c r="HE1233" s="153"/>
      <c r="HF1233" s="153"/>
      <c r="HG1233" s="153"/>
      <c r="HH1233" s="153"/>
      <c r="HI1233" s="153"/>
      <c r="HJ1233" s="153"/>
      <c r="HK1233" s="153"/>
      <c r="HL1233" s="153"/>
      <c r="HM1233" s="153"/>
      <c r="HN1233" s="153"/>
      <c r="HO1233" s="153"/>
    </row>
    <row r="1234" spans="1:223" s="70" customFormat="1" ht="33" customHeight="1" x14ac:dyDescent="0.2">
      <c r="A1234" s="77">
        <f t="shared" si="19"/>
        <v>1230</v>
      </c>
      <c r="B1234" s="193" t="s">
        <v>1101</v>
      </c>
      <c r="C1234" s="81" t="s">
        <v>975</v>
      </c>
      <c r="D1234" s="74">
        <v>2018.11</v>
      </c>
      <c r="E1234" s="73" t="s">
        <v>1099</v>
      </c>
      <c r="F1234" s="170">
        <v>578</v>
      </c>
      <c r="G1234" s="170">
        <v>1089</v>
      </c>
      <c r="H1234" s="108" t="s">
        <v>4</v>
      </c>
      <c r="I1234" s="78" t="s">
        <v>968</v>
      </c>
      <c r="J1234" s="53"/>
      <c r="K1234" s="153"/>
      <c r="L1234" s="153"/>
      <c r="M1234" s="153"/>
      <c r="N1234" s="153"/>
      <c r="O1234" s="153"/>
      <c r="P1234" s="153"/>
      <c r="Q1234" s="153"/>
      <c r="R1234" s="153"/>
      <c r="S1234" s="153"/>
      <c r="T1234" s="153"/>
      <c r="U1234" s="153"/>
      <c r="V1234" s="153"/>
      <c r="W1234" s="153"/>
      <c r="X1234" s="153"/>
      <c r="Y1234" s="153"/>
      <c r="Z1234" s="153"/>
      <c r="AA1234" s="153"/>
      <c r="AB1234" s="153"/>
      <c r="AC1234" s="153"/>
      <c r="AD1234" s="153"/>
      <c r="AE1234" s="153"/>
      <c r="AF1234" s="153"/>
      <c r="AG1234" s="153"/>
      <c r="AH1234" s="153"/>
      <c r="AI1234" s="153"/>
      <c r="AJ1234" s="153"/>
      <c r="AK1234" s="153"/>
      <c r="AL1234" s="153"/>
      <c r="AM1234" s="153"/>
      <c r="AN1234" s="153"/>
      <c r="AO1234" s="153"/>
      <c r="AP1234" s="153"/>
      <c r="AQ1234" s="153"/>
      <c r="AR1234" s="153"/>
      <c r="AS1234" s="153"/>
      <c r="AT1234" s="153"/>
      <c r="AU1234" s="153"/>
      <c r="AV1234" s="153"/>
      <c r="AW1234" s="153"/>
      <c r="AX1234" s="153"/>
      <c r="AY1234" s="153"/>
      <c r="AZ1234" s="153"/>
      <c r="BA1234" s="153"/>
      <c r="BB1234" s="153"/>
      <c r="BC1234" s="153"/>
      <c r="BD1234" s="153"/>
      <c r="BE1234" s="153"/>
      <c r="BF1234" s="153"/>
      <c r="BG1234" s="153"/>
      <c r="BH1234" s="153"/>
      <c r="BI1234" s="153"/>
      <c r="BJ1234" s="153"/>
      <c r="BK1234" s="153"/>
      <c r="BL1234" s="153"/>
      <c r="BM1234" s="153"/>
      <c r="BN1234" s="153"/>
      <c r="BO1234" s="153"/>
      <c r="BP1234" s="153"/>
      <c r="BQ1234" s="153"/>
      <c r="BR1234" s="153"/>
      <c r="BS1234" s="153"/>
      <c r="BT1234" s="153"/>
      <c r="BU1234" s="153"/>
      <c r="BV1234" s="153"/>
      <c r="BW1234" s="153"/>
      <c r="BX1234" s="153"/>
      <c r="BY1234" s="153"/>
      <c r="BZ1234" s="153"/>
      <c r="CA1234" s="153"/>
      <c r="CB1234" s="153"/>
      <c r="CC1234" s="153"/>
      <c r="CD1234" s="153"/>
      <c r="CE1234" s="153"/>
      <c r="CF1234" s="153"/>
      <c r="CG1234" s="153"/>
      <c r="CH1234" s="153"/>
      <c r="CI1234" s="153"/>
      <c r="CJ1234" s="153"/>
      <c r="CK1234" s="153"/>
      <c r="CL1234" s="153"/>
      <c r="CM1234" s="153"/>
      <c r="CN1234" s="153"/>
      <c r="CO1234" s="153"/>
      <c r="CP1234" s="153"/>
      <c r="CQ1234" s="153"/>
      <c r="CR1234" s="153"/>
      <c r="CS1234" s="153"/>
      <c r="CT1234" s="153"/>
      <c r="CU1234" s="153"/>
      <c r="CV1234" s="153"/>
      <c r="CW1234" s="153"/>
      <c r="CX1234" s="153"/>
      <c r="CY1234" s="153"/>
      <c r="CZ1234" s="153"/>
      <c r="DA1234" s="153"/>
      <c r="DB1234" s="153"/>
      <c r="DC1234" s="153"/>
      <c r="DD1234" s="153"/>
      <c r="DE1234" s="153"/>
      <c r="DF1234" s="153"/>
      <c r="DG1234" s="153"/>
      <c r="DH1234" s="153"/>
      <c r="DI1234" s="153"/>
      <c r="DJ1234" s="153"/>
      <c r="DK1234" s="153"/>
      <c r="DL1234" s="153"/>
      <c r="DM1234" s="153"/>
      <c r="DN1234" s="153"/>
      <c r="DO1234" s="153"/>
      <c r="DP1234" s="153"/>
      <c r="DQ1234" s="153"/>
      <c r="DR1234" s="153"/>
      <c r="DS1234" s="153"/>
      <c r="DT1234" s="153"/>
      <c r="DU1234" s="153"/>
      <c r="DV1234" s="153"/>
      <c r="DW1234" s="153"/>
      <c r="DX1234" s="153"/>
      <c r="DY1234" s="153"/>
      <c r="DZ1234" s="153"/>
      <c r="EA1234" s="153"/>
      <c r="EB1234" s="153"/>
      <c r="EC1234" s="153"/>
      <c r="ED1234" s="153"/>
      <c r="EE1234" s="153"/>
      <c r="EF1234" s="153"/>
      <c r="EG1234" s="153"/>
      <c r="EH1234" s="153"/>
      <c r="EI1234" s="153"/>
      <c r="EJ1234" s="153"/>
      <c r="EK1234" s="153"/>
      <c r="EL1234" s="153"/>
      <c r="EM1234" s="153"/>
      <c r="EN1234" s="153"/>
      <c r="EO1234" s="153"/>
      <c r="EP1234" s="153"/>
      <c r="EQ1234" s="153"/>
      <c r="ER1234" s="153"/>
      <c r="ES1234" s="153"/>
      <c r="ET1234" s="153"/>
      <c r="EU1234" s="153"/>
      <c r="EV1234" s="153"/>
      <c r="EW1234" s="153"/>
      <c r="EX1234" s="153"/>
      <c r="EY1234" s="153"/>
      <c r="EZ1234" s="153"/>
      <c r="FA1234" s="153"/>
      <c r="FB1234" s="153"/>
      <c r="FC1234" s="153"/>
      <c r="FD1234" s="153"/>
      <c r="FE1234" s="153"/>
      <c r="FF1234" s="153"/>
      <c r="FG1234" s="153"/>
      <c r="FH1234" s="153"/>
      <c r="FI1234" s="153"/>
      <c r="FJ1234" s="153"/>
      <c r="FK1234" s="153"/>
      <c r="FL1234" s="153"/>
      <c r="FM1234" s="153"/>
      <c r="FN1234" s="153"/>
      <c r="FO1234" s="153"/>
      <c r="FP1234" s="153"/>
      <c r="FQ1234" s="153"/>
      <c r="FR1234" s="153"/>
      <c r="FS1234" s="153"/>
      <c r="FT1234" s="153"/>
      <c r="FU1234" s="153"/>
      <c r="FV1234" s="153"/>
      <c r="FW1234" s="153"/>
      <c r="FX1234" s="153"/>
      <c r="FY1234" s="153"/>
      <c r="FZ1234" s="153"/>
      <c r="GA1234" s="153"/>
      <c r="GB1234" s="153"/>
      <c r="GC1234" s="153"/>
      <c r="GD1234" s="153"/>
      <c r="GE1234" s="153"/>
      <c r="GF1234" s="153"/>
      <c r="GG1234" s="153"/>
      <c r="GH1234" s="153"/>
      <c r="GI1234" s="153"/>
      <c r="GJ1234" s="153"/>
      <c r="GK1234" s="153"/>
      <c r="GL1234" s="153"/>
      <c r="GM1234" s="153"/>
      <c r="GN1234" s="153"/>
      <c r="GO1234" s="153"/>
      <c r="GP1234" s="153"/>
      <c r="GQ1234" s="153"/>
      <c r="GR1234" s="153"/>
      <c r="GS1234" s="153"/>
      <c r="GT1234" s="153"/>
      <c r="GU1234" s="153"/>
      <c r="GV1234" s="153"/>
      <c r="GW1234" s="153"/>
      <c r="GX1234" s="153"/>
      <c r="GY1234" s="153"/>
      <c r="GZ1234" s="153"/>
      <c r="HA1234" s="153"/>
      <c r="HB1234" s="153"/>
      <c r="HC1234" s="153"/>
      <c r="HD1234" s="153"/>
      <c r="HE1234" s="153"/>
      <c r="HF1234" s="153"/>
      <c r="HG1234" s="153"/>
      <c r="HH1234" s="153"/>
      <c r="HI1234" s="153"/>
      <c r="HJ1234" s="153"/>
      <c r="HK1234" s="153"/>
      <c r="HL1234" s="153"/>
      <c r="HM1234" s="153"/>
      <c r="HN1234" s="153"/>
      <c r="HO1234" s="153"/>
    </row>
    <row r="1235" spans="1:223" s="70" customFormat="1" ht="33" customHeight="1" x14ac:dyDescent="0.2">
      <c r="A1235" s="77">
        <f t="shared" si="19"/>
        <v>1231</v>
      </c>
      <c r="B1235" s="75" t="s">
        <v>1100</v>
      </c>
      <c r="C1235" s="12" t="s">
        <v>975</v>
      </c>
      <c r="D1235" s="74">
        <v>2018.11</v>
      </c>
      <c r="E1235" s="73" t="s">
        <v>1099</v>
      </c>
      <c r="F1235" s="170">
        <v>275</v>
      </c>
      <c r="G1235" s="170">
        <v>559</v>
      </c>
      <c r="H1235" s="108" t="s">
        <v>4</v>
      </c>
      <c r="I1235" s="78" t="s">
        <v>968</v>
      </c>
      <c r="J1235" s="53"/>
      <c r="K1235" s="153"/>
      <c r="L1235" s="153"/>
      <c r="M1235" s="153"/>
      <c r="N1235" s="153"/>
      <c r="O1235" s="153"/>
      <c r="P1235" s="153"/>
      <c r="Q1235" s="153"/>
      <c r="R1235" s="153"/>
      <c r="S1235" s="153"/>
      <c r="T1235" s="153"/>
      <c r="U1235" s="153"/>
      <c r="V1235" s="153"/>
      <c r="W1235" s="153"/>
      <c r="X1235" s="153"/>
      <c r="Y1235" s="153"/>
      <c r="Z1235" s="153"/>
      <c r="AA1235" s="153"/>
      <c r="AB1235" s="153"/>
      <c r="AC1235" s="153"/>
      <c r="AD1235" s="153"/>
      <c r="AE1235" s="153"/>
      <c r="AF1235" s="153"/>
      <c r="AG1235" s="153"/>
      <c r="AH1235" s="153"/>
      <c r="AI1235" s="153"/>
      <c r="AJ1235" s="153"/>
      <c r="AK1235" s="153"/>
      <c r="AL1235" s="153"/>
      <c r="AM1235" s="153"/>
      <c r="AN1235" s="153"/>
      <c r="AO1235" s="153"/>
      <c r="AP1235" s="153"/>
      <c r="AQ1235" s="153"/>
      <c r="AR1235" s="153"/>
      <c r="AS1235" s="153"/>
      <c r="AT1235" s="153"/>
      <c r="AU1235" s="153"/>
      <c r="AV1235" s="153"/>
      <c r="AW1235" s="153"/>
      <c r="AX1235" s="153"/>
      <c r="AY1235" s="153"/>
      <c r="AZ1235" s="153"/>
      <c r="BA1235" s="153"/>
      <c r="BB1235" s="153"/>
      <c r="BC1235" s="153"/>
      <c r="BD1235" s="153"/>
      <c r="BE1235" s="153"/>
      <c r="BF1235" s="153"/>
      <c r="BG1235" s="153"/>
      <c r="BH1235" s="153"/>
      <c r="BI1235" s="153"/>
      <c r="BJ1235" s="153"/>
      <c r="BK1235" s="153"/>
      <c r="BL1235" s="153"/>
      <c r="BM1235" s="153"/>
      <c r="BN1235" s="153"/>
      <c r="BO1235" s="153"/>
      <c r="BP1235" s="153"/>
      <c r="BQ1235" s="153"/>
      <c r="BR1235" s="153"/>
      <c r="BS1235" s="153"/>
      <c r="BT1235" s="153"/>
      <c r="BU1235" s="153"/>
      <c r="BV1235" s="153"/>
      <c r="BW1235" s="153"/>
      <c r="BX1235" s="153"/>
      <c r="BY1235" s="153"/>
      <c r="BZ1235" s="153"/>
      <c r="CA1235" s="153"/>
      <c r="CB1235" s="153"/>
      <c r="CC1235" s="153"/>
      <c r="CD1235" s="153"/>
      <c r="CE1235" s="153"/>
      <c r="CF1235" s="153"/>
      <c r="CG1235" s="153"/>
      <c r="CH1235" s="153"/>
      <c r="CI1235" s="153"/>
      <c r="CJ1235" s="153"/>
      <c r="CK1235" s="153"/>
      <c r="CL1235" s="153"/>
      <c r="CM1235" s="153"/>
      <c r="CN1235" s="153"/>
      <c r="CO1235" s="153"/>
      <c r="CP1235" s="153"/>
      <c r="CQ1235" s="153"/>
      <c r="CR1235" s="153"/>
      <c r="CS1235" s="153"/>
      <c r="CT1235" s="153"/>
      <c r="CU1235" s="153"/>
      <c r="CV1235" s="153"/>
      <c r="CW1235" s="153"/>
      <c r="CX1235" s="153"/>
      <c r="CY1235" s="153"/>
      <c r="CZ1235" s="153"/>
      <c r="DA1235" s="153"/>
      <c r="DB1235" s="153"/>
      <c r="DC1235" s="153"/>
      <c r="DD1235" s="153"/>
      <c r="DE1235" s="153"/>
      <c r="DF1235" s="153"/>
      <c r="DG1235" s="153"/>
      <c r="DH1235" s="153"/>
      <c r="DI1235" s="153"/>
      <c r="DJ1235" s="153"/>
      <c r="DK1235" s="153"/>
      <c r="DL1235" s="153"/>
      <c r="DM1235" s="153"/>
      <c r="DN1235" s="153"/>
      <c r="DO1235" s="153"/>
      <c r="DP1235" s="153"/>
      <c r="DQ1235" s="153"/>
      <c r="DR1235" s="153"/>
      <c r="DS1235" s="153"/>
      <c r="DT1235" s="153"/>
      <c r="DU1235" s="153"/>
      <c r="DV1235" s="153"/>
      <c r="DW1235" s="153"/>
      <c r="DX1235" s="153"/>
      <c r="DY1235" s="153"/>
      <c r="DZ1235" s="153"/>
      <c r="EA1235" s="153"/>
      <c r="EB1235" s="153"/>
      <c r="EC1235" s="153"/>
      <c r="ED1235" s="153"/>
      <c r="EE1235" s="153"/>
      <c r="EF1235" s="153"/>
      <c r="EG1235" s="153"/>
      <c r="EH1235" s="153"/>
      <c r="EI1235" s="153"/>
      <c r="EJ1235" s="153"/>
      <c r="EK1235" s="153"/>
      <c r="EL1235" s="153"/>
      <c r="EM1235" s="153"/>
      <c r="EN1235" s="153"/>
      <c r="EO1235" s="153"/>
      <c r="EP1235" s="153"/>
      <c r="EQ1235" s="153"/>
      <c r="ER1235" s="153"/>
      <c r="ES1235" s="153"/>
      <c r="ET1235" s="153"/>
      <c r="EU1235" s="153"/>
      <c r="EV1235" s="153"/>
      <c r="EW1235" s="153"/>
      <c r="EX1235" s="153"/>
      <c r="EY1235" s="153"/>
      <c r="EZ1235" s="153"/>
      <c r="FA1235" s="153"/>
      <c r="FB1235" s="153"/>
      <c r="FC1235" s="153"/>
      <c r="FD1235" s="153"/>
      <c r="FE1235" s="153"/>
      <c r="FF1235" s="153"/>
      <c r="FG1235" s="153"/>
      <c r="FH1235" s="153"/>
      <c r="FI1235" s="153"/>
      <c r="FJ1235" s="153"/>
      <c r="FK1235" s="153"/>
      <c r="FL1235" s="153"/>
      <c r="FM1235" s="153"/>
      <c r="FN1235" s="153"/>
      <c r="FO1235" s="153"/>
      <c r="FP1235" s="153"/>
      <c r="FQ1235" s="153"/>
      <c r="FR1235" s="153"/>
      <c r="FS1235" s="153"/>
      <c r="FT1235" s="153"/>
      <c r="FU1235" s="153"/>
      <c r="FV1235" s="153"/>
      <c r="FW1235" s="153"/>
      <c r="FX1235" s="153"/>
      <c r="FY1235" s="153"/>
      <c r="FZ1235" s="153"/>
      <c r="GA1235" s="153"/>
      <c r="GB1235" s="153"/>
      <c r="GC1235" s="153"/>
      <c r="GD1235" s="153"/>
      <c r="GE1235" s="153"/>
      <c r="GF1235" s="153"/>
      <c r="GG1235" s="153"/>
      <c r="GH1235" s="153"/>
      <c r="GI1235" s="153"/>
      <c r="GJ1235" s="153"/>
      <c r="GK1235" s="153"/>
      <c r="GL1235" s="153"/>
      <c r="GM1235" s="153"/>
      <c r="GN1235" s="153"/>
      <c r="GO1235" s="153"/>
      <c r="GP1235" s="153"/>
      <c r="GQ1235" s="153"/>
      <c r="GR1235" s="153"/>
      <c r="GS1235" s="153"/>
      <c r="GT1235" s="153"/>
      <c r="GU1235" s="153"/>
      <c r="GV1235" s="153"/>
      <c r="GW1235" s="153"/>
      <c r="GX1235" s="153"/>
      <c r="GY1235" s="153"/>
      <c r="GZ1235" s="153"/>
      <c r="HA1235" s="153"/>
      <c r="HB1235" s="153"/>
      <c r="HC1235" s="153"/>
      <c r="HD1235" s="153"/>
      <c r="HE1235" s="153"/>
      <c r="HF1235" s="153"/>
      <c r="HG1235" s="153"/>
      <c r="HH1235" s="153"/>
      <c r="HI1235" s="153"/>
      <c r="HJ1235" s="153"/>
      <c r="HK1235" s="153"/>
      <c r="HL1235" s="153"/>
      <c r="HM1235" s="153"/>
      <c r="HN1235" s="153"/>
      <c r="HO1235" s="153"/>
    </row>
    <row r="1236" spans="1:223" s="70" customFormat="1" ht="33" customHeight="1" x14ac:dyDescent="0.2">
      <c r="A1236" s="77">
        <f t="shared" si="19"/>
        <v>1232</v>
      </c>
      <c r="B1236" s="76" t="s">
        <v>1098</v>
      </c>
      <c r="C1236" s="76" t="s">
        <v>21</v>
      </c>
      <c r="D1236" s="85">
        <v>2005.03</v>
      </c>
      <c r="E1236" s="84" t="s">
        <v>482</v>
      </c>
      <c r="F1236" s="83">
        <v>2954</v>
      </c>
      <c r="G1236" s="83">
        <v>4100</v>
      </c>
      <c r="H1236" s="106" t="s">
        <v>2</v>
      </c>
      <c r="I1236" s="82" t="s">
        <v>50</v>
      </c>
      <c r="J1236" s="54"/>
      <c r="K1236" s="153"/>
      <c r="L1236" s="153"/>
      <c r="M1236" s="153"/>
      <c r="N1236" s="153"/>
      <c r="O1236" s="153"/>
      <c r="P1236" s="153"/>
      <c r="Q1236" s="153"/>
      <c r="R1236" s="153"/>
      <c r="S1236" s="153"/>
      <c r="T1236" s="153"/>
      <c r="U1236" s="153"/>
      <c r="V1236" s="153"/>
      <c r="W1236" s="153"/>
      <c r="X1236" s="153"/>
      <c r="Y1236" s="153"/>
      <c r="Z1236" s="153"/>
      <c r="AA1236" s="153"/>
      <c r="AB1236" s="153"/>
      <c r="AC1236" s="153"/>
      <c r="AD1236" s="153"/>
      <c r="AE1236" s="153"/>
      <c r="AF1236" s="153"/>
      <c r="AG1236" s="153"/>
      <c r="AH1236" s="153"/>
      <c r="AI1236" s="153"/>
      <c r="AJ1236" s="153"/>
      <c r="AK1236" s="153"/>
      <c r="AL1236" s="153"/>
      <c r="AM1236" s="153"/>
      <c r="AN1236" s="153"/>
      <c r="AO1236" s="153"/>
      <c r="AP1236" s="153"/>
      <c r="AQ1236" s="153"/>
      <c r="AR1236" s="153"/>
      <c r="AS1236" s="153"/>
      <c r="AT1236" s="153"/>
      <c r="AU1236" s="153"/>
      <c r="AV1236" s="153"/>
      <c r="AW1236" s="153"/>
      <c r="AX1236" s="153"/>
      <c r="AY1236" s="153"/>
      <c r="AZ1236" s="153"/>
      <c r="BA1236" s="153"/>
      <c r="BB1236" s="153"/>
      <c r="BC1236" s="153"/>
      <c r="BD1236" s="153"/>
      <c r="BE1236" s="153"/>
      <c r="BF1236" s="153"/>
      <c r="BG1236" s="153"/>
      <c r="BH1236" s="153"/>
      <c r="BI1236" s="153"/>
      <c r="BJ1236" s="153"/>
      <c r="BK1236" s="153"/>
      <c r="BL1236" s="153"/>
      <c r="BM1236" s="153"/>
      <c r="BN1236" s="153"/>
      <c r="BO1236" s="153"/>
      <c r="BP1236" s="153"/>
      <c r="BQ1236" s="153"/>
      <c r="BR1236" s="153"/>
      <c r="BS1236" s="153"/>
      <c r="BT1236" s="153"/>
      <c r="BU1236" s="153"/>
      <c r="BV1236" s="153"/>
      <c r="BW1236" s="153"/>
      <c r="BX1236" s="153"/>
      <c r="BY1236" s="153"/>
      <c r="BZ1236" s="153"/>
      <c r="CA1236" s="153"/>
      <c r="CB1236" s="153"/>
      <c r="CC1236" s="153"/>
      <c r="CD1236" s="153"/>
      <c r="CE1236" s="153"/>
      <c r="CF1236" s="153"/>
      <c r="CG1236" s="153"/>
      <c r="CH1236" s="153"/>
      <c r="CI1236" s="153"/>
      <c r="CJ1236" s="153"/>
      <c r="CK1236" s="153"/>
      <c r="CL1236" s="153"/>
      <c r="CM1236" s="153"/>
      <c r="CN1236" s="153"/>
      <c r="CO1236" s="153"/>
      <c r="CP1236" s="153"/>
      <c r="CQ1236" s="153"/>
      <c r="CR1236" s="153"/>
      <c r="CS1236" s="153"/>
      <c r="CT1236" s="153"/>
      <c r="CU1236" s="153"/>
      <c r="CV1236" s="153"/>
      <c r="CW1236" s="153"/>
      <c r="CX1236" s="153"/>
      <c r="CY1236" s="153"/>
      <c r="CZ1236" s="153"/>
      <c r="DA1236" s="153"/>
      <c r="DB1236" s="153"/>
      <c r="DC1236" s="153"/>
      <c r="DD1236" s="153"/>
      <c r="DE1236" s="153"/>
      <c r="DF1236" s="153"/>
      <c r="DG1236" s="153"/>
      <c r="DH1236" s="153"/>
      <c r="DI1236" s="153"/>
      <c r="DJ1236" s="153"/>
      <c r="DK1236" s="153"/>
      <c r="DL1236" s="153"/>
      <c r="DM1236" s="153"/>
      <c r="DN1236" s="153"/>
      <c r="DO1236" s="153"/>
      <c r="DP1236" s="153"/>
      <c r="DQ1236" s="153"/>
      <c r="DR1236" s="153"/>
      <c r="DS1236" s="153"/>
      <c r="DT1236" s="153"/>
      <c r="DU1236" s="153"/>
      <c r="DV1236" s="153"/>
      <c r="DW1236" s="153"/>
      <c r="DX1236" s="153"/>
      <c r="DY1236" s="153"/>
      <c r="DZ1236" s="153"/>
      <c r="EA1236" s="153"/>
      <c r="EB1236" s="153"/>
      <c r="EC1236" s="153"/>
      <c r="ED1236" s="153"/>
      <c r="EE1236" s="153"/>
      <c r="EF1236" s="153"/>
      <c r="EG1236" s="153"/>
      <c r="EH1236" s="153"/>
      <c r="EI1236" s="153"/>
      <c r="EJ1236" s="153"/>
      <c r="EK1236" s="153"/>
      <c r="EL1236" s="153"/>
      <c r="EM1236" s="153"/>
      <c r="EN1236" s="153"/>
      <c r="EO1236" s="153"/>
      <c r="EP1236" s="153"/>
      <c r="EQ1236" s="153"/>
      <c r="ER1236" s="153"/>
      <c r="ES1236" s="153"/>
      <c r="ET1236" s="153"/>
      <c r="EU1236" s="153"/>
      <c r="EV1236" s="153"/>
      <c r="EW1236" s="153"/>
      <c r="EX1236" s="153"/>
      <c r="EY1236" s="153"/>
      <c r="EZ1236" s="153"/>
      <c r="FA1236" s="153"/>
      <c r="FB1236" s="153"/>
      <c r="FC1236" s="153"/>
      <c r="FD1236" s="153"/>
      <c r="FE1236" s="153"/>
      <c r="FF1236" s="153"/>
      <c r="FG1236" s="153"/>
      <c r="FH1236" s="153"/>
      <c r="FI1236" s="153"/>
      <c r="FJ1236" s="153"/>
      <c r="FK1236" s="153"/>
      <c r="FL1236" s="153"/>
      <c r="FM1236" s="153"/>
      <c r="FN1236" s="153"/>
      <c r="FO1236" s="153"/>
      <c r="FP1236" s="153"/>
      <c r="FQ1236" s="153"/>
      <c r="FR1236" s="153"/>
      <c r="FS1236" s="153"/>
      <c r="FT1236" s="153"/>
      <c r="FU1236" s="153"/>
      <c r="FV1236" s="153"/>
      <c r="FW1236" s="153"/>
      <c r="FX1236" s="153"/>
      <c r="FY1236" s="153"/>
      <c r="FZ1236" s="153"/>
      <c r="GA1236" s="153"/>
      <c r="GB1236" s="153"/>
      <c r="GC1236" s="153"/>
      <c r="GD1236" s="153"/>
      <c r="GE1236" s="153"/>
      <c r="GF1236" s="153"/>
      <c r="GG1236" s="153"/>
      <c r="GH1236" s="153"/>
      <c r="GI1236" s="153"/>
      <c r="GJ1236" s="153"/>
      <c r="GK1236" s="153"/>
      <c r="GL1236" s="153"/>
      <c r="GM1236" s="153"/>
      <c r="GN1236" s="153"/>
      <c r="GO1236" s="153"/>
      <c r="GP1236" s="153"/>
      <c r="GQ1236" s="153"/>
      <c r="GR1236" s="153"/>
      <c r="GS1236" s="153"/>
      <c r="GT1236" s="153"/>
      <c r="GU1236" s="153"/>
      <c r="GV1236" s="153"/>
      <c r="GW1236" s="153"/>
      <c r="GX1236" s="153"/>
      <c r="GY1236" s="153"/>
      <c r="GZ1236" s="153"/>
      <c r="HA1236" s="153"/>
      <c r="HB1236" s="153"/>
      <c r="HC1236" s="153"/>
      <c r="HD1236" s="153"/>
      <c r="HE1236" s="153"/>
      <c r="HF1236" s="153"/>
      <c r="HG1236" s="153"/>
      <c r="HH1236" s="153"/>
      <c r="HI1236" s="153"/>
      <c r="HJ1236" s="153"/>
      <c r="HK1236" s="153"/>
      <c r="HL1236" s="153"/>
      <c r="HM1236" s="153"/>
      <c r="HN1236" s="153"/>
      <c r="HO1236" s="153"/>
    </row>
    <row r="1237" spans="1:223" s="120" customFormat="1" ht="33" customHeight="1" x14ac:dyDescent="0.2">
      <c r="A1237" s="77">
        <f t="shared" si="19"/>
        <v>1233</v>
      </c>
      <c r="B1237" s="129" t="s">
        <v>23</v>
      </c>
      <c r="C1237" s="75" t="s">
        <v>877</v>
      </c>
      <c r="D1237" s="169">
        <v>2005.06</v>
      </c>
      <c r="E1237" s="168" t="s">
        <v>483</v>
      </c>
      <c r="F1237" s="167">
        <v>214</v>
      </c>
      <c r="G1237" s="167">
        <v>232</v>
      </c>
      <c r="H1237" s="166" t="s">
        <v>3</v>
      </c>
      <c r="I1237" s="165" t="s">
        <v>30</v>
      </c>
      <c r="J1237" s="54"/>
    </row>
    <row r="1238" spans="1:223" s="120" customFormat="1" ht="33" customHeight="1" x14ac:dyDescent="0.2">
      <c r="A1238" s="77">
        <f t="shared" si="19"/>
        <v>1234</v>
      </c>
      <c r="B1238" s="129" t="s">
        <v>1097</v>
      </c>
      <c r="C1238" s="76" t="s">
        <v>1011</v>
      </c>
      <c r="D1238" s="169">
        <v>2000.09</v>
      </c>
      <c r="E1238" s="168" t="s">
        <v>478</v>
      </c>
      <c r="F1238" s="167">
        <v>3254</v>
      </c>
      <c r="G1238" s="167">
        <v>4345</v>
      </c>
      <c r="H1238" s="192" t="s">
        <v>2</v>
      </c>
      <c r="I1238" s="165" t="s">
        <v>50</v>
      </c>
      <c r="J1238" s="54"/>
    </row>
    <row r="1239" spans="1:223" s="120" customFormat="1" ht="33" customHeight="1" x14ac:dyDescent="0.2">
      <c r="A1239" s="77">
        <f t="shared" si="19"/>
        <v>1235</v>
      </c>
      <c r="B1239" s="126" t="s">
        <v>1096</v>
      </c>
      <c r="C1239" s="133" t="s">
        <v>1011</v>
      </c>
      <c r="D1239" s="125">
        <v>2019.11</v>
      </c>
      <c r="E1239" s="124" t="s">
        <v>707</v>
      </c>
      <c r="F1239" s="123">
        <v>1502</v>
      </c>
      <c r="G1239" s="123">
        <v>2247</v>
      </c>
      <c r="H1239" s="122" t="s">
        <v>41</v>
      </c>
      <c r="I1239" s="121" t="s">
        <v>50</v>
      </c>
      <c r="J1239" s="54" t="s">
        <v>961</v>
      </c>
    </row>
    <row r="1240" spans="1:223" s="120" customFormat="1" ht="33" customHeight="1" x14ac:dyDescent="0.2">
      <c r="A1240" s="77">
        <f t="shared" si="19"/>
        <v>1236</v>
      </c>
      <c r="B1240" s="126" t="s">
        <v>1095</v>
      </c>
      <c r="C1240" s="126" t="s">
        <v>736</v>
      </c>
      <c r="D1240" s="169">
        <v>2013.01</v>
      </c>
      <c r="E1240" s="168" t="s">
        <v>492</v>
      </c>
      <c r="F1240" s="167">
        <v>186</v>
      </c>
      <c r="G1240" s="167">
        <v>215</v>
      </c>
      <c r="H1240" s="166" t="s">
        <v>964</v>
      </c>
      <c r="I1240" s="165" t="s">
        <v>50</v>
      </c>
      <c r="J1240" s="54"/>
    </row>
    <row r="1241" spans="1:223" s="120" customFormat="1" ht="33" customHeight="1" x14ac:dyDescent="0.2">
      <c r="A1241" s="77">
        <f t="shared" si="19"/>
        <v>1237</v>
      </c>
      <c r="B1241" s="126" t="s">
        <v>1094</v>
      </c>
      <c r="C1241" s="35" t="s">
        <v>17</v>
      </c>
      <c r="D1241" s="125">
        <v>2015.12</v>
      </c>
      <c r="E1241" s="128" t="s">
        <v>181</v>
      </c>
      <c r="F1241" s="123">
        <v>1419</v>
      </c>
      <c r="G1241" s="123">
        <v>2557</v>
      </c>
      <c r="H1241" s="131" t="s">
        <v>983</v>
      </c>
      <c r="I1241" s="127" t="s">
        <v>50</v>
      </c>
      <c r="J1241" s="53"/>
    </row>
    <row r="1242" spans="1:223" s="120" customFormat="1" ht="33" customHeight="1" x14ac:dyDescent="0.2">
      <c r="A1242" s="77">
        <f t="shared" si="19"/>
        <v>1238</v>
      </c>
      <c r="B1242" s="126" t="s">
        <v>1093</v>
      </c>
      <c r="C1242" s="129" t="s">
        <v>17</v>
      </c>
      <c r="D1242" s="125" t="s">
        <v>1092</v>
      </c>
      <c r="E1242" s="128" t="s">
        <v>181</v>
      </c>
      <c r="F1242" s="123">
        <v>262</v>
      </c>
      <c r="G1242" s="123">
        <v>528</v>
      </c>
      <c r="H1242" s="139" t="s">
        <v>4</v>
      </c>
      <c r="I1242" s="127" t="s">
        <v>50</v>
      </c>
      <c r="J1242" s="53"/>
    </row>
    <row r="1243" spans="1:223" s="120" customFormat="1" ht="33" customHeight="1" x14ac:dyDescent="0.2">
      <c r="A1243" s="77">
        <f t="shared" si="19"/>
        <v>1239</v>
      </c>
      <c r="B1243" s="126" t="s">
        <v>637</v>
      </c>
      <c r="C1243" s="126" t="s">
        <v>923</v>
      </c>
      <c r="D1243" s="125">
        <v>2019.05</v>
      </c>
      <c r="E1243" s="124" t="s">
        <v>632</v>
      </c>
      <c r="F1243" s="123">
        <v>1413</v>
      </c>
      <c r="G1243" s="123">
        <v>3040</v>
      </c>
      <c r="H1243" s="191" t="s">
        <v>981</v>
      </c>
      <c r="I1243" s="121" t="s">
        <v>617</v>
      </c>
      <c r="J1243" s="54"/>
    </row>
    <row r="1244" spans="1:223" s="120" customFormat="1" ht="33" customHeight="1" x14ac:dyDescent="0.2">
      <c r="A1244" s="77">
        <f t="shared" si="19"/>
        <v>1240</v>
      </c>
      <c r="B1244" s="129" t="s">
        <v>1091</v>
      </c>
      <c r="C1244" s="129" t="s">
        <v>1011</v>
      </c>
      <c r="D1244" s="169" t="s">
        <v>1090</v>
      </c>
      <c r="E1244" s="168" t="s">
        <v>484</v>
      </c>
      <c r="F1244" s="167">
        <v>2054</v>
      </c>
      <c r="G1244" s="167">
        <v>2353</v>
      </c>
      <c r="H1244" s="166" t="s">
        <v>2</v>
      </c>
      <c r="I1244" s="165" t="s">
        <v>50</v>
      </c>
      <c r="J1244" s="54"/>
    </row>
    <row r="1245" spans="1:223" s="120" customFormat="1" ht="33" customHeight="1" x14ac:dyDescent="0.2">
      <c r="A1245" s="77">
        <f t="shared" si="19"/>
        <v>1241</v>
      </c>
      <c r="B1245" s="129" t="s">
        <v>6</v>
      </c>
      <c r="C1245" s="76" t="s">
        <v>21</v>
      </c>
      <c r="D1245" s="169">
        <v>2006.04</v>
      </c>
      <c r="E1245" s="168" t="s">
        <v>484</v>
      </c>
      <c r="F1245" s="167">
        <v>396</v>
      </c>
      <c r="G1245" s="167">
        <v>434</v>
      </c>
      <c r="H1245" s="166" t="s">
        <v>2</v>
      </c>
      <c r="I1245" s="165" t="s">
        <v>50</v>
      </c>
      <c r="J1245" s="54"/>
    </row>
    <row r="1246" spans="1:223" s="120" customFormat="1" ht="33" customHeight="1" x14ac:dyDescent="0.2">
      <c r="A1246" s="77">
        <f t="shared" si="19"/>
        <v>1242</v>
      </c>
      <c r="B1246" s="126" t="s">
        <v>1089</v>
      </c>
      <c r="C1246" s="75" t="s">
        <v>21</v>
      </c>
      <c r="D1246" s="125">
        <v>2007.06</v>
      </c>
      <c r="E1246" s="128" t="s">
        <v>484</v>
      </c>
      <c r="F1246" s="123">
        <v>3275</v>
      </c>
      <c r="G1246" s="123">
        <v>3872</v>
      </c>
      <c r="H1246" s="190" t="s">
        <v>2</v>
      </c>
      <c r="I1246" s="165" t="s">
        <v>50</v>
      </c>
      <c r="J1246" s="53"/>
    </row>
    <row r="1247" spans="1:223" s="120" customFormat="1" ht="33" customHeight="1" x14ac:dyDescent="0.2">
      <c r="A1247" s="77">
        <f t="shared" si="19"/>
        <v>1243</v>
      </c>
      <c r="B1247" s="129" t="s">
        <v>1088</v>
      </c>
      <c r="C1247" s="75" t="s">
        <v>15</v>
      </c>
      <c r="D1247" s="125">
        <v>2008.06</v>
      </c>
      <c r="E1247" s="128" t="s">
        <v>102</v>
      </c>
      <c r="F1247" s="167">
        <v>1241</v>
      </c>
      <c r="G1247" s="167">
        <v>1982</v>
      </c>
      <c r="H1247" s="139" t="s">
        <v>4</v>
      </c>
      <c r="I1247" s="165" t="s">
        <v>50</v>
      </c>
      <c r="J1247" s="54"/>
    </row>
    <row r="1248" spans="1:223" s="120" customFormat="1" ht="33" customHeight="1" x14ac:dyDescent="0.2">
      <c r="A1248" s="77">
        <f t="shared" si="19"/>
        <v>1244</v>
      </c>
      <c r="B1248" s="129" t="s">
        <v>1087</v>
      </c>
      <c r="C1248" s="75" t="s">
        <v>21</v>
      </c>
      <c r="D1248" s="125">
        <v>2008.08</v>
      </c>
      <c r="E1248" s="128" t="s">
        <v>102</v>
      </c>
      <c r="F1248" s="123">
        <v>3721</v>
      </c>
      <c r="G1248" s="123">
        <v>5865</v>
      </c>
      <c r="H1248" s="190" t="s">
        <v>964</v>
      </c>
      <c r="I1248" s="127" t="s">
        <v>50</v>
      </c>
      <c r="J1248" s="54"/>
    </row>
    <row r="1249" spans="1:10" s="120" customFormat="1" ht="33" customHeight="1" x14ac:dyDescent="0.2">
      <c r="A1249" s="77">
        <f t="shared" si="19"/>
        <v>1245</v>
      </c>
      <c r="B1249" s="126" t="s">
        <v>1086</v>
      </c>
      <c r="C1249" s="75" t="s">
        <v>15</v>
      </c>
      <c r="D1249" s="125">
        <v>2016.09</v>
      </c>
      <c r="E1249" s="128" t="s">
        <v>179</v>
      </c>
      <c r="F1249" s="123">
        <v>866</v>
      </c>
      <c r="G1249" s="123">
        <v>1450</v>
      </c>
      <c r="H1249" s="139" t="s">
        <v>40</v>
      </c>
      <c r="I1249" s="127" t="s">
        <v>50</v>
      </c>
      <c r="J1249" s="53"/>
    </row>
    <row r="1250" spans="1:10" s="120" customFormat="1" ht="33" customHeight="1" x14ac:dyDescent="0.2">
      <c r="A1250" s="77">
        <f t="shared" si="19"/>
        <v>1246</v>
      </c>
      <c r="B1250" s="130" t="s">
        <v>1085</v>
      </c>
      <c r="C1250" s="75" t="s">
        <v>15</v>
      </c>
      <c r="D1250" s="125">
        <v>2017.07</v>
      </c>
      <c r="E1250" s="128" t="s">
        <v>102</v>
      </c>
      <c r="F1250" s="123">
        <v>356</v>
      </c>
      <c r="G1250" s="123">
        <v>768</v>
      </c>
      <c r="H1250" s="139" t="s">
        <v>70</v>
      </c>
      <c r="I1250" s="127" t="s">
        <v>50</v>
      </c>
      <c r="J1250" s="53"/>
    </row>
    <row r="1251" spans="1:10" s="120" customFormat="1" ht="33" customHeight="1" x14ac:dyDescent="0.2">
      <c r="A1251" s="77">
        <f t="shared" si="19"/>
        <v>1247</v>
      </c>
      <c r="B1251" s="129" t="s">
        <v>1084</v>
      </c>
      <c r="C1251" s="76" t="s">
        <v>21</v>
      </c>
      <c r="D1251" s="169">
        <v>2002.12</v>
      </c>
      <c r="E1251" s="168" t="s">
        <v>115</v>
      </c>
      <c r="F1251" s="167">
        <v>2997</v>
      </c>
      <c r="G1251" s="167">
        <v>4105</v>
      </c>
      <c r="H1251" s="189" t="s">
        <v>2</v>
      </c>
      <c r="I1251" s="165" t="s">
        <v>50</v>
      </c>
      <c r="J1251" s="54"/>
    </row>
    <row r="1252" spans="1:10" s="120" customFormat="1" ht="33" customHeight="1" x14ac:dyDescent="0.2">
      <c r="A1252" s="77">
        <f t="shared" si="19"/>
        <v>1248</v>
      </c>
      <c r="B1252" s="129" t="s">
        <v>1083</v>
      </c>
      <c r="C1252" s="126" t="s">
        <v>21</v>
      </c>
      <c r="D1252" s="169">
        <v>2009.03</v>
      </c>
      <c r="E1252" s="168" t="s">
        <v>460</v>
      </c>
      <c r="F1252" s="167">
        <v>2488</v>
      </c>
      <c r="G1252" s="167">
        <v>5193</v>
      </c>
      <c r="H1252" s="189" t="s">
        <v>2</v>
      </c>
      <c r="I1252" s="165" t="s">
        <v>50</v>
      </c>
      <c r="J1252" s="54"/>
    </row>
    <row r="1253" spans="1:10" s="120" customFormat="1" ht="33" customHeight="1" x14ac:dyDescent="0.2">
      <c r="A1253" s="77">
        <f t="shared" si="19"/>
        <v>1249</v>
      </c>
      <c r="B1253" s="126" t="s">
        <v>1082</v>
      </c>
      <c r="C1253" s="75" t="s">
        <v>1011</v>
      </c>
      <c r="D1253" s="125">
        <v>2017.05</v>
      </c>
      <c r="E1253" s="128" t="s">
        <v>1078</v>
      </c>
      <c r="F1253" s="123">
        <v>3685</v>
      </c>
      <c r="G1253" s="123">
        <v>7260</v>
      </c>
      <c r="H1253" s="139" t="s">
        <v>964</v>
      </c>
      <c r="I1253" s="134" t="s">
        <v>50</v>
      </c>
      <c r="J1253" s="53"/>
    </row>
    <row r="1254" spans="1:10" s="120" customFormat="1" ht="33" customHeight="1" x14ac:dyDescent="0.2">
      <c r="A1254" s="77">
        <f t="shared" si="19"/>
        <v>1250</v>
      </c>
      <c r="B1254" s="130" t="s">
        <v>1081</v>
      </c>
      <c r="C1254" s="76" t="s">
        <v>1029</v>
      </c>
      <c r="D1254" s="125">
        <v>2017.06</v>
      </c>
      <c r="E1254" s="128" t="s">
        <v>115</v>
      </c>
      <c r="F1254" s="123">
        <v>1198</v>
      </c>
      <c r="G1254" s="123">
        <v>2446</v>
      </c>
      <c r="H1254" s="139" t="s">
        <v>2</v>
      </c>
      <c r="I1254" s="127" t="s">
        <v>50</v>
      </c>
      <c r="J1254" s="53"/>
    </row>
    <row r="1255" spans="1:10" s="120" customFormat="1" ht="33" customHeight="1" x14ac:dyDescent="0.2">
      <c r="A1255" s="77">
        <f t="shared" si="19"/>
        <v>1251</v>
      </c>
      <c r="B1255" s="130" t="s">
        <v>1080</v>
      </c>
      <c r="C1255" s="7" t="s">
        <v>1011</v>
      </c>
      <c r="D1255" s="125">
        <v>2017.06</v>
      </c>
      <c r="E1255" s="128" t="s">
        <v>115</v>
      </c>
      <c r="F1255" s="123">
        <v>1630</v>
      </c>
      <c r="G1255" s="123">
        <v>3507</v>
      </c>
      <c r="H1255" s="139" t="s">
        <v>40</v>
      </c>
      <c r="I1255" s="127" t="s">
        <v>50</v>
      </c>
      <c r="J1255" s="53"/>
    </row>
    <row r="1256" spans="1:10" s="120" customFormat="1" ht="33" customHeight="1" x14ac:dyDescent="0.2">
      <c r="A1256" s="77">
        <f t="shared" si="19"/>
        <v>1252</v>
      </c>
      <c r="B1256" s="130" t="s">
        <v>1079</v>
      </c>
      <c r="C1256" s="126" t="s">
        <v>15</v>
      </c>
      <c r="D1256" s="125">
        <v>2018.06</v>
      </c>
      <c r="E1256" s="128" t="s">
        <v>1078</v>
      </c>
      <c r="F1256" s="123">
        <v>1150</v>
      </c>
      <c r="G1256" s="123">
        <v>2876</v>
      </c>
      <c r="H1256" s="139" t="s">
        <v>1077</v>
      </c>
      <c r="I1256" s="127" t="s">
        <v>30</v>
      </c>
      <c r="J1256" s="53"/>
    </row>
    <row r="1257" spans="1:10" s="120" customFormat="1" ht="33" customHeight="1" x14ac:dyDescent="0.2">
      <c r="A1257" s="77">
        <f t="shared" si="19"/>
        <v>1253</v>
      </c>
      <c r="B1257" s="129" t="s">
        <v>25</v>
      </c>
      <c r="C1257" s="129" t="s">
        <v>26</v>
      </c>
      <c r="D1257" s="169">
        <v>2005.09</v>
      </c>
      <c r="E1257" s="168" t="s">
        <v>354</v>
      </c>
      <c r="F1257" s="167">
        <v>4209</v>
      </c>
      <c r="G1257" s="167">
        <v>14192</v>
      </c>
      <c r="H1257" s="166" t="s">
        <v>5</v>
      </c>
      <c r="I1257" s="165" t="s">
        <v>50</v>
      </c>
      <c r="J1257" s="54"/>
    </row>
    <row r="1258" spans="1:10" s="120" customFormat="1" ht="33" customHeight="1" x14ac:dyDescent="0.2">
      <c r="A1258" s="77">
        <f t="shared" si="19"/>
        <v>1254</v>
      </c>
      <c r="B1258" s="129" t="s">
        <v>1076</v>
      </c>
      <c r="C1258" s="129" t="s">
        <v>15</v>
      </c>
      <c r="D1258" s="125">
        <v>2006.07</v>
      </c>
      <c r="E1258" s="168" t="s">
        <v>354</v>
      </c>
      <c r="F1258" s="167">
        <v>1317</v>
      </c>
      <c r="G1258" s="167">
        <v>2306</v>
      </c>
      <c r="H1258" s="166" t="s">
        <v>4</v>
      </c>
      <c r="I1258" s="165" t="s">
        <v>50</v>
      </c>
      <c r="J1258" s="54"/>
    </row>
    <row r="1259" spans="1:10" s="120" customFormat="1" ht="33" customHeight="1" x14ac:dyDescent="0.2">
      <c r="A1259" s="77">
        <f t="shared" si="19"/>
        <v>1255</v>
      </c>
      <c r="B1259" s="129" t="s">
        <v>47</v>
      </c>
      <c r="C1259" s="126" t="s">
        <v>1075</v>
      </c>
      <c r="D1259" s="125">
        <v>2010.06</v>
      </c>
      <c r="E1259" s="168" t="s">
        <v>422</v>
      </c>
      <c r="F1259" s="167">
        <v>5651</v>
      </c>
      <c r="G1259" s="167">
        <v>9148</v>
      </c>
      <c r="H1259" s="189" t="s">
        <v>4</v>
      </c>
      <c r="I1259" s="165" t="s">
        <v>50</v>
      </c>
      <c r="J1259" s="54"/>
    </row>
    <row r="1260" spans="1:10" s="120" customFormat="1" ht="33" customHeight="1" x14ac:dyDescent="0.2">
      <c r="A1260" s="77">
        <f t="shared" si="19"/>
        <v>1256</v>
      </c>
      <c r="B1260" s="129" t="s">
        <v>1074</v>
      </c>
      <c r="C1260" s="7" t="s">
        <v>15</v>
      </c>
      <c r="D1260" s="169">
        <v>2012.08</v>
      </c>
      <c r="E1260" s="168" t="s">
        <v>354</v>
      </c>
      <c r="F1260" s="167">
        <v>9198</v>
      </c>
      <c r="G1260" s="167">
        <v>16334</v>
      </c>
      <c r="H1260" s="166" t="s">
        <v>983</v>
      </c>
      <c r="I1260" s="165" t="s">
        <v>50</v>
      </c>
      <c r="J1260" s="54"/>
    </row>
    <row r="1261" spans="1:10" s="120" customFormat="1" ht="33" customHeight="1" x14ac:dyDescent="0.2">
      <c r="A1261" s="77">
        <f t="shared" si="19"/>
        <v>1257</v>
      </c>
      <c r="B1261" s="129" t="s">
        <v>1073</v>
      </c>
      <c r="C1261" s="76" t="s">
        <v>1011</v>
      </c>
      <c r="D1261" s="169">
        <v>1993.01</v>
      </c>
      <c r="E1261" s="168" t="s">
        <v>81</v>
      </c>
      <c r="F1261" s="167">
        <v>3977</v>
      </c>
      <c r="G1261" s="167">
        <v>6146</v>
      </c>
      <c r="H1261" s="166" t="s">
        <v>2</v>
      </c>
      <c r="I1261" s="165" t="s">
        <v>968</v>
      </c>
      <c r="J1261" s="54"/>
    </row>
    <row r="1262" spans="1:10" s="120" customFormat="1" ht="33" customHeight="1" x14ac:dyDescent="0.2">
      <c r="A1262" s="77">
        <f t="shared" si="19"/>
        <v>1258</v>
      </c>
      <c r="B1262" s="129" t="s">
        <v>1072</v>
      </c>
      <c r="C1262" s="76" t="s">
        <v>1011</v>
      </c>
      <c r="D1262" s="169">
        <v>1994.04</v>
      </c>
      <c r="E1262" s="168" t="s">
        <v>81</v>
      </c>
      <c r="F1262" s="167">
        <v>2900</v>
      </c>
      <c r="G1262" s="167">
        <v>4471</v>
      </c>
      <c r="H1262" s="189" t="s">
        <v>2</v>
      </c>
      <c r="I1262" s="165" t="s">
        <v>50</v>
      </c>
      <c r="J1262" s="54"/>
    </row>
    <row r="1263" spans="1:10" s="120" customFormat="1" ht="33" customHeight="1" x14ac:dyDescent="0.2">
      <c r="A1263" s="77">
        <f t="shared" si="19"/>
        <v>1259</v>
      </c>
      <c r="B1263" s="129" t="s">
        <v>1071</v>
      </c>
      <c r="C1263" s="35" t="s">
        <v>21</v>
      </c>
      <c r="D1263" s="169">
        <v>2003.04</v>
      </c>
      <c r="E1263" s="168" t="s">
        <v>81</v>
      </c>
      <c r="F1263" s="167">
        <v>3375</v>
      </c>
      <c r="G1263" s="167">
        <v>3526</v>
      </c>
      <c r="H1263" s="189" t="s">
        <v>2</v>
      </c>
      <c r="I1263" s="165" t="s">
        <v>50</v>
      </c>
      <c r="J1263" s="54"/>
    </row>
    <row r="1264" spans="1:10" s="120" customFormat="1" ht="33" customHeight="1" x14ac:dyDescent="0.2">
      <c r="A1264" s="77">
        <f t="shared" si="19"/>
        <v>1260</v>
      </c>
      <c r="B1264" s="129" t="s">
        <v>1070</v>
      </c>
      <c r="C1264" s="129" t="s">
        <v>21</v>
      </c>
      <c r="D1264" s="169">
        <v>2004.04</v>
      </c>
      <c r="E1264" s="168" t="s">
        <v>81</v>
      </c>
      <c r="F1264" s="167">
        <v>1219</v>
      </c>
      <c r="G1264" s="167">
        <v>447</v>
      </c>
      <c r="H1264" s="166" t="s">
        <v>2</v>
      </c>
      <c r="I1264" s="165" t="s">
        <v>50</v>
      </c>
      <c r="J1264" s="54"/>
    </row>
    <row r="1265" spans="1:238" s="120" customFormat="1" ht="33" customHeight="1" x14ac:dyDescent="0.2">
      <c r="A1265" s="77">
        <f t="shared" si="19"/>
        <v>1261</v>
      </c>
      <c r="B1265" s="129" t="s">
        <v>1069</v>
      </c>
      <c r="C1265" s="129" t="s">
        <v>1029</v>
      </c>
      <c r="D1265" s="169">
        <v>2005.04</v>
      </c>
      <c r="E1265" s="168" t="s">
        <v>81</v>
      </c>
      <c r="F1265" s="167">
        <v>1039</v>
      </c>
      <c r="G1265" s="167">
        <v>2473</v>
      </c>
      <c r="H1265" s="166" t="s">
        <v>2</v>
      </c>
      <c r="I1265" s="165" t="s">
        <v>50</v>
      </c>
      <c r="J1265" s="54"/>
    </row>
    <row r="1266" spans="1:238" s="120" customFormat="1" ht="33" customHeight="1" x14ac:dyDescent="0.2">
      <c r="A1266" s="77">
        <f t="shared" si="19"/>
        <v>1262</v>
      </c>
      <c r="B1266" s="129" t="s">
        <v>1068</v>
      </c>
      <c r="C1266" s="35" t="s">
        <v>732</v>
      </c>
      <c r="D1266" s="169">
        <v>2005.04</v>
      </c>
      <c r="E1266" s="168" t="s">
        <v>81</v>
      </c>
      <c r="F1266" s="167">
        <v>674</v>
      </c>
      <c r="G1266" s="167">
        <v>2162</v>
      </c>
      <c r="H1266" s="166" t="s">
        <v>2</v>
      </c>
      <c r="I1266" s="165" t="s">
        <v>50</v>
      </c>
      <c r="J1266" s="54"/>
    </row>
    <row r="1267" spans="1:238" s="120" customFormat="1" ht="33" customHeight="1" x14ac:dyDescent="0.2">
      <c r="A1267" s="77">
        <f t="shared" si="19"/>
        <v>1263</v>
      </c>
      <c r="B1267" s="129" t="s">
        <v>1067</v>
      </c>
      <c r="C1267" s="129" t="s">
        <v>21</v>
      </c>
      <c r="D1267" s="169">
        <v>2005.09</v>
      </c>
      <c r="E1267" s="168" t="s">
        <v>81</v>
      </c>
      <c r="F1267" s="167">
        <v>6941</v>
      </c>
      <c r="G1267" s="167">
        <v>10070</v>
      </c>
      <c r="H1267" s="166" t="s">
        <v>2</v>
      </c>
      <c r="I1267" s="165" t="s">
        <v>50</v>
      </c>
      <c r="J1267" s="54"/>
    </row>
    <row r="1268" spans="1:238" s="120" customFormat="1" ht="33" customHeight="1" x14ac:dyDescent="0.2">
      <c r="A1268" s="77">
        <f t="shared" si="19"/>
        <v>1264</v>
      </c>
      <c r="B1268" s="129" t="s">
        <v>1066</v>
      </c>
      <c r="C1268" s="129" t="s">
        <v>21</v>
      </c>
      <c r="D1268" s="169">
        <v>2006.09</v>
      </c>
      <c r="E1268" s="168" t="s">
        <v>81</v>
      </c>
      <c r="F1268" s="167">
        <v>5766</v>
      </c>
      <c r="G1268" s="167">
        <v>12129</v>
      </c>
      <c r="H1268" s="166" t="s">
        <v>2</v>
      </c>
      <c r="I1268" s="165" t="s">
        <v>50</v>
      </c>
      <c r="J1268" s="54"/>
    </row>
    <row r="1269" spans="1:238" s="120" customFormat="1" ht="33" customHeight="1" x14ac:dyDescent="0.2">
      <c r="A1269" s="77">
        <f t="shared" si="19"/>
        <v>1265</v>
      </c>
      <c r="B1269" s="129" t="s">
        <v>1065</v>
      </c>
      <c r="C1269" s="76" t="s">
        <v>21</v>
      </c>
      <c r="D1269" s="169">
        <v>2006.09</v>
      </c>
      <c r="E1269" s="168" t="s">
        <v>81</v>
      </c>
      <c r="F1269" s="167">
        <v>971</v>
      </c>
      <c r="G1269" s="167">
        <v>889</v>
      </c>
      <c r="H1269" s="166" t="s">
        <v>2</v>
      </c>
      <c r="I1269" s="165" t="s">
        <v>50</v>
      </c>
      <c r="J1269" s="54"/>
    </row>
    <row r="1270" spans="1:238" s="120" customFormat="1" ht="33" customHeight="1" x14ac:dyDescent="0.2">
      <c r="A1270" s="77">
        <f t="shared" si="19"/>
        <v>1266</v>
      </c>
      <c r="B1270" s="126" t="s">
        <v>1064</v>
      </c>
      <c r="C1270" s="129" t="s">
        <v>1029</v>
      </c>
      <c r="D1270" s="169">
        <v>2012.12</v>
      </c>
      <c r="E1270" s="168" t="s">
        <v>81</v>
      </c>
      <c r="F1270" s="167">
        <v>1302</v>
      </c>
      <c r="G1270" s="167">
        <v>1826</v>
      </c>
      <c r="H1270" s="166" t="s">
        <v>964</v>
      </c>
      <c r="I1270" s="165" t="s">
        <v>50</v>
      </c>
      <c r="J1270" s="54"/>
    </row>
    <row r="1271" spans="1:238" s="104" customFormat="1" ht="33" customHeight="1" x14ac:dyDescent="0.2">
      <c r="A1271" s="77">
        <f t="shared" si="19"/>
        <v>1267</v>
      </c>
      <c r="B1271" s="130" t="s">
        <v>1063</v>
      </c>
      <c r="C1271" s="126" t="s">
        <v>18</v>
      </c>
      <c r="D1271" s="125">
        <v>2017.08</v>
      </c>
      <c r="E1271" s="128" t="s">
        <v>81</v>
      </c>
      <c r="F1271" s="123">
        <v>910</v>
      </c>
      <c r="G1271" s="123">
        <v>2237</v>
      </c>
      <c r="H1271" s="139" t="s">
        <v>2</v>
      </c>
      <c r="I1271" s="127" t="s">
        <v>50</v>
      </c>
      <c r="J1271" s="53" t="s">
        <v>1062</v>
      </c>
    </row>
    <row r="1272" spans="1:238" s="120" customFormat="1" ht="33" customHeight="1" x14ac:dyDescent="0.2">
      <c r="A1272" s="77">
        <f t="shared" si="19"/>
        <v>1268</v>
      </c>
      <c r="B1272" s="126" t="s">
        <v>1061</v>
      </c>
      <c r="C1272" s="126" t="s">
        <v>18</v>
      </c>
      <c r="D1272" s="125">
        <v>2018.03</v>
      </c>
      <c r="E1272" s="128" t="s">
        <v>81</v>
      </c>
      <c r="F1272" s="123">
        <v>893</v>
      </c>
      <c r="G1272" s="123">
        <v>1559</v>
      </c>
      <c r="H1272" s="139" t="s">
        <v>2</v>
      </c>
      <c r="I1272" s="127" t="s">
        <v>968</v>
      </c>
      <c r="J1272" s="53"/>
    </row>
    <row r="1273" spans="1:238" s="120" customFormat="1" ht="33" customHeight="1" x14ac:dyDescent="0.2">
      <c r="A1273" s="77">
        <f t="shared" si="19"/>
        <v>1269</v>
      </c>
      <c r="B1273" s="126" t="s">
        <v>709</v>
      </c>
      <c r="C1273" s="7" t="s">
        <v>15</v>
      </c>
      <c r="D1273" s="125">
        <v>2019.11</v>
      </c>
      <c r="E1273" s="124" t="s">
        <v>704</v>
      </c>
      <c r="F1273" s="123">
        <v>385</v>
      </c>
      <c r="G1273" s="123">
        <v>840</v>
      </c>
      <c r="H1273" s="122" t="s">
        <v>981</v>
      </c>
      <c r="I1273" s="121" t="s">
        <v>705</v>
      </c>
      <c r="J1273" s="54" t="s">
        <v>1014</v>
      </c>
    </row>
    <row r="1274" spans="1:238" s="120" customFormat="1" ht="33" customHeight="1" x14ac:dyDescent="0.2">
      <c r="A1274" s="77">
        <f t="shared" si="19"/>
        <v>1270</v>
      </c>
      <c r="B1274" s="129" t="s">
        <v>775</v>
      </c>
      <c r="C1274" s="35" t="s">
        <v>752</v>
      </c>
      <c r="D1274" s="169">
        <v>2020.06</v>
      </c>
      <c r="E1274" s="168" t="s">
        <v>704</v>
      </c>
      <c r="F1274" s="167">
        <v>1470</v>
      </c>
      <c r="G1274" s="167">
        <v>3227</v>
      </c>
      <c r="H1274" s="166" t="s">
        <v>41</v>
      </c>
      <c r="I1274" s="165" t="s">
        <v>50</v>
      </c>
      <c r="J1274" s="54" t="s">
        <v>1060</v>
      </c>
    </row>
    <row r="1275" spans="1:238" s="120" customFormat="1" ht="33" customHeight="1" x14ac:dyDescent="0.2">
      <c r="A1275" s="77">
        <f t="shared" si="19"/>
        <v>1271</v>
      </c>
      <c r="B1275" s="129" t="s">
        <v>1059</v>
      </c>
      <c r="C1275" s="7" t="s">
        <v>1036</v>
      </c>
      <c r="D1275" s="125">
        <v>2008.07</v>
      </c>
      <c r="E1275" s="128" t="s">
        <v>457</v>
      </c>
      <c r="F1275" s="123">
        <v>1342</v>
      </c>
      <c r="G1275" s="123">
        <v>2356</v>
      </c>
      <c r="H1275" s="139" t="s">
        <v>983</v>
      </c>
      <c r="I1275" s="127" t="s">
        <v>50</v>
      </c>
      <c r="J1275" s="54"/>
    </row>
    <row r="1276" spans="1:238" s="120" customFormat="1" ht="33" customHeight="1" x14ac:dyDescent="0.2">
      <c r="A1276" s="77">
        <f t="shared" si="19"/>
        <v>1272</v>
      </c>
      <c r="B1276" s="188" t="s">
        <v>1058</v>
      </c>
      <c r="C1276" s="7" t="s">
        <v>877</v>
      </c>
      <c r="D1276" s="187">
        <v>2018.07</v>
      </c>
      <c r="E1276" s="186" t="s">
        <v>1057</v>
      </c>
      <c r="F1276" s="185">
        <v>677</v>
      </c>
      <c r="G1276" s="185">
        <v>1438</v>
      </c>
      <c r="H1276" s="184" t="s">
        <v>4</v>
      </c>
      <c r="I1276" s="183" t="s">
        <v>1046</v>
      </c>
      <c r="J1276" s="57"/>
    </row>
    <row r="1277" spans="1:238" s="54" customFormat="1" ht="33" customHeight="1" x14ac:dyDescent="0.2">
      <c r="A1277" s="77">
        <f t="shared" si="19"/>
        <v>1273</v>
      </c>
      <c r="B1277" s="76" t="s">
        <v>1056</v>
      </c>
      <c r="C1277" s="75" t="s">
        <v>27</v>
      </c>
      <c r="D1277" s="74">
        <v>2008.02</v>
      </c>
      <c r="E1277" s="73" t="s">
        <v>490</v>
      </c>
      <c r="F1277" s="65">
        <v>463</v>
      </c>
      <c r="G1277" s="65">
        <v>1336</v>
      </c>
      <c r="H1277" s="72" t="s">
        <v>2</v>
      </c>
      <c r="I1277" s="71" t="s">
        <v>50</v>
      </c>
      <c r="J1277" s="53"/>
      <c r="K1277" s="66"/>
      <c r="L1277" s="66"/>
      <c r="M1277" s="66"/>
      <c r="N1277" s="66"/>
      <c r="O1277" s="66"/>
      <c r="P1277" s="66"/>
      <c r="Q1277" s="66"/>
      <c r="R1277" s="66"/>
      <c r="S1277" s="66"/>
      <c r="T1277" s="66"/>
      <c r="U1277" s="66"/>
      <c r="V1277" s="66"/>
      <c r="W1277" s="66"/>
      <c r="X1277" s="66"/>
      <c r="Y1277" s="66"/>
      <c r="Z1277" s="66"/>
      <c r="AA1277" s="66"/>
      <c r="AB1277" s="66"/>
      <c r="AC1277" s="66"/>
      <c r="AD1277" s="66"/>
      <c r="AE1277" s="66"/>
      <c r="AF1277" s="66"/>
      <c r="AG1277" s="66"/>
      <c r="AH1277" s="66"/>
      <c r="AI1277" s="66"/>
      <c r="AJ1277" s="66"/>
      <c r="AK1277" s="66"/>
      <c r="AL1277" s="66"/>
      <c r="AM1277" s="66"/>
      <c r="AN1277" s="66"/>
      <c r="AO1277" s="66"/>
      <c r="AP1277" s="66"/>
      <c r="AQ1277" s="66"/>
      <c r="AR1277" s="66"/>
      <c r="AS1277" s="66"/>
      <c r="AT1277" s="66"/>
      <c r="AU1277" s="66"/>
      <c r="AV1277" s="66"/>
      <c r="AW1277" s="66"/>
      <c r="AX1277" s="66"/>
      <c r="AY1277" s="66"/>
      <c r="AZ1277" s="66"/>
      <c r="BA1277" s="66"/>
      <c r="BB1277" s="66"/>
      <c r="BC1277" s="66"/>
      <c r="BD1277" s="66"/>
      <c r="BE1277" s="66"/>
      <c r="BF1277" s="66"/>
      <c r="BG1277" s="66"/>
      <c r="BH1277" s="66"/>
      <c r="BI1277" s="66"/>
      <c r="BJ1277" s="66"/>
      <c r="BK1277" s="66"/>
      <c r="BL1277" s="66"/>
      <c r="BM1277" s="66"/>
      <c r="BN1277" s="66"/>
      <c r="BO1277" s="66"/>
      <c r="BP1277" s="66"/>
      <c r="BQ1277" s="66"/>
      <c r="BR1277" s="66"/>
      <c r="BS1277" s="66"/>
      <c r="BT1277" s="66"/>
      <c r="BU1277" s="66"/>
      <c r="BV1277" s="66"/>
      <c r="BW1277" s="66"/>
      <c r="BX1277" s="66"/>
      <c r="BY1277" s="66"/>
      <c r="BZ1277" s="66"/>
      <c r="CA1277" s="66"/>
      <c r="CB1277" s="66"/>
      <c r="CC1277" s="66"/>
      <c r="CD1277" s="66"/>
      <c r="CE1277" s="66"/>
      <c r="CF1277" s="66"/>
      <c r="CG1277" s="66"/>
      <c r="CH1277" s="66"/>
      <c r="CI1277" s="66"/>
      <c r="CJ1277" s="66"/>
      <c r="CK1277" s="66"/>
      <c r="CL1277" s="66"/>
      <c r="CM1277" s="66"/>
      <c r="CN1277" s="66"/>
      <c r="CO1277" s="66"/>
      <c r="CP1277" s="66"/>
      <c r="CQ1277" s="66"/>
      <c r="CR1277" s="66"/>
      <c r="CS1277" s="66"/>
      <c r="CT1277" s="66"/>
      <c r="CU1277" s="66"/>
      <c r="CV1277" s="66"/>
      <c r="CW1277" s="66"/>
      <c r="CX1277" s="66"/>
      <c r="CY1277" s="66"/>
      <c r="CZ1277" s="66"/>
      <c r="DA1277" s="66"/>
      <c r="DB1277" s="66"/>
      <c r="DC1277" s="66"/>
      <c r="DD1277" s="66"/>
      <c r="DE1277" s="66"/>
      <c r="DF1277" s="66"/>
      <c r="DG1277" s="66"/>
      <c r="DH1277" s="66"/>
      <c r="DI1277" s="66"/>
      <c r="DJ1277" s="66"/>
      <c r="DK1277" s="66"/>
      <c r="DL1277" s="66"/>
      <c r="DM1277" s="66"/>
      <c r="DN1277" s="66"/>
      <c r="DO1277" s="66"/>
      <c r="DP1277" s="66"/>
      <c r="DQ1277" s="66"/>
      <c r="DR1277" s="66"/>
      <c r="DS1277" s="66"/>
      <c r="DT1277" s="66"/>
      <c r="DU1277" s="66"/>
      <c r="DV1277" s="66"/>
      <c r="DW1277" s="66"/>
      <c r="DX1277" s="66"/>
      <c r="DY1277" s="66"/>
      <c r="DZ1277" s="66"/>
      <c r="EA1277" s="66"/>
      <c r="EB1277" s="66"/>
      <c r="EC1277" s="66"/>
      <c r="ED1277" s="66"/>
      <c r="EE1277" s="66"/>
      <c r="EF1277" s="66"/>
      <c r="EG1277" s="66"/>
      <c r="EH1277" s="66"/>
      <c r="EI1277" s="66"/>
      <c r="EJ1277" s="66"/>
      <c r="EK1277" s="66"/>
      <c r="EL1277" s="66"/>
      <c r="EM1277" s="66"/>
      <c r="EN1277" s="66"/>
      <c r="EO1277" s="66"/>
      <c r="EP1277" s="66"/>
      <c r="EQ1277" s="66"/>
      <c r="ER1277" s="66"/>
      <c r="ES1277" s="66"/>
      <c r="ET1277" s="66"/>
      <c r="EU1277" s="66"/>
      <c r="EV1277" s="66"/>
      <c r="EW1277" s="66"/>
      <c r="EX1277" s="66"/>
      <c r="EY1277" s="66"/>
      <c r="EZ1277" s="66"/>
      <c r="FA1277" s="66"/>
      <c r="FB1277" s="66"/>
      <c r="FC1277" s="66"/>
      <c r="FD1277" s="66"/>
      <c r="FE1277" s="66"/>
      <c r="FF1277" s="66"/>
      <c r="FG1277" s="66"/>
      <c r="FH1277" s="66"/>
      <c r="FI1277" s="66"/>
      <c r="FJ1277" s="66"/>
      <c r="FK1277" s="66"/>
      <c r="FL1277" s="66"/>
      <c r="FM1277" s="66"/>
      <c r="FN1277" s="66"/>
      <c r="FO1277" s="66"/>
      <c r="FP1277" s="66"/>
      <c r="FQ1277" s="66"/>
      <c r="FR1277" s="66"/>
      <c r="FS1277" s="66"/>
      <c r="FT1277" s="66"/>
      <c r="FU1277" s="66"/>
      <c r="FV1277" s="66"/>
      <c r="FW1277" s="66"/>
      <c r="FX1277" s="66"/>
      <c r="FY1277" s="66"/>
      <c r="FZ1277" s="66"/>
      <c r="GA1277" s="66"/>
      <c r="GB1277" s="66"/>
      <c r="GC1277" s="66"/>
      <c r="GD1277" s="66"/>
      <c r="GE1277" s="66"/>
      <c r="GF1277" s="66"/>
      <c r="GG1277" s="66"/>
      <c r="GH1277" s="66"/>
      <c r="GI1277" s="66"/>
      <c r="GJ1277" s="66"/>
      <c r="GK1277" s="66"/>
      <c r="GL1277" s="66"/>
      <c r="GM1277" s="66"/>
      <c r="GN1277" s="66"/>
      <c r="GO1277" s="66"/>
      <c r="GP1277" s="66"/>
      <c r="GQ1277" s="66"/>
      <c r="GR1277" s="66"/>
      <c r="GS1277" s="66"/>
      <c r="GT1277" s="66"/>
      <c r="GU1277" s="66"/>
      <c r="GV1277" s="66"/>
      <c r="GW1277" s="66"/>
      <c r="GX1277" s="66"/>
      <c r="GY1277" s="66"/>
      <c r="GZ1277" s="66"/>
      <c r="HA1277" s="66"/>
      <c r="HB1277" s="66"/>
      <c r="HC1277" s="66"/>
      <c r="HD1277" s="66"/>
      <c r="HE1277" s="66"/>
      <c r="HF1277" s="66"/>
      <c r="HG1277" s="66"/>
      <c r="HH1277" s="66"/>
      <c r="HI1277" s="66"/>
      <c r="HJ1277" s="66"/>
      <c r="HK1277" s="66"/>
      <c r="HL1277" s="66"/>
      <c r="HM1277" s="66"/>
      <c r="HN1277" s="66"/>
      <c r="HO1277" s="66"/>
      <c r="HP1277" s="66"/>
      <c r="HQ1277" s="66"/>
      <c r="HR1277" s="66"/>
      <c r="HS1277" s="66"/>
      <c r="HT1277" s="66"/>
      <c r="HU1277" s="66"/>
      <c r="HV1277" s="66"/>
      <c r="HW1277" s="66"/>
      <c r="HX1277" s="66"/>
      <c r="HY1277" s="66"/>
      <c r="HZ1277" s="66"/>
      <c r="IA1277" s="66"/>
      <c r="IB1277" s="66"/>
      <c r="IC1277" s="66"/>
      <c r="ID1277" s="66"/>
    </row>
    <row r="1278" spans="1:238" s="54" customFormat="1" ht="33" customHeight="1" x14ac:dyDescent="0.2">
      <c r="A1278" s="77">
        <f t="shared" si="19"/>
        <v>1274</v>
      </c>
      <c r="B1278" s="75" t="s">
        <v>1055</v>
      </c>
      <c r="C1278" s="75" t="s">
        <v>1054</v>
      </c>
      <c r="D1278" s="74" t="s">
        <v>1053</v>
      </c>
      <c r="E1278" s="73" t="s">
        <v>154</v>
      </c>
      <c r="F1278" s="65">
        <v>1617</v>
      </c>
      <c r="G1278" s="65">
        <v>2153</v>
      </c>
      <c r="H1278" s="72" t="s">
        <v>964</v>
      </c>
      <c r="I1278" s="71" t="s">
        <v>980</v>
      </c>
      <c r="J1278" s="53"/>
      <c r="K1278" s="66"/>
      <c r="L1278" s="66"/>
      <c r="M1278" s="66"/>
      <c r="N1278" s="66"/>
      <c r="O1278" s="66"/>
      <c r="P1278" s="66"/>
      <c r="Q1278" s="66"/>
      <c r="R1278" s="66"/>
      <c r="S1278" s="66"/>
      <c r="T1278" s="66"/>
      <c r="U1278" s="66"/>
      <c r="V1278" s="66"/>
      <c r="W1278" s="66"/>
      <c r="X1278" s="66"/>
      <c r="Y1278" s="66"/>
      <c r="Z1278" s="66"/>
      <c r="AA1278" s="66"/>
      <c r="AB1278" s="66"/>
      <c r="AC1278" s="66"/>
      <c r="AD1278" s="66"/>
      <c r="AE1278" s="66"/>
      <c r="AF1278" s="66"/>
      <c r="AG1278" s="66"/>
      <c r="AH1278" s="66"/>
      <c r="AI1278" s="66"/>
      <c r="AJ1278" s="66"/>
      <c r="AK1278" s="66"/>
      <c r="AL1278" s="66"/>
      <c r="AM1278" s="66"/>
      <c r="AN1278" s="66"/>
      <c r="AO1278" s="66"/>
      <c r="AP1278" s="66"/>
      <c r="AQ1278" s="66"/>
      <c r="AR1278" s="66"/>
      <c r="AS1278" s="66"/>
      <c r="AT1278" s="66"/>
      <c r="AU1278" s="66"/>
      <c r="AV1278" s="66"/>
      <c r="AW1278" s="66"/>
      <c r="AX1278" s="66"/>
      <c r="AY1278" s="66"/>
      <c r="AZ1278" s="66"/>
      <c r="BA1278" s="66"/>
      <c r="BB1278" s="66"/>
      <c r="BC1278" s="66"/>
      <c r="BD1278" s="66"/>
      <c r="BE1278" s="66"/>
      <c r="BF1278" s="66"/>
      <c r="BG1278" s="66"/>
      <c r="BH1278" s="66"/>
      <c r="BI1278" s="66"/>
      <c r="BJ1278" s="66"/>
      <c r="BK1278" s="66"/>
      <c r="BL1278" s="66"/>
      <c r="BM1278" s="66"/>
      <c r="BN1278" s="66"/>
      <c r="BO1278" s="66"/>
      <c r="BP1278" s="66"/>
      <c r="BQ1278" s="66"/>
      <c r="BR1278" s="66"/>
      <c r="BS1278" s="66"/>
      <c r="BT1278" s="66"/>
      <c r="BU1278" s="66"/>
      <c r="BV1278" s="66"/>
      <c r="BW1278" s="66"/>
      <c r="BX1278" s="66"/>
      <c r="BY1278" s="66"/>
      <c r="BZ1278" s="66"/>
      <c r="CA1278" s="66"/>
      <c r="CB1278" s="66"/>
      <c r="CC1278" s="66"/>
      <c r="CD1278" s="66"/>
      <c r="CE1278" s="66"/>
      <c r="CF1278" s="66"/>
      <c r="CG1278" s="66"/>
      <c r="CH1278" s="66"/>
      <c r="CI1278" s="66"/>
      <c r="CJ1278" s="66"/>
      <c r="CK1278" s="66"/>
      <c r="CL1278" s="66"/>
      <c r="CM1278" s="66"/>
      <c r="CN1278" s="66"/>
      <c r="CO1278" s="66"/>
      <c r="CP1278" s="66"/>
      <c r="CQ1278" s="66"/>
      <c r="CR1278" s="66"/>
      <c r="CS1278" s="66"/>
      <c r="CT1278" s="66"/>
      <c r="CU1278" s="66"/>
      <c r="CV1278" s="66"/>
      <c r="CW1278" s="66"/>
      <c r="CX1278" s="66"/>
      <c r="CY1278" s="66"/>
      <c r="CZ1278" s="66"/>
      <c r="DA1278" s="66"/>
      <c r="DB1278" s="66"/>
      <c r="DC1278" s="66"/>
      <c r="DD1278" s="66"/>
      <c r="DE1278" s="66"/>
      <c r="DF1278" s="66"/>
      <c r="DG1278" s="66"/>
      <c r="DH1278" s="66"/>
      <c r="DI1278" s="66"/>
      <c r="DJ1278" s="66"/>
      <c r="DK1278" s="66"/>
      <c r="DL1278" s="66"/>
      <c r="DM1278" s="66"/>
      <c r="DN1278" s="66"/>
      <c r="DO1278" s="66"/>
      <c r="DP1278" s="66"/>
      <c r="DQ1278" s="66"/>
      <c r="DR1278" s="66"/>
      <c r="DS1278" s="66"/>
      <c r="DT1278" s="66"/>
      <c r="DU1278" s="66"/>
      <c r="DV1278" s="66"/>
      <c r="DW1278" s="66"/>
      <c r="DX1278" s="66"/>
      <c r="DY1278" s="66"/>
      <c r="DZ1278" s="66"/>
      <c r="EA1278" s="66"/>
      <c r="EB1278" s="66"/>
      <c r="EC1278" s="66"/>
      <c r="ED1278" s="66"/>
      <c r="EE1278" s="66"/>
      <c r="EF1278" s="66"/>
      <c r="EG1278" s="66"/>
      <c r="EH1278" s="66"/>
      <c r="EI1278" s="66"/>
      <c r="EJ1278" s="66"/>
      <c r="EK1278" s="66"/>
      <c r="EL1278" s="66"/>
      <c r="EM1278" s="66"/>
      <c r="EN1278" s="66"/>
      <c r="EO1278" s="66"/>
      <c r="EP1278" s="66"/>
      <c r="EQ1278" s="66"/>
      <c r="ER1278" s="66"/>
      <c r="ES1278" s="66"/>
      <c r="ET1278" s="66"/>
      <c r="EU1278" s="66"/>
      <c r="EV1278" s="66"/>
      <c r="EW1278" s="66"/>
      <c r="EX1278" s="66"/>
      <c r="EY1278" s="66"/>
      <c r="EZ1278" s="66"/>
      <c r="FA1278" s="66"/>
      <c r="FB1278" s="66"/>
      <c r="FC1278" s="66"/>
      <c r="FD1278" s="66"/>
      <c r="FE1278" s="66"/>
      <c r="FF1278" s="66"/>
      <c r="FG1278" s="66"/>
      <c r="FH1278" s="66"/>
      <c r="FI1278" s="66"/>
      <c r="FJ1278" s="66"/>
      <c r="FK1278" s="66"/>
      <c r="FL1278" s="66"/>
      <c r="FM1278" s="66"/>
      <c r="FN1278" s="66"/>
      <c r="FO1278" s="66"/>
      <c r="FP1278" s="66"/>
      <c r="FQ1278" s="66"/>
      <c r="FR1278" s="66"/>
      <c r="FS1278" s="66"/>
      <c r="FT1278" s="66"/>
      <c r="FU1278" s="66"/>
      <c r="FV1278" s="66"/>
      <c r="FW1278" s="66"/>
      <c r="FX1278" s="66"/>
      <c r="FY1278" s="66"/>
      <c r="FZ1278" s="66"/>
      <c r="GA1278" s="66"/>
      <c r="GB1278" s="66"/>
      <c r="GC1278" s="66"/>
      <c r="GD1278" s="66"/>
      <c r="GE1278" s="66"/>
      <c r="GF1278" s="66"/>
      <c r="GG1278" s="66"/>
      <c r="GH1278" s="66"/>
      <c r="GI1278" s="66"/>
      <c r="GJ1278" s="66"/>
      <c r="GK1278" s="66"/>
      <c r="GL1278" s="66"/>
      <c r="GM1278" s="66"/>
      <c r="GN1278" s="66"/>
      <c r="GO1278" s="66"/>
      <c r="GP1278" s="66"/>
      <c r="GQ1278" s="66"/>
      <c r="GR1278" s="66"/>
      <c r="GS1278" s="66"/>
      <c r="GT1278" s="66"/>
      <c r="GU1278" s="66"/>
      <c r="GV1278" s="66"/>
      <c r="GW1278" s="66"/>
      <c r="GX1278" s="66"/>
      <c r="GY1278" s="66"/>
      <c r="GZ1278" s="66"/>
      <c r="HA1278" s="66"/>
      <c r="HB1278" s="66"/>
      <c r="HC1278" s="66"/>
      <c r="HD1278" s="66"/>
      <c r="HE1278" s="66"/>
      <c r="HF1278" s="66"/>
      <c r="HG1278" s="66"/>
      <c r="HH1278" s="66"/>
      <c r="HI1278" s="66"/>
      <c r="HJ1278" s="66"/>
      <c r="HK1278" s="66"/>
      <c r="HL1278" s="66"/>
      <c r="HM1278" s="66"/>
      <c r="HN1278" s="66"/>
      <c r="HO1278" s="66"/>
      <c r="HP1278" s="66"/>
      <c r="HQ1278" s="66"/>
      <c r="HR1278" s="66"/>
      <c r="HS1278" s="66"/>
      <c r="HT1278" s="66"/>
      <c r="HU1278" s="66"/>
      <c r="HV1278" s="66"/>
      <c r="HW1278" s="66"/>
      <c r="HX1278" s="66"/>
      <c r="HY1278" s="66"/>
      <c r="HZ1278" s="66"/>
      <c r="IA1278" s="66"/>
      <c r="IB1278" s="66"/>
      <c r="IC1278" s="66"/>
      <c r="ID1278" s="66"/>
    </row>
    <row r="1279" spans="1:238" s="54" customFormat="1" ht="33" customHeight="1" x14ac:dyDescent="0.2">
      <c r="A1279" s="77">
        <f t="shared" si="19"/>
        <v>1275</v>
      </c>
      <c r="B1279" s="75" t="s">
        <v>1052</v>
      </c>
      <c r="C1279" s="7" t="s">
        <v>741</v>
      </c>
      <c r="D1279" s="74">
        <v>2017.03</v>
      </c>
      <c r="E1279" s="73" t="s">
        <v>154</v>
      </c>
      <c r="F1279" s="65">
        <v>293</v>
      </c>
      <c r="G1279" s="65">
        <v>626</v>
      </c>
      <c r="H1279" s="72" t="s">
        <v>1002</v>
      </c>
      <c r="I1279" s="141" t="s">
        <v>50</v>
      </c>
      <c r="J1279" s="53"/>
      <c r="K1279" s="66"/>
      <c r="L1279" s="66"/>
      <c r="M1279" s="66"/>
      <c r="N1279" s="66"/>
      <c r="O1279" s="66"/>
      <c r="P1279" s="66"/>
      <c r="Q1279" s="66"/>
      <c r="R1279" s="66"/>
      <c r="S1279" s="66"/>
      <c r="T1279" s="66"/>
      <c r="U1279" s="66"/>
      <c r="V1279" s="66"/>
      <c r="W1279" s="66"/>
      <c r="X1279" s="66"/>
      <c r="Y1279" s="66"/>
      <c r="Z1279" s="66"/>
      <c r="AA1279" s="66"/>
      <c r="AB1279" s="66"/>
      <c r="AC1279" s="66"/>
      <c r="AD1279" s="66"/>
      <c r="AE1279" s="66"/>
      <c r="AF1279" s="66"/>
      <c r="AG1279" s="66"/>
      <c r="AH1279" s="66"/>
      <c r="AI1279" s="66"/>
      <c r="AJ1279" s="66"/>
      <c r="AK1279" s="66"/>
      <c r="AL1279" s="66"/>
      <c r="AM1279" s="66"/>
      <c r="AN1279" s="66"/>
      <c r="AO1279" s="66"/>
      <c r="AP1279" s="66"/>
      <c r="AQ1279" s="66"/>
      <c r="AR1279" s="66"/>
      <c r="AS1279" s="66"/>
      <c r="AT1279" s="66"/>
      <c r="AU1279" s="66"/>
      <c r="AV1279" s="66"/>
      <c r="AW1279" s="66"/>
      <c r="AX1279" s="66"/>
      <c r="AY1279" s="66"/>
      <c r="AZ1279" s="66"/>
      <c r="BA1279" s="66"/>
      <c r="BB1279" s="66"/>
      <c r="BC1279" s="66"/>
      <c r="BD1279" s="66"/>
      <c r="BE1279" s="66"/>
      <c r="BF1279" s="66"/>
      <c r="BG1279" s="66"/>
      <c r="BH1279" s="66"/>
      <c r="BI1279" s="66"/>
      <c r="BJ1279" s="66"/>
      <c r="BK1279" s="66"/>
      <c r="BL1279" s="66"/>
      <c r="BM1279" s="66"/>
      <c r="BN1279" s="66"/>
      <c r="BO1279" s="66"/>
      <c r="BP1279" s="66"/>
      <c r="BQ1279" s="66"/>
      <c r="BR1279" s="66"/>
      <c r="BS1279" s="66"/>
      <c r="BT1279" s="66"/>
      <c r="BU1279" s="66"/>
      <c r="BV1279" s="66"/>
      <c r="BW1279" s="66"/>
      <c r="BX1279" s="66"/>
      <c r="BY1279" s="66"/>
      <c r="BZ1279" s="66"/>
      <c r="CA1279" s="66"/>
      <c r="CB1279" s="66"/>
      <c r="CC1279" s="66"/>
      <c r="CD1279" s="66"/>
      <c r="CE1279" s="66"/>
      <c r="CF1279" s="66"/>
      <c r="CG1279" s="66"/>
      <c r="CH1279" s="66"/>
      <c r="CI1279" s="66"/>
      <c r="CJ1279" s="66"/>
      <c r="CK1279" s="66"/>
      <c r="CL1279" s="66"/>
      <c r="CM1279" s="66"/>
      <c r="CN1279" s="66"/>
      <c r="CO1279" s="66"/>
      <c r="CP1279" s="66"/>
      <c r="CQ1279" s="66"/>
      <c r="CR1279" s="66"/>
      <c r="CS1279" s="66"/>
      <c r="CT1279" s="66"/>
      <c r="CU1279" s="66"/>
      <c r="CV1279" s="66"/>
      <c r="CW1279" s="66"/>
      <c r="CX1279" s="66"/>
      <c r="CY1279" s="66"/>
      <c r="CZ1279" s="66"/>
      <c r="DA1279" s="66"/>
      <c r="DB1279" s="66"/>
      <c r="DC1279" s="66"/>
      <c r="DD1279" s="66"/>
      <c r="DE1279" s="66"/>
      <c r="DF1279" s="66"/>
      <c r="DG1279" s="66"/>
      <c r="DH1279" s="66"/>
      <c r="DI1279" s="66"/>
      <c r="DJ1279" s="66"/>
      <c r="DK1279" s="66"/>
      <c r="DL1279" s="66"/>
      <c r="DM1279" s="66"/>
      <c r="DN1279" s="66"/>
      <c r="DO1279" s="66"/>
      <c r="DP1279" s="66"/>
      <c r="DQ1279" s="66"/>
      <c r="DR1279" s="66"/>
      <c r="DS1279" s="66"/>
      <c r="DT1279" s="66"/>
      <c r="DU1279" s="66"/>
      <c r="DV1279" s="66"/>
      <c r="DW1279" s="66"/>
      <c r="DX1279" s="66"/>
      <c r="DY1279" s="66"/>
      <c r="DZ1279" s="66"/>
      <c r="EA1279" s="66"/>
      <c r="EB1279" s="66"/>
      <c r="EC1279" s="66"/>
      <c r="ED1279" s="66"/>
      <c r="EE1279" s="66"/>
      <c r="EF1279" s="66"/>
      <c r="EG1279" s="66"/>
      <c r="EH1279" s="66"/>
      <c r="EI1279" s="66"/>
      <c r="EJ1279" s="66"/>
      <c r="EK1279" s="66"/>
      <c r="EL1279" s="66"/>
      <c r="EM1279" s="66"/>
      <c r="EN1279" s="66"/>
      <c r="EO1279" s="66"/>
      <c r="EP1279" s="66"/>
      <c r="EQ1279" s="66"/>
      <c r="ER1279" s="66"/>
      <c r="ES1279" s="66"/>
      <c r="ET1279" s="66"/>
      <c r="EU1279" s="66"/>
      <c r="EV1279" s="66"/>
      <c r="EW1279" s="66"/>
      <c r="EX1279" s="66"/>
      <c r="EY1279" s="66"/>
      <c r="EZ1279" s="66"/>
      <c r="FA1279" s="66"/>
      <c r="FB1279" s="66"/>
      <c r="FC1279" s="66"/>
      <c r="FD1279" s="66"/>
      <c r="FE1279" s="66"/>
      <c r="FF1279" s="66"/>
      <c r="FG1279" s="66"/>
      <c r="FH1279" s="66"/>
      <c r="FI1279" s="66"/>
      <c r="FJ1279" s="66"/>
      <c r="FK1279" s="66"/>
      <c r="FL1279" s="66"/>
      <c r="FM1279" s="66"/>
      <c r="FN1279" s="66"/>
      <c r="FO1279" s="66"/>
      <c r="FP1279" s="66"/>
      <c r="FQ1279" s="66"/>
      <c r="FR1279" s="66"/>
      <c r="FS1279" s="66"/>
      <c r="FT1279" s="66"/>
      <c r="FU1279" s="66"/>
      <c r="FV1279" s="66"/>
      <c r="FW1279" s="66"/>
      <c r="FX1279" s="66"/>
      <c r="FY1279" s="66"/>
      <c r="FZ1279" s="66"/>
      <c r="GA1279" s="66"/>
      <c r="GB1279" s="66"/>
      <c r="GC1279" s="66"/>
      <c r="GD1279" s="66"/>
      <c r="GE1279" s="66"/>
      <c r="GF1279" s="66"/>
      <c r="GG1279" s="66"/>
      <c r="GH1279" s="66"/>
      <c r="GI1279" s="66"/>
      <c r="GJ1279" s="66"/>
      <c r="GK1279" s="66"/>
      <c r="GL1279" s="66"/>
      <c r="GM1279" s="66"/>
      <c r="GN1279" s="66"/>
      <c r="GO1279" s="66"/>
      <c r="GP1279" s="66"/>
      <c r="GQ1279" s="66"/>
      <c r="GR1279" s="66"/>
      <c r="GS1279" s="66"/>
      <c r="GT1279" s="66"/>
      <c r="GU1279" s="66"/>
      <c r="GV1279" s="66"/>
      <c r="GW1279" s="66"/>
      <c r="GX1279" s="66"/>
      <c r="GY1279" s="66"/>
      <c r="GZ1279" s="66"/>
      <c r="HA1279" s="66"/>
      <c r="HB1279" s="66"/>
      <c r="HC1279" s="66"/>
      <c r="HD1279" s="66"/>
      <c r="HE1279" s="66"/>
      <c r="HF1279" s="66"/>
      <c r="HG1279" s="66"/>
      <c r="HH1279" s="66"/>
      <c r="HI1279" s="66"/>
      <c r="HJ1279" s="66"/>
      <c r="HK1279" s="66"/>
      <c r="HL1279" s="66"/>
      <c r="HM1279" s="66"/>
      <c r="HN1279" s="66"/>
      <c r="HO1279" s="66"/>
      <c r="HP1279" s="66"/>
      <c r="HQ1279" s="66"/>
      <c r="HR1279" s="66"/>
      <c r="HS1279" s="66"/>
      <c r="HT1279" s="66"/>
      <c r="HU1279" s="66"/>
      <c r="HV1279" s="66"/>
      <c r="HW1279" s="66"/>
      <c r="HX1279" s="66"/>
      <c r="HY1279" s="66"/>
      <c r="HZ1279" s="66"/>
      <c r="IA1279" s="66"/>
      <c r="IB1279" s="66"/>
      <c r="IC1279" s="66"/>
      <c r="ID1279" s="66"/>
    </row>
    <row r="1280" spans="1:238" s="54" customFormat="1" ht="33" customHeight="1" x14ac:dyDescent="0.2">
      <c r="A1280" s="77">
        <f t="shared" si="19"/>
        <v>1276</v>
      </c>
      <c r="B1280" s="138" t="s">
        <v>1051</v>
      </c>
      <c r="C1280" s="7" t="s">
        <v>15</v>
      </c>
      <c r="D1280" s="74">
        <v>2017.07</v>
      </c>
      <c r="E1280" s="73" t="s">
        <v>99</v>
      </c>
      <c r="F1280" s="65">
        <v>800</v>
      </c>
      <c r="G1280" s="65">
        <v>1556</v>
      </c>
      <c r="H1280" s="72" t="s">
        <v>964</v>
      </c>
      <c r="I1280" s="71" t="s">
        <v>50</v>
      </c>
      <c r="J1280" s="53"/>
      <c r="K1280" s="66"/>
      <c r="L1280" s="66"/>
      <c r="M1280" s="66"/>
      <c r="N1280" s="66"/>
      <c r="O1280" s="66"/>
      <c r="P1280" s="66"/>
      <c r="Q1280" s="66"/>
      <c r="R1280" s="66"/>
      <c r="S1280" s="66"/>
      <c r="T1280" s="66"/>
      <c r="U1280" s="66"/>
      <c r="V1280" s="66"/>
      <c r="W1280" s="66"/>
      <c r="X1280" s="66"/>
      <c r="Y1280" s="66"/>
      <c r="Z1280" s="66"/>
      <c r="AA1280" s="66"/>
      <c r="AB1280" s="66"/>
      <c r="AC1280" s="66"/>
      <c r="AD1280" s="66"/>
      <c r="AE1280" s="66"/>
      <c r="AF1280" s="66"/>
      <c r="AG1280" s="66"/>
      <c r="AH1280" s="66"/>
      <c r="AI1280" s="66"/>
      <c r="AJ1280" s="66"/>
      <c r="AK1280" s="66"/>
      <c r="AL1280" s="66"/>
      <c r="AM1280" s="66"/>
      <c r="AN1280" s="66"/>
      <c r="AO1280" s="66"/>
      <c r="AP1280" s="66"/>
      <c r="AQ1280" s="66"/>
      <c r="AR1280" s="66"/>
      <c r="AS1280" s="66"/>
      <c r="AT1280" s="66"/>
      <c r="AU1280" s="66"/>
      <c r="AV1280" s="66"/>
      <c r="AW1280" s="66"/>
      <c r="AX1280" s="66"/>
      <c r="AY1280" s="66"/>
      <c r="AZ1280" s="66"/>
      <c r="BA1280" s="66"/>
      <c r="BB1280" s="66"/>
      <c r="BC1280" s="66"/>
      <c r="BD1280" s="66"/>
      <c r="BE1280" s="66"/>
      <c r="BF1280" s="66"/>
      <c r="BG1280" s="66"/>
      <c r="BH1280" s="66"/>
      <c r="BI1280" s="66"/>
      <c r="BJ1280" s="66"/>
      <c r="BK1280" s="66"/>
      <c r="BL1280" s="66"/>
      <c r="BM1280" s="66"/>
      <c r="BN1280" s="66"/>
      <c r="BO1280" s="66"/>
      <c r="BP1280" s="66"/>
      <c r="BQ1280" s="66"/>
      <c r="BR1280" s="66"/>
      <c r="BS1280" s="66"/>
      <c r="BT1280" s="66"/>
      <c r="BU1280" s="66"/>
      <c r="BV1280" s="66"/>
      <c r="BW1280" s="66"/>
      <c r="BX1280" s="66"/>
      <c r="BY1280" s="66"/>
      <c r="BZ1280" s="66"/>
      <c r="CA1280" s="66"/>
      <c r="CB1280" s="66"/>
      <c r="CC1280" s="66"/>
      <c r="CD1280" s="66"/>
      <c r="CE1280" s="66"/>
      <c r="CF1280" s="66"/>
      <c r="CG1280" s="66"/>
      <c r="CH1280" s="66"/>
      <c r="CI1280" s="66"/>
      <c r="CJ1280" s="66"/>
      <c r="CK1280" s="66"/>
      <c r="CL1280" s="66"/>
      <c r="CM1280" s="66"/>
      <c r="CN1280" s="66"/>
      <c r="CO1280" s="66"/>
      <c r="CP1280" s="66"/>
      <c r="CQ1280" s="66"/>
      <c r="CR1280" s="66"/>
      <c r="CS1280" s="66"/>
      <c r="CT1280" s="66"/>
      <c r="CU1280" s="66"/>
      <c r="CV1280" s="66"/>
      <c r="CW1280" s="66"/>
      <c r="CX1280" s="66"/>
      <c r="CY1280" s="66"/>
      <c r="CZ1280" s="66"/>
      <c r="DA1280" s="66"/>
      <c r="DB1280" s="66"/>
      <c r="DC1280" s="66"/>
      <c r="DD1280" s="66"/>
      <c r="DE1280" s="66"/>
      <c r="DF1280" s="66"/>
      <c r="DG1280" s="66"/>
      <c r="DH1280" s="66"/>
      <c r="DI1280" s="66"/>
      <c r="DJ1280" s="66"/>
      <c r="DK1280" s="66"/>
      <c r="DL1280" s="66"/>
      <c r="DM1280" s="66"/>
      <c r="DN1280" s="66"/>
      <c r="DO1280" s="66"/>
      <c r="DP1280" s="66"/>
      <c r="DQ1280" s="66"/>
      <c r="DR1280" s="66"/>
      <c r="DS1280" s="66"/>
      <c r="DT1280" s="66"/>
      <c r="DU1280" s="66"/>
      <c r="DV1280" s="66"/>
      <c r="DW1280" s="66"/>
      <c r="DX1280" s="66"/>
      <c r="DY1280" s="66"/>
      <c r="DZ1280" s="66"/>
      <c r="EA1280" s="66"/>
      <c r="EB1280" s="66"/>
      <c r="EC1280" s="66"/>
      <c r="ED1280" s="66"/>
      <c r="EE1280" s="66"/>
      <c r="EF1280" s="66"/>
      <c r="EG1280" s="66"/>
      <c r="EH1280" s="66"/>
      <c r="EI1280" s="66"/>
      <c r="EJ1280" s="66"/>
      <c r="EK1280" s="66"/>
      <c r="EL1280" s="66"/>
      <c r="EM1280" s="66"/>
      <c r="EN1280" s="66"/>
      <c r="EO1280" s="66"/>
      <c r="EP1280" s="66"/>
      <c r="EQ1280" s="66"/>
      <c r="ER1280" s="66"/>
      <c r="ES1280" s="66"/>
      <c r="ET1280" s="66"/>
      <c r="EU1280" s="66"/>
      <c r="EV1280" s="66"/>
      <c r="EW1280" s="66"/>
      <c r="EX1280" s="66"/>
      <c r="EY1280" s="66"/>
      <c r="EZ1280" s="66"/>
      <c r="FA1280" s="66"/>
      <c r="FB1280" s="66"/>
      <c r="FC1280" s="66"/>
      <c r="FD1280" s="66"/>
      <c r="FE1280" s="66"/>
      <c r="FF1280" s="66"/>
      <c r="FG1280" s="66"/>
      <c r="FH1280" s="66"/>
      <c r="FI1280" s="66"/>
      <c r="FJ1280" s="66"/>
      <c r="FK1280" s="66"/>
      <c r="FL1280" s="66"/>
      <c r="FM1280" s="66"/>
      <c r="FN1280" s="66"/>
      <c r="FO1280" s="66"/>
      <c r="FP1280" s="66"/>
      <c r="FQ1280" s="66"/>
      <c r="FR1280" s="66"/>
      <c r="FS1280" s="66"/>
      <c r="FT1280" s="66"/>
      <c r="FU1280" s="66"/>
      <c r="FV1280" s="66"/>
      <c r="FW1280" s="66"/>
      <c r="FX1280" s="66"/>
      <c r="FY1280" s="66"/>
      <c r="FZ1280" s="66"/>
      <c r="GA1280" s="66"/>
      <c r="GB1280" s="66"/>
      <c r="GC1280" s="66"/>
      <c r="GD1280" s="66"/>
      <c r="GE1280" s="66"/>
      <c r="GF1280" s="66"/>
      <c r="GG1280" s="66"/>
      <c r="GH1280" s="66"/>
      <c r="GI1280" s="66"/>
      <c r="GJ1280" s="66"/>
      <c r="GK1280" s="66"/>
      <c r="GL1280" s="66"/>
      <c r="GM1280" s="66"/>
      <c r="GN1280" s="66"/>
      <c r="GO1280" s="66"/>
      <c r="GP1280" s="66"/>
      <c r="GQ1280" s="66"/>
      <c r="GR1280" s="66"/>
      <c r="GS1280" s="66"/>
      <c r="GT1280" s="66"/>
      <c r="GU1280" s="66"/>
      <c r="GV1280" s="66"/>
      <c r="GW1280" s="66"/>
      <c r="GX1280" s="66"/>
      <c r="GY1280" s="66"/>
      <c r="GZ1280" s="66"/>
      <c r="HA1280" s="66"/>
      <c r="HB1280" s="66"/>
      <c r="HC1280" s="66"/>
      <c r="HD1280" s="66"/>
      <c r="HE1280" s="66"/>
      <c r="HF1280" s="66"/>
      <c r="HG1280" s="66"/>
      <c r="HH1280" s="66"/>
      <c r="HI1280" s="66"/>
      <c r="HJ1280" s="66"/>
      <c r="HK1280" s="66"/>
      <c r="HL1280" s="66"/>
      <c r="HM1280" s="66"/>
      <c r="HN1280" s="66"/>
      <c r="HO1280" s="66"/>
      <c r="HP1280" s="66"/>
      <c r="HQ1280" s="66"/>
      <c r="HR1280" s="66"/>
      <c r="HS1280" s="66"/>
      <c r="HT1280" s="66"/>
      <c r="HU1280" s="66"/>
      <c r="HV1280" s="66"/>
      <c r="HW1280" s="66"/>
      <c r="HX1280" s="66"/>
      <c r="HY1280" s="66"/>
      <c r="HZ1280" s="66"/>
      <c r="IA1280" s="66"/>
      <c r="IB1280" s="66"/>
      <c r="IC1280" s="66"/>
      <c r="ID1280" s="66"/>
    </row>
    <row r="1281" spans="1:238" s="54" customFormat="1" ht="33" customHeight="1" x14ac:dyDescent="0.2">
      <c r="A1281" s="77">
        <f t="shared" si="19"/>
        <v>1277</v>
      </c>
      <c r="B1281" s="112" t="s">
        <v>1050</v>
      </c>
      <c r="C1281" s="112" t="s">
        <v>1049</v>
      </c>
      <c r="D1281" s="111">
        <v>2018.07</v>
      </c>
      <c r="E1281" s="110" t="s">
        <v>1048</v>
      </c>
      <c r="F1281" s="109">
        <v>320</v>
      </c>
      <c r="G1281" s="109">
        <v>787</v>
      </c>
      <c r="H1281" s="108" t="s">
        <v>983</v>
      </c>
      <c r="I1281" s="107" t="s">
        <v>1046</v>
      </c>
      <c r="J1281" s="57"/>
      <c r="K1281" s="66"/>
      <c r="L1281" s="66"/>
      <c r="M1281" s="66"/>
      <c r="N1281" s="66"/>
      <c r="O1281" s="66"/>
      <c r="P1281" s="66"/>
      <c r="Q1281" s="66"/>
      <c r="R1281" s="66"/>
      <c r="S1281" s="66"/>
      <c r="T1281" s="66"/>
      <c r="U1281" s="66"/>
      <c r="V1281" s="66"/>
      <c r="W1281" s="66"/>
      <c r="X1281" s="66"/>
      <c r="Y1281" s="66"/>
      <c r="Z1281" s="66"/>
      <c r="AA1281" s="66"/>
      <c r="AB1281" s="66"/>
      <c r="AC1281" s="66"/>
      <c r="AD1281" s="66"/>
      <c r="AE1281" s="66"/>
      <c r="AF1281" s="66"/>
      <c r="AG1281" s="66"/>
      <c r="AH1281" s="66"/>
      <c r="AI1281" s="66"/>
      <c r="AJ1281" s="66"/>
      <c r="AK1281" s="66"/>
      <c r="AL1281" s="66"/>
      <c r="AM1281" s="66"/>
      <c r="AN1281" s="66"/>
      <c r="AO1281" s="66"/>
      <c r="AP1281" s="66"/>
      <c r="AQ1281" s="66"/>
      <c r="AR1281" s="66"/>
      <c r="AS1281" s="66"/>
      <c r="AT1281" s="66"/>
      <c r="AU1281" s="66"/>
      <c r="AV1281" s="66"/>
      <c r="AW1281" s="66"/>
      <c r="AX1281" s="66"/>
      <c r="AY1281" s="66"/>
      <c r="AZ1281" s="66"/>
      <c r="BA1281" s="66"/>
      <c r="BB1281" s="66"/>
      <c r="BC1281" s="66"/>
      <c r="BD1281" s="66"/>
      <c r="BE1281" s="66"/>
      <c r="BF1281" s="66"/>
      <c r="BG1281" s="66"/>
      <c r="BH1281" s="66"/>
      <c r="BI1281" s="66"/>
      <c r="BJ1281" s="66"/>
      <c r="BK1281" s="66"/>
      <c r="BL1281" s="66"/>
      <c r="BM1281" s="66"/>
      <c r="BN1281" s="66"/>
      <c r="BO1281" s="66"/>
      <c r="BP1281" s="66"/>
      <c r="BQ1281" s="66"/>
      <c r="BR1281" s="66"/>
      <c r="BS1281" s="66"/>
      <c r="BT1281" s="66"/>
      <c r="BU1281" s="66"/>
      <c r="BV1281" s="66"/>
      <c r="BW1281" s="66"/>
      <c r="BX1281" s="66"/>
      <c r="BY1281" s="66"/>
      <c r="BZ1281" s="66"/>
      <c r="CA1281" s="66"/>
      <c r="CB1281" s="66"/>
      <c r="CC1281" s="66"/>
      <c r="CD1281" s="66"/>
      <c r="CE1281" s="66"/>
      <c r="CF1281" s="66"/>
      <c r="CG1281" s="66"/>
      <c r="CH1281" s="66"/>
      <c r="CI1281" s="66"/>
      <c r="CJ1281" s="66"/>
      <c r="CK1281" s="66"/>
      <c r="CL1281" s="66"/>
      <c r="CM1281" s="66"/>
      <c r="CN1281" s="66"/>
      <c r="CO1281" s="66"/>
      <c r="CP1281" s="66"/>
      <c r="CQ1281" s="66"/>
      <c r="CR1281" s="66"/>
      <c r="CS1281" s="66"/>
      <c r="CT1281" s="66"/>
      <c r="CU1281" s="66"/>
      <c r="CV1281" s="66"/>
      <c r="CW1281" s="66"/>
      <c r="CX1281" s="66"/>
      <c r="CY1281" s="66"/>
      <c r="CZ1281" s="66"/>
      <c r="DA1281" s="66"/>
      <c r="DB1281" s="66"/>
      <c r="DC1281" s="66"/>
      <c r="DD1281" s="66"/>
      <c r="DE1281" s="66"/>
      <c r="DF1281" s="66"/>
      <c r="DG1281" s="66"/>
      <c r="DH1281" s="66"/>
      <c r="DI1281" s="66"/>
      <c r="DJ1281" s="66"/>
      <c r="DK1281" s="66"/>
      <c r="DL1281" s="66"/>
      <c r="DM1281" s="66"/>
      <c r="DN1281" s="66"/>
      <c r="DO1281" s="66"/>
      <c r="DP1281" s="66"/>
      <c r="DQ1281" s="66"/>
      <c r="DR1281" s="66"/>
      <c r="DS1281" s="66"/>
      <c r="DT1281" s="66"/>
      <c r="DU1281" s="66"/>
      <c r="DV1281" s="66"/>
      <c r="DW1281" s="66"/>
      <c r="DX1281" s="66"/>
      <c r="DY1281" s="66"/>
      <c r="DZ1281" s="66"/>
      <c r="EA1281" s="66"/>
      <c r="EB1281" s="66"/>
      <c r="EC1281" s="66"/>
      <c r="ED1281" s="66"/>
      <c r="EE1281" s="66"/>
      <c r="EF1281" s="66"/>
      <c r="EG1281" s="66"/>
      <c r="EH1281" s="66"/>
      <c r="EI1281" s="66"/>
      <c r="EJ1281" s="66"/>
      <c r="EK1281" s="66"/>
      <c r="EL1281" s="66"/>
      <c r="EM1281" s="66"/>
      <c r="EN1281" s="66"/>
      <c r="EO1281" s="66"/>
      <c r="EP1281" s="66"/>
      <c r="EQ1281" s="66"/>
      <c r="ER1281" s="66"/>
      <c r="ES1281" s="66"/>
      <c r="ET1281" s="66"/>
      <c r="EU1281" s="66"/>
      <c r="EV1281" s="66"/>
      <c r="EW1281" s="66"/>
      <c r="EX1281" s="66"/>
      <c r="EY1281" s="66"/>
      <c r="EZ1281" s="66"/>
      <c r="FA1281" s="66"/>
      <c r="FB1281" s="66"/>
      <c r="FC1281" s="66"/>
      <c r="FD1281" s="66"/>
      <c r="FE1281" s="66"/>
      <c r="FF1281" s="66"/>
      <c r="FG1281" s="66"/>
      <c r="FH1281" s="66"/>
      <c r="FI1281" s="66"/>
      <c r="FJ1281" s="66"/>
      <c r="FK1281" s="66"/>
      <c r="FL1281" s="66"/>
      <c r="FM1281" s="66"/>
      <c r="FN1281" s="66"/>
      <c r="FO1281" s="66"/>
      <c r="FP1281" s="66"/>
      <c r="FQ1281" s="66"/>
      <c r="FR1281" s="66"/>
      <c r="FS1281" s="66"/>
      <c r="FT1281" s="66"/>
      <c r="FU1281" s="66"/>
      <c r="FV1281" s="66"/>
      <c r="FW1281" s="66"/>
      <c r="FX1281" s="66"/>
      <c r="FY1281" s="66"/>
      <c r="FZ1281" s="66"/>
      <c r="GA1281" s="66"/>
      <c r="GB1281" s="66"/>
      <c r="GC1281" s="66"/>
      <c r="GD1281" s="66"/>
      <c r="GE1281" s="66"/>
      <c r="GF1281" s="66"/>
      <c r="GG1281" s="66"/>
      <c r="GH1281" s="66"/>
      <c r="GI1281" s="66"/>
      <c r="GJ1281" s="66"/>
      <c r="GK1281" s="66"/>
      <c r="GL1281" s="66"/>
      <c r="GM1281" s="66"/>
      <c r="GN1281" s="66"/>
      <c r="GO1281" s="66"/>
      <c r="GP1281" s="66"/>
      <c r="GQ1281" s="66"/>
      <c r="GR1281" s="66"/>
      <c r="GS1281" s="66"/>
      <c r="GT1281" s="66"/>
      <c r="GU1281" s="66"/>
      <c r="GV1281" s="66"/>
      <c r="GW1281" s="66"/>
      <c r="GX1281" s="66"/>
      <c r="GY1281" s="66"/>
      <c r="GZ1281" s="66"/>
      <c r="HA1281" s="66"/>
      <c r="HB1281" s="66"/>
      <c r="HC1281" s="66"/>
      <c r="HD1281" s="66"/>
      <c r="HE1281" s="66"/>
      <c r="HF1281" s="66"/>
      <c r="HG1281" s="66"/>
      <c r="HH1281" s="66"/>
      <c r="HI1281" s="66"/>
      <c r="HJ1281" s="66"/>
      <c r="HK1281" s="66"/>
      <c r="HL1281" s="66"/>
      <c r="HM1281" s="66"/>
      <c r="HN1281" s="66"/>
      <c r="HO1281" s="66"/>
      <c r="HP1281" s="66"/>
      <c r="HQ1281" s="66"/>
      <c r="HR1281" s="66"/>
      <c r="HS1281" s="66"/>
      <c r="HT1281" s="66"/>
      <c r="HU1281" s="66"/>
      <c r="HV1281" s="66"/>
      <c r="HW1281" s="66"/>
      <c r="HX1281" s="66"/>
      <c r="HY1281" s="66"/>
      <c r="HZ1281" s="66"/>
      <c r="IA1281" s="66"/>
      <c r="IB1281" s="66"/>
      <c r="IC1281" s="66"/>
      <c r="ID1281" s="66"/>
    </row>
    <row r="1282" spans="1:238" s="54" customFormat="1" ht="33" customHeight="1" x14ac:dyDescent="0.2">
      <c r="A1282" s="77">
        <f t="shared" si="19"/>
        <v>1278</v>
      </c>
      <c r="B1282" s="138" t="s">
        <v>1047</v>
      </c>
      <c r="C1282" s="75" t="s">
        <v>15</v>
      </c>
      <c r="D1282" s="74">
        <v>2018.03</v>
      </c>
      <c r="E1282" s="73" t="s">
        <v>525</v>
      </c>
      <c r="F1282" s="65">
        <v>6661</v>
      </c>
      <c r="G1282" s="65">
        <v>10519</v>
      </c>
      <c r="H1282" s="72" t="s">
        <v>2</v>
      </c>
      <c r="I1282" s="71" t="s">
        <v>1046</v>
      </c>
      <c r="J1282" s="53"/>
      <c r="K1282" s="66"/>
      <c r="L1282" s="66"/>
      <c r="M1282" s="66"/>
      <c r="N1282" s="66"/>
      <c r="O1282" s="66"/>
      <c r="P1282" s="66"/>
      <c r="Q1282" s="66"/>
      <c r="R1282" s="66"/>
      <c r="S1282" s="66"/>
      <c r="T1282" s="66"/>
      <c r="U1282" s="66"/>
      <c r="V1282" s="66"/>
      <c r="W1282" s="66"/>
      <c r="X1282" s="66"/>
      <c r="Y1282" s="66"/>
      <c r="Z1282" s="66"/>
      <c r="AA1282" s="66"/>
      <c r="AB1282" s="66"/>
      <c r="AC1282" s="66"/>
      <c r="AD1282" s="66"/>
      <c r="AE1282" s="66"/>
      <c r="AF1282" s="66"/>
      <c r="AG1282" s="66"/>
      <c r="AH1282" s="66"/>
      <c r="AI1282" s="66"/>
      <c r="AJ1282" s="66"/>
      <c r="AK1282" s="66"/>
      <c r="AL1282" s="66"/>
      <c r="AM1282" s="66"/>
      <c r="AN1282" s="66"/>
      <c r="AO1282" s="66"/>
      <c r="AP1282" s="66"/>
      <c r="AQ1282" s="66"/>
      <c r="AR1282" s="66"/>
      <c r="AS1282" s="66"/>
      <c r="AT1282" s="66"/>
      <c r="AU1282" s="66"/>
      <c r="AV1282" s="66"/>
      <c r="AW1282" s="66"/>
      <c r="AX1282" s="66"/>
      <c r="AY1282" s="66"/>
      <c r="AZ1282" s="66"/>
      <c r="BA1282" s="66"/>
      <c r="BB1282" s="66"/>
      <c r="BC1282" s="66"/>
      <c r="BD1282" s="66"/>
      <c r="BE1282" s="66"/>
      <c r="BF1282" s="66"/>
      <c r="BG1282" s="66"/>
      <c r="BH1282" s="66"/>
      <c r="BI1282" s="66"/>
      <c r="BJ1282" s="66"/>
      <c r="BK1282" s="66"/>
      <c r="BL1282" s="66"/>
      <c r="BM1282" s="66"/>
      <c r="BN1282" s="66"/>
      <c r="BO1282" s="66"/>
      <c r="BP1282" s="66"/>
      <c r="BQ1282" s="66"/>
      <c r="BR1282" s="66"/>
      <c r="BS1282" s="66"/>
      <c r="BT1282" s="66"/>
      <c r="BU1282" s="66"/>
      <c r="BV1282" s="66"/>
      <c r="BW1282" s="66"/>
      <c r="BX1282" s="66"/>
      <c r="BY1282" s="66"/>
      <c r="BZ1282" s="66"/>
      <c r="CA1282" s="66"/>
      <c r="CB1282" s="66"/>
      <c r="CC1282" s="66"/>
      <c r="CD1282" s="66"/>
      <c r="CE1282" s="66"/>
      <c r="CF1282" s="66"/>
      <c r="CG1282" s="66"/>
      <c r="CH1282" s="66"/>
      <c r="CI1282" s="66"/>
      <c r="CJ1282" s="66"/>
      <c r="CK1282" s="66"/>
      <c r="CL1282" s="66"/>
      <c r="CM1282" s="66"/>
      <c r="CN1282" s="66"/>
      <c r="CO1282" s="66"/>
      <c r="CP1282" s="66"/>
      <c r="CQ1282" s="66"/>
      <c r="CR1282" s="66"/>
      <c r="CS1282" s="66"/>
      <c r="CT1282" s="66"/>
      <c r="CU1282" s="66"/>
      <c r="CV1282" s="66"/>
      <c r="CW1282" s="66"/>
      <c r="CX1282" s="66"/>
      <c r="CY1282" s="66"/>
      <c r="CZ1282" s="66"/>
      <c r="DA1282" s="66"/>
      <c r="DB1282" s="66"/>
      <c r="DC1282" s="66"/>
      <c r="DD1282" s="66"/>
      <c r="DE1282" s="66"/>
      <c r="DF1282" s="66"/>
      <c r="DG1282" s="66"/>
      <c r="DH1282" s="66"/>
      <c r="DI1282" s="66"/>
      <c r="DJ1282" s="66"/>
      <c r="DK1282" s="66"/>
      <c r="DL1282" s="66"/>
      <c r="DM1282" s="66"/>
      <c r="DN1282" s="66"/>
      <c r="DO1282" s="66"/>
      <c r="DP1282" s="66"/>
      <c r="DQ1282" s="66"/>
      <c r="DR1282" s="66"/>
      <c r="DS1282" s="66"/>
      <c r="DT1282" s="66"/>
      <c r="DU1282" s="66"/>
      <c r="DV1282" s="66"/>
      <c r="DW1282" s="66"/>
      <c r="DX1282" s="66"/>
      <c r="DY1282" s="66"/>
      <c r="DZ1282" s="66"/>
      <c r="EA1282" s="66"/>
      <c r="EB1282" s="66"/>
      <c r="EC1282" s="66"/>
      <c r="ED1282" s="66"/>
      <c r="EE1282" s="66"/>
      <c r="EF1282" s="66"/>
      <c r="EG1282" s="66"/>
      <c r="EH1282" s="66"/>
      <c r="EI1282" s="66"/>
      <c r="EJ1282" s="66"/>
      <c r="EK1282" s="66"/>
      <c r="EL1282" s="66"/>
      <c r="EM1282" s="66"/>
      <c r="EN1282" s="66"/>
      <c r="EO1282" s="66"/>
      <c r="EP1282" s="66"/>
      <c r="EQ1282" s="66"/>
      <c r="ER1282" s="66"/>
      <c r="ES1282" s="66"/>
      <c r="ET1282" s="66"/>
      <c r="EU1282" s="66"/>
      <c r="EV1282" s="66"/>
      <c r="EW1282" s="66"/>
      <c r="EX1282" s="66"/>
      <c r="EY1282" s="66"/>
      <c r="EZ1282" s="66"/>
      <c r="FA1282" s="66"/>
      <c r="FB1282" s="66"/>
      <c r="FC1282" s="66"/>
      <c r="FD1282" s="66"/>
      <c r="FE1282" s="66"/>
      <c r="FF1282" s="66"/>
      <c r="FG1282" s="66"/>
      <c r="FH1282" s="66"/>
      <c r="FI1282" s="66"/>
      <c r="FJ1282" s="66"/>
      <c r="FK1282" s="66"/>
      <c r="FL1282" s="66"/>
      <c r="FM1282" s="66"/>
      <c r="FN1282" s="66"/>
      <c r="FO1282" s="66"/>
      <c r="FP1282" s="66"/>
      <c r="FQ1282" s="66"/>
      <c r="FR1282" s="66"/>
      <c r="FS1282" s="66"/>
      <c r="FT1282" s="66"/>
      <c r="FU1282" s="66"/>
      <c r="FV1282" s="66"/>
      <c r="FW1282" s="66"/>
      <c r="FX1282" s="66"/>
      <c r="FY1282" s="66"/>
      <c r="FZ1282" s="66"/>
      <c r="GA1282" s="66"/>
      <c r="GB1282" s="66"/>
      <c r="GC1282" s="66"/>
      <c r="GD1282" s="66"/>
      <c r="GE1282" s="66"/>
      <c r="GF1282" s="66"/>
      <c r="GG1282" s="66"/>
      <c r="GH1282" s="66"/>
      <c r="GI1282" s="66"/>
      <c r="GJ1282" s="66"/>
      <c r="GK1282" s="66"/>
      <c r="GL1282" s="66"/>
      <c r="GM1282" s="66"/>
      <c r="GN1282" s="66"/>
      <c r="GO1282" s="66"/>
      <c r="GP1282" s="66"/>
      <c r="GQ1282" s="66"/>
      <c r="GR1282" s="66"/>
      <c r="GS1282" s="66"/>
      <c r="GT1282" s="66"/>
      <c r="GU1282" s="66"/>
      <c r="GV1282" s="66"/>
      <c r="GW1282" s="66"/>
      <c r="GX1282" s="66"/>
      <c r="GY1282" s="66"/>
      <c r="GZ1282" s="66"/>
      <c r="HA1282" s="66"/>
      <c r="HB1282" s="66"/>
      <c r="HC1282" s="66"/>
      <c r="HD1282" s="66"/>
      <c r="HE1282" s="66"/>
      <c r="HF1282" s="66"/>
      <c r="HG1282" s="66"/>
      <c r="HH1282" s="66"/>
      <c r="HI1282" s="66"/>
      <c r="HJ1282" s="66"/>
      <c r="HK1282" s="66"/>
      <c r="HL1282" s="66"/>
      <c r="HM1282" s="66"/>
      <c r="HN1282" s="66"/>
      <c r="HO1282" s="66"/>
      <c r="HP1282" s="66"/>
      <c r="HQ1282" s="66"/>
      <c r="HR1282" s="66"/>
      <c r="HS1282" s="66"/>
      <c r="HT1282" s="66"/>
      <c r="HU1282" s="66"/>
      <c r="HV1282" s="66"/>
      <c r="HW1282" s="66"/>
      <c r="HX1282" s="66"/>
      <c r="HY1282" s="66"/>
      <c r="HZ1282" s="66"/>
      <c r="IA1282" s="66"/>
      <c r="IB1282" s="66"/>
      <c r="IC1282" s="66"/>
      <c r="ID1282" s="66"/>
    </row>
    <row r="1283" spans="1:238" s="54" customFormat="1" ht="33" customHeight="1" x14ac:dyDescent="0.2">
      <c r="A1283" s="77">
        <f t="shared" si="19"/>
        <v>1279</v>
      </c>
      <c r="B1283" s="76" t="s">
        <v>1045</v>
      </c>
      <c r="C1283" s="75" t="s">
        <v>21</v>
      </c>
      <c r="D1283" s="74">
        <v>2008.07</v>
      </c>
      <c r="E1283" s="84" t="s">
        <v>456</v>
      </c>
      <c r="F1283" s="83">
        <v>1257</v>
      </c>
      <c r="G1283" s="83">
        <v>2339</v>
      </c>
      <c r="H1283" s="90" t="s">
        <v>41</v>
      </c>
      <c r="I1283" s="82" t="s">
        <v>50</v>
      </c>
      <c r="K1283" s="66"/>
      <c r="L1283" s="66"/>
      <c r="M1283" s="66"/>
      <c r="N1283" s="66"/>
      <c r="O1283" s="66"/>
      <c r="P1283" s="66"/>
      <c r="Q1283" s="66"/>
      <c r="R1283" s="66"/>
      <c r="S1283" s="66"/>
      <c r="T1283" s="66"/>
      <c r="U1283" s="66"/>
      <c r="V1283" s="66"/>
      <c r="W1283" s="66"/>
      <c r="X1283" s="66"/>
      <c r="Y1283" s="66"/>
      <c r="Z1283" s="66"/>
      <c r="AA1283" s="66"/>
      <c r="AB1283" s="66"/>
      <c r="AC1283" s="66"/>
      <c r="AD1283" s="66"/>
      <c r="AE1283" s="66"/>
      <c r="AF1283" s="66"/>
      <c r="AG1283" s="66"/>
      <c r="AH1283" s="66"/>
      <c r="AI1283" s="66"/>
      <c r="AJ1283" s="66"/>
      <c r="AK1283" s="66"/>
      <c r="AL1283" s="66"/>
      <c r="AM1283" s="66"/>
      <c r="AN1283" s="66"/>
      <c r="AO1283" s="66"/>
      <c r="AP1283" s="66"/>
      <c r="AQ1283" s="66"/>
      <c r="AR1283" s="66"/>
      <c r="AS1283" s="66"/>
      <c r="AT1283" s="66"/>
      <c r="AU1283" s="66"/>
      <c r="AV1283" s="66"/>
      <c r="AW1283" s="66"/>
      <c r="AX1283" s="66"/>
      <c r="AY1283" s="66"/>
      <c r="AZ1283" s="66"/>
      <c r="BA1283" s="66"/>
      <c r="BB1283" s="66"/>
      <c r="BC1283" s="66"/>
      <c r="BD1283" s="66"/>
      <c r="BE1283" s="66"/>
      <c r="BF1283" s="66"/>
      <c r="BG1283" s="66"/>
      <c r="BH1283" s="66"/>
      <c r="BI1283" s="66"/>
      <c r="BJ1283" s="66"/>
      <c r="BK1283" s="66"/>
      <c r="BL1283" s="66"/>
      <c r="BM1283" s="66"/>
      <c r="BN1283" s="66"/>
      <c r="BO1283" s="66"/>
      <c r="BP1283" s="66"/>
      <c r="BQ1283" s="66"/>
      <c r="BR1283" s="66"/>
      <c r="BS1283" s="66"/>
      <c r="BT1283" s="66"/>
      <c r="BU1283" s="66"/>
      <c r="BV1283" s="66"/>
      <c r="BW1283" s="66"/>
      <c r="BX1283" s="66"/>
      <c r="BY1283" s="66"/>
      <c r="BZ1283" s="66"/>
      <c r="CA1283" s="66"/>
      <c r="CB1283" s="66"/>
      <c r="CC1283" s="66"/>
      <c r="CD1283" s="66"/>
      <c r="CE1283" s="66"/>
      <c r="CF1283" s="66"/>
      <c r="CG1283" s="66"/>
      <c r="CH1283" s="66"/>
      <c r="CI1283" s="66"/>
      <c r="CJ1283" s="66"/>
      <c r="CK1283" s="66"/>
      <c r="CL1283" s="66"/>
      <c r="CM1283" s="66"/>
      <c r="CN1283" s="66"/>
      <c r="CO1283" s="66"/>
      <c r="CP1283" s="66"/>
      <c r="CQ1283" s="66"/>
      <c r="CR1283" s="66"/>
      <c r="CS1283" s="66"/>
      <c r="CT1283" s="66"/>
      <c r="CU1283" s="66"/>
      <c r="CV1283" s="66"/>
      <c r="CW1283" s="66"/>
      <c r="CX1283" s="66"/>
      <c r="CY1283" s="66"/>
      <c r="CZ1283" s="66"/>
      <c r="DA1283" s="66"/>
      <c r="DB1283" s="66"/>
      <c r="DC1283" s="66"/>
      <c r="DD1283" s="66"/>
      <c r="DE1283" s="66"/>
      <c r="DF1283" s="66"/>
      <c r="DG1283" s="66"/>
      <c r="DH1283" s="66"/>
      <c r="DI1283" s="66"/>
      <c r="DJ1283" s="66"/>
      <c r="DK1283" s="66"/>
      <c r="DL1283" s="66"/>
      <c r="DM1283" s="66"/>
      <c r="DN1283" s="66"/>
      <c r="DO1283" s="66"/>
      <c r="DP1283" s="66"/>
      <c r="DQ1283" s="66"/>
      <c r="DR1283" s="66"/>
      <c r="DS1283" s="66"/>
      <c r="DT1283" s="66"/>
      <c r="DU1283" s="66"/>
      <c r="DV1283" s="66"/>
      <c r="DW1283" s="66"/>
      <c r="DX1283" s="66"/>
      <c r="DY1283" s="66"/>
      <c r="DZ1283" s="66"/>
      <c r="EA1283" s="66"/>
      <c r="EB1283" s="66"/>
      <c r="EC1283" s="66"/>
      <c r="ED1283" s="66"/>
      <c r="EE1283" s="66"/>
      <c r="EF1283" s="66"/>
      <c r="EG1283" s="66"/>
      <c r="EH1283" s="66"/>
      <c r="EI1283" s="66"/>
      <c r="EJ1283" s="66"/>
      <c r="EK1283" s="66"/>
      <c r="EL1283" s="66"/>
      <c r="EM1283" s="66"/>
      <c r="EN1283" s="66"/>
      <c r="EO1283" s="66"/>
      <c r="EP1283" s="66"/>
      <c r="EQ1283" s="66"/>
      <c r="ER1283" s="66"/>
      <c r="ES1283" s="66"/>
      <c r="ET1283" s="66"/>
      <c r="EU1283" s="66"/>
      <c r="EV1283" s="66"/>
      <c r="EW1283" s="66"/>
      <c r="EX1283" s="66"/>
      <c r="EY1283" s="66"/>
      <c r="EZ1283" s="66"/>
      <c r="FA1283" s="66"/>
      <c r="FB1283" s="66"/>
      <c r="FC1283" s="66"/>
      <c r="FD1283" s="66"/>
      <c r="FE1283" s="66"/>
      <c r="FF1283" s="66"/>
      <c r="FG1283" s="66"/>
      <c r="FH1283" s="66"/>
      <c r="FI1283" s="66"/>
      <c r="FJ1283" s="66"/>
      <c r="FK1283" s="66"/>
      <c r="FL1283" s="66"/>
      <c r="FM1283" s="66"/>
      <c r="FN1283" s="66"/>
      <c r="FO1283" s="66"/>
      <c r="FP1283" s="66"/>
      <c r="FQ1283" s="66"/>
      <c r="FR1283" s="66"/>
      <c r="FS1283" s="66"/>
      <c r="FT1283" s="66"/>
      <c r="FU1283" s="66"/>
      <c r="FV1283" s="66"/>
      <c r="FW1283" s="66"/>
      <c r="FX1283" s="66"/>
      <c r="FY1283" s="66"/>
      <c r="FZ1283" s="66"/>
      <c r="GA1283" s="66"/>
      <c r="GB1283" s="66"/>
      <c r="GC1283" s="66"/>
      <c r="GD1283" s="66"/>
      <c r="GE1283" s="66"/>
      <c r="GF1283" s="66"/>
      <c r="GG1283" s="66"/>
      <c r="GH1283" s="66"/>
      <c r="GI1283" s="66"/>
      <c r="GJ1283" s="66"/>
      <c r="GK1283" s="66"/>
      <c r="GL1283" s="66"/>
      <c r="GM1283" s="66"/>
      <c r="GN1283" s="66"/>
      <c r="GO1283" s="66"/>
      <c r="GP1283" s="66"/>
      <c r="GQ1283" s="66"/>
      <c r="GR1283" s="66"/>
      <c r="GS1283" s="66"/>
      <c r="GT1283" s="66"/>
      <c r="GU1283" s="66"/>
      <c r="GV1283" s="66"/>
      <c r="GW1283" s="66"/>
      <c r="GX1283" s="66"/>
      <c r="GY1283" s="66"/>
      <c r="GZ1283" s="66"/>
      <c r="HA1283" s="66"/>
      <c r="HB1283" s="66"/>
      <c r="HC1283" s="66"/>
      <c r="HD1283" s="66"/>
      <c r="HE1283" s="66"/>
      <c r="HF1283" s="66"/>
      <c r="HG1283" s="66"/>
      <c r="HH1283" s="66"/>
      <c r="HI1283" s="66"/>
      <c r="HJ1283" s="66"/>
      <c r="HK1283" s="66"/>
      <c r="HL1283" s="66"/>
      <c r="HM1283" s="66"/>
      <c r="HN1283" s="66"/>
      <c r="HO1283" s="66"/>
      <c r="HP1283" s="66"/>
      <c r="HQ1283" s="66"/>
      <c r="HR1283" s="66"/>
      <c r="HS1283" s="66"/>
      <c r="HT1283" s="66"/>
      <c r="HU1283" s="66"/>
      <c r="HV1283" s="66"/>
      <c r="HW1283" s="66"/>
      <c r="HX1283" s="66"/>
      <c r="HY1283" s="66"/>
      <c r="HZ1283" s="66"/>
      <c r="IA1283" s="66"/>
      <c r="IB1283" s="66"/>
      <c r="IC1283" s="66"/>
      <c r="ID1283" s="66"/>
    </row>
    <row r="1284" spans="1:238" s="54" customFormat="1" ht="33" customHeight="1" x14ac:dyDescent="0.2">
      <c r="A1284" s="77">
        <f t="shared" si="19"/>
        <v>1280</v>
      </c>
      <c r="B1284" s="75" t="s">
        <v>1044</v>
      </c>
      <c r="C1284" s="182" t="s">
        <v>1043</v>
      </c>
      <c r="D1284" s="74">
        <v>2016.11</v>
      </c>
      <c r="E1284" s="73" t="s">
        <v>192</v>
      </c>
      <c r="F1284" s="142">
        <v>3592</v>
      </c>
      <c r="G1284" s="181">
        <v>7123</v>
      </c>
      <c r="H1284" s="72" t="s">
        <v>4</v>
      </c>
      <c r="I1284" s="141" t="s">
        <v>50</v>
      </c>
      <c r="J1284" s="53"/>
      <c r="K1284" s="66"/>
      <c r="L1284" s="66"/>
      <c r="M1284" s="66"/>
      <c r="N1284" s="66"/>
      <c r="O1284" s="66"/>
      <c r="P1284" s="66"/>
      <c r="Q1284" s="66"/>
      <c r="R1284" s="66"/>
      <c r="S1284" s="66"/>
      <c r="T1284" s="66"/>
      <c r="U1284" s="66"/>
      <c r="V1284" s="66"/>
      <c r="W1284" s="66"/>
      <c r="X1284" s="66"/>
      <c r="Y1284" s="66"/>
      <c r="Z1284" s="66"/>
      <c r="AA1284" s="66"/>
      <c r="AB1284" s="66"/>
      <c r="AC1284" s="66"/>
      <c r="AD1284" s="66"/>
      <c r="AE1284" s="66"/>
      <c r="AF1284" s="66"/>
      <c r="AG1284" s="66"/>
      <c r="AH1284" s="66"/>
      <c r="AI1284" s="66"/>
      <c r="AJ1284" s="66"/>
      <c r="AK1284" s="66"/>
      <c r="AL1284" s="66"/>
      <c r="AM1284" s="66"/>
      <c r="AN1284" s="66"/>
      <c r="AO1284" s="66"/>
      <c r="AP1284" s="66"/>
      <c r="AQ1284" s="66"/>
      <c r="AR1284" s="66"/>
      <c r="AS1284" s="66"/>
      <c r="AT1284" s="66"/>
      <c r="AU1284" s="66"/>
      <c r="AV1284" s="66"/>
      <c r="AW1284" s="66"/>
      <c r="AX1284" s="66"/>
      <c r="AY1284" s="66"/>
      <c r="AZ1284" s="66"/>
      <c r="BA1284" s="66"/>
      <c r="BB1284" s="66"/>
      <c r="BC1284" s="66"/>
      <c r="BD1284" s="66"/>
      <c r="BE1284" s="66"/>
      <c r="BF1284" s="66"/>
      <c r="BG1284" s="66"/>
      <c r="BH1284" s="66"/>
      <c r="BI1284" s="66"/>
      <c r="BJ1284" s="66"/>
      <c r="BK1284" s="66"/>
      <c r="BL1284" s="66"/>
      <c r="BM1284" s="66"/>
      <c r="BN1284" s="66"/>
      <c r="BO1284" s="66"/>
      <c r="BP1284" s="66"/>
      <c r="BQ1284" s="66"/>
      <c r="BR1284" s="66"/>
      <c r="BS1284" s="66"/>
      <c r="BT1284" s="66"/>
      <c r="BU1284" s="66"/>
      <c r="BV1284" s="66"/>
      <c r="BW1284" s="66"/>
      <c r="BX1284" s="66"/>
      <c r="BY1284" s="66"/>
      <c r="BZ1284" s="66"/>
      <c r="CA1284" s="66"/>
      <c r="CB1284" s="66"/>
      <c r="CC1284" s="66"/>
      <c r="CD1284" s="66"/>
      <c r="CE1284" s="66"/>
      <c r="CF1284" s="66"/>
      <c r="CG1284" s="66"/>
      <c r="CH1284" s="66"/>
      <c r="CI1284" s="66"/>
      <c r="CJ1284" s="66"/>
      <c r="CK1284" s="66"/>
      <c r="CL1284" s="66"/>
      <c r="CM1284" s="66"/>
      <c r="CN1284" s="66"/>
      <c r="CO1284" s="66"/>
      <c r="CP1284" s="66"/>
      <c r="CQ1284" s="66"/>
      <c r="CR1284" s="66"/>
      <c r="CS1284" s="66"/>
      <c r="CT1284" s="66"/>
      <c r="CU1284" s="66"/>
      <c r="CV1284" s="66"/>
      <c r="CW1284" s="66"/>
      <c r="CX1284" s="66"/>
      <c r="CY1284" s="66"/>
      <c r="CZ1284" s="66"/>
      <c r="DA1284" s="66"/>
      <c r="DB1284" s="66"/>
      <c r="DC1284" s="66"/>
      <c r="DD1284" s="66"/>
      <c r="DE1284" s="66"/>
      <c r="DF1284" s="66"/>
      <c r="DG1284" s="66"/>
      <c r="DH1284" s="66"/>
      <c r="DI1284" s="66"/>
      <c r="DJ1284" s="66"/>
      <c r="DK1284" s="66"/>
      <c r="DL1284" s="66"/>
      <c r="DM1284" s="66"/>
      <c r="DN1284" s="66"/>
      <c r="DO1284" s="66"/>
      <c r="DP1284" s="66"/>
      <c r="DQ1284" s="66"/>
      <c r="DR1284" s="66"/>
      <c r="DS1284" s="66"/>
      <c r="DT1284" s="66"/>
      <c r="DU1284" s="66"/>
      <c r="DV1284" s="66"/>
      <c r="DW1284" s="66"/>
      <c r="DX1284" s="66"/>
      <c r="DY1284" s="66"/>
      <c r="DZ1284" s="66"/>
      <c r="EA1284" s="66"/>
      <c r="EB1284" s="66"/>
      <c r="EC1284" s="66"/>
      <c r="ED1284" s="66"/>
      <c r="EE1284" s="66"/>
      <c r="EF1284" s="66"/>
      <c r="EG1284" s="66"/>
      <c r="EH1284" s="66"/>
      <c r="EI1284" s="66"/>
      <c r="EJ1284" s="66"/>
      <c r="EK1284" s="66"/>
      <c r="EL1284" s="66"/>
      <c r="EM1284" s="66"/>
      <c r="EN1284" s="66"/>
      <c r="EO1284" s="66"/>
      <c r="EP1284" s="66"/>
      <c r="EQ1284" s="66"/>
      <c r="ER1284" s="66"/>
      <c r="ES1284" s="66"/>
      <c r="ET1284" s="66"/>
      <c r="EU1284" s="66"/>
      <c r="EV1284" s="66"/>
      <c r="EW1284" s="66"/>
      <c r="EX1284" s="66"/>
      <c r="EY1284" s="66"/>
      <c r="EZ1284" s="66"/>
      <c r="FA1284" s="66"/>
      <c r="FB1284" s="66"/>
      <c r="FC1284" s="66"/>
      <c r="FD1284" s="66"/>
      <c r="FE1284" s="66"/>
      <c r="FF1284" s="66"/>
      <c r="FG1284" s="66"/>
      <c r="FH1284" s="66"/>
      <c r="FI1284" s="66"/>
      <c r="FJ1284" s="66"/>
      <c r="FK1284" s="66"/>
      <c r="FL1284" s="66"/>
      <c r="FM1284" s="66"/>
      <c r="FN1284" s="66"/>
      <c r="FO1284" s="66"/>
      <c r="FP1284" s="66"/>
      <c r="FQ1284" s="66"/>
      <c r="FR1284" s="66"/>
      <c r="FS1284" s="66"/>
      <c r="FT1284" s="66"/>
      <c r="FU1284" s="66"/>
      <c r="FV1284" s="66"/>
      <c r="FW1284" s="66"/>
      <c r="FX1284" s="66"/>
      <c r="FY1284" s="66"/>
      <c r="FZ1284" s="66"/>
      <c r="GA1284" s="66"/>
      <c r="GB1284" s="66"/>
      <c r="GC1284" s="66"/>
      <c r="GD1284" s="66"/>
      <c r="GE1284" s="66"/>
      <c r="GF1284" s="66"/>
      <c r="GG1284" s="66"/>
      <c r="GH1284" s="66"/>
      <c r="GI1284" s="66"/>
      <c r="GJ1284" s="66"/>
      <c r="GK1284" s="66"/>
      <c r="GL1284" s="66"/>
      <c r="GM1284" s="66"/>
      <c r="GN1284" s="66"/>
      <c r="GO1284" s="66"/>
      <c r="GP1284" s="66"/>
      <c r="GQ1284" s="66"/>
      <c r="GR1284" s="66"/>
      <c r="GS1284" s="66"/>
      <c r="GT1284" s="66"/>
      <c r="GU1284" s="66"/>
      <c r="GV1284" s="66"/>
      <c r="GW1284" s="66"/>
      <c r="GX1284" s="66"/>
      <c r="GY1284" s="66"/>
      <c r="GZ1284" s="66"/>
      <c r="HA1284" s="66"/>
      <c r="HB1284" s="66"/>
      <c r="HC1284" s="66"/>
      <c r="HD1284" s="66"/>
      <c r="HE1284" s="66"/>
      <c r="HF1284" s="66"/>
      <c r="HG1284" s="66"/>
      <c r="HH1284" s="66"/>
      <c r="HI1284" s="66"/>
      <c r="HJ1284" s="66"/>
      <c r="HK1284" s="66"/>
      <c r="HL1284" s="66"/>
      <c r="HM1284" s="66"/>
      <c r="HN1284" s="66"/>
      <c r="HO1284" s="66"/>
      <c r="HP1284" s="66"/>
      <c r="HQ1284" s="66"/>
      <c r="HR1284" s="66"/>
      <c r="HS1284" s="66"/>
      <c r="HT1284" s="66"/>
      <c r="HU1284" s="66"/>
      <c r="HV1284" s="66"/>
      <c r="HW1284" s="66"/>
      <c r="HX1284" s="66"/>
      <c r="HY1284" s="66"/>
      <c r="HZ1284" s="66"/>
      <c r="IA1284" s="66"/>
      <c r="IB1284" s="66"/>
      <c r="IC1284" s="66"/>
      <c r="ID1284" s="66"/>
    </row>
    <row r="1285" spans="1:238" s="54" customFormat="1" ht="33" customHeight="1" x14ac:dyDescent="0.2">
      <c r="A1285" s="77">
        <f t="shared" ref="A1285:A1348" si="20">ROW()-4</f>
        <v>1281</v>
      </c>
      <c r="B1285" s="75" t="s">
        <v>1042</v>
      </c>
      <c r="C1285" s="75" t="s">
        <v>18</v>
      </c>
      <c r="D1285" s="85">
        <v>2013.06</v>
      </c>
      <c r="E1285" s="84" t="s">
        <v>336</v>
      </c>
      <c r="F1285" s="83">
        <v>729</v>
      </c>
      <c r="G1285" s="83">
        <v>1139</v>
      </c>
      <c r="H1285" s="90" t="s">
        <v>964</v>
      </c>
      <c r="I1285" s="82" t="s">
        <v>50</v>
      </c>
      <c r="K1285" s="66"/>
      <c r="L1285" s="66"/>
      <c r="M1285" s="66"/>
      <c r="N1285" s="66"/>
      <c r="O1285" s="66"/>
      <c r="P1285" s="66"/>
      <c r="Q1285" s="66"/>
      <c r="R1285" s="66"/>
      <c r="S1285" s="66"/>
      <c r="T1285" s="66"/>
      <c r="U1285" s="66"/>
      <c r="V1285" s="66"/>
      <c r="W1285" s="66"/>
      <c r="X1285" s="66"/>
      <c r="Y1285" s="66"/>
      <c r="Z1285" s="66"/>
      <c r="AA1285" s="66"/>
      <c r="AB1285" s="66"/>
      <c r="AC1285" s="66"/>
      <c r="AD1285" s="66"/>
      <c r="AE1285" s="66"/>
      <c r="AF1285" s="66"/>
      <c r="AG1285" s="66"/>
      <c r="AH1285" s="66"/>
      <c r="AI1285" s="66"/>
      <c r="AJ1285" s="66"/>
      <c r="AK1285" s="66"/>
      <c r="AL1285" s="66"/>
      <c r="AM1285" s="66"/>
      <c r="AN1285" s="66"/>
      <c r="AO1285" s="66"/>
      <c r="AP1285" s="66"/>
      <c r="AQ1285" s="66"/>
      <c r="AR1285" s="66"/>
      <c r="AS1285" s="66"/>
      <c r="AT1285" s="66"/>
      <c r="AU1285" s="66"/>
      <c r="AV1285" s="66"/>
      <c r="AW1285" s="66"/>
      <c r="AX1285" s="66"/>
      <c r="AY1285" s="66"/>
      <c r="AZ1285" s="66"/>
      <c r="BA1285" s="66"/>
      <c r="BB1285" s="66"/>
      <c r="BC1285" s="66"/>
      <c r="BD1285" s="66"/>
      <c r="BE1285" s="66"/>
      <c r="BF1285" s="66"/>
      <c r="BG1285" s="66"/>
      <c r="BH1285" s="66"/>
      <c r="BI1285" s="66"/>
      <c r="BJ1285" s="66"/>
      <c r="BK1285" s="66"/>
      <c r="BL1285" s="66"/>
      <c r="BM1285" s="66"/>
      <c r="BN1285" s="66"/>
      <c r="BO1285" s="66"/>
      <c r="BP1285" s="66"/>
      <c r="BQ1285" s="66"/>
      <c r="BR1285" s="66"/>
      <c r="BS1285" s="66"/>
      <c r="BT1285" s="66"/>
      <c r="BU1285" s="66"/>
      <c r="BV1285" s="66"/>
      <c r="BW1285" s="66"/>
      <c r="BX1285" s="66"/>
      <c r="BY1285" s="66"/>
      <c r="BZ1285" s="66"/>
      <c r="CA1285" s="66"/>
      <c r="CB1285" s="66"/>
      <c r="CC1285" s="66"/>
      <c r="CD1285" s="66"/>
      <c r="CE1285" s="66"/>
      <c r="CF1285" s="66"/>
      <c r="CG1285" s="66"/>
      <c r="CH1285" s="66"/>
      <c r="CI1285" s="66"/>
      <c r="CJ1285" s="66"/>
      <c r="CK1285" s="66"/>
      <c r="CL1285" s="66"/>
      <c r="CM1285" s="66"/>
      <c r="CN1285" s="66"/>
      <c r="CO1285" s="66"/>
      <c r="CP1285" s="66"/>
      <c r="CQ1285" s="66"/>
      <c r="CR1285" s="66"/>
      <c r="CS1285" s="66"/>
      <c r="CT1285" s="66"/>
      <c r="CU1285" s="66"/>
      <c r="CV1285" s="66"/>
      <c r="CW1285" s="66"/>
      <c r="CX1285" s="66"/>
      <c r="CY1285" s="66"/>
      <c r="CZ1285" s="66"/>
      <c r="DA1285" s="66"/>
      <c r="DB1285" s="66"/>
      <c r="DC1285" s="66"/>
      <c r="DD1285" s="66"/>
      <c r="DE1285" s="66"/>
      <c r="DF1285" s="66"/>
      <c r="DG1285" s="66"/>
      <c r="DH1285" s="66"/>
      <c r="DI1285" s="66"/>
      <c r="DJ1285" s="66"/>
      <c r="DK1285" s="66"/>
      <c r="DL1285" s="66"/>
      <c r="DM1285" s="66"/>
      <c r="DN1285" s="66"/>
      <c r="DO1285" s="66"/>
      <c r="DP1285" s="66"/>
      <c r="DQ1285" s="66"/>
      <c r="DR1285" s="66"/>
      <c r="DS1285" s="66"/>
      <c r="DT1285" s="66"/>
      <c r="DU1285" s="66"/>
      <c r="DV1285" s="66"/>
      <c r="DW1285" s="66"/>
      <c r="DX1285" s="66"/>
      <c r="DY1285" s="66"/>
      <c r="DZ1285" s="66"/>
      <c r="EA1285" s="66"/>
      <c r="EB1285" s="66"/>
      <c r="EC1285" s="66"/>
      <c r="ED1285" s="66"/>
      <c r="EE1285" s="66"/>
      <c r="EF1285" s="66"/>
      <c r="EG1285" s="66"/>
      <c r="EH1285" s="66"/>
      <c r="EI1285" s="66"/>
      <c r="EJ1285" s="66"/>
      <c r="EK1285" s="66"/>
      <c r="EL1285" s="66"/>
      <c r="EM1285" s="66"/>
      <c r="EN1285" s="66"/>
      <c r="EO1285" s="66"/>
      <c r="EP1285" s="66"/>
      <c r="EQ1285" s="66"/>
      <c r="ER1285" s="66"/>
      <c r="ES1285" s="66"/>
      <c r="ET1285" s="66"/>
      <c r="EU1285" s="66"/>
      <c r="EV1285" s="66"/>
      <c r="EW1285" s="66"/>
      <c r="EX1285" s="66"/>
      <c r="EY1285" s="66"/>
      <c r="EZ1285" s="66"/>
      <c r="FA1285" s="66"/>
      <c r="FB1285" s="66"/>
      <c r="FC1285" s="66"/>
      <c r="FD1285" s="66"/>
      <c r="FE1285" s="66"/>
      <c r="FF1285" s="66"/>
      <c r="FG1285" s="66"/>
      <c r="FH1285" s="66"/>
      <c r="FI1285" s="66"/>
      <c r="FJ1285" s="66"/>
      <c r="FK1285" s="66"/>
      <c r="FL1285" s="66"/>
      <c r="FM1285" s="66"/>
      <c r="FN1285" s="66"/>
      <c r="FO1285" s="66"/>
      <c r="FP1285" s="66"/>
      <c r="FQ1285" s="66"/>
      <c r="FR1285" s="66"/>
      <c r="FS1285" s="66"/>
      <c r="FT1285" s="66"/>
      <c r="FU1285" s="66"/>
      <c r="FV1285" s="66"/>
      <c r="FW1285" s="66"/>
      <c r="FX1285" s="66"/>
      <c r="FY1285" s="66"/>
      <c r="FZ1285" s="66"/>
      <c r="GA1285" s="66"/>
      <c r="GB1285" s="66"/>
      <c r="GC1285" s="66"/>
      <c r="GD1285" s="66"/>
      <c r="GE1285" s="66"/>
      <c r="GF1285" s="66"/>
      <c r="GG1285" s="66"/>
      <c r="GH1285" s="66"/>
      <c r="GI1285" s="66"/>
      <c r="GJ1285" s="66"/>
      <c r="GK1285" s="66"/>
      <c r="GL1285" s="66"/>
      <c r="GM1285" s="66"/>
      <c r="GN1285" s="66"/>
      <c r="GO1285" s="66"/>
      <c r="GP1285" s="66"/>
      <c r="GQ1285" s="66"/>
      <c r="GR1285" s="66"/>
      <c r="GS1285" s="66"/>
      <c r="GT1285" s="66"/>
      <c r="GU1285" s="66"/>
      <c r="GV1285" s="66"/>
      <c r="GW1285" s="66"/>
      <c r="GX1285" s="66"/>
      <c r="GY1285" s="66"/>
      <c r="GZ1285" s="66"/>
      <c r="HA1285" s="66"/>
      <c r="HB1285" s="66"/>
      <c r="HC1285" s="66"/>
      <c r="HD1285" s="66"/>
      <c r="HE1285" s="66"/>
      <c r="HF1285" s="66"/>
      <c r="HG1285" s="66"/>
      <c r="HH1285" s="66"/>
      <c r="HI1285" s="66"/>
      <c r="HJ1285" s="66"/>
      <c r="HK1285" s="66"/>
      <c r="HL1285" s="66"/>
      <c r="HM1285" s="66"/>
      <c r="HN1285" s="66"/>
      <c r="HO1285" s="66"/>
      <c r="HP1285" s="66"/>
      <c r="HQ1285" s="66"/>
      <c r="HR1285" s="66"/>
      <c r="HS1285" s="66"/>
      <c r="HT1285" s="66"/>
      <c r="HU1285" s="66"/>
      <c r="HV1285" s="66"/>
      <c r="HW1285" s="66"/>
      <c r="HX1285" s="66"/>
      <c r="HY1285" s="66"/>
      <c r="HZ1285" s="66"/>
      <c r="IA1285" s="66"/>
      <c r="IB1285" s="66"/>
      <c r="IC1285" s="66"/>
      <c r="ID1285" s="66"/>
    </row>
    <row r="1286" spans="1:238" s="54" customFormat="1" ht="33" customHeight="1" x14ac:dyDescent="0.2">
      <c r="A1286" s="77">
        <f t="shared" si="20"/>
        <v>1282</v>
      </c>
      <c r="B1286" s="75" t="s">
        <v>1041</v>
      </c>
      <c r="C1286" s="75" t="s">
        <v>15</v>
      </c>
      <c r="D1286" s="74">
        <v>2019.11</v>
      </c>
      <c r="E1286" s="80" t="s">
        <v>701</v>
      </c>
      <c r="F1286" s="65">
        <v>1504</v>
      </c>
      <c r="G1286" s="65">
        <v>2876</v>
      </c>
      <c r="H1286" s="79" t="s">
        <v>41</v>
      </c>
      <c r="I1286" s="78" t="s">
        <v>50</v>
      </c>
      <c r="J1286" s="54" t="s">
        <v>961</v>
      </c>
      <c r="K1286" s="66"/>
      <c r="L1286" s="66"/>
      <c r="M1286" s="66"/>
      <c r="N1286" s="66"/>
      <c r="O1286" s="66"/>
      <c r="P1286" s="66"/>
      <c r="Q1286" s="66"/>
      <c r="R1286" s="66"/>
      <c r="S1286" s="66"/>
      <c r="T1286" s="66"/>
      <c r="U1286" s="66"/>
      <c r="V1286" s="66"/>
      <c r="W1286" s="66"/>
      <c r="X1286" s="66"/>
      <c r="Y1286" s="66"/>
      <c r="Z1286" s="66"/>
      <c r="AA1286" s="66"/>
      <c r="AB1286" s="66"/>
      <c r="AC1286" s="66"/>
      <c r="AD1286" s="66"/>
      <c r="AE1286" s="66"/>
      <c r="AF1286" s="66"/>
      <c r="AG1286" s="66"/>
      <c r="AH1286" s="66"/>
      <c r="AI1286" s="66"/>
      <c r="AJ1286" s="66"/>
      <c r="AK1286" s="66"/>
      <c r="AL1286" s="66"/>
      <c r="AM1286" s="66"/>
      <c r="AN1286" s="66"/>
      <c r="AO1286" s="66"/>
      <c r="AP1286" s="66"/>
      <c r="AQ1286" s="66"/>
      <c r="AR1286" s="66"/>
      <c r="AS1286" s="66"/>
      <c r="AT1286" s="66"/>
      <c r="AU1286" s="66"/>
      <c r="AV1286" s="66"/>
      <c r="AW1286" s="66"/>
      <c r="AX1286" s="66"/>
      <c r="AY1286" s="66"/>
      <c r="AZ1286" s="66"/>
      <c r="BA1286" s="66"/>
      <c r="BB1286" s="66"/>
      <c r="BC1286" s="66"/>
      <c r="BD1286" s="66"/>
      <c r="BE1286" s="66"/>
      <c r="BF1286" s="66"/>
      <c r="BG1286" s="66"/>
      <c r="BH1286" s="66"/>
      <c r="BI1286" s="66"/>
      <c r="BJ1286" s="66"/>
      <c r="BK1286" s="66"/>
      <c r="BL1286" s="66"/>
      <c r="BM1286" s="66"/>
      <c r="BN1286" s="66"/>
      <c r="BO1286" s="66"/>
      <c r="BP1286" s="66"/>
      <c r="BQ1286" s="66"/>
      <c r="BR1286" s="66"/>
      <c r="BS1286" s="66"/>
      <c r="BT1286" s="66"/>
      <c r="BU1286" s="66"/>
      <c r="BV1286" s="66"/>
      <c r="BW1286" s="66"/>
      <c r="BX1286" s="66"/>
      <c r="BY1286" s="66"/>
      <c r="BZ1286" s="66"/>
      <c r="CA1286" s="66"/>
      <c r="CB1286" s="66"/>
      <c r="CC1286" s="66"/>
      <c r="CD1286" s="66"/>
      <c r="CE1286" s="66"/>
      <c r="CF1286" s="66"/>
      <c r="CG1286" s="66"/>
      <c r="CH1286" s="66"/>
      <c r="CI1286" s="66"/>
      <c r="CJ1286" s="66"/>
      <c r="CK1286" s="66"/>
      <c r="CL1286" s="66"/>
      <c r="CM1286" s="66"/>
      <c r="CN1286" s="66"/>
      <c r="CO1286" s="66"/>
      <c r="CP1286" s="66"/>
      <c r="CQ1286" s="66"/>
      <c r="CR1286" s="66"/>
      <c r="CS1286" s="66"/>
      <c r="CT1286" s="66"/>
      <c r="CU1286" s="66"/>
      <c r="CV1286" s="66"/>
      <c r="CW1286" s="66"/>
      <c r="CX1286" s="66"/>
      <c r="CY1286" s="66"/>
      <c r="CZ1286" s="66"/>
      <c r="DA1286" s="66"/>
      <c r="DB1286" s="66"/>
      <c r="DC1286" s="66"/>
      <c r="DD1286" s="66"/>
      <c r="DE1286" s="66"/>
      <c r="DF1286" s="66"/>
      <c r="DG1286" s="66"/>
      <c r="DH1286" s="66"/>
      <c r="DI1286" s="66"/>
      <c r="DJ1286" s="66"/>
      <c r="DK1286" s="66"/>
      <c r="DL1286" s="66"/>
      <c r="DM1286" s="66"/>
      <c r="DN1286" s="66"/>
      <c r="DO1286" s="66"/>
      <c r="DP1286" s="66"/>
      <c r="DQ1286" s="66"/>
      <c r="DR1286" s="66"/>
      <c r="DS1286" s="66"/>
      <c r="DT1286" s="66"/>
      <c r="DU1286" s="66"/>
      <c r="DV1286" s="66"/>
      <c r="DW1286" s="66"/>
      <c r="DX1286" s="66"/>
      <c r="DY1286" s="66"/>
      <c r="DZ1286" s="66"/>
      <c r="EA1286" s="66"/>
      <c r="EB1286" s="66"/>
      <c r="EC1286" s="66"/>
      <c r="ED1286" s="66"/>
      <c r="EE1286" s="66"/>
      <c r="EF1286" s="66"/>
      <c r="EG1286" s="66"/>
      <c r="EH1286" s="66"/>
      <c r="EI1286" s="66"/>
      <c r="EJ1286" s="66"/>
      <c r="EK1286" s="66"/>
      <c r="EL1286" s="66"/>
      <c r="EM1286" s="66"/>
      <c r="EN1286" s="66"/>
      <c r="EO1286" s="66"/>
      <c r="EP1286" s="66"/>
      <c r="EQ1286" s="66"/>
      <c r="ER1286" s="66"/>
      <c r="ES1286" s="66"/>
      <c r="ET1286" s="66"/>
      <c r="EU1286" s="66"/>
      <c r="EV1286" s="66"/>
      <c r="EW1286" s="66"/>
      <c r="EX1286" s="66"/>
      <c r="EY1286" s="66"/>
      <c r="EZ1286" s="66"/>
      <c r="FA1286" s="66"/>
      <c r="FB1286" s="66"/>
      <c r="FC1286" s="66"/>
      <c r="FD1286" s="66"/>
      <c r="FE1286" s="66"/>
      <c r="FF1286" s="66"/>
      <c r="FG1286" s="66"/>
      <c r="FH1286" s="66"/>
      <c r="FI1286" s="66"/>
      <c r="FJ1286" s="66"/>
      <c r="FK1286" s="66"/>
      <c r="FL1286" s="66"/>
      <c r="FM1286" s="66"/>
      <c r="FN1286" s="66"/>
      <c r="FO1286" s="66"/>
      <c r="FP1286" s="66"/>
      <c r="FQ1286" s="66"/>
      <c r="FR1286" s="66"/>
      <c r="FS1286" s="66"/>
      <c r="FT1286" s="66"/>
      <c r="FU1286" s="66"/>
      <c r="FV1286" s="66"/>
      <c r="FW1286" s="66"/>
      <c r="FX1286" s="66"/>
      <c r="FY1286" s="66"/>
      <c r="FZ1286" s="66"/>
      <c r="GA1286" s="66"/>
      <c r="GB1286" s="66"/>
      <c r="GC1286" s="66"/>
      <c r="GD1286" s="66"/>
      <c r="GE1286" s="66"/>
      <c r="GF1286" s="66"/>
      <c r="GG1286" s="66"/>
      <c r="GH1286" s="66"/>
      <c r="GI1286" s="66"/>
      <c r="GJ1286" s="66"/>
      <c r="GK1286" s="66"/>
      <c r="GL1286" s="66"/>
      <c r="GM1286" s="66"/>
      <c r="GN1286" s="66"/>
      <c r="GO1286" s="66"/>
      <c r="GP1286" s="66"/>
      <c r="GQ1286" s="66"/>
      <c r="GR1286" s="66"/>
      <c r="GS1286" s="66"/>
      <c r="GT1286" s="66"/>
      <c r="GU1286" s="66"/>
      <c r="GV1286" s="66"/>
      <c r="GW1286" s="66"/>
      <c r="GX1286" s="66"/>
      <c r="GY1286" s="66"/>
      <c r="GZ1286" s="66"/>
      <c r="HA1286" s="66"/>
      <c r="HB1286" s="66"/>
      <c r="HC1286" s="66"/>
      <c r="HD1286" s="66"/>
      <c r="HE1286" s="66"/>
      <c r="HF1286" s="66"/>
      <c r="HG1286" s="66"/>
      <c r="HH1286" s="66"/>
      <c r="HI1286" s="66"/>
      <c r="HJ1286" s="66"/>
      <c r="HK1286" s="66"/>
      <c r="HL1286" s="66"/>
      <c r="HM1286" s="66"/>
      <c r="HN1286" s="66"/>
      <c r="HO1286" s="66"/>
      <c r="HP1286" s="66"/>
      <c r="HQ1286" s="66"/>
      <c r="HR1286" s="66"/>
      <c r="HS1286" s="66"/>
      <c r="HT1286" s="66"/>
      <c r="HU1286" s="66"/>
      <c r="HV1286" s="66"/>
      <c r="HW1286" s="66"/>
      <c r="HX1286" s="66"/>
      <c r="HY1286" s="66"/>
      <c r="HZ1286" s="66"/>
      <c r="IA1286" s="66"/>
      <c r="IB1286" s="66"/>
      <c r="IC1286" s="66"/>
      <c r="ID1286" s="66"/>
    </row>
    <row r="1287" spans="1:238" s="54" customFormat="1" ht="33" customHeight="1" x14ac:dyDescent="0.2">
      <c r="A1287" s="77">
        <f t="shared" si="20"/>
        <v>1283</v>
      </c>
      <c r="B1287" s="75" t="s">
        <v>1040</v>
      </c>
      <c r="C1287" s="75" t="s">
        <v>975</v>
      </c>
      <c r="D1287" s="74">
        <v>2012.11</v>
      </c>
      <c r="E1287" s="84" t="s">
        <v>365</v>
      </c>
      <c r="F1287" s="83">
        <v>379</v>
      </c>
      <c r="G1287" s="83">
        <v>664</v>
      </c>
      <c r="H1287" s="90" t="s">
        <v>2</v>
      </c>
      <c r="I1287" s="82" t="s">
        <v>50</v>
      </c>
      <c r="K1287" s="66"/>
      <c r="L1287" s="66"/>
      <c r="M1287" s="66"/>
      <c r="N1287" s="66"/>
      <c r="O1287" s="66"/>
      <c r="P1287" s="66"/>
      <c r="Q1287" s="66"/>
      <c r="R1287" s="66"/>
      <c r="S1287" s="66"/>
      <c r="T1287" s="66"/>
      <c r="U1287" s="66"/>
      <c r="V1287" s="66"/>
      <c r="W1287" s="66"/>
      <c r="X1287" s="66"/>
      <c r="Y1287" s="66"/>
      <c r="Z1287" s="66"/>
      <c r="AA1287" s="66"/>
      <c r="AB1287" s="66"/>
      <c r="AC1287" s="66"/>
      <c r="AD1287" s="66"/>
      <c r="AE1287" s="66"/>
      <c r="AF1287" s="66"/>
      <c r="AG1287" s="66"/>
      <c r="AH1287" s="66"/>
      <c r="AI1287" s="66"/>
      <c r="AJ1287" s="66"/>
      <c r="AK1287" s="66"/>
      <c r="AL1287" s="66"/>
      <c r="AM1287" s="66"/>
      <c r="AN1287" s="66"/>
      <c r="AO1287" s="66"/>
      <c r="AP1287" s="66"/>
      <c r="AQ1287" s="66"/>
      <c r="AR1287" s="66"/>
      <c r="AS1287" s="66"/>
      <c r="AT1287" s="66"/>
      <c r="AU1287" s="66"/>
      <c r="AV1287" s="66"/>
      <c r="AW1287" s="66"/>
      <c r="AX1287" s="66"/>
      <c r="AY1287" s="66"/>
      <c r="AZ1287" s="66"/>
      <c r="BA1287" s="66"/>
      <c r="BB1287" s="66"/>
      <c r="BC1287" s="66"/>
      <c r="BD1287" s="66"/>
      <c r="BE1287" s="66"/>
      <c r="BF1287" s="66"/>
      <c r="BG1287" s="66"/>
      <c r="BH1287" s="66"/>
      <c r="BI1287" s="66"/>
      <c r="BJ1287" s="66"/>
      <c r="BK1287" s="66"/>
      <c r="BL1287" s="66"/>
      <c r="BM1287" s="66"/>
      <c r="BN1287" s="66"/>
      <c r="BO1287" s="66"/>
      <c r="BP1287" s="66"/>
      <c r="BQ1287" s="66"/>
      <c r="BR1287" s="66"/>
      <c r="BS1287" s="66"/>
      <c r="BT1287" s="66"/>
      <c r="BU1287" s="66"/>
      <c r="BV1287" s="66"/>
      <c r="BW1287" s="66"/>
      <c r="BX1287" s="66"/>
      <c r="BY1287" s="66"/>
      <c r="BZ1287" s="66"/>
      <c r="CA1287" s="66"/>
      <c r="CB1287" s="66"/>
      <c r="CC1287" s="66"/>
      <c r="CD1287" s="66"/>
      <c r="CE1287" s="66"/>
      <c r="CF1287" s="66"/>
      <c r="CG1287" s="66"/>
      <c r="CH1287" s="66"/>
      <c r="CI1287" s="66"/>
      <c r="CJ1287" s="66"/>
      <c r="CK1287" s="66"/>
      <c r="CL1287" s="66"/>
      <c r="CM1287" s="66"/>
      <c r="CN1287" s="66"/>
      <c r="CO1287" s="66"/>
      <c r="CP1287" s="66"/>
      <c r="CQ1287" s="66"/>
      <c r="CR1287" s="66"/>
      <c r="CS1287" s="66"/>
      <c r="CT1287" s="66"/>
      <c r="CU1287" s="66"/>
      <c r="CV1287" s="66"/>
      <c r="CW1287" s="66"/>
      <c r="CX1287" s="66"/>
      <c r="CY1287" s="66"/>
      <c r="CZ1287" s="66"/>
      <c r="DA1287" s="66"/>
      <c r="DB1287" s="66"/>
      <c r="DC1287" s="66"/>
      <c r="DD1287" s="66"/>
      <c r="DE1287" s="66"/>
      <c r="DF1287" s="66"/>
      <c r="DG1287" s="66"/>
      <c r="DH1287" s="66"/>
      <c r="DI1287" s="66"/>
      <c r="DJ1287" s="66"/>
      <c r="DK1287" s="66"/>
      <c r="DL1287" s="66"/>
      <c r="DM1287" s="66"/>
      <c r="DN1287" s="66"/>
      <c r="DO1287" s="66"/>
      <c r="DP1287" s="66"/>
      <c r="DQ1287" s="66"/>
      <c r="DR1287" s="66"/>
      <c r="DS1287" s="66"/>
      <c r="DT1287" s="66"/>
      <c r="DU1287" s="66"/>
      <c r="DV1287" s="66"/>
      <c r="DW1287" s="66"/>
      <c r="DX1287" s="66"/>
      <c r="DY1287" s="66"/>
      <c r="DZ1287" s="66"/>
      <c r="EA1287" s="66"/>
      <c r="EB1287" s="66"/>
      <c r="EC1287" s="66"/>
      <c r="ED1287" s="66"/>
      <c r="EE1287" s="66"/>
      <c r="EF1287" s="66"/>
      <c r="EG1287" s="66"/>
      <c r="EH1287" s="66"/>
      <c r="EI1287" s="66"/>
      <c r="EJ1287" s="66"/>
      <c r="EK1287" s="66"/>
      <c r="EL1287" s="66"/>
      <c r="EM1287" s="66"/>
      <c r="EN1287" s="66"/>
      <c r="EO1287" s="66"/>
      <c r="EP1287" s="66"/>
      <c r="EQ1287" s="66"/>
      <c r="ER1287" s="66"/>
      <c r="ES1287" s="66"/>
      <c r="ET1287" s="66"/>
      <c r="EU1287" s="66"/>
      <c r="EV1287" s="66"/>
      <c r="EW1287" s="66"/>
      <c r="EX1287" s="66"/>
      <c r="EY1287" s="66"/>
      <c r="EZ1287" s="66"/>
      <c r="FA1287" s="66"/>
      <c r="FB1287" s="66"/>
      <c r="FC1287" s="66"/>
      <c r="FD1287" s="66"/>
      <c r="FE1287" s="66"/>
      <c r="FF1287" s="66"/>
      <c r="FG1287" s="66"/>
      <c r="FH1287" s="66"/>
      <c r="FI1287" s="66"/>
      <c r="FJ1287" s="66"/>
      <c r="FK1287" s="66"/>
      <c r="FL1287" s="66"/>
      <c r="FM1287" s="66"/>
      <c r="FN1287" s="66"/>
      <c r="FO1287" s="66"/>
      <c r="FP1287" s="66"/>
      <c r="FQ1287" s="66"/>
      <c r="FR1287" s="66"/>
      <c r="FS1287" s="66"/>
      <c r="FT1287" s="66"/>
      <c r="FU1287" s="66"/>
      <c r="FV1287" s="66"/>
      <c r="FW1287" s="66"/>
      <c r="FX1287" s="66"/>
      <c r="FY1287" s="66"/>
      <c r="FZ1287" s="66"/>
      <c r="GA1287" s="66"/>
      <c r="GB1287" s="66"/>
      <c r="GC1287" s="66"/>
      <c r="GD1287" s="66"/>
      <c r="GE1287" s="66"/>
      <c r="GF1287" s="66"/>
      <c r="GG1287" s="66"/>
      <c r="GH1287" s="66"/>
      <c r="GI1287" s="66"/>
      <c r="GJ1287" s="66"/>
      <c r="GK1287" s="66"/>
      <c r="GL1287" s="66"/>
      <c r="GM1287" s="66"/>
      <c r="GN1287" s="66"/>
      <c r="GO1287" s="66"/>
      <c r="GP1287" s="66"/>
      <c r="GQ1287" s="66"/>
      <c r="GR1287" s="66"/>
      <c r="GS1287" s="66"/>
      <c r="GT1287" s="66"/>
      <c r="GU1287" s="66"/>
      <c r="GV1287" s="66"/>
      <c r="GW1287" s="66"/>
      <c r="GX1287" s="66"/>
      <c r="GY1287" s="66"/>
      <c r="GZ1287" s="66"/>
      <c r="HA1287" s="66"/>
      <c r="HB1287" s="66"/>
      <c r="HC1287" s="66"/>
      <c r="HD1287" s="66"/>
      <c r="HE1287" s="66"/>
      <c r="HF1287" s="66"/>
      <c r="HG1287" s="66"/>
      <c r="HH1287" s="66"/>
      <c r="HI1287" s="66"/>
      <c r="HJ1287" s="66"/>
      <c r="HK1287" s="66"/>
      <c r="HL1287" s="66"/>
      <c r="HM1287" s="66"/>
      <c r="HN1287" s="66"/>
      <c r="HO1287" s="66"/>
      <c r="HP1287" s="66"/>
      <c r="HQ1287" s="66"/>
      <c r="HR1287" s="66"/>
      <c r="HS1287" s="66"/>
      <c r="HT1287" s="66"/>
      <c r="HU1287" s="66"/>
      <c r="HV1287" s="66"/>
      <c r="HW1287" s="66"/>
      <c r="HX1287" s="66"/>
      <c r="HY1287" s="66"/>
      <c r="HZ1287" s="66"/>
      <c r="IA1287" s="66"/>
      <c r="IB1287" s="66"/>
      <c r="IC1287" s="66"/>
      <c r="ID1287" s="66"/>
    </row>
    <row r="1288" spans="1:238" s="54" customFormat="1" ht="33" customHeight="1" x14ac:dyDescent="0.2">
      <c r="A1288" s="77">
        <f t="shared" si="20"/>
        <v>1284</v>
      </c>
      <c r="B1288" s="76" t="s">
        <v>1039</v>
      </c>
      <c r="C1288" s="75" t="s">
        <v>975</v>
      </c>
      <c r="D1288" s="85">
        <v>2009.02</v>
      </c>
      <c r="E1288" s="84" t="s">
        <v>368</v>
      </c>
      <c r="F1288" s="83">
        <v>84</v>
      </c>
      <c r="G1288" s="83">
        <v>102</v>
      </c>
      <c r="H1288" s="106" t="s">
        <v>2</v>
      </c>
      <c r="I1288" s="82" t="s">
        <v>50</v>
      </c>
      <c r="K1288" s="66"/>
      <c r="L1288" s="66"/>
      <c r="M1288" s="66"/>
      <c r="N1288" s="66"/>
      <c r="O1288" s="66"/>
      <c r="P1288" s="66"/>
      <c r="Q1288" s="66"/>
      <c r="R1288" s="66"/>
      <c r="S1288" s="66"/>
      <c r="T1288" s="66"/>
      <c r="U1288" s="66"/>
      <c r="V1288" s="66"/>
      <c r="W1288" s="66"/>
      <c r="X1288" s="66"/>
      <c r="Y1288" s="66"/>
      <c r="Z1288" s="66"/>
      <c r="AA1288" s="66"/>
      <c r="AB1288" s="66"/>
      <c r="AC1288" s="66"/>
      <c r="AD1288" s="66"/>
      <c r="AE1288" s="66"/>
      <c r="AF1288" s="66"/>
      <c r="AG1288" s="66"/>
      <c r="AH1288" s="66"/>
      <c r="AI1288" s="66"/>
      <c r="AJ1288" s="66"/>
      <c r="AK1288" s="66"/>
      <c r="AL1288" s="66"/>
      <c r="AM1288" s="66"/>
      <c r="AN1288" s="66"/>
      <c r="AO1288" s="66"/>
      <c r="AP1288" s="66"/>
      <c r="AQ1288" s="66"/>
      <c r="AR1288" s="66"/>
      <c r="AS1288" s="66"/>
      <c r="AT1288" s="66"/>
      <c r="AU1288" s="66"/>
      <c r="AV1288" s="66"/>
      <c r="AW1288" s="66"/>
      <c r="AX1288" s="66"/>
      <c r="AY1288" s="66"/>
      <c r="AZ1288" s="66"/>
      <c r="BA1288" s="66"/>
      <c r="BB1288" s="66"/>
      <c r="BC1288" s="66"/>
      <c r="BD1288" s="66"/>
      <c r="BE1288" s="66"/>
      <c r="BF1288" s="66"/>
      <c r="BG1288" s="66"/>
      <c r="BH1288" s="66"/>
      <c r="BI1288" s="66"/>
      <c r="BJ1288" s="66"/>
      <c r="BK1288" s="66"/>
      <c r="BL1288" s="66"/>
      <c r="BM1288" s="66"/>
      <c r="BN1288" s="66"/>
      <c r="BO1288" s="66"/>
      <c r="BP1288" s="66"/>
      <c r="BQ1288" s="66"/>
      <c r="BR1288" s="66"/>
      <c r="BS1288" s="66"/>
      <c r="BT1288" s="66"/>
      <c r="BU1288" s="66"/>
      <c r="BV1288" s="66"/>
      <c r="BW1288" s="66"/>
      <c r="BX1288" s="66"/>
      <c r="BY1288" s="66"/>
      <c r="BZ1288" s="66"/>
      <c r="CA1288" s="66"/>
      <c r="CB1288" s="66"/>
      <c r="CC1288" s="66"/>
      <c r="CD1288" s="66"/>
      <c r="CE1288" s="66"/>
      <c r="CF1288" s="66"/>
      <c r="CG1288" s="66"/>
      <c r="CH1288" s="66"/>
      <c r="CI1288" s="66"/>
      <c r="CJ1288" s="66"/>
      <c r="CK1288" s="66"/>
      <c r="CL1288" s="66"/>
      <c r="CM1288" s="66"/>
      <c r="CN1288" s="66"/>
      <c r="CO1288" s="66"/>
      <c r="CP1288" s="66"/>
      <c r="CQ1288" s="66"/>
      <c r="CR1288" s="66"/>
      <c r="CS1288" s="66"/>
      <c r="CT1288" s="66"/>
      <c r="CU1288" s="66"/>
      <c r="CV1288" s="66"/>
      <c r="CW1288" s="66"/>
      <c r="CX1288" s="66"/>
      <c r="CY1288" s="66"/>
      <c r="CZ1288" s="66"/>
      <c r="DA1288" s="66"/>
      <c r="DB1288" s="66"/>
      <c r="DC1288" s="66"/>
      <c r="DD1288" s="66"/>
      <c r="DE1288" s="66"/>
      <c r="DF1288" s="66"/>
      <c r="DG1288" s="66"/>
      <c r="DH1288" s="66"/>
      <c r="DI1288" s="66"/>
      <c r="DJ1288" s="66"/>
      <c r="DK1288" s="66"/>
      <c r="DL1288" s="66"/>
      <c r="DM1288" s="66"/>
      <c r="DN1288" s="66"/>
      <c r="DO1288" s="66"/>
      <c r="DP1288" s="66"/>
      <c r="DQ1288" s="66"/>
      <c r="DR1288" s="66"/>
      <c r="DS1288" s="66"/>
      <c r="DT1288" s="66"/>
      <c r="DU1288" s="66"/>
      <c r="DV1288" s="66"/>
      <c r="DW1288" s="66"/>
      <c r="DX1288" s="66"/>
      <c r="DY1288" s="66"/>
      <c r="DZ1288" s="66"/>
      <c r="EA1288" s="66"/>
      <c r="EB1288" s="66"/>
      <c r="EC1288" s="66"/>
      <c r="ED1288" s="66"/>
      <c r="EE1288" s="66"/>
      <c r="EF1288" s="66"/>
      <c r="EG1288" s="66"/>
      <c r="EH1288" s="66"/>
      <c r="EI1288" s="66"/>
      <c r="EJ1288" s="66"/>
      <c r="EK1288" s="66"/>
      <c r="EL1288" s="66"/>
      <c r="EM1288" s="66"/>
      <c r="EN1288" s="66"/>
      <c r="EO1288" s="66"/>
      <c r="EP1288" s="66"/>
      <c r="EQ1288" s="66"/>
      <c r="ER1288" s="66"/>
      <c r="ES1288" s="66"/>
      <c r="ET1288" s="66"/>
      <c r="EU1288" s="66"/>
      <c r="EV1288" s="66"/>
      <c r="EW1288" s="66"/>
      <c r="EX1288" s="66"/>
      <c r="EY1288" s="66"/>
      <c r="EZ1288" s="66"/>
      <c r="FA1288" s="66"/>
      <c r="FB1288" s="66"/>
      <c r="FC1288" s="66"/>
      <c r="FD1288" s="66"/>
      <c r="FE1288" s="66"/>
      <c r="FF1288" s="66"/>
      <c r="FG1288" s="66"/>
      <c r="FH1288" s="66"/>
      <c r="FI1288" s="66"/>
      <c r="FJ1288" s="66"/>
      <c r="FK1288" s="66"/>
      <c r="FL1288" s="66"/>
      <c r="FM1288" s="66"/>
      <c r="FN1288" s="66"/>
      <c r="FO1288" s="66"/>
      <c r="FP1288" s="66"/>
      <c r="FQ1288" s="66"/>
      <c r="FR1288" s="66"/>
      <c r="FS1288" s="66"/>
      <c r="FT1288" s="66"/>
      <c r="FU1288" s="66"/>
      <c r="FV1288" s="66"/>
      <c r="FW1288" s="66"/>
      <c r="FX1288" s="66"/>
      <c r="FY1288" s="66"/>
      <c r="FZ1288" s="66"/>
      <c r="GA1288" s="66"/>
      <c r="GB1288" s="66"/>
      <c r="GC1288" s="66"/>
      <c r="GD1288" s="66"/>
      <c r="GE1288" s="66"/>
      <c r="GF1288" s="66"/>
      <c r="GG1288" s="66"/>
      <c r="GH1288" s="66"/>
      <c r="GI1288" s="66"/>
      <c r="GJ1288" s="66"/>
      <c r="GK1288" s="66"/>
      <c r="GL1288" s="66"/>
      <c r="GM1288" s="66"/>
      <c r="GN1288" s="66"/>
      <c r="GO1288" s="66"/>
      <c r="GP1288" s="66"/>
      <c r="GQ1288" s="66"/>
      <c r="GR1288" s="66"/>
      <c r="GS1288" s="66"/>
      <c r="GT1288" s="66"/>
      <c r="GU1288" s="66"/>
      <c r="GV1288" s="66"/>
      <c r="GW1288" s="66"/>
      <c r="GX1288" s="66"/>
      <c r="GY1288" s="66"/>
      <c r="GZ1288" s="66"/>
      <c r="HA1288" s="66"/>
      <c r="HB1288" s="66"/>
      <c r="HC1288" s="66"/>
      <c r="HD1288" s="66"/>
      <c r="HE1288" s="66"/>
      <c r="HF1288" s="66"/>
      <c r="HG1288" s="66"/>
      <c r="HH1288" s="66"/>
      <c r="HI1288" s="66"/>
      <c r="HJ1288" s="66"/>
      <c r="HK1288" s="66"/>
      <c r="HL1288" s="66"/>
      <c r="HM1288" s="66"/>
      <c r="HN1288" s="66"/>
      <c r="HO1288" s="66"/>
      <c r="HP1288" s="66"/>
      <c r="HQ1288" s="66"/>
      <c r="HR1288" s="66"/>
      <c r="HS1288" s="66"/>
      <c r="HT1288" s="66"/>
      <c r="HU1288" s="66"/>
      <c r="HV1288" s="66"/>
      <c r="HW1288" s="66"/>
      <c r="HX1288" s="66"/>
      <c r="HY1288" s="66"/>
      <c r="HZ1288" s="66"/>
      <c r="IA1288" s="66"/>
      <c r="IB1288" s="66"/>
      <c r="IC1288" s="66"/>
      <c r="ID1288" s="66"/>
    </row>
    <row r="1289" spans="1:238" s="54" customFormat="1" ht="33" customHeight="1" x14ac:dyDescent="0.2">
      <c r="A1289" s="77">
        <f t="shared" si="20"/>
        <v>1285</v>
      </c>
      <c r="B1289" s="76" t="s">
        <v>1038</v>
      </c>
      <c r="C1289" s="75" t="s">
        <v>975</v>
      </c>
      <c r="D1289" s="85">
        <v>2009.02</v>
      </c>
      <c r="E1289" s="84" t="s">
        <v>368</v>
      </c>
      <c r="F1289" s="83">
        <v>339</v>
      </c>
      <c r="G1289" s="83">
        <v>431</v>
      </c>
      <c r="H1289" s="106" t="s">
        <v>2</v>
      </c>
      <c r="I1289" s="82" t="s">
        <v>50</v>
      </c>
      <c r="K1289" s="66"/>
      <c r="L1289" s="66"/>
      <c r="M1289" s="66"/>
      <c r="N1289" s="66"/>
      <c r="O1289" s="66"/>
      <c r="P1289" s="66"/>
      <c r="Q1289" s="66"/>
      <c r="R1289" s="66"/>
      <c r="S1289" s="66"/>
      <c r="T1289" s="66"/>
      <c r="U1289" s="66"/>
      <c r="V1289" s="66"/>
      <c r="W1289" s="66"/>
      <c r="X1289" s="66"/>
      <c r="Y1289" s="66"/>
      <c r="Z1289" s="66"/>
      <c r="AA1289" s="66"/>
      <c r="AB1289" s="66"/>
      <c r="AC1289" s="66"/>
      <c r="AD1289" s="66"/>
      <c r="AE1289" s="66"/>
      <c r="AF1289" s="66"/>
      <c r="AG1289" s="66"/>
      <c r="AH1289" s="66"/>
      <c r="AI1289" s="66"/>
      <c r="AJ1289" s="66"/>
      <c r="AK1289" s="66"/>
      <c r="AL1289" s="66"/>
      <c r="AM1289" s="66"/>
      <c r="AN1289" s="66"/>
      <c r="AO1289" s="66"/>
      <c r="AP1289" s="66"/>
      <c r="AQ1289" s="66"/>
      <c r="AR1289" s="66"/>
      <c r="AS1289" s="66"/>
      <c r="AT1289" s="66"/>
      <c r="AU1289" s="66"/>
      <c r="AV1289" s="66"/>
      <c r="AW1289" s="66"/>
      <c r="AX1289" s="66"/>
      <c r="AY1289" s="66"/>
      <c r="AZ1289" s="66"/>
      <c r="BA1289" s="66"/>
      <c r="BB1289" s="66"/>
      <c r="BC1289" s="66"/>
      <c r="BD1289" s="66"/>
      <c r="BE1289" s="66"/>
      <c r="BF1289" s="66"/>
      <c r="BG1289" s="66"/>
      <c r="BH1289" s="66"/>
      <c r="BI1289" s="66"/>
      <c r="BJ1289" s="66"/>
      <c r="BK1289" s="66"/>
      <c r="BL1289" s="66"/>
      <c r="BM1289" s="66"/>
      <c r="BN1289" s="66"/>
      <c r="BO1289" s="66"/>
      <c r="BP1289" s="66"/>
      <c r="BQ1289" s="66"/>
      <c r="BR1289" s="66"/>
      <c r="BS1289" s="66"/>
      <c r="BT1289" s="66"/>
      <c r="BU1289" s="66"/>
      <c r="BV1289" s="66"/>
      <c r="BW1289" s="66"/>
      <c r="BX1289" s="66"/>
      <c r="BY1289" s="66"/>
      <c r="BZ1289" s="66"/>
      <c r="CA1289" s="66"/>
      <c r="CB1289" s="66"/>
      <c r="CC1289" s="66"/>
      <c r="CD1289" s="66"/>
      <c r="CE1289" s="66"/>
      <c r="CF1289" s="66"/>
      <c r="CG1289" s="66"/>
      <c r="CH1289" s="66"/>
      <c r="CI1289" s="66"/>
      <c r="CJ1289" s="66"/>
      <c r="CK1289" s="66"/>
      <c r="CL1289" s="66"/>
      <c r="CM1289" s="66"/>
      <c r="CN1289" s="66"/>
      <c r="CO1289" s="66"/>
      <c r="CP1289" s="66"/>
      <c r="CQ1289" s="66"/>
      <c r="CR1289" s="66"/>
      <c r="CS1289" s="66"/>
      <c r="CT1289" s="66"/>
      <c r="CU1289" s="66"/>
      <c r="CV1289" s="66"/>
      <c r="CW1289" s="66"/>
      <c r="CX1289" s="66"/>
      <c r="CY1289" s="66"/>
      <c r="CZ1289" s="66"/>
      <c r="DA1289" s="66"/>
      <c r="DB1289" s="66"/>
      <c r="DC1289" s="66"/>
      <c r="DD1289" s="66"/>
      <c r="DE1289" s="66"/>
      <c r="DF1289" s="66"/>
      <c r="DG1289" s="66"/>
      <c r="DH1289" s="66"/>
      <c r="DI1289" s="66"/>
      <c r="DJ1289" s="66"/>
      <c r="DK1289" s="66"/>
      <c r="DL1289" s="66"/>
      <c r="DM1289" s="66"/>
      <c r="DN1289" s="66"/>
      <c r="DO1289" s="66"/>
      <c r="DP1289" s="66"/>
      <c r="DQ1289" s="66"/>
      <c r="DR1289" s="66"/>
      <c r="DS1289" s="66"/>
      <c r="DT1289" s="66"/>
      <c r="DU1289" s="66"/>
      <c r="DV1289" s="66"/>
      <c r="DW1289" s="66"/>
      <c r="DX1289" s="66"/>
      <c r="DY1289" s="66"/>
      <c r="DZ1289" s="66"/>
      <c r="EA1289" s="66"/>
      <c r="EB1289" s="66"/>
      <c r="EC1289" s="66"/>
      <c r="ED1289" s="66"/>
      <c r="EE1289" s="66"/>
      <c r="EF1289" s="66"/>
      <c r="EG1289" s="66"/>
      <c r="EH1289" s="66"/>
      <c r="EI1289" s="66"/>
      <c r="EJ1289" s="66"/>
      <c r="EK1289" s="66"/>
      <c r="EL1289" s="66"/>
      <c r="EM1289" s="66"/>
      <c r="EN1289" s="66"/>
      <c r="EO1289" s="66"/>
      <c r="EP1289" s="66"/>
      <c r="EQ1289" s="66"/>
      <c r="ER1289" s="66"/>
      <c r="ES1289" s="66"/>
      <c r="ET1289" s="66"/>
      <c r="EU1289" s="66"/>
      <c r="EV1289" s="66"/>
      <c r="EW1289" s="66"/>
      <c r="EX1289" s="66"/>
      <c r="EY1289" s="66"/>
      <c r="EZ1289" s="66"/>
      <c r="FA1289" s="66"/>
      <c r="FB1289" s="66"/>
      <c r="FC1289" s="66"/>
      <c r="FD1289" s="66"/>
      <c r="FE1289" s="66"/>
      <c r="FF1289" s="66"/>
      <c r="FG1289" s="66"/>
      <c r="FH1289" s="66"/>
      <c r="FI1289" s="66"/>
      <c r="FJ1289" s="66"/>
      <c r="FK1289" s="66"/>
      <c r="FL1289" s="66"/>
      <c r="FM1289" s="66"/>
      <c r="FN1289" s="66"/>
      <c r="FO1289" s="66"/>
      <c r="FP1289" s="66"/>
      <c r="FQ1289" s="66"/>
      <c r="FR1289" s="66"/>
      <c r="FS1289" s="66"/>
      <c r="FT1289" s="66"/>
      <c r="FU1289" s="66"/>
      <c r="FV1289" s="66"/>
      <c r="FW1289" s="66"/>
      <c r="FX1289" s="66"/>
      <c r="FY1289" s="66"/>
      <c r="FZ1289" s="66"/>
      <c r="GA1289" s="66"/>
      <c r="GB1289" s="66"/>
      <c r="GC1289" s="66"/>
      <c r="GD1289" s="66"/>
      <c r="GE1289" s="66"/>
      <c r="GF1289" s="66"/>
      <c r="GG1289" s="66"/>
      <c r="GH1289" s="66"/>
      <c r="GI1289" s="66"/>
      <c r="GJ1289" s="66"/>
      <c r="GK1289" s="66"/>
      <c r="GL1289" s="66"/>
      <c r="GM1289" s="66"/>
      <c r="GN1289" s="66"/>
      <c r="GO1289" s="66"/>
      <c r="GP1289" s="66"/>
      <c r="GQ1289" s="66"/>
      <c r="GR1289" s="66"/>
      <c r="GS1289" s="66"/>
      <c r="GT1289" s="66"/>
      <c r="GU1289" s="66"/>
      <c r="GV1289" s="66"/>
      <c r="GW1289" s="66"/>
      <c r="GX1289" s="66"/>
      <c r="GY1289" s="66"/>
      <c r="GZ1289" s="66"/>
      <c r="HA1289" s="66"/>
      <c r="HB1289" s="66"/>
      <c r="HC1289" s="66"/>
      <c r="HD1289" s="66"/>
      <c r="HE1289" s="66"/>
      <c r="HF1289" s="66"/>
      <c r="HG1289" s="66"/>
      <c r="HH1289" s="66"/>
      <c r="HI1289" s="66"/>
      <c r="HJ1289" s="66"/>
      <c r="HK1289" s="66"/>
      <c r="HL1289" s="66"/>
      <c r="HM1289" s="66"/>
      <c r="HN1289" s="66"/>
      <c r="HO1289" s="66"/>
      <c r="HP1289" s="66"/>
      <c r="HQ1289" s="66"/>
      <c r="HR1289" s="66"/>
      <c r="HS1289" s="66"/>
      <c r="HT1289" s="66"/>
      <c r="HU1289" s="66"/>
      <c r="HV1289" s="66"/>
      <c r="HW1289" s="66"/>
      <c r="HX1289" s="66"/>
      <c r="HY1289" s="66"/>
      <c r="HZ1289" s="66"/>
      <c r="IA1289" s="66"/>
      <c r="IB1289" s="66"/>
      <c r="IC1289" s="66"/>
      <c r="ID1289" s="66"/>
    </row>
    <row r="1290" spans="1:238" s="104" customFormat="1" ht="33" customHeight="1" x14ac:dyDescent="0.2">
      <c r="A1290" s="77">
        <f t="shared" si="20"/>
        <v>1286</v>
      </c>
      <c r="B1290" s="75" t="s">
        <v>1037</v>
      </c>
      <c r="C1290" s="75" t="s">
        <v>1036</v>
      </c>
      <c r="D1290" s="85">
        <v>2013.01</v>
      </c>
      <c r="E1290" s="84" t="s">
        <v>368</v>
      </c>
      <c r="F1290" s="83">
        <v>1328</v>
      </c>
      <c r="G1290" s="83">
        <v>2180</v>
      </c>
      <c r="H1290" s="90" t="s">
        <v>983</v>
      </c>
      <c r="I1290" s="82" t="s">
        <v>50</v>
      </c>
      <c r="J1290" s="54"/>
    </row>
    <row r="1291" spans="1:238" s="104" customFormat="1" ht="33" customHeight="1" x14ac:dyDescent="0.2">
      <c r="A1291" s="77">
        <f t="shared" si="20"/>
        <v>1287</v>
      </c>
      <c r="B1291" s="76" t="s">
        <v>1035</v>
      </c>
      <c r="C1291" s="75" t="s">
        <v>736</v>
      </c>
      <c r="D1291" s="74">
        <v>2012.04</v>
      </c>
      <c r="E1291" s="84" t="s">
        <v>407</v>
      </c>
      <c r="F1291" s="83">
        <v>272</v>
      </c>
      <c r="G1291" s="83">
        <v>207</v>
      </c>
      <c r="H1291" s="90" t="s">
        <v>983</v>
      </c>
      <c r="I1291" s="82" t="s">
        <v>50</v>
      </c>
      <c r="J1291" s="54"/>
    </row>
    <row r="1292" spans="1:238" s="104" customFormat="1" ht="33" customHeight="1" x14ac:dyDescent="0.2">
      <c r="A1292" s="77">
        <f t="shared" si="20"/>
        <v>1288</v>
      </c>
      <c r="B1292" s="76" t="s">
        <v>7</v>
      </c>
      <c r="C1292" s="76" t="s">
        <v>21</v>
      </c>
      <c r="D1292" s="85">
        <v>2006.07</v>
      </c>
      <c r="E1292" s="84" t="s">
        <v>486</v>
      </c>
      <c r="F1292" s="83">
        <v>2660</v>
      </c>
      <c r="G1292" s="83">
        <v>3164</v>
      </c>
      <c r="H1292" s="166" t="s">
        <v>2</v>
      </c>
      <c r="I1292" s="82" t="s">
        <v>50</v>
      </c>
      <c r="J1292" s="54"/>
    </row>
    <row r="1293" spans="1:238" s="104" customFormat="1" ht="33" customHeight="1" x14ac:dyDescent="0.2">
      <c r="A1293" s="77">
        <f t="shared" si="20"/>
        <v>1289</v>
      </c>
      <c r="B1293" s="76" t="s">
        <v>1034</v>
      </c>
      <c r="C1293" s="35" t="s">
        <v>1018</v>
      </c>
      <c r="D1293" s="85">
        <v>2002.02</v>
      </c>
      <c r="E1293" s="84" t="s">
        <v>479</v>
      </c>
      <c r="F1293" s="83">
        <v>2933</v>
      </c>
      <c r="G1293" s="83">
        <v>3222</v>
      </c>
      <c r="H1293" s="106" t="s">
        <v>2</v>
      </c>
      <c r="I1293" s="82" t="s">
        <v>50</v>
      </c>
      <c r="J1293" s="54"/>
    </row>
    <row r="1294" spans="1:238" s="104" customFormat="1" ht="33" customHeight="1" x14ac:dyDescent="0.2">
      <c r="A1294" s="77">
        <f t="shared" si="20"/>
        <v>1290</v>
      </c>
      <c r="B1294" s="76" t="s">
        <v>1033</v>
      </c>
      <c r="C1294" s="76" t="s">
        <v>27</v>
      </c>
      <c r="D1294" s="85">
        <v>2006.08</v>
      </c>
      <c r="E1294" s="84" t="s">
        <v>479</v>
      </c>
      <c r="F1294" s="83">
        <v>279</v>
      </c>
      <c r="G1294" s="83">
        <v>1744</v>
      </c>
      <c r="H1294" s="90" t="s">
        <v>2</v>
      </c>
      <c r="I1294" s="82" t="s">
        <v>50</v>
      </c>
      <c r="J1294" s="54"/>
    </row>
    <row r="1295" spans="1:238" ht="33" customHeight="1" x14ac:dyDescent="0.2">
      <c r="A1295" s="77">
        <f t="shared" si="20"/>
        <v>1291</v>
      </c>
      <c r="B1295" s="75" t="s">
        <v>1032</v>
      </c>
      <c r="C1295" s="35" t="s">
        <v>984</v>
      </c>
      <c r="D1295" s="74">
        <v>2014.05</v>
      </c>
      <c r="E1295" s="180" t="s">
        <v>324</v>
      </c>
      <c r="F1295" s="179">
        <v>2540</v>
      </c>
      <c r="G1295" s="83">
        <v>3294</v>
      </c>
      <c r="H1295" s="90" t="s">
        <v>983</v>
      </c>
      <c r="I1295" s="82" t="s">
        <v>50</v>
      </c>
      <c r="J1295" s="55"/>
    </row>
    <row r="1296" spans="1:238" ht="33" customHeight="1" x14ac:dyDescent="0.2">
      <c r="A1296" s="77">
        <f t="shared" si="20"/>
        <v>1292</v>
      </c>
      <c r="B1296" s="138" t="s">
        <v>1031</v>
      </c>
      <c r="C1296" s="75" t="s">
        <v>15</v>
      </c>
      <c r="D1296" s="74">
        <v>2017.12</v>
      </c>
      <c r="E1296" s="137" t="s">
        <v>513</v>
      </c>
      <c r="F1296" s="65">
        <v>614</v>
      </c>
      <c r="G1296" s="65">
        <v>1532</v>
      </c>
      <c r="H1296" s="72" t="s">
        <v>964</v>
      </c>
      <c r="I1296" s="71" t="s">
        <v>50</v>
      </c>
      <c r="J1296" s="53"/>
    </row>
    <row r="1297" spans="1:10" ht="33" customHeight="1" x14ac:dyDescent="0.2">
      <c r="A1297" s="77">
        <f t="shared" si="20"/>
        <v>1293</v>
      </c>
      <c r="B1297" s="19" t="s">
        <v>708</v>
      </c>
      <c r="C1297" s="12" t="s">
        <v>1011</v>
      </c>
      <c r="D1297" s="178">
        <v>2019.11</v>
      </c>
      <c r="E1297" s="28" t="s">
        <v>700</v>
      </c>
      <c r="F1297" s="9">
        <v>3397</v>
      </c>
      <c r="G1297" s="20">
        <v>7210</v>
      </c>
      <c r="H1297" s="14" t="s">
        <v>41</v>
      </c>
      <c r="I1297" s="51" t="s">
        <v>50</v>
      </c>
    </row>
    <row r="1298" spans="1:10" ht="33" customHeight="1" x14ac:dyDescent="0.2">
      <c r="A1298" s="77">
        <f t="shared" si="20"/>
        <v>1294</v>
      </c>
      <c r="B1298" s="7" t="s">
        <v>708</v>
      </c>
      <c r="C1298" s="12" t="s">
        <v>1011</v>
      </c>
      <c r="D1298" s="117">
        <v>2020.02</v>
      </c>
      <c r="E1298" s="13" t="s">
        <v>700</v>
      </c>
      <c r="F1298" s="9">
        <v>24</v>
      </c>
      <c r="G1298" s="9">
        <v>50</v>
      </c>
      <c r="H1298" s="14" t="s">
        <v>576</v>
      </c>
      <c r="I1298" s="50" t="s">
        <v>576</v>
      </c>
    </row>
    <row r="1299" spans="1:10" ht="33" customHeight="1" x14ac:dyDescent="0.2">
      <c r="A1299" s="77">
        <f t="shared" si="20"/>
        <v>1295</v>
      </c>
      <c r="B1299" s="7" t="s">
        <v>1030</v>
      </c>
      <c r="C1299" s="35" t="s">
        <v>1029</v>
      </c>
      <c r="D1299" s="119">
        <v>2013.07</v>
      </c>
      <c r="E1299" s="36" t="s">
        <v>161</v>
      </c>
      <c r="F1299" s="32">
        <v>1265</v>
      </c>
      <c r="G1299" s="32">
        <v>2174</v>
      </c>
      <c r="H1299" s="33" t="s">
        <v>981</v>
      </c>
      <c r="I1299" s="118" t="s">
        <v>50</v>
      </c>
    </row>
    <row r="1300" spans="1:10" ht="33" customHeight="1" x14ac:dyDescent="0.2">
      <c r="A1300" s="77">
        <f t="shared" si="20"/>
        <v>1296</v>
      </c>
      <c r="B1300" s="35" t="s">
        <v>1028</v>
      </c>
      <c r="C1300" s="35" t="s">
        <v>1018</v>
      </c>
      <c r="D1300" s="117">
        <v>2014.12</v>
      </c>
      <c r="E1300" s="36" t="s">
        <v>161</v>
      </c>
      <c r="F1300" s="32">
        <v>2299</v>
      </c>
      <c r="G1300" s="32">
        <v>3975</v>
      </c>
      <c r="H1300" s="33" t="s">
        <v>1027</v>
      </c>
      <c r="I1300" s="118" t="s">
        <v>50</v>
      </c>
    </row>
    <row r="1301" spans="1:10" ht="33" customHeight="1" x14ac:dyDescent="0.2">
      <c r="A1301" s="77">
        <f t="shared" si="20"/>
        <v>1297</v>
      </c>
      <c r="B1301" s="7" t="s">
        <v>1026</v>
      </c>
      <c r="C1301" s="7" t="s">
        <v>853</v>
      </c>
      <c r="D1301" s="117">
        <v>2015.05</v>
      </c>
      <c r="E1301" s="8" t="s">
        <v>161</v>
      </c>
      <c r="F1301" s="9">
        <v>267</v>
      </c>
      <c r="G1301" s="9">
        <v>937</v>
      </c>
      <c r="H1301" s="10" t="s">
        <v>978</v>
      </c>
      <c r="I1301" s="116" t="s">
        <v>1025</v>
      </c>
      <c r="J1301" s="55"/>
    </row>
    <row r="1302" spans="1:10" ht="33" customHeight="1" x14ac:dyDescent="0.2">
      <c r="A1302" s="77">
        <f t="shared" si="20"/>
        <v>1298</v>
      </c>
      <c r="B1302" s="7" t="s">
        <v>1024</v>
      </c>
      <c r="C1302" s="7" t="s">
        <v>1011</v>
      </c>
      <c r="D1302" s="117">
        <v>2016.08</v>
      </c>
      <c r="E1302" s="8" t="s">
        <v>161</v>
      </c>
      <c r="F1302" s="9">
        <v>3862</v>
      </c>
      <c r="G1302" s="9">
        <v>7415</v>
      </c>
      <c r="H1302" s="10" t="s">
        <v>964</v>
      </c>
      <c r="I1302" s="116" t="s">
        <v>50</v>
      </c>
      <c r="J1302" s="55"/>
    </row>
    <row r="1303" spans="1:10" ht="33" customHeight="1" x14ac:dyDescent="0.2">
      <c r="A1303" s="77">
        <f t="shared" si="20"/>
        <v>1299</v>
      </c>
      <c r="B1303" s="7" t="s">
        <v>1023</v>
      </c>
      <c r="C1303" s="7" t="s">
        <v>784</v>
      </c>
      <c r="D1303" s="117">
        <v>2016.08</v>
      </c>
      <c r="E1303" s="8" t="s">
        <v>161</v>
      </c>
      <c r="F1303" s="9">
        <v>1053</v>
      </c>
      <c r="G1303" s="9">
        <v>2091</v>
      </c>
      <c r="H1303" s="10" t="s">
        <v>964</v>
      </c>
      <c r="I1303" s="116" t="s">
        <v>50</v>
      </c>
      <c r="J1303" s="55"/>
    </row>
    <row r="1304" spans="1:10" ht="33" customHeight="1" x14ac:dyDescent="0.2">
      <c r="A1304" s="77">
        <f t="shared" si="20"/>
        <v>1300</v>
      </c>
      <c r="B1304" s="7" t="s">
        <v>1022</v>
      </c>
      <c r="C1304" s="7" t="s">
        <v>855</v>
      </c>
      <c r="D1304" s="117">
        <v>2016.09</v>
      </c>
      <c r="E1304" s="8" t="s">
        <v>161</v>
      </c>
      <c r="F1304" s="9">
        <v>211</v>
      </c>
      <c r="G1304" s="9">
        <v>502</v>
      </c>
      <c r="H1304" s="10" t="s">
        <v>4</v>
      </c>
      <c r="I1304" s="116" t="s">
        <v>50</v>
      </c>
      <c r="J1304" s="53"/>
    </row>
    <row r="1305" spans="1:10" ht="33" customHeight="1" x14ac:dyDescent="0.2">
      <c r="A1305" s="77">
        <f t="shared" si="20"/>
        <v>1301</v>
      </c>
      <c r="B1305" s="7" t="s">
        <v>1021</v>
      </c>
      <c r="C1305" s="7" t="s">
        <v>975</v>
      </c>
      <c r="D1305" s="117" t="s">
        <v>1020</v>
      </c>
      <c r="E1305" s="8" t="s">
        <v>161</v>
      </c>
      <c r="F1305" s="9">
        <v>191</v>
      </c>
      <c r="G1305" s="9">
        <v>446</v>
      </c>
      <c r="H1305" s="10" t="s">
        <v>40</v>
      </c>
      <c r="I1305" s="116" t="s">
        <v>50</v>
      </c>
      <c r="J1305" s="53"/>
    </row>
    <row r="1306" spans="1:10" ht="33" customHeight="1" x14ac:dyDescent="0.2">
      <c r="A1306" s="77">
        <f t="shared" si="20"/>
        <v>1302</v>
      </c>
      <c r="B1306" s="11" t="s">
        <v>1019</v>
      </c>
      <c r="C1306" s="7" t="s">
        <v>1018</v>
      </c>
      <c r="D1306" s="117">
        <v>2017.04</v>
      </c>
      <c r="E1306" s="8" t="s">
        <v>161</v>
      </c>
      <c r="F1306" s="9">
        <v>3417</v>
      </c>
      <c r="G1306" s="9">
        <v>7225</v>
      </c>
      <c r="H1306" s="10" t="s">
        <v>40</v>
      </c>
      <c r="I1306" s="150" t="s">
        <v>50</v>
      </c>
      <c r="J1306" s="53"/>
    </row>
    <row r="1307" spans="1:10" ht="33" customHeight="1" x14ac:dyDescent="0.2">
      <c r="A1307" s="77">
        <f t="shared" si="20"/>
        <v>1303</v>
      </c>
      <c r="B1307" s="11" t="s">
        <v>1017</v>
      </c>
      <c r="C1307" s="75" t="s">
        <v>18</v>
      </c>
      <c r="D1307" s="117">
        <v>2017.11</v>
      </c>
      <c r="E1307" s="8" t="s">
        <v>506</v>
      </c>
      <c r="F1307" s="9">
        <v>1106</v>
      </c>
      <c r="G1307" s="9">
        <v>1257</v>
      </c>
      <c r="H1307" s="10" t="s">
        <v>40</v>
      </c>
      <c r="I1307" s="116" t="s">
        <v>50</v>
      </c>
      <c r="J1307" s="53"/>
    </row>
    <row r="1308" spans="1:10" ht="33" customHeight="1" x14ac:dyDescent="0.2">
      <c r="A1308" s="77">
        <f t="shared" si="20"/>
        <v>1304</v>
      </c>
      <c r="B1308" s="19" t="s">
        <v>667</v>
      </c>
      <c r="C1308" s="81" t="s">
        <v>1011</v>
      </c>
      <c r="D1308" s="178">
        <v>2019.08</v>
      </c>
      <c r="E1308" s="28" t="s">
        <v>671</v>
      </c>
      <c r="F1308" s="20">
        <v>7696</v>
      </c>
      <c r="G1308" s="20">
        <v>16958</v>
      </c>
      <c r="H1308" s="177" t="s">
        <v>981</v>
      </c>
      <c r="I1308" s="51" t="s">
        <v>34</v>
      </c>
      <c r="J1308" s="56"/>
    </row>
    <row r="1309" spans="1:10" ht="33" customHeight="1" x14ac:dyDescent="0.2">
      <c r="A1309" s="77">
        <f t="shared" si="20"/>
        <v>1305</v>
      </c>
      <c r="B1309" s="35" t="s">
        <v>811</v>
      </c>
      <c r="C1309" s="35" t="s">
        <v>765</v>
      </c>
      <c r="D1309" s="119">
        <v>2020.09</v>
      </c>
      <c r="E1309" s="36" t="s">
        <v>671</v>
      </c>
      <c r="F1309" s="32">
        <v>2313</v>
      </c>
      <c r="G1309" s="32">
        <v>5547</v>
      </c>
      <c r="H1309" s="33" t="s">
        <v>41</v>
      </c>
      <c r="I1309" s="118" t="s">
        <v>50</v>
      </c>
      <c r="J1309" s="54" t="s">
        <v>812</v>
      </c>
    </row>
    <row r="1310" spans="1:10" ht="33" customHeight="1" x14ac:dyDescent="0.2">
      <c r="A1310" s="77">
        <f t="shared" si="20"/>
        <v>1306</v>
      </c>
      <c r="B1310" s="35" t="s">
        <v>1016</v>
      </c>
      <c r="C1310" s="35" t="s">
        <v>765</v>
      </c>
      <c r="D1310" s="119">
        <v>2020.11</v>
      </c>
      <c r="E1310" s="36" t="s">
        <v>671</v>
      </c>
      <c r="F1310" s="32">
        <v>16</v>
      </c>
      <c r="G1310" s="32">
        <v>27</v>
      </c>
      <c r="H1310" s="33" t="s">
        <v>576</v>
      </c>
      <c r="I1310" s="118" t="s">
        <v>50</v>
      </c>
    </row>
    <row r="1311" spans="1:10" ht="33" customHeight="1" x14ac:dyDescent="0.2">
      <c r="A1311" s="77">
        <f t="shared" si="20"/>
        <v>1307</v>
      </c>
      <c r="B1311" s="35" t="s">
        <v>1015</v>
      </c>
      <c r="C1311" s="35" t="s">
        <v>17</v>
      </c>
      <c r="D1311" s="117">
        <v>2014.08</v>
      </c>
      <c r="E1311" s="36" t="s">
        <v>288</v>
      </c>
      <c r="F1311" s="32">
        <v>2856</v>
      </c>
      <c r="G1311" s="32">
        <v>6880</v>
      </c>
      <c r="H1311" s="33" t="s">
        <v>964</v>
      </c>
      <c r="I1311" s="118" t="s">
        <v>50</v>
      </c>
      <c r="J1311" s="55" t="s">
        <v>1014</v>
      </c>
    </row>
    <row r="1312" spans="1:10" ht="33" customHeight="1" x14ac:dyDescent="0.2">
      <c r="A1312" s="77">
        <f t="shared" si="20"/>
        <v>1308</v>
      </c>
      <c r="B1312" s="76" t="s">
        <v>1013</v>
      </c>
      <c r="C1312" s="35" t="s">
        <v>984</v>
      </c>
      <c r="D1312" s="74" t="s">
        <v>1012</v>
      </c>
      <c r="E1312" s="84" t="s">
        <v>434</v>
      </c>
      <c r="F1312" s="83">
        <v>1388</v>
      </c>
      <c r="G1312" s="83">
        <v>2051</v>
      </c>
      <c r="H1312" s="176" t="s">
        <v>2</v>
      </c>
      <c r="I1312" s="105" t="s">
        <v>50</v>
      </c>
      <c r="J1312" s="58"/>
    </row>
    <row r="1313" spans="1:238" ht="33" customHeight="1" x14ac:dyDescent="0.2">
      <c r="A1313" s="77">
        <f t="shared" si="20"/>
        <v>1309</v>
      </c>
      <c r="B1313" s="76" t="s">
        <v>64</v>
      </c>
      <c r="C1313" s="75" t="s">
        <v>1011</v>
      </c>
      <c r="D1313" s="74" t="s">
        <v>1010</v>
      </c>
      <c r="E1313" s="84" t="s">
        <v>434</v>
      </c>
      <c r="F1313" s="83">
        <v>3282</v>
      </c>
      <c r="G1313" s="83">
        <v>4926</v>
      </c>
      <c r="H1313" s="90" t="s">
        <v>2</v>
      </c>
      <c r="I1313" s="82" t="s">
        <v>50</v>
      </c>
      <c r="J1313" s="58"/>
    </row>
    <row r="1314" spans="1:238" ht="33" customHeight="1" x14ac:dyDescent="0.2">
      <c r="A1314" s="77">
        <f t="shared" si="20"/>
        <v>1310</v>
      </c>
      <c r="B1314" s="76" t="s">
        <v>65</v>
      </c>
      <c r="C1314" s="75" t="s">
        <v>784</v>
      </c>
      <c r="D1314" s="74" t="s">
        <v>1010</v>
      </c>
      <c r="E1314" s="84" t="s">
        <v>434</v>
      </c>
      <c r="F1314" s="83">
        <v>192</v>
      </c>
      <c r="G1314" s="83">
        <v>336</v>
      </c>
      <c r="H1314" s="90" t="s">
        <v>2</v>
      </c>
      <c r="I1314" s="82" t="s">
        <v>50</v>
      </c>
      <c r="J1314" s="58"/>
    </row>
    <row r="1315" spans="1:238" ht="33" customHeight="1" x14ac:dyDescent="0.2">
      <c r="A1315" s="77">
        <f t="shared" si="20"/>
        <v>1311</v>
      </c>
      <c r="B1315" s="76" t="s">
        <v>1009</v>
      </c>
      <c r="C1315" s="75" t="s">
        <v>784</v>
      </c>
      <c r="D1315" s="74">
        <v>2011.03</v>
      </c>
      <c r="E1315" s="84" t="s">
        <v>434</v>
      </c>
      <c r="F1315" s="83">
        <v>945</v>
      </c>
      <c r="G1315" s="83">
        <v>1376</v>
      </c>
      <c r="H1315" s="90" t="s">
        <v>2</v>
      </c>
      <c r="I1315" s="82" t="s">
        <v>50</v>
      </c>
    </row>
    <row r="1316" spans="1:238" s="120" customFormat="1" ht="33" customHeight="1" x14ac:dyDescent="0.2">
      <c r="A1316" s="77">
        <f t="shared" si="20"/>
        <v>1312</v>
      </c>
      <c r="B1316" s="130" t="s">
        <v>1008</v>
      </c>
      <c r="C1316" s="75" t="s">
        <v>15</v>
      </c>
      <c r="D1316" s="125">
        <v>2017.09</v>
      </c>
      <c r="E1316" s="128" t="s">
        <v>1007</v>
      </c>
      <c r="F1316" s="123">
        <v>129</v>
      </c>
      <c r="G1316" s="123">
        <v>275</v>
      </c>
      <c r="H1316" s="139" t="s">
        <v>40</v>
      </c>
      <c r="I1316" s="127" t="s">
        <v>50</v>
      </c>
      <c r="J1316" s="53"/>
    </row>
    <row r="1317" spans="1:238" s="104" customFormat="1" ht="33" customHeight="1" x14ac:dyDescent="0.2">
      <c r="A1317" s="77">
        <f t="shared" si="20"/>
        <v>1313</v>
      </c>
      <c r="B1317" s="112" t="s">
        <v>578</v>
      </c>
      <c r="C1317" s="75" t="s">
        <v>15</v>
      </c>
      <c r="D1317" s="175">
        <v>2019.01</v>
      </c>
      <c r="E1317" s="110" t="s">
        <v>579</v>
      </c>
      <c r="F1317" s="174">
        <v>1527</v>
      </c>
      <c r="G1317" s="174">
        <v>2992</v>
      </c>
      <c r="H1317" s="173" t="s">
        <v>41</v>
      </c>
      <c r="I1317" s="172" t="s">
        <v>34</v>
      </c>
      <c r="J1317" s="57" t="s">
        <v>1006</v>
      </c>
    </row>
    <row r="1318" spans="1:238" s="104" customFormat="1" ht="33" customHeight="1" x14ac:dyDescent="0.2">
      <c r="A1318" s="77">
        <f t="shared" si="20"/>
        <v>1314</v>
      </c>
      <c r="B1318" s="138" t="s">
        <v>1005</v>
      </c>
      <c r="C1318" s="76" t="s">
        <v>17</v>
      </c>
      <c r="D1318" s="74">
        <v>2018.03</v>
      </c>
      <c r="E1318" s="73" t="s">
        <v>526</v>
      </c>
      <c r="F1318" s="65">
        <v>3329</v>
      </c>
      <c r="G1318" s="65">
        <v>5887</v>
      </c>
      <c r="H1318" s="72" t="s">
        <v>2</v>
      </c>
      <c r="I1318" s="71" t="s">
        <v>968</v>
      </c>
      <c r="J1318" s="53"/>
    </row>
    <row r="1319" spans="1:238" s="104" customFormat="1" ht="33" customHeight="1" x14ac:dyDescent="0.2">
      <c r="A1319" s="77">
        <f t="shared" si="20"/>
        <v>1315</v>
      </c>
      <c r="B1319" s="75" t="s">
        <v>1004</v>
      </c>
      <c r="C1319" s="75" t="s">
        <v>853</v>
      </c>
      <c r="D1319" s="74" t="s">
        <v>1003</v>
      </c>
      <c r="E1319" s="80" t="s">
        <v>695</v>
      </c>
      <c r="F1319" s="65">
        <v>51</v>
      </c>
      <c r="G1319" s="79" t="s">
        <v>1002</v>
      </c>
      <c r="H1319" s="87" t="s">
        <v>981</v>
      </c>
      <c r="I1319" s="78" t="s">
        <v>617</v>
      </c>
      <c r="J1319" s="54" t="s">
        <v>974</v>
      </c>
    </row>
    <row r="1320" spans="1:238" s="54" customFormat="1" ht="33" customHeight="1" x14ac:dyDescent="0.2">
      <c r="A1320" s="77">
        <f t="shared" si="20"/>
        <v>1316</v>
      </c>
      <c r="B1320" s="75" t="s">
        <v>767</v>
      </c>
      <c r="C1320" s="81" t="s">
        <v>690</v>
      </c>
      <c r="D1320" s="74">
        <v>2020.04</v>
      </c>
      <c r="E1320" s="80" t="s">
        <v>768</v>
      </c>
      <c r="F1320" s="65">
        <v>164</v>
      </c>
      <c r="G1320" s="65">
        <v>234</v>
      </c>
      <c r="H1320" s="79" t="s">
        <v>41</v>
      </c>
      <c r="I1320" s="78" t="s">
        <v>679</v>
      </c>
      <c r="K1320" s="66"/>
      <c r="L1320" s="66"/>
      <c r="M1320" s="66"/>
      <c r="N1320" s="66"/>
      <c r="O1320" s="66"/>
      <c r="P1320" s="66"/>
      <c r="Q1320" s="66"/>
      <c r="R1320" s="66"/>
      <c r="S1320" s="66"/>
      <c r="T1320" s="66"/>
      <c r="U1320" s="66"/>
      <c r="V1320" s="66"/>
      <c r="W1320" s="66"/>
      <c r="X1320" s="66"/>
      <c r="Y1320" s="66"/>
      <c r="Z1320" s="66"/>
      <c r="AA1320" s="66"/>
      <c r="AB1320" s="66"/>
      <c r="AC1320" s="66"/>
      <c r="AD1320" s="66"/>
      <c r="AE1320" s="66"/>
      <c r="AF1320" s="66"/>
      <c r="AG1320" s="66"/>
      <c r="AH1320" s="66"/>
      <c r="AI1320" s="66"/>
      <c r="AJ1320" s="66"/>
      <c r="AK1320" s="66"/>
      <c r="AL1320" s="66"/>
      <c r="AM1320" s="66"/>
      <c r="AN1320" s="66"/>
      <c r="AO1320" s="66"/>
      <c r="AP1320" s="66"/>
      <c r="AQ1320" s="66"/>
      <c r="AR1320" s="66"/>
      <c r="AS1320" s="66"/>
      <c r="AT1320" s="66"/>
      <c r="AU1320" s="66"/>
      <c r="AV1320" s="66"/>
      <c r="AW1320" s="66"/>
      <c r="AX1320" s="66"/>
      <c r="AY1320" s="66"/>
      <c r="AZ1320" s="66"/>
      <c r="BA1320" s="66"/>
      <c r="BB1320" s="66"/>
      <c r="BC1320" s="66"/>
      <c r="BD1320" s="66"/>
      <c r="BE1320" s="66"/>
      <c r="BF1320" s="66"/>
      <c r="BG1320" s="66"/>
      <c r="BH1320" s="66"/>
      <c r="BI1320" s="66"/>
      <c r="BJ1320" s="66"/>
      <c r="BK1320" s="66"/>
      <c r="BL1320" s="66"/>
      <c r="BM1320" s="66"/>
      <c r="BN1320" s="66"/>
      <c r="BO1320" s="66"/>
      <c r="BP1320" s="66"/>
      <c r="BQ1320" s="66"/>
      <c r="BR1320" s="66"/>
      <c r="BS1320" s="66"/>
      <c r="BT1320" s="66"/>
      <c r="BU1320" s="66"/>
      <c r="BV1320" s="66"/>
      <c r="BW1320" s="66"/>
      <c r="BX1320" s="66"/>
      <c r="BY1320" s="66"/>
      <c r="BZ1320" s="66"/>
      <c r="CA1320" s="66"/>
      <c r="CB1320" s="66"/>
      <c r="CC1320" s="66"/>
      <c r="CD1320" s="66"/>
      <c r="CE1320" s="66"/>
      <c r="CF1320" s="66"/>
      <c r="CG1320" s="66"/>
      <c r="CH1320" s="66"/>
      <c r="CI1320" s="66"/>
      <c r="CJ1320" s="66"/>
      <c r="CK1320" s="66"/>
      <c r="CL1320" s="66"/>
      <c r="CM1320" s="66"/>
      <c r="CN1320" s="66"/>
      <c r="CO1320" s="66"/>
      <c r="CP1320" s="66"/>
      <c r="CQ1320" s="66"/>
      <c r="CR1320" s="66"/>
      <c r="CS1320" s="66"/>
      <c r="CT1320" s="66"/>
      <c r="CU1320" s="66"/>
      <c r="CV1320" s="66"/>
      <c r="CW1320" s="66"/>
      <c r="CX1320" s="66"/>
      <c r="CY1320" s="66"/>
      <c r="CZ1320" s="66"/>
      <c r="DA1320" s="66"/>
      <c r="DB1320" s="66"/>
      <c r="DC1320" s="66"/>
      <c r="DD1320" s="66"/>
      <c r="DE1320" s="66"/>
      <c r="DF1320" s="66"/>
      <c r="DG1320" s="66"/>
      <c r="DH1320" s="66"/>
      <c r="DI1320" s="66"/>
      <c r="DJ1320" s="66"/>
      <c r="DK1320" s="66"/>
      <c r="DL1320" s="66"/>
      <c r="DM1320" s="66"/>
      <c r="DN1320" s="66"/>
      <c r="DO1320" s="66"/>
      <c r="DP1320" s="66"/>
      <c r="DQ1320" s="66"/>
      <c r="DR1320" s="66"/>
      <c r="DS1320" s="66"/>
      <c r="DT1320" s="66"/>
      <c r="DU1320" s="66"/>
      <c r="DV1320" s="66"/>
      <c r="DW1320" s="66"/>
      <c r="DX1320" s="66"/>
      <c r="DY1320" s="66"/>
      <c r="DZ1320" s="66"/>
      <c r="EA1320" s="66"/>
      <c r="EB1320" s="66"/>
      <c r="EC1320" s="66"/>
      <c r="ED1320" s="66"/>
      <c r="EE1320" s="66"/>
      <c r="EF1320" s="66"/>
      <c r="EG1320" s="66"/>
      <c r="EH1320" s="66"/>
      <c r="EI1320" s="66"/>
      <c r="EJ1320" s="66"/>
      <c r="EK1320" s="66"/>
      <c r="EL1320" s="66"/>
      <c r="EM1320" s="66"/>
      <c r="EN1320" s="66"/>
      <c r="EO1320" s="66"/>
      <c r="EP1320" s="66"/>
      <c r="EQ1320" s="66"/>
      <c r="ER1320" s="66"/>
      <c r="ES1320" s="66"/>
      <c r="ET1320" s="66"/>
      <c r="EU1320" s="66"/>
      <c r="EV1320" s="66"/>
      <c r="EW1320" s="66"/>
      <c r="EX1320" s="66"/>
      <c r="EY1320" s="66"/>
      <c r="EZ1320" s="66"/>
      <c r="FA1320" s="66"/>
      <c r="FB1320" s="66"/>
      <c r="FC1320" s="66"/>
      <c r="FD1320" s="66"/>
      <c r="FE1320" s="66"/>
      <c r="FF1320" s="66"/>
      <c r="FG1320" s="66"/>
      <c r="FH1320" s="66"/>
      <c r="FI1320" s="66"/>
      <c r="FJ1320" s="66"/>
      <c r="FK1320" s="66"/>
      <c r="FL1320" s="66"/>
      <c r="FM1320" s="66"/>
      <c r="FN1320" s="66"/>
      <c r="FO1320" s="66"/>
      <c r="FP1320" s="66"/>
      <c r="FQ1320" s="66"/>
      <c r="FR1320" s="66"/>
      <c r="FS1320" s="66"/>
      <c r="FT1320" s="66"/>
      <c r="FU1320" s="66"/>
      <c r="FV1320" s="66"/>
      <c r="FW1320" s="66"/>
      <c r="FX1320" s="66"/>
      <c r="FY1320" s="66"/>
      <c r="FZ1320" s="66"/>
      <c r="GA1320" s="66"/>
      <c r="GB1320" s="66"/>
      <c r="GC1320" s="66"/>
      <c r="GD1320" s="66"/>
      <c r="GE1320" s="66"/>
      <c r="GF1320" s="66"/>
      <c r="GG1320" s="66"/>
      <c r="GH1320" s="66"/>
      <c r="GI1320" s="66"/>
      <c r="GJ1320" s="66"/>
      <c r="GK1320" s="66"/>
      <c r="GL1320" s="66"/>
      <c r="GM1320" s="66"/>
      <c r="GN1320" s="66"/>
      <c r="GO1320" s="66"/>
      <c r="GP1320" s="66"/>
      <c r="GQ1320" s="66"/>
      <c r="GR1320" s="66"/>
      <c r="GS1320" s="66"/>
      <c r="GT1320" s="66"/>
      <c r="GU1320" s="66"/>
      <c r="GV1320" s="66"/>
      <c r="GW1320" s="66"/>
      <c r="GX1320" s="66"/>
      <c r="GY1320" s="66"/>
      <c r="GZ1320" s="66"/>
      <c r="HA1320" s="66"/>
      <c r="HB1320" s="66"/>
      <c r="HC1320" s="66"/>
      <c r="HD1320" s="66"/>
      <c r="HE1320" s="66"/>
      <c r="HF1320" s="66"/>
      <c r="HG1320" s="66"/>
      <c r="HH1320" s="66"/>
      <c r="HI1320" s="66"/>
      <c r="HJ1320" s="66"/>
      <c r="HK1320" s="66"/>
      <c r="HL1320" s="66"/>
      <c r="HM1320" s="66"/>
      <c r="HN1320" s="66"/>
      <c r="HO1320" s="66"/>
      <c r="HP1320" s="66"/>
      <c r="HQ1320" s="66"/>
      <c r="HR1320" s="66"/>
      <c r="HS1320" s="66"/>
      <c r="HT1320" s="66"/>
      <c r="HU1320" s="66"/>
      <c r="HV1320" s="66"/>
      <c r="HW1320" s="66"/>
      <c r="HX1320" s="66"/>
      <c r="HY1320" s="66"/>
      <c r="HZ1320" s="66"/>
      <c r="IA1320" s="66"/>
      <c r="IB1320" s="66"/>
      <c r="IC1320" s="66"/>
      <c r="ID1320" s="66"/>
    </row>
    <row r="1321" spans="1:238" s="54" customFormat="1" ht="33" customHeight="1" x14ac:dyDescent="0.2">
      <c r="A1321" s="77">
        <f t="shared" si="20"/>
        <v>1317</v>
      </c>
      <c r="B1321" s="75" t="s">
        <v>1001</v>
      </c>
      <c r="C1321" s="81" t="s">
        <v>1000</v>
      </c>
      <c r="D1321" s="74">
        <v>2019.08</v>
      </c>
      <c r="E1321" s="80" t="s">
        <v>673</v>
      </c>
      <c r="F1321" s="65">
        <v>886</v>
      </c>
      <c r="G1321" s="65">
        <v>1900</v>
      </c>
      <c r="H1321" s="87" t="s">
        <v>999</v>
      </c>
      <c r="I1321" s="78" t="s">
        <v>34</v>
      </c>
      <c r="J1321" s="56"/>
      <c r="K1321" s="66"/>
      <c r="L1321" s="66"/>
      <c r="M1321" s="66"/>
      <c r="N1321" s="66"/>
      <c r="O1321" s="66"/>
      <c r="P1321" s="66"/>
      <c r="Q1321" s="66"/>
      <c r="R1321" s="66"/>
      <c r="S1321" s="66"/>
      <c r="T1321" s="66"/>
      <c r="U1321" s="66"/>
      <c r="V1321" s="66"/>
      <c r="W1321" s="66"/>
      <c r="X1321" s="66"/>
      <c r="Y1321" s="66"/>
      <c r="Z1321" s="66"/>
      <c r="AA1321" s="66"/>
      <c r="AB1321" s="66"/>
      <c r="AC1321" s="66"/>
      <c r="AD1321" s="66"/>
      <c r="AE1321" s="66"/>
      <c r="AF1321" s="66"/>
      <c r="AG1321" s="66"/>
      <c r="AH1321" s="66"/>
      <c r="AI1321" s="66"/>
      <c r="AJ1321" s="66"/>
      <c r="AK1321" s="66"/>
      <c r="AL1321" s="66"/>
      <c r="AM1321" s="66"/>
      <c r="AN1321" s="66"/>
      <c r="AO1321" s="66"/>
      <c r="AP1321" s="66"/>
      <c r="AQ1321" s="66"/>
      <c r="AR1321" s="66"/>
      <c r="AS1321" s="66"/>
      <c r="AT1321" s="66"/>
      <c r="AU1321" s="66"/>
      <c r="AV1321" s="66"/>
      <c r="AW1321" s="66"/>
      <c r="AX1321" s="66"/>
      <c r="AY1321" s="66"/>
      <c r="AZ1321" s="66"/>
      <c r="BA1321" s="66"/>
      <c r="BB1321" s="66"/>
      <c r="BC1321" s="66"/>
      <c r="BD1321" s="66"/>
      <c r="BE1321" s="66"/>
      <c r="BF1321" s="66"/>
      <c r="BG1321" s="66"/>
      <c r="BH1321" s="66"/>
      <c r="BI1321" s="66"/>
      <c r="BJ1321" s="66"/>
      <c r="BK1321" s="66"/>
      <c r="BL1321" s="66"/>
      <c r="BM1321" s="66"/>
      <c r="BN1321" s="66"/>
      <c r="BO1321" s="66"/>
      <c r="BP1321" s="66"/>
      <c r="BQ1321" s="66"/>
      <c r="BR1321" s="66"/>
      <c r="BS1321" s="66"/>
      <c r="BT1321" s="66"/>
      <c r="BU1321" s="66"/>
      <c r="BV1321" s="66"/>
      <c r="BW1321" s="66"/>
      <c r="BX1321" s="66"/>
      <c r="BY1321" s="66"/>
      <c r="BZ1321" s="66"/>
      <c r="CA1321" s="66"/>
      <c r="CB1321" s="66"/>
      <c r="CC1321" s="66"/>
      <c r="CD1321" s="66"/>
      <c r="CE1321" s="66"/>
      <c r="CF1321" s="66"/>
      <c r="CG1321" s="66"/>
      <c r="CH1321" s="66"/>
      <c r="CI1321" s="66"/>
      <c r="CJ1321" s="66"/>
      <c r="CK1321" s="66"/>
      <c r="CL1321" s="66"/>
      <c r="CM1321" s="66"/>
      <c r="CN1321" s="66"/>
      <c r="CO1321" s="66"/>
      <c r="CP1321" s="66"/>
      <c r="CQ1321" s="66"/>
      <c r="CR1321" s="66"/>
      <c r="CS1321" s="66"/>
      <c r="CT1321" s="66"/>
      <c r="CU1321" s="66"/>
      <c r="CV1321" s="66"/>
      <c r="CW1321" s="66"/>
      <c r="CX1321" s="66"/>
      <c r="CY1321" s="66"/>
      <c r="CZ1321" s="66"/>
      <c r="DA1321" s="66"/>
      <c r="DB1321" s="66"/>
      <c r="DC1321" s="66"/>
      <c r="DD1321" s="66"/>
      <c r="DE1321" s="66"/>
      <c r="DF1321" s="66"/>
      <c r="DG1321" s="66"/>
      <c r="DH1321" s="66"/>
      <c r="DI1321" s="66"/>
      <c r="DJ1321" s="66"/>
      <c r="DK1321" s="66"/>
      <c r="DL1321" s="66"/>
      <c r="DM1321" s="66"/>
      <c r="DN1321" s="66"/>
      <c r="DO1321" s="66"/>
      <c r="DP1321" s="66"/>
      <c r="DQ1321" s="66"/>
      <c r="DR1321" s="66"/>
      <c r="DS1321" s="66"/>
      <c r="DT1321" s="66"/>
      <c r="DU1321" s="66"/>
      <c r="DV1321" s="66"/>
      <c r="DW1321" s="66"/>
      <c r="DX1321" s="66"/>
      <c r="DY1321" s="66"/>
      <c r="DZ1321" s="66"/>
      <c r="EA1321" s="66"/>
      <c r="EB1321" s="66"/>
      <c r="EC1321" s="66"/>
      <c r="ED1321" s="66"/>
      <c r="EE1321" s="66"/>
      <c r="EF1321" s="66"/>
      <c r="EG1321" s="66"/>
      <c r="EH1321" s="66"/>
      <c r="EI1321" s="66"/>
      <c r="EJ1321" s="66"/>
      <c r="EK1321" s="66"/>
      <c r="EL1321" s="66"/>
      <c r="EM1321" s="66"/>
      <c r="EN1321" s="66"/>
      <c r="EO1321" s="66"/>
      <c r="EP1321" s="66"/>
      <c r="EQ1321" s="66"/>
      <c r="ER1321" s="66"/>
      <c r="ES1321" s="66"/>
      <c r="ET1321" s="66"/>
      <c r="EU1321" s="66"/>
      <c r="EV1321" s="66"/>
      <c r="EW1321" s="66"/>
      <c r="EX1321" s="66"/>
      <c r="EY1321" s="66"/>
      <c r="EZ1321" s="66"/>
      <c r="FA1321" s="66"/>
      <c r="FB1321" s="66"/>
      <c r="FC1321" s="66"/>
      <c r="FD1321" s="66"/>
      <c r="FE1321" s="66"/>
      <c r="FF1321" s="66"/>
      <c r="FG1321" s="66"/>
      <c r="FH1321" s="66"/>
      <c r="FI1321" s="66"/>
      <c r="FJ1321" s="66"/>
      <c r="FK1321" s="66"/>
      <c r="FL1321" s="66"/>
      <c r="FM1321" s="66"/>
      <c r="FN1321" s="66"/>
      <c r="FO1321" s="66"/>
      <c r="FP1321" s="66"/>
      <c r="FQ1321" s="66"/>
      <c r="FR1321" s="66"/>
      <c r="FS1321" s="66"/>
      <c r="FT1321" s="66"/>
      <c r="FU1321" s="66"/>
      <c r="FV1321" s="66"/>
      <c r="FW1321" s="66"/>
      <c r="FX1321" s="66"/>
      <c r="FY1321" s="66"/>
      <c r="FZ1321" s="66"/>
      <c r="GA1321" s="66"/>
      <c r="GB1321" s="66"/>
      <c r="GC1321" s="66"/>
      <c r="GD1321" s="66"/>
      <c r="GE1321" s="66"/>
      <c r="GF1321" s="66"/>
      <c r="GG1321" s="66"/>
      <c r="GH1321" s="66"/>
      <c r="GI1321" s="66"/>
      <c r="GJ1321" s="66"/>
      <c r="GK1321" s="66"/>
      <c r="GL1321" s="66"/>
      <c r="GM1321" s="66"/>
      <c r="GN1321" s="66"/>
      <c r="GO1321" s="66"/>
      <c r="GP1321" s="66"/>
      <c r="GQ1321" s="66"/>
      <c r="GR1321" s="66"/>
      <c r="GS1321" s="66"/>
      <c r="GT1321" s="66"/>
      <c r="GU1321" s="66"/>
      <c r="GV1321" s="66"/>
      <c r="GW1321" s="66"/>
      <c r="GX1321" s="66"/>
      <c r="GY1321" s="66"/>
      <c r="GZ1321" s="66"/>
      <c r="HA1321" s="66"/>
      <c r="HB1321" s="66"/>
      <c r="HC1321" s="66"/>
      <c r="HD1321" s="66"/>
      <c r="HE1321" s="66"/>
      <c r="HF1321" s="66"/>
      <c r="HG1321" s="66"/>
      <c r="HH1321" s="66"/>
      <c r="HI1321" s="66"/>
      <c r="HJ1321" s="66"/>
      <c r="HK1321" s="66"/>
      <c r="HL1321" s="66"/>
      <c r="HM1321" s="66"/>
      <c r="HN1321" s="66"/>
      <c r="HO1321" s="66"/>
      <c r="HP1321" s="66"/>
      <c r="HQ1321" s="66"/>
      <c r="HR1321" s="66"/>
      <c r="HS1321" s="66"/>
      <c r="HT1321" s="66"/>
      <c r="HU1321" s="66"/>
      <c r="HV1321" s="66"/>
      <c r="HW1321" s="66"/>
      <c r="HX1321" s="66"/>
      <c r="HY1321" s="66"/>
      <c r="HZ1321" s="66"/>
      <c r="IA1321" s="66"/>
      <c r="IB1321" s="66"/>
      <c r="IC1321" s="66"/>
      <c r="ID1321" s="66"/>
    </row>
    <row r="1322" spans="1:238" s="54" customFormat="1" ht="33" customHeight="1" x14ac:dyDescent="0.2">
      <c r="A1322" s="77">
        <f t="shared" si="20"/>
        <v>1318</v>
      </c>
      <c r="B1322" s="76" t="s">
        <v>998</v>
      </c>
      <c r="C1322" s="75" t="s">
        <v>784</v>
      </c>
      <c r="D1322" s="74">
        <v>2011.07</v>
      </c>
      <c r="E1322" s="84" t="s">
        <v>379</v>
      </c>
      <c r="F1322" s="83">
        <v>418</v>
      </c>
      <c r="G1322" s="83">
        <v>649</v>
      </c>
      <c r="H1322" s="90" t="s">
        <v>964</v>
      </c>
      <c r="I1322" s="82" t="s">
        <v>50</v>
      </c>
      <c r="K1322" s="66"/>
      <c r="L1322" s="66"/>
      <c r="M1322" s="66"/>
      <c r="N1322" s="66"/>
      <c r="O1322" s="66"/>
      <c r="P1322" s="66"/>
      <c r="Q1322" s="66"/>
      <c r="R1322" s="66"/>
      <c r="S1322" s="66"/>
      <c r="T1322" s="66"/>
      <c r="U1322" s="66"/>
      <c r="V1322" s="66"/>
      <c r="W1322" s="66"/>
      <c r="X1322" s="66"/>
      <c r="Y1322" s="66"/>
      <c r="Z1322" s="66"/>
      <c r="AA1322" s="66"/>
      <c r="AB1322" s="66"/>
      <c r="AC1322" s="66"/>
      <c r="AD1322" s="66"/>
      <c r="AE1322" s="66"/>
      <c r="AF1322" s="66"/>
      <c r="AG1322" s="66"/>
      <c r="AH1322" s="66"/>
      <c r="AI1322" s="66"/>
      <c r="AJ1322" s="66"/>
      <c r="AK1322" s="66"/>
      <c r="AL1322" s="66"/>
      <c r="AM1322" s="66"/>
      <c r="AN1322" s="66"/>
      <c r="AO1322" s="66"/>
      <c r="AP1322" s="66"/>
      <c r="AQ1322" s="66"/>
      <c r="AR1322" s="66"/>
      <c r="AS1322" s="66"/>
      <c r="AT1322" s="66"/>
      <c r="AU1322" s="66"/>
      <c r="AV1322" s="66"/>
      <c r="AW1322" s="66"/>
      <c r="AX1322" s="66"/>
      <c r="AY1322" s="66"/>
      <c r="AZ1322" s="66"/>
      <c r="BA1322" s="66"/>
      <c r="BB1322" s="66"/>
      <c r="BC1322" s="66"/>
      <c r="BD1322" s="66"/>
      <c r="BE1322" s="66"/>
      <c r="BF1322" s="66"/>
      <c r="BG1322" s="66"/>
      <c r="BH1322" s="66"/>
      <c r="BI1322" s="66"/>
      <c r="BJ1322" s="66"/>
      <c r="BK1322" s="66"/>
      <c r="BL1322" s="66"/>
      <c r="BM1322" s="66"/>
      <c r="BN1322" s="66"/>
      <c r="BO1322" s="66"/>
      <c r="BP1322" s="66"/>
      <c r="BQ1322" s="66"/>
      <c r="BR1322" s="66"/>
      <c r="BS1322" s="66"/>
      <c r="BT1322" s="66"/>
      <c r="BU1322" s="66"/>
      <c r="BV1322" s="66"/>
      <c r="BW1322" s="66"/>
      <c r="BX1322" s="66"/>
      <c r="BY1322" s="66"/>
      <c r="BZ1322" s="66"/>
      <c r="CA1322" s="66"/>
      <c r="CB1322" s="66"/>
      <c r="CC1322" s="66"/>
      <c r="CD1322" s="66"/>
      <c r="CE1322" s="66"/>
      <c r="CF1322" s="66"/>
      <c r="CG1322" s="66"/>
      <c r="CH1322" s="66"/>
      <c r="CI1322" s="66"/>
      <c r="CJ1322" s="66"/>
      <c r="CK1322" s="66"/>
      <c r="CL1322" s="66"/>
      <c r="CM1322" s="66"/>
      <c r="CN1322" s="66"/>
      <c r="CO1322" s="66"/>
      <c r="CP1322" s="66"/>
      <c r="CQ1322" s="66"/>
      <c r="CR1322" s="66"/>
      <c r="CS1322" s="66"/>
      <c r="CT1322" s="66"/>
      <c r="CU1322" s="66"/>
      <c r="CV1322" s="66"/>
      <c r="CW1322" s="66"/>
      <c r="CX1322" s="66"/>
      <c r="CY1322" s="66"/>
      <c r="CZ1322" s="66"/>
      <c r="DA1322" s="66"/>
      <c r="DB1322" s="66"/>
      <c r="DC1322" s="66"/>
      <c r="DD1322" s="66"/>
      <c r="DE1322" s="66"/>
      <c r="DF1322" s="66"/>
      <c r="DG1322" s="66"/>
      <c r="DH1322" s="66"/>
      <c r="DI1322" s="66"/>
      <c r="DJ1322" s="66"/>
      <c r="DK1322" s="66"/>
      <c r="DL1322" s="66"/>
      <c r="DM1322" s="66"/>
      <c r="DN1322" s="66"/>
      <c r="DO1322" s="66"/>
      <c r="DP1322" s="66"/>
      <c r="DQ1322" s="66"/>
      <c r="DR1322" s="66"/>
      <c r="DS1322" s="66"/>
      <c r="DT1322" s="66"/>
      <c r="DU1322" s="66"/>
      <c r="DV1322" s="66"/>
      <c r="DW1322" s="66"/>
      <c r="DX1322" s="66"/>
      <c r="DY1322" s="66"/>
      <c r="DZ1322" s="66"/>
      <c r="EA1322" s="66"/>
      <c r="EB1322" s="66"/>
      <c r="EC1322" s="66"/>
      <c r="ED1322" s="66"/>
      <c r="EE1322" s="66"/>
      <c r="EF1322" s="66"/>
      <c r="EG1322" s="66"/>
      <c r="EH1322" s="66"/>
      <c r="EI1322" s="66"/>
      <c r="EJ1322" s="66"/>
      <c r="EK1322" s="66"/>
      <c r="EL1322" s="66"/>
      <c r="EM1322" s="66"/>
      <c r="EN1322" s="66"/>
      <c r="EO1322" s="66"/>
      <c r="EP1322" s="66"/>
      <c r="EQ1322" s="66"/>
      <c r="ER1322" s="66"/>
      <c r="ES1322" s="66"/>
      <c r="ET1322" s="66"/>
      <c r="EU1322" s="66"/>
      <c r="EV1322" s="66"/>
      <c r="EW1322" s="66"/>
      <c r="EX1322" s="66"/>
      <c r="EY1322" s="66"/>
      <c r="EZ1322" s="66"/>
      <c r="FA1322" s="66"/>
      <c r="FB1322" s="66"/>
      <c r="FC1322" s="66"/>
      <c r="FD1322" s="66"/>
      <c r="FE1322" s="66"/>
      <c r="FF1322" s="66"/>
      <c r="FG1322" s="66"/>
      <c r="FH1322" s="66"/>
      <c r="FI1322" s="66"/>
      <c r="FJ1322" s="66"/>
      <c r="FK1322" s="66"/>
      <c r="FL1322" s="66"/>
      <c r="FM1322" s="66"/>
      <c r="FN1322" s="66"/>
      <c r="FO1322" s="66"/>
      <c r="FP1322" s="66"/>
      <c r="FQ1322" s="66"/>
      <c r="FR1322" s="66"/>
      <c r="FS1322" s="66"/>
      <c r="FT1322" s="66"/>
      <c r="FU1322" s="66"/>
      <c r="FV1322" s="66"/>
      <c r="FW1322" s="66"/>
      <c r="FX1322" s="66"/>
      <c r="FY1322" s="66"/>
      <c r="FZ1322" s="66"/>
      <c r="GA1322" s="66"/>
      <c r="GB1322" s="66"/>
      <c r="GC1322" s="66"/>
      <c r="GD1322" s="66"/>
      <c r="GE1322" s="66"/>
      <c r="GF1322" s="66"/>
      <c r="GG1322" s="66"/>
      <c r="GH1322" s="66"/>
      <c r="GI1322" s="66"/>
      <c r="GJ1322" s="66"/>
      <c r="GK1322" s="66"/>
      <c r="GL1322" s="66"/>
      <c r="GM1322" s="66"/>
      <c r="GN1322" s="66"/>
      <c r="GO1322" s="66"/>
      <c r="GP1322" s="66"/>
      <c r="GQ1322" s="66"/>
      <c r="GR1322" s="66"/>
      <c r="GS1322" s="66"/>
      <c r="GT1322" s="66"/>
      <c r="GU1322" s="66"/>
      <c r="GV1322" s="66"/>
      <c r="GW1322" s="66"/>
      <c r="GX1322" s="66"/>
      <c r="GY1322" s="66"/>
      <c r="GZ1322" s="66"/>
      <c r="HA1322" s="66"/>
      <c r="HB1322" s="66"/>
      <c r="HC1322" s="66"/>
      <c r="HD1322" s="66"/>
      <c r="HE1322" s="66"/>
      <c r="HF1322" s="66"/>
      <c r="HG1322" s="66"/>
      <c r="HH1322" s="66"/>
      <c r="HI1322" s="66"/>
      <c r="HJ1322" s="66"/>
      <c r="HK1322" s="66"/>
      <c r="HL1322" s="66"/>
      <c r="HM1322" s="66"/>
      <c r="HN1322" s="66"/>
      <c r="HO1322" s="66"/>
      <c r="HP1322" s="66"/>
      <c r="HQ1322" s="66"/>
      <c r="HR1322" s="66"/>
      <c r="HS1322" s="66"/>
      <c r="HT1322" s="66"/>
      <c r="HU1322" s="66"/>
      <c r="HV1322" s="66"/>
      <c r="HW1322" s="66"/>
      <c r="HX1322" s="66"/>
      <c r="HY1322" s="66"/>
      <c r="HZ1322" s="66"/>
      <c r="IA1322" s="66"/>
      <c r="IB1322" s="66"/>
      <c r="IC1322" s="66"/>
      <c r="ID1322" s="66"/>
    </row>
    <row r="1323" spans="1:238" s="54" customFormat="1" ht="33" customHeight="1" x14ac:dyDescent="0.2">
      <c r="A1323" s="77">
        <f t="shared" si="20"/>
        <v>1319</v>
      </c>
      <c r="B1323" s="76" t="s">
        <v>997</v>
      </c>
      <c r="C1323" s="76" t="s">
        <v>772</v>
      </c>
      <c r="D1323" s="85">
        <v>2020.07</v>
      </c>
      <c r="E1323" s="84" t="s">
        <v>797</v>
      </c>
      <c r="F1323" s="83">
        <v>3756</v>
      </c>
      <c r="G1323" s="83">
        <v>8105</v>
      </c>
      <c r="H1323" s="90" t="s">
        <v>41</v>
      </c>
      <c r="I1323" s="82" t="s">
        <v>50</v>
      </c>
      <c r="J1323" s="54" t="s">
        <v>996</v>
      </c>
      <c r="K1323" s="66"/>
      <c r="L1323" s="66"/>
      <c r="M1323" s="66"/>
      <c r="N1323" s="66"/>
      <c r="O1323" s="66"/>
      <c r="P1323" s="66"/>
      <c r="Q1323" s="66"/>
      <c r="R1323" s="66"/>
      <c r="S1323" s="66"/>
      <c r="T1323" s="66"/>
      <c r="U1323" s="66"/>
      <c r="V1323" s="66"/>
      <c r="W1323" s="66"/>
      <c r="X1323" s="66"/>
      <c r="Y1323" s="66"/>
      <c r="Z1323" s="66"/>
      <c r="AA1323" s="66"/>
      <c r="AB1323" s="66"/>
      <c r="AC1323" s="66"/>
      <c r="AD1323" s="66"/>
      <c r="AE1323" s="66"/>
      <c r="AF1323" s="66"/>
      <c r="AG1323" s="66"/>
      <c r="AH1323" s="66"/>
      <c r="AI1323" s="66"/>
      <c r="AJ1323" s="66"/>
      <c r="AK1323" s="66"/>
      <c r="AL1323" s="66"/>
      <c r="AM1323" s="66"/>
      <c r="AN1323" s="66"/>
      <c r="AO1323" s="66"/>
      <c r="AP1323" s="66"/>
      <c r="AQ1323" s="66"/>
      <c r="AR1323" s="66"/>
      <c r="AS1323" s="66"/>
      <c r="AT1323" s="66"/>
      <c r="AU1323" s="66"/>
      <c r="AV1323" s="66"/>
      <c r="AW1323" s="66"/>
      <c r="AX1323" s="66"/>
      <c r="AY1323" s="66"/>
      <c r="AZ1323" s="66"/>
      <c r="BA1323" s="66"/>
      <c r="BB1323" s="66"/>
      <c r="BC1323" s="66"/>
      <c r="BD1323" s="66"/>
      <c r="BE1323" s="66"/>
      <c r="BF1323" s="66"/>
      <c r="BG1323" s="66"/>
      <c r="BH1323" s="66"/>
      <c r="BI1323" s="66"/>
      <c r="BJ1323" s="66"/>
      <c r="BK1323" s="66"/>
      <c r="BL1323" s="66"/>
      <c r="BM1323" s="66"/>
      <c r="BN1323" s="66"/>
      <c r="BO1323" s="66"/>
      <c r="BP1323" s="66"/>
      <c r="BQ1323" s="66"/>
      <c r="BR1323" s="66"/>
      <c r="BS1323" s="66"/>
      <c r="BT1323" s="66"/>
      <c r="BU1323" s="66"/>
      <c r="BV1323" s="66"/>
      <c r="BW1323" s="66"/>
      <c r="BX1323" s="66"/>
      <c r="BY1323" s="66"/>
      <c r="BZ1323" s="66"/>
      <c r="CA1323" s="66"/>
      <c r="CB1323" s="66"/>
      <c r="CC1323" s="66"/>
      <c r="CD1323" s="66"/>
      <c r="CE1323" s="66"/>
      <c r="CF1323" s="66"/>
      <c r="CG1323" s="66"/>
      <c r="CH1323" s="66"/>
      <c r="CI1323" s="66"/>
      <c r="CJ1323" s="66"/>
      <c r="CK1323" s="66"/>
      <c r="CL1323" s="66"/>
      <c r="CM1323" s="66"/>
      <c r="CN1323" s="66"/>
      <c r="CO1323" s="66"/>
      <c r="CP1323" s="66"/>
      <c r="CQ1323" s="66"/>
      <c r="CR1323" s="66"/>
      <c r="CS1323" s="66"/>
      <c r="CT1323" s="66"/>
      <c r="CU1323" s="66"/>
      <c r="CV1323" s="66"/>
      <c r="CW1323" s="66"/>
      <c r="CX1323" s="66"/>
      <c r="CY1323" s="66"/>
      <c r="CZ1323" s="66"/>
      <c r="DA1323" s="66"/>
      <c r="DB1323" s="66"/>
      <c r="DC1323" s="66"/>
      <c r="DD1323" s="66"/>
      <c r="DE1323" s="66"/>
      <c r="DF1323" s="66"/>
      <c r="DG1323" s="66"/>
      <c r="DH1323" s="66"/>
      <c r="DI1323" s="66"/>
      <c r="DJ1323" s="66"/>
      <c r="DK1323" s="66"/>
      <c r="DL1323" s="66"/>
      <c r="DM1323" s="66"/>
      <c r="DN1323" s="66"/>
      <c r="DO1323" s="66"/>
      <c r="DP1323" s="66"/>
      <c r="DQ1323" s="66"/>
      <c r="DR1323" s="66"/>
      <c r="DS1323" s="66"/>
      <c r="DT1323" s="66"/>
      <c r="DU1323" s="66"/>
      <c r="DV1323" s="66"/>
      <c r="DW1323" s="66"/>
      <c r="DX1323" s="66"/>
      <c r="DY1323" s="66"/>
      <c r="DZ1323" s="66"/>
      <c r="EA1323" s="66"/>
      <c r="EB1323" s="66"/>
      <c r="EC1323" s="66"/>
      <c r="ED1323" s="66"/>
      <c r="EE1323" s="66"/>
      <c r="EF1323" s="66"/>
      <c r="EG1323" s="66"/>
      <c r="EH1323" s="66"/>
      <c r="EI1323" s="66"/>
      <c r="EJ1323" s="66"/>
      <c r="EK1323" s="66"/>
      <c r="EL1323" s="66"/>
      <c r="EM1323" s="66"/>
      <c r="EN1323" s="66"/>
      <c r="EO1323" s="66"/>
      <c r="EP1323" s="66"/>
      <c r="EQ1323" s="66"/>
      <c r="ER1323" s="66"/>
      <c r="ES1323" s="66"/>
      <c r="ET1323" s="66"/>
      <c r="EU1323" s="66"/>
      <c r="EV1323" s="66"/>
      <c r="EW1323" s="66"/>
      <c r="EX1323" s="66"/>
      <c r="EY1323" s="66"/>
      <c r="EZ1323" s="66"/>
      <c r="FA1323" s="66"/>
      <c r="FB1323" s="66"/>
      <c r="FC1323" s="66"/>
      <c r="FD1323" s="66"/>
      <c r="FE1323" s="66"/>
      <c r="FF1323" s="66"/>
      <c r="FG1323" s="66"/>
      <c r="FH1323" s="66"/>
      <c r="FI1323" s="66"/>
      <c r="FJ1323" s="66"/>
      <c r="FK1323" s="66"/>
      <c r="FL1323" s="66"/>
      <c r="FM1323" s="66"/>
      <c r="FN1323" s="66"/>
      <c r="FO1323" s="66"/>
      <c r="FP1323" s="66"/>
      <c r="FQ1323" s="66"/>
      <c r="FR1323" s="66"/>
      <c r="FS1323" s="66"/>
      <c r="FT1323" s="66"/>
      <c r="FU1323" s="66"/>
      <c r="FV1323" s="66"/>
      <c r="FW1323" s="66"/>
      <c r="FX1323" s="66"/>
      <c r="FY1323" s="66"/>
      <c r="FZ1323" s="66"/>
      <c r="GA1323" s="66"/>
      <c r="GB1323" s="66"/>
      <c r="GC1323" s="66"/>
      <c r="GD1323" s="66"/>
      <c r="GE1323" s="66"/>
      <c r="GF1323" s="66"/>
      <c r="GG1323" s="66"/>
      <c r="GH1323" s="66"/>
      <c r="GI1323" s="66"/>
      <c r="GJ1323" s="66"/>
      <c r="GK1323" s="66"/>
      <c r="GL1323" s="66"/>
      <c r="GM1323" s="66"/>
      <c r="GN1323" s="66"/>
      <c r="GO1323" s="66"/>
      <c r="GP1323" s="66"/>
      <c r="GQ1323" s="66"/>
      <c r="GR1323" s="66"/>
      <c r="GS1323" s="66"/>
      <c r="GT1323" s="66"/>
      <c r="GU1323" s="66"/>
      <c r="GV1323" s="66"/>
      <c r="GW1323" s="66"/>
      <c r="GX1323" s="66"/>
      <c r="GY1323" s="66"/>
      <c r="GZ1323" s="66"/>
      <c r="HA1323" s="66"/>
      <c r="HB1323" s="66"/>
      <c r="HC1323" s="66"/>
      <c r="HD1323" s="66"/>
      <c r="HE1323" s="66"/>
      <c r="HF1323" s="66"/>
      <c r="HG1323" s="66"/>
      <c r="HH1323" s="66"/>
      <c r="HI1323" s="66"/>
      <c r="HJ1323" s="66"/>
      <c r="HK1323" s="66"/>
      <c r="HL1323" s="66"/>
      <c r="HM1323" s="66"/>
      <c r="HN1323" s="66"/>
      <c r="HO1323" s="66"/>
      <c r="HP1323" s="66"/>
      <c r="HQ1323" s="66"/>
      <c r="HR1323" s="66"/>
      <c r="HS1323" s="66"/>
      <c r="HT1323" s="66"/>
      <c r="HU1323" s="66"/>
      <c r="HV1323" s="66"/>
      <c r="HW1323" s="66"/>
      <c r="HX1323" s="66"/>
      <c r="HY1323" s="66"/>
      <c r="HZ1323" s="66"/>
      <c r="IA1323" s="66"/>
      <c r="IB1323" s="66"/>
      <c r="IC1323" s="66"/>
      <c r="ID1323" s="66"/>
    </row>
    <row r="1324" spans="1:238" s="54" customFormat="1" ht="33" customHeight="1" x14ac:dyDescent="0.2">
      <c r="A1324" s="77">
        <f t="shared" si="20"/>
        <v>1320</v>
      </c>
      <c r="B1324" s="75" t="s">
        <v>995</v>
      </c>
      <c r="C1324" s="7" t="s">
        <v>15</v>
      </c>
      <c r="D1324" s="74">
        <v>2018.12</v>
      </c>
      <c r="E1324" s="80" t="s">
        <v>560</v>
      </c>
      <c r="F1324" s="65">
        <v>1670</v>
      </c>
      <c r="G1324" s="65">
        <v>2870</v>
      </c>
      <c r="H1324" s="79" t="s">
        <v>983</v>
      </c>
      <c r="I1324" s="78" t="s">
        <v>34</v>
      </c>
      <c r="J1324" s="53"/>
      <c r="K1324" s="66"/>
      <c r="L1324" s="66"/>
      <c r="M1324" s="66"/>
      <c r="N1324" s="66"/>
      <c r="O1324" s="66"/>
      <c r="P1324" s="66"/>
      <c r="Q1324" s="66"/>
      <c r="R1324" s="66"/>
      <c r="S1324" s="66"/>
      <c r="T1324" s="66"/>
      <c r="U1324" s="66"/>
      <c r="V1324" s="66"/>
      <c r="W1324" s="66"/>
      <c r="X1324" s="66"/>
      <c r="Y1324" s="66"/>
      <c r="Z1324" s="66"/>
      <c r="AA1324" s="66"/>
      <c r="AB1324" s="66"/>
      <c r="AC1324" s="66"/>
      <c r="AD1324" s="66"/>
      <c r="AE1324" s="66"/>
      <c r="AF1324" s="66"/>
      <c r="AG1324" s="66"/>
      <c r="AH1324" s="66"/>
      <c r="AI1324" s="66"/>
      <c r="AJ1324" s="66"/>
      <c r="AK1324" s="66"/>
      <c r="AL1324" s="66"/>
      <c r="AM1324" s="66"/>
      <c r="AN1324" s="66"/>
      <c r="AO1324" s="66"/>
      <c r="AP1324" s="66"/>
      <c r="AQ1324" s="66"/>
      <c r="AR1324" s="66"/>
      <c r="AS1324" s="66"/>
      <c r="AT1324" s="66"/>
      <c r="AU1324" s="66"/>
      <c r="AV1324" s="66"/>
      <c r="AW1324" s="66"/>
      <c r="AX1324" s="66"/>
      <c r="AY1324" s="66"/>
      <c r="AZ1324" s="66"/>
      <c r="BA1324" s="66"/>
      <c r="BB1324" s="66"/>
      <c r="BC1324" s="66"/>
      <c r="BD1324" s="66"/>
      <c r="BE1324" s="66"/>
      <c r="BF1324" s="66"/>
      <c r="BG1324" s="66"/>
      <c r="BH1324" s="66"/>
      <c r="BI1324" s="66"/>
      <c r="BJ1324" s="66"/>
      <c r="BK1324" s="66"/>
      <c r="BL1324" s="66"/>
      <c r="BM1324" s="66"/>
      <c r="BN1324" s="66"/>
      <c r="BO1324" s="66"/>
      <c r="BP1324" s="66"/>
      <c r="BQ1324" s="66"/>
      <c r="BR1324" s="66"/>
      <c r="BS1324" s="66"/>
      <c r="BT1324" s="66"/>
      <c r="BU1324" s="66"/>
      <c r="BV1324" s="66"/>
      <c r="BW1324" s="66"/>
      <c r="BX1324" s="66"/>
      <c r="BY1324" s="66"/>
      <c r="BZ1324" s="66"/>
      <c r="CA1324" s="66"/>
      <c r="CB1324" s="66"/>
      <c r="CC1324" s="66"/>
      <c r="CD1324" s="66"/>
      <c r="CE1324" s="66"/>
      <c r="CF1324" s="66"/>
      <c r="CG1324" s="66"/>
      <c r="CH1324" s="66"/>
      <c r="CI1324" s="66"/>
      <c r="CJ1324" s="66"/>
      <c r="CK1324" s="66"/>
      <c r="CL1324" s="66"/>
      <c r="CM1324" s="66"/>
      <c r="CN1324" s="66"/>
      <c r="CO1324" s="66"/>
      <c r="CP1324" s="66"/>
      <c r="CQ1324" s="66"/>
      <c r="CR1324" s="66"/>
      <c r="CS1324" s="66"/>
      <c r="CT1324" s="66"/>
      <c r="CU1324" s="66"/>
      <c r="CV1324" s="66"/>
      <c r="CW1324" s="66"/>
      <c r="CX1324" s="66"/>
      <c r="CY1324" s="66"/>
      <c r="CZ1324" s="66"/>
      <c r="DA1324" s="66"/>
      <c r="DB1324" s="66"/>
      <c r="DC1324" s="66"/>
      <c r="DD1324" s="66"/>
      <c r="DE1324" s="66"/>
      <c r="DF1324" s="66"/>
      <c r="DG1324" s="66"/>
      <c r="DH1324" s="66"/>
      <c r="DI1324" s="66"/>
      <c r="DJ1324" s="66"/>
      <c r="DK1324" s="66"/>
      <c r="DL1324" s="66"/>
      <c r="DM1324" s="66"/>
      <c r="DN1324" s="66"/>
      <c r="DO1324" s="66"/>
      <c r="DP1324" s="66"/>
      <c r="DQ1324" s="66"/>
      <c r="DR1324" s="66"/>
      <c r="DS1324" s="66"/>
      <c r="DT1324" s="66"/>
      <c r="DU1324" s="66"/>
      <c r="DV1324" s="66"/>
      <c r="DW1324" s="66"/>
      <c r="DX1324" s="66"/>
      <c r="DY1324" s="66"/>
      <c r="DZ1324" s="66"/>
      <c r="EA1324" s="66"/>
      <c r="EB1324" s="66"/>
      <c r="EC1324" s="66"/>
      <c r="ED1324" s="66"/>
      <c r="EE1324" s="66"/>
      <c r="EF1324" s="66"/>
      <c r="EG1324" s="66"/>
      <c r="EH1324" s="66"/>
      <c r="EI1324" s="66"/>
      <c r="EJ1324" s="66"/>
      <c r="EK1324" s="66"/>
      <c r="EL1324" s="66"/>
      <c r="EM1324" s="66"/>
      <c r="EN1324" s="66"/>
      <c r="EO1324" s="66"/>
      <c r="EP1324" s="66"/>
      <c r="EQ1324" s="66"/>
      <c r="ER1324" s="66"/>
      <c r="ES1324" s="66"/>
      <c r="ET1324" s="66"/>
      <c r="EU1324" s="66"/>
      <c r="EV1324" s="66"/>
      <c r="EW1324" s="66"/>
      <c r="EX1324" s="66"/>
      <c r="EY1324" s="66"/>
      <c r="EZ1324" s="66"/>
      <c r="FA1324" s="66"/>
      <c r="FB1324" s="66"/>
      <c r="FC1324" s="66"/>
      <c r="FD1324" s="66"/>
      <c r="FE1324" s="66"/>
      <c r="FF1324" s="66"/>
      <c r="FG1324" s="66"/>
      <c r="FH1324" s="66"/>
      <c r="FI1324" s="66"/>
      <c r="FJ1324" s="66"/>
      <c r="FK1324" s="66"/>
      <c r="FL1324" s="66"/>
      <c r="FM1324" s="66"/>
      <c r="FN1324" s="66"/>
      <c r="FO1324" s="66"/>
      <c r="FP1324" s="66"/>
      <c r="FQ1324" s="66"/>
      <c r="FR1324" s="66"/>
      <c r="FS1324" s="66"/>
      <c r="FT1324" s="66"/>
      <c r="FU1324" s="66"/>
      <c r="FV1324" s="66"/>
      <c r="FW1324" s="66"/>
      <c r="FX1324" s="66"/>
      <c r="FY1324" s="66"/>
      <c r="FZ1324" s="66"/>
      <c r="GA1324" s="66"/>
      <c r="GB1324" s="66"/>
      <c r="GC1324" s="66"/>
      <c r="GD1324" s="66"/>
      <c r="GE1324" s="66"/>
      <c r="GF1324" s="66"/>
      <c r="GG1324" s="66"/>
      <c r="GH1324" s="66"/>
      <c r="GI1324" s="66"/>
      <c r="GJ1324" s="66"/>
      <c r="GK1324" s="66"/>
      <c r="GL1324" s="66"/>
      <c r="GM1324" s="66"/>
      <c r="GN1324" s="66"/>
      <c r="GO1324" s="66"/>
      <c r="GP1324" s="66"/>
      <c r="GQ1324" s="66"/>
      <c r="GR1324" s="66"/>
      <c r="GS1324" s="66"/>
      <c r="GT1324" s="66"/>
      <c r="GU1324" s="66"/>
      <c r="GV1324" s="66"/>
      <c r="GW1324" s="66"/>
      <c r="GX1324" s="66"/>
      <c r="GY1324" s="66"/>
      <c r="GZ1324" s="66"/>
      <c r="HA1324" s="66"/>
      <c r="HB1324" s="66"/>
      <c r="HC1324" s="66"/>
      <c r="HD1324" s="66"/>
      <c r="HE1324" s="66"/>
      <c r="HF1324" s="66"/>
      <c r="HG1324" s="66"/>
      <c r="HH1324" s="66"/>
      <c r="HI1324" s="66"/>
      <c r="HJ1324" s="66"/>
      <c r="HK1324" s="66"/>
      <c r="HL1324" s="66"/>
      <c r="HM1324" s="66"/>
      <c r="HN1324" s="66"/>
      <c r="HO1324" s="66"/>
      <c r="HP1324" s="66"/>
      <c r="HQ1324" s="66"/>
      <c r="HR1324" s="66"/>
      <c r="HS1324" s="66"/>
      <c r="HT1324" s="66"/>
      <c r="HU1324" s="66"/>
      <c r="HV1324" s="66"/>
      <c r="HW1324" s="66"/>
      <c r="HX1324" s="66"/>
      <c r="HY1324" s="66"/>
      <c r="HZ1324" s="66"/>
      <c r="IA1324" s="66"/>
      <c r="IB1324" s="66"/>
      <c r="IC1324" s="66"/>
      <c r="ID1324" s="66"/>
    </row>
    <row r="1325" spans="1:238" s="54" customFormat="1" ht="33" customHeight="1" x14ac:dyDescent="0.2">
      <c r="A1325" s="77">
        <f t="shared" si="20"/>
        <v>1321</v>
      </c>
      <c r="B1325" s="171" t="s">
        <v>994</v>
      </c>
      <c r="C1325" s="75" t="s">
        <v>923</v>
      </c>
      <c r="D1325" s="74" t="s">
        <v>557</v>
      </c>
      <c r="E1325" s="73" t="s">
        <v>645</v>
      </c>
      <c r="F1325" s="170">
        <v>319</v>
      </c>
      <c r="G1325" s="170">
        <v>709</v>
      </c>
      <c r="H1325" s="72" t="s">
        <v>990</v>
      </c>
      <c r="I1325" s="78" t="s">
        <v>977</v>
      </c>
      <c r="J1325" s="53"/>
      <c r="K1325" s="66"/>
      <c r="L1325" s="66"/>
      <c r="M1325" s="66"/>
      <c r="N1325" s="66"/>
      <c r="O1325" s="66"/>
      <c r="P1325" s="66"/>
      <c r="Q1325" s="66"/>
      <c r="R1325" s="66"/>
      <c r="S1325" s="66"/>
      <c r="T1325" s="66"/>
      <c r="U1325" s="66"/>
      <c r="V1325" s="66"/>
      <c r="W1325" s="66"/>
      <c r="X1325" s="66"/>
      <c r="Y1325" s="66"/>
      <c r="Z1325" s="66"/>
      <c r="AA1325" s="66"/>
      <c r="AB1325" s="66"/>
      <c r="AC1325" s="66"/>
      <c r="AD1325" s="66"/>
      <c r="AE1325" s="66"/>
      <c r="AF1325" s="66"/>
      <c r="AG1325" s="66"/>
      <c r="AH1325" s="66"/>
      <c r="AI1325" s="66"/>
      <c r="AJ1325" s="66"/>
      <c r="AK1325" s="66"/>
      <c r="AL1325" s="66"/>
      <c r="AM1325" s="66"/>
      <c r="AN1325" s="66"/>
      <c r="AO1325" s="66"/>
      <c r="AP1325" s="66"/>
      <c r="AQ1325" s="66"/>
      <c r="AR1325" s="66"/>
      <c r="AS1325" s="66"/>
      <c r="AT1325" s="66"/>
      <c r="AU1325" s="66"/>
      <c r="AV1325" s="66"/>
      <c r="AW1325" s="66"/>
      <c r="AX1325" s="66"/>
      <c r="AY1325" s="66"/>
      <c r="AZ1325" s="66"/>
      <c r="BA1325" s="66"/>
      <c r="BB1325" s="66"/>
      <c r="BC1325" s="66"/>
      <c r="BD1325" s="66"/>
      <c r="BE1325" s="66"/>
      <c r="BF1325" s="66"/>
      <c r="BG1325" s="66"/>
      <c r="BH1325" s="66"/>
      <c r="BI1325" s="66"/>
      <c r="BJ1325" s="66"/>
      <c r="BK1325" s="66"/>
      <c r="BL1325" s="66"/>
      <c r="BM1325" s="66"/>
      <c r="BN1325" s="66"/>
      <c r="BO1325" s="66"/>
      <c r="BP1325" s="66"/>
      <c r="BQ1325" s="66"/>
      <c r="BR1325" s="66"/>
      <c r="BS1325" s="66"/>
      <c r="BT1325" s="66"/>
      <c r="BU1325" s="66"/>
      <c r="BV1325" s="66"/>
      <c r="BW1325" s="66"/>
      <c r="BX1325" s="66"/>
      <c r="BY1325" s="66"/>
      <c r="BZ1325" s="66"/>
      <c r="CA1325" s="66"/>
      <c r="CB1325" s="66"/>
      <c r="CC1325" s="66"/>
      <c r="CD1325" s="66"/>
      <c r="CE1325" s="66"/>
      <c r="CF1325" s="66"/>
      <c r="CG1325" s="66"/>
      <c r="CH1325" s="66"/>
      <c r="CI1325" s="66"/>
      <c r="CJ1325" s="66"/>
      <c r="CK1325" s="66"/>
      <c r="CL1325" s="66"/>
      <c r="CM1325" s="66"/>
      <c r="CN1325" s="66"/>
      <c r="CO1325" s="66"/>
      <c r="CP1325" s="66"/>
      <c r="CQ1325" s="66"/>
      <c r="CR1325" s="66"/>
      <c r="CS1325" s="66"/>
      <c r="CT1325" s="66"/>
      <c r="CU1325" s="66"/>
      <c r="CV1325" s="66"/>
      <c r="CW1325" s="66"/>
      <c r="CX1325" s="66"/>
      <c r="CY1325" s="66"/>
      <c r="CZ1325" s="66"/>
      <c r="DA1325" s="66"/>
      <c r="DB1325" s="66"/>
      <c r="DC1325" s="66"/>
      <c r="DD1325" s="66"/>
      <c r="DE1325" s="66"/>
      <c r="DF1325" s="66"/>
      <c r="DG1325" s="66"/>
      <c r="DH1325" s="66"/>
      <c r="DI1325" s="66"/>
      <c r="DJ1325" s="66"/>
      <c r="DK1325" s="66"/>
      <c r="DL1325" s="66"/>
      <c r="DM1325" s="66"/>
      <c r="DN1325" s="66"/>
      <c r="DO1325" s="66"/>
      <c r="DP1325" s="66"/>
      <c r="DQ1325" s="66"/>
      <c r="DR1325" s="66"/>
      <c r="DS1325" s="66"/>
      <c r="DT1325" s="66"/>
      <c r="DU1325" s="66"/>
      <c r="DV1325" s="66"/>
      <c r="DW1325" s="66"/>
      <c r="DX1325" s="66"/>
      <c r="DY1325" s="66"/>
      <c r="DZ1325" s="66"/>
      <c r="EA1325" s="66"/>
      <c r="EB1325" s="66"/>
      <c r="EC1325" s="66"/>
      <c r="ED1325" s="66"/>
      <c r="EE1325" s="66"/>
      <c r="EF1325" s="66"/>
      <c r="EG1325" s="66"/>
      <c r="EH1325" s="66"/>
      <c r="EI1325" s="66"/>
      <c r="EJ1325" s="66"/>
      <c r="EK1325" s="66"/>
      <c r="EL1325" s="66"/>
      <c r="EM1325" s="66"/>
      <c r="EN1325" s="66"/>
      <c r="EO1325" s="66"/>
      <c r="EP1325" s="66"/>
      <c r="EQ1325" s="66"/>
      <c r="ER1325" s="66"/>
      <c r="ES1325" s="66"/>
      <c r="ET1325" s="66"/>
      <c r="EU1325" s="66"/>
      <c r="EV1325" s="66"/>
      <c r="EW1325" s="66"/>
      <c r="EX1325" s="66"/>
      <c r="EY1325" s="66"/>
      <c r="EZ1325" s="66"/>
      <c r="FA1325" s="66"/>
      <c r="FB1325" s="66"/>
      <c r="FC1325" s="66"/>
      <c r="FD1325" s="66"/>
      <c r="FE1325" s="66"/>
      <c r="FF1325" s="66"/>
      <c r="FG1325" s="66"/>
      <c r="FH1325" s="66"/>
      <c r="FI1325" s="66"/>
      <c r="FJ1325" s="66"/>
      <c r="FK1325" s="66"/>
      <c r="FL1325" s="66"/>
      <c r="FM1325" s="66"/>
      <c r="FN1325" s="66"/>
      <c r="FO1325" s="66"/>
      <c r="FP1325" s="66"/>
      <c r="FQ1325" s="66"/>
      <c r="FR1325" s="66"/>
      <c r="FS1325" s="66"/>
      <c r="FT1325" s="66"/>
      <c r="FU1325" s="66"/>
      <c r="FV1325" s="66"/>
      <c r="FW1325" s="66"/>
      <c r="FX1325" s="66"/>
      <c r="FY1325" s="66"/>
      <c r="FZ1325" s="66"/>
      <c r="GA1325" s="66"/>
      <c r="GB1325" s="66"/>
      <c r="GC1325" s="66"/>
      <c r="GD1325" s="66"/>
      <c r="GE1325" s="66"/>
      <c r="GF1325" s="66"/>
      <c r="GG1325" s="66"/>
      <c r="GH1325" s="66"/>
      <c r="GI1325" s="66"/>
      <c r="GJ1325" s="66"/>
      <c r="GK1325" s="66"/>
      <c r="GL1325" s="66"/>
      <c r="GM1325" s="66"/>
      <c r="GN1325" s="66"/>
      <c r="GO1325" s="66"/>
      <c r="GP1325" s="66"/>
      <c r="GQ1325" s="66"/>
      <c r="GR1325" s="66"/>
      <c r="GS1325" s="66"/>
      <c r="GT1325" s="66"/>
      <c r="GU1325" s="66"/>
      <c r="GV1325" s="66"/>
      <c r="GW1325" s="66"/>
      <c r="GX1325" s="66"/>
      <c r="GY1325" s="66"/>
      <c r="GZ1325" s="66"/>
      <c r="HA1325" s="66"/>
      <c r="HB1325" s="66"/>
      <c r="HC1325" s="66"/>
      <c r="HD1325" s="66"/>
      <c r="HE1325" s="66"/>
      <c r="HF1325" s="66"/>
      <c r="HG1325" s="66"/>
      <c r="HH1325" s="66"/>
      <c r="HI1325" s="66"/>
      <c r="HJ1325" s="66"/>
      <c r="HK1325" s="66"/>
      <c r="HL1325" s="66"/>
      <c r="HM1325" s="66"/>
      <c r="HN1325" s="66"/>
      <c r="HO1325" s="66"/>
      <c r="HP1325" s="66"/>
      <c r="HQ1325" s="66"/>
      <c r="HR1325" s="66"/>
      <c r="HS1325" s="66"/>
      <c r="HT1325" s="66"/>
      <c r="HU1325" s="66"/>
      <c r="HV1325" s="66"/>
      <c r="HW1325" s="66"/>
      <c r="HX1325" s="66"/>
      <c r="HY1325" s="66"/>
      <c r="HZ1325" s="66"/>
      <c r="IA1325" s="66"/>
      <c r="IB1325" s="66"/>
      <c r="IC1325" s="66"/>
      <c r="ID1325" s="66"/>
    </row>
    <row r="1326" spans="1:238" s="120" customFormat="1" ht="33" customHeight="1" x14ac:dyDescent="0.2">
      <c r="A1326" s="77">
        <f t="shared" si="20"/>
        <v>1322</v>
      </c>
      <c r="B1326" s="129" t="s">
        <v>993</v>
      </c>
      <c r="C1326" s="76" t="s">
        <v>984</v>
      </c>
      <c r="D1326" s="169">
        <v>2012.09</v>
      </c>
      <c r="E1326" s="168" t="s">
        <v>359</v>
      </c>
      <c r="F1326" s="167">
        <v>1036</v>
      </c>
      <c r="G1326" s="167">
        <v>1294</v>
      </c>
      <c r="H1326" s="166" t="s">
        <v>983</v>
      </c>
      <c r="I1326" s="165" t="s">
        <v>50</v>
      </c>
      <c r="J1326" s="54"/>
    </row>
    <row r="1327" spans="1:238" s="120" customFormat="1" ht="33" customHeight="1" x14ac:dyDescent="0.2">
      <c r="A1327" s="77">
        <f t="shared" si="20"/>
        <v>1323</v>
      </c>
      <c r="B1327" s="129" t="s">
        <v>992</v>
      </c>
      <c r="C1327" s="75" t="s">
        <v>991</v>
      </c>
      <c r="D1327" s="125">
        <v>2014.08</v>
      </c>
      <c r="E1327" s="168" t="s">
        <v>287</v>
      </c>
      <c r="F1327" s="167">
        <v>1053</v>
      </c>
      <c r="G1327" s="167">
        <v>2208</v>
      </c>
      <c r="H1327" s="166" t="s">
        <v>990</v>
      </c>
      <c r="I1327" s="165" t="s">
        <v>50</v>
      </c>
      <c r="J1327" s="54"/>
    </row>
    <row r="1328" spans="1:238" s="120" customFormat="1" ht="33" customHeight="1" x14ac:dyDescent="0.2">
      <c r="A1328" s="77">
        <f t="shared" si="20"/>
        <v>1324</v>
      </c>
      <c r="B1328" s="129" t="s">
        <v>989</v>
      </c>
      <c r="C1328" s="75" t="s">
        <v>988</v>
      </c>
      <c r="D1328" s="125">
        <v>2014.12</v>
      </c>
      <c r="E1328" s="168" t="s">
        <v>287</v>
      </c>
      <c r="F1328" s="167">
        <v>447</v>
      </c>
      <c r="G1328" s="167">
        <v>905</v>
      </c>
      <c r="H1328" s="166" t="s">
        <v>981</v>
      </c>
      <c r="I1328" s="165" t="s">
        <v>50</v>
      </c>
      <c r="J1328" s="54"/>
    </row>
    <row r="1329" spans="1:238" s="120" customFormat="1" ht="33" customHeight="1" x14ac:dyDescent="0.2">
      <c r="A1329" s="77">
        <f t="shared" si="20"/>
        <v>1325</v>
      </c>
      <c r="B1329" s="129" t="s">
        <v>987</v>
      </c>
      <c r="C1329" s="129" t="s">
        <v>17</v>
      </c>
      <c r="D1329" s="169">
        <v>2012.06</v>
      </c>
      <c r="E1329" s="168" t="s">
        <v>417</v>
      </c>
      <c r="F1329" s="167">
        <v>2263</v>
      </c>
      <c r="G1329" s="167">
        <v>2269</v>
      </c>
      <c r="H1329" s="166" t="s">
        <v>2</v>
      </c>
      <c r="I1329" s="165" t="s">
        <v>50</v>
      </c>
      <c r="J1329" s="54"/>
    </row>
    <row r="1330" spans="1:238" s="120" customFormat="1" ht="33" customHeight="1" x14ac:dyDescent="0.2">
      <c r="A1330" s="77">
        <f t="shared" si="20"/>
        <v>1326</v>
      </c>
      <c r="B1330" s="129" t="s">
        <v>986</v>
      </c>
      <c r="C1330" s="35" t="s">
        <v>17</v>
      </c>
      <c r="D1330" s="125">
        <v>2008.03</v>
      </c>
      <c r="E1330" s="128" t="s">
        <v>400</v>
      </c>
      <c r="F1330" s="123">
        <v>313</v>
      </c>
      <c r="G1330" s="123">
        <v>855</v>
      </c>
      <c r="H1330" s="139" t="s">
        <v>2</v>
      </c>
      <c r="I1330" s="127" t="s">
        <v>50</v>
      </c>
      <c r="J1330" s="53"/>
    </row>
    <row r="1331" spans="1:238" s="120" customFormat="1" ht="33" customHeight="1" x14ac:dyDescent="0.2">
      <c r="A1331" s="77">
        <f t="shared" si="20"/>
        <v>1327</v>
      </c>
      <c r="B1331" s="129" t="s">
        <v>985</v>
      </c>
      <c r="C1331" s="35" t="s">
        <v>984</v>
      </c>
      <c r="D1331" s="125">
        <v>2012.01</v>
      </c>
      <c r="E1331" s="168" t="s">
        <v>400</v>
      </c>
      <c r="F1331" s="167">
        <v>763</v>
      </c>
      <c r="G1331" s="167">
        <v>1252</v>
      </c>
      <c r="H1331" s="166" t="s">
        <v>983</v>
      </c>
      <c r="I1331" s="165" t="s">
        <v>50</v>
      </c>
      <c r="J1331" s="54"/>
    </row>
    <row r="1332" spans="1:238" s="120" customFormat="1" ht="33" customHeight="1" x14ac:dyDescent="0.2">
      <c r="A1332" s="77">
        <f t="shared" si="20"/>
        <v>1328</v>
      </c>
      <c r="B1332" s="164" t="s">
        <v>982</v>
      </c>
      <c r="C1332" s="164" t="s">
        <v>853</v>
      </c>
      <c r="D1332" s="163">
        <v>2014.05</v>
      </c>
      <c r="E1332" s="162" t="s">
        <v>127</v>
      </c>
      <c r="F1332" s="161">
        <v>140</v>
      </c>
      <c r="G1332" s="160">
        <v>187</v>
      </c>
      <c r="H1332" s="159" t="s">
        <v>981</v>
      </c>
      <c r="I1332" s="158" t="s">
        <v>980</v>
      </c>
      <c r="J1332" s="54" t="s">
        <v>974</v>
      </c>
    </row>
    <row r="1333" spans="1:238" s="120" customFormat="1" ht="33" customHeight="1" x14ac:dyDescent="0.2">
      <c r="A1333" s="77">
        <f t="shared" si="20"/>
        <v>1329</v>
      </c>
      <c r="B1333" s="96" t="s">
        <v>979</v>
      </c>
      <c r="C1333" s="96" t="s">
        <v>853</v>
      </c>
      <c r="D1333" s="95">
        <v>2016.03</v>
      </c>
      <c r="E1333" s="155" t="s">
        <v>127</v>
      </c>
      <c r="F1333" s="93">
        <v>342</v>
      </c>
      <c r="G1333" s="93">
        <v>675</v>
      </c>
      <c r="H1333" s="157" t="s">
        <v>978</v>
      </c>
      <c r="I1333" s="156" t="s">
        <v>977</v>
      </c>
      <c r="J1333" s="53"/>
    </row>
    <row r="1334" spans="1:238" s="120" customFormat="1" ht="33" customHeight="1" x14ac:dyDescent="0.2">
      <c r="A1334" s="77">
        <f t="shared" si="20"/>
        <v>1330</v>
      </c>
      <c r="B1334" s="75" t="s">
        <v>976</v>
      </c>
      <c r="C1334" s="75" t="s">
        <v>975</v>
      </c>
      <c r="D1334" s="74">
        <v>2016.06</v>
      </c>
      <c r="E1334" s="73" t="s">
        <v>127</v>
      </c>
      <c r="F1334" s="65">
        <v>1207</v>
      </c>
      <c r="G1334" s="65">
        <v>1630</v>
      </c>
      <c r="H1334" s="72" t="s">
        <v>4</v>
      </c>
      <c r="I1334" s="71" t="s">
        <v>50</v>
      </c>
      <c r="J1334" s="53" t="s">
        <v>974</v>
      </c>
    </row>
    <row r="1335" spans="1:238" s="136" customFormat="1" ht="33" customHeight="1" x14ac:dyDescent="0.2">
      <c r="A1335" s="77">
        <f t="shared" si="20"/>
        <v>1331</v>
      </c>
      <c r="B1335" s="96" t="s">
        <v>973</v>
      </c>
      <c r="C1335" s="96" t="s">
        <v>970</v>
      </c>
      <c r="D1335" s="95">
        <v>2017.05</v>
      </c>
      <c r="E1335" s="155" t="s">
        <v>127</v>
      </c>
      <c r="F1335" s="93">
        <v>545</v>
      </c>
      <c r="G1335" s="93">
        <v>1079</v>
      </c>
      <c r="H1335" s="72" t="s">
        <v>4</v>
      </c>
      <c r="I1335" s="154" t="s">
        <v>50</v>
      </c>
      <c r="J1335" s="53"/>
    </row>
    <row r="1336" spans="1:238" s="136" customFormat="1" ht="33" customHeight="1" x14ac:dyDescent="0.2">
      <c r="A1336" s="77">
        <f t="shared" si="20"/>
        <v>1332</v>
      </c>
      <c r="B1336" s="138" t="s">
        <v>972</v>
      </c>
      <c r="C1336" s="7" t="s">
        <v>970</v>
      </c>
      <c r="D1336" s="74">
        <v>2017.11</v>
      </c>
      <c r="E1336" s="73" t="s">
        <v>400</v>
      </c>
      <c r="F1336" s="65">
        <v>2049</v>
      </c>
      <c r="G1336" s="65">
        <v>4815</v>
      </c>
      <c r="H1336" s="72" t="s">
        <v>40</v>
      </c>
      <c r="I1336" s="71" t="s">
        <v>50</v>
      </c>
      <c r="J1336" s="53"/>
    </row>
    <row r="1337" spans="1:238" s="136" customFormat="1" ht="33" customHeight="1" x14ac:dyDescent="0.2">
      <c r="A1337" s="77">
        <f t="shared" si="20"/>
        <v>1333</v>
      </c>
      <c r="B1337" s="138" t="s">
        <v>971</v>
      </c>
      <c r="C1337" s="75" t="s">
        <v>15</v>
      </c>
      <c r="D1337" s="74">
        <v>2018.02</v>
      </c>
      <c r="E1337" s="73" t="s">
        <v>400</v>
      </c>
      <c r="F1337" s="65">
        <v>865</v>
      </c>
      <c r="G1337" s="65">
        <v>1920</v>
      </c>
      <c r="H1337" s="72" t="s">
        <v>2</v>
      </c>
      <c r="I1337" s="71" t="s">
        <v>968</v>
      </c>
      <c r="J1337" s="53"/>
    </row>
    <row r="1338" spans="1:238" s="136" customFormat="1" ht="33" customHeight="1" x14ac:dyDescent="0.2">
      <c r="A1338" s="77">
        <f t="shared" si="20"/>
        <v>1334</v>
      </c>
      <c r="B1338" s="138" t="s">
        <v>971</v>
      </c>
      <c r="C1338" s="75" t="s">
        <v>970</v>
      </c>
      <c r="D1338" s="74">
        <v>2018.05</v>
      </c>
      <c r="E1338" s="73" t="s">
        <v>969</v>
      </c>
      <c r="F1338" s="65">
        <v>525</v>
      </c>
      <c r="G1338" s="65">
        <v>940</v>
      </c>
      <c r="H1338" s="72" t="s">
        <v>2</v>
      </c>
      <c r="I1338" s="71" t="s">
        <v>968</v>
      </c>
      <c r="J1338" s="53"/>
    </row>
    <row r="1339" spans="1:238" s="136" customFormat="1" ht="33" customHeight="1" x14ac:dyDescent="0.2">
      <c r="A1339" s="77">
        <f t="shared" si="20"/>
        <v>1335</v>
      </c>
      <c r="B1339" s="75" t="s">
        <v>668</v>
      </c>
      <c r="C1339" s="76" t="s">
        <v>967</v>
      </c>
      <c r="D1339" s="74">
        <v>2019.08</v>
      </c>
      <c r="E1339" s="80" t="s">
        <v>545</v>
      </c>
      <c r="F1339" s="65">
        <v>1518</v>
      </c>
      <c r="G1339" s="65">
        <v>2928</v>
      </c>
      <c r="H1339" s="79" t="s">
        <v>618</v>
      </c>
      <c r="I1339" s="78" t="s">
        <v>34</v>
      </c>
      <c r="J1339" s="56"/>
    </row>
    <row r="1340" spans="1:238" s="136" customFormat="1" ht="33" customHeight="1" x14ac:dyDescent="0.2">
      <c r="A1340" s="77">
        <f t="shared" si="20"/>
        <v>1336</v>
      </c>
      <c r="B1340" s="75" t="s">
        <v>966</v>
      </c>
      <c r="C1340" s="75" t="s">
        <v>965</v>
      </c>
      <c r="D1340" s="74">
        <v>2016.03</v>
      </c>
      <c r="E1340" s="73" t="s">
        <v>249</v>
      </c>
      <c r="F1340" s="65">
        <v>824</v>
      </c>
      <c r="G1340" s="65">
        <v>1524</v>
      </c>
      <c r="H1340" s="72" t="s">
        <v>964</v>
      </c>
      <c r="I1340" s="71" t="s">
        <v>50</v>
      </c>
      <c r="J1340" s="53"/>
    </row>
    <row r="1341" spans="1:238" s="70" customFormat="1" ht="33" customHeight="1" x14ac:dyDescent="0.2">
      <c r="A1341" s="77">
        <f t="shared" si="20"/>
        <v>1337</v>
      </c>
      <c r="B1341" s="75" t="s">
        <v>963</v>
      </c>
      <c r="C1341" s="81" t="s">
        <v>757</v>
      </c>
      <c r="D1341" s="74">
        <v>2020.05</v>
      </c>
      <c r="E1341" s="80" t="s">
        <v>962</v>
      </c>
      <c r="F1341" s="65">
        <v>4884</v>
      </c>
      <c r="G1341" s="65">
        <v>10003</v>
      </c>
      <c r="H1341" s="79" t="s">
        <v>41</v>
      </c>
      <c r="I1341" s="78" t="s">
        <v>50</v>
      </c>
      <c r="J1341" s="54" t="s">
        <v>961</v>
      </c>
      <c r="K1341" s="153"/>
      <c r="L1341" s="153"/>
      <c r="M1341" s="153"/>
      <c r="N1341" s="153"/>
      <c r="O1341" s="153"/>
      <c r="P1341" s="153"/>
      <c r="Q1341" s="153"/>
      <c r="R1341" s="153"/>
      <c r="S1341" s="153"/>
      <c r="T1341" s="153"/>
      <c r="U1341" s="153"/>
      <c r="V1341" s="153"/>
      <c r="W1341" s="153"/>
      <c r="X1341" s="153"/>
      <c r="Y1341" s="153"/>
      <c r="Z1341" s="153"/>
      <c r="AA1341" s="153"/>
      <c r="AB1341" s="153"/>
      <c r="AC1341" s="153"/>
      <c r="AD1341" s="153"/>
      <c r="AE1341" s="153"/>
      <c r="AF1341" s="153"/>
      <c r="AG1341" s="153"/>
      <c r="AH1341" s="153"/>
      <c r="AI1341" s="153"/>
      <c r="AJ1341" s="153"/>
      <c r="AK1341" s="153"/>
      <c r="AL1341" s="153"/>
      <c r="AM1341" s="153"/>
      <c r="AN1341" s="153"/>
      <c r="AO1341" s="153"/>
      <c r="AP1341" s="153"/>
      <c r="AQ1341" s="153"/>
      <c r="AR1341" s="153"/>
      <c r="AS1341" s="153"/>
      <c r="AT1341" s="153"/>
      <c r="AU1341" s="153"/>
      <c r="AV1341" s="153"/>
      <c r="AW1341" s="153"/>
      <c r="AX1341" s="153"/>
      <c r="AY1341" s="153"/>
      <c r="AZ1341" s="153"/>
      <c r="BA1341" s="153"/>
      <c r="BB1341" s="153"/>
      <c r="BC1341" s="153"/>
      <c r="BD1341" s="153"/>
      <c r="BE1341" s="153"/>
      <c r="BF1341" s="153"/>
      <c r="BG1341" s="153"/>
      <c r="BH1341" s="153"/>
      <c r="BI1341" s="153"/>
      <c r="BJ1341" s="153"/>
      <c r="BK1341" s="153"/>
      <c r="BL1341" s="153"/>
      <c r="BM1341" s="153"/>
      <c r="BN1341" s="153"/>
      <c r="BO1341" s="153"/>
      <c r="BP1341" s="153"/>
      <c r="BQ1341" s="153"/>
      <c r="BR1341" s="153"/>
      <c r="BS1341" s="153"/>
      <c r="BT1341" s="153"/>
      <c r="BU1341" s="153"/>
      <c r="BV1341" s="153"/>
      <c r="BW1341" s="153"/>
      <c r="BX1341" s="153"/>
      <c r="BY1341" s="153"/>
      <c r="BZ1341" s="153"/>
      <c r="CA1341" s="153"/>
      <c r="CB1341" s="153"/>
      <c r="CC1341" s="153"/>
      <c r="CD1341" s="153"/>
      <c r="CE1341" s="153"/>
      <c r="CF1341" s="153"/>
      <c r="CG1341" s="153"/>
      <c r="CH1341" s="153"/>
      <c r="CI1341" s="153"/>
      <c r="CJ1341" s="153"/>
      <c r="CK1341" s="153"/>
      <c r="CL1341" s="153"/>
      <c r="CM1341" s="153"/>
      <c r="CN1341" s="153"/>
      <c r="CO1341" s="153"/>
      <c r="CP1341" s="153"/>
      <c r="CQ1341" s="153"/>
      <c r="CR1341" s="153"/>
      <c r="CS1341" s="153"/>
      <c r="CT1341" s="153"/>
      <c r="CU1341" s="153"/>
      <c r="CV1341" s="153"/>
      <c r="CW1341" s="153"/>
      <c r="CX1341" s="153"/>
      <c r="CY1341" s="153"/>
      <c r="CZ1341" s="153"/>
      <c r="DA1341" s="153"/>
      <c r="DB1341" s="153"/>
      <c r="DC1341" s="153"/>
      <c r="DD1341" s="153"/>
      <c r="DE1341" s="153"/>
      <c r="DF1341" s="153"/>
      <c r="DG1341" s="153"/>
      <c r="DH1341" s="153"/>
      <c r="DI1341" s="153"/>
      <c r="DJ1341" s="153"/>
      <c r="DK1341" s="153"/>
      <c r="DL1341" s="153"/>
      <c r="DM1341" s="153"/>
      <c r="DN1341" s="153"/>
      <c r="DO1341" s="153"/>
      <c r="DP1341" s="153"/>
      <c r="DQ1341" s="153"/>
      <c r="DR1341" s="153"/>
      <c r="DS1341" s="153"/>
      <c r="DT1341" s="153"/>
      <c r="DU1341" s="153"/>
      <c r="DV1341" s="153"/>
      <c r="DW1341" s="153"/>
      <c r="DX1341" s="153"/>
      <c r="DY1341" s="153"/>
      <c r="DZ1341" s="153"/>
      <c r="EA1341" s="153"/>
      <c r="EB1341" s="153"/>
      <c r="EC1341" s="153"/>
      <c r="ED1341" s="153"/>
      <c r="EE1341" s="153"/>
      <c r="EF1341" s="153"/>
      <c r="EG1341" s="153"/>
      <c r="EH1341" s="153"/>
      <c r="EI1341" s="153"/>
      <c r="EJ1341" s="153"/>
      <c r="EK1341" s="153"/>
      <c r="EL1341" s="153"/>
      <c r="EM1341" s="153"/>
      <c r="EN1341" s="153"/>
      <c r="EO1341" s="153"/>
      <c r="EP1341" s="153"/>
      <c r="EQ1341" s="153"/>
      <c r="ER1341" s="153"/>
      <c r="ES1341" s="153"/>
      <c r="ET1341" s="153"/>
      <c r="EU1341" s="153"/>
      <c r="EV1341" s="153"/>
      <c r="EW1341" s="153"/>
      <c r="EX1341" s="153"/>
      <c r="EY1341" s="153"/>
      <c r="EZ1341" s="153"/>
      <c r="FA1341" s="153"/>
      <c r="FB1341" s="153"/>
      <c r="FC1341" s="153"/>
      <c r="FD1341" s="153"/>
      <c r="FE1341" s="153"/>
      <c r="FF1341" s="153"/>
      <c r="FG1341" s="153"/>
      <c r="FH1341" s="153"/>
      <c r="FI1341" s="153"/>
      <c r="FJ1341" s="153"/>
      <c r="FK1341" s="153"/>
      <c r="FL1341" s="153"/>
      <c r="FM1341" s="153"/>
      <c r="FN1341" s="153"/>
      <c r="FO1341" s="153"/>
      <c r="FP1341" s="153"/>
      <c r="FQ1341" s="153"/>
      <c r="FR1341" s="153"/>
      <c r="FS1341" s="153"/>
      <c r="FT1341" s="153"/>
      <c r="FU1341" s="153"/>
      <c r="FV1341" s="153"/>
      <c r="FW1341" s="153"/>
      <c r="FX1341" s="153"/>
      <c r="FY1341" s="153"/>
      <c r="FZ1341" s="153"/>
      <c r="GA1341" s="153"/>
      <c r="GB1341" s="153"/>
      <c r="GC1341" s="153"/>
      <c r="GD1341" s="153"/>
      <c r="GE1341" s="153"/>
      <c r="GF1341" s="153"/>
      <c r="GG1341" s="153"/>
      <c r="GH1341" s="153"/>
      <c r="GI1341" s="153"/>
      <c r="GJ1341" s="153"/>
      <c r="GK1341" s="153"/>
      <c r="GL1341" s="153"/>
      <c r="GM1341" s="153"/>
      <c r="GN1341" s="153"/>
      <c r="GO1341" s="153"/>
      <c r="GP1341" s="153"/>
      <c r="GQ1341" s="153"/>
      <c r="GR1341" s="153"/>
      <c r="GS1341" s="153"/>
      <c r="GT1341" s="153"/>
      <c r="GU1341" s="153"/>
      <c r="GV1341" s="153"/>
      <c r="GW1341" s="153"/>
      <c r="GX1341" s="153"/>
      <c r="GY1341" s="153"/>
      <c r="GZ1341" s="153"/>
      <c r="HA1341" s="153"/>
      <c r="HB1341" s="153"/>
      <c r="HC1341" s="153"/>
      <c r="HD1341" s="153"/>
      <c r="HE1341" s="153"/>
      <c r="HF1341" s="153"/>
      <c r="HG1341" s="153"/>
      <c r="HH1341" s="153"/>
      <c r="HI1341" s="153"/>
      <c r="HJ1341" s="153"/>
      <c r="HK1341" s="153"/>
      <c r="HL1341" s="153"/>
      <c r="HM1341" s="153"/>
      <c r="HN1341" s="153"/>
      <c r="HO1341" s="153"/>
    </row>
    <row r="1342" spans="1:238" s="70" customFormat="1" ht="33" customHeight="1" x14ac:dyDescent="0.2">
      <c r="A1342" s="77">
        <f t="shared" si="20"/>
        <v>1338</v>
      </c>
      <c r="B1342" s="76" t="s">
        <v>845</v>
      </c>
      <c r="C1342" s="76" t="s">
        <v>752</v>
      </c>
      <c r="D1342" s="85">
        <v>2020.11</v>
      </c>
      <c r="E1342" s="84" t="s">
        <v>960</v>
      </c>
      <c r="F1342" s="83">
        <v>256</v>
      </c>
      <c r="G1342" s="83">
        <v>572</v>
      </c>
      <c r="H1342" s="90" t="s">
        <v>41</v>
      </c>
      <c r="I1342" s="82" t="s">
        <v>50</v>
      </c>
      <c r="J1342" s="54"/>
      <c r="K1342" s="153"/>
      <c r="L1342" s="153"/>
      <c r="M1342" s="153"/>
      <c r="N1342" s="153"/>
      <c r="O1342" s="153"/>
      <c r="P1342" s="153"/>
      <c r="Q1342" s="153"/>
      <c r="R1342" s="153"/>
      <c r="S1342" s="153"/>
      <c r="T1342" s="153"/>
      <c r="U1342" s="153"/>
      <c r="V1342" s="153"/>
      <c r="W1342" s="153"/>
      <c r="X1342" s="153"/>
      <c r="Y1342" s="153"/>
      <c r="Z1342" s="153"/>
      <c r="AA1342" s="153"/>
      <c r="AB1342" s="153"/>
      <c r="AC1342" s="153"/>
      <c r="AD1342" s="153"/>
      <c r="AE1342" s="153"/>
      <c r="AF1342" s="153"/>
      <c r="AG1342" s="153"/>
      <c r="AH1342" s="153"/>
      <c r="AI1342" s="153"/>
      <c r="AJ1342" s="153"/>
      <c r="AK1342" s="153"/>
      <c r="AL1342" s="153"/>
      <c r="AM1342" s="153"/>
      <c r="AN1342" s="153"/>
      <c r="AO1342" s="153"/>
      <c r="AP1342" s="153"/>
      <c r="AQ1342" s="153"/>
      <c r="AR1342" s="153"/>
      <c r="AS1342" s="153"/>
      <c r="AT1342" s="153"/>
      <c r="AU1342" s="153"/>
      <c r="AV1342" s="153"/>
      <c r="AW1342" s="153"/>
      <c r="AX1342" s="153"/>
      <c r="AY1342" s="153"/>
      <c r="AZ1342" s="153"/>
      <c r="BA1342" s="153"/>
      <c r="BB1342" s="153"/>
      <c r="BC1342" s="153"/>
      <c r="BD1342" s="153"/>
      <c r="BE1342" s="153"/>
      <c r="BF1342" s="153"/>
      <c r="BG1342" s="153"/>
      <c r="BH1342" s="153"/>
      <c r="BI1342" s="153"/>
      <c r="BJ1342" s="153"/>
      <c r="BK1342" s="153"/>
      <c r="BL1342" s="153"/>
      <c r="BM1342" s="153"/>
      <c r="BN1342" s="153"/>
      <c r="BO1342" s="153"/>
      <c r="BP1342" s="153"/>
      <c r="BQ1342" s="153"/>
      <c r="BR1342" s="153"/>
      <c r="BS1342" s="153"/>
      <c r="BT1342" s="153"/>
      <c r="BU1342" s="153"/>
      <c r="BV1342" s="153"/>
      <c r="BW1342" s="153"/>
      <c r="BX1342" s="153"/>
      <c r="BY1342" s="153"/>
      <c r="BZ1342" s="153"/>
      <c r="CA1342" s="153"/>
      <c r="CB1342" s="153"/>
      <c r="CC1342" s="153"/>
      <c r="CD1342" s="153"/>
      <c r="CE1342" s="153"/>
      <c r="CF1342" s="153"/>
      <c r="CG1342" s="153"/>
      <c r="CH1342" s="153"/>
      <c r="CI1342" s="153"/>
      <c r="CJ1342" s="153"/>
      <c r="CK1342" s="153"/>
      <c r="CL1342" s="153"/>
      <c r="CM1342" s="153"/>
      <c r="CN1342" s="153"/>
      <c r="CO1342" s="153"/>
      <c r="CP1342" s="153"/>
      <c r="CQ1342" s="153"/>
      <c r="CR1342" s="153"/>
      <c r="CS1342" s="153"/>
      <c r="CT1342" s="153"/>
      <c r="CU1342" s="153"/>
      <c r="CV1342" s="153"/>
      <c r="CW1342" s="153"/>
      <c r="CX1342" s="153"/>
      <c r="CY1342" s="153"/>
      <c r="CZ1342" s="153"/>
      <c r="DA1342" s="153"/>
      <c r="DB1342" s="153"/>
      <c r="DC1342" s="153"/>
      <c r="DD1342" s="153"/>
      <c r="DE1342" s="153"/>
      <c r="DF1342" s="153"/>
      <c r="DG1342" s="153"/>
      <c r="DH1342" s="153"/>
      <c r="DI1342" s="153"/>
      <c r="DJ1342" s="153"/>
      <c r="DK1342" s="153"/>
      <c r="DL1342" s="153"/>
      <c r="DM1342" s="153"/>
      <c r="DN1342" s="153"/>
      <c r="DO1342" s="153"/>
      <c r="DP1342" s="153"/>
      <c r="DQ1342" s="153"/>
      <c r="DR1342" s="153"/>
      <c r="DS1342" s="153"/>
      <c r="DT1342" s="153"/>
      <c r="DU1342" s="153"/>
      <c r="DV1342" s="153"/>
      <c r="DW1342" s="153"/>
      <c r="DX1342" s="153"/>
      <c r="DY1342" s="153"/>
      <c r="DZ1342" s="153"/>
      <c r="EA1342" s="153"/>
      <c r="EB1342" s="153"/>
      <c r="EC1342" s="153"/>
      <c r="ED1342" s="153"/>
      <c r="EE1342" s="153"/>
      <c r="EF1342" s="153"/>
      <c r="EG1342" s="153"/>
      <c r="EH1342" s="153"/>
      <c r="EI1342" s="153"/>
      <c r="EJ1342" s="153"/>
      <c r="EK1342" s="153"/>
      <c r="EL1342" s="153"/>
      <c r="EM1342" s="153"/>
      <c r="EN1342" s="153"/>
      <c r="EO1342" s="153"/>
      <c r="EP1342" s="153"/>
      <c r="EQ1342" s="153"/>
      <c r="ER1342" s="153"/>
      <c r="ES1342" s="153"/>
      <c r="ET1342" s="153"/>
      <c r="EU1342" s="153"/>
      <c r="EV1342" s="153"/>
      <c r="EW1342" s="153"/>
      <c r="EX1342" s="153"/>
      <c r="EY1342" s="153"/>
      <c r="EZ1342" s="153"/>
      <c r="FA1342" s="153"/>
      <c r="FB1342" s="153"/>
      <c r="FC1342" s="153"/>
      <c r="FD1342" s="153"/>
      <c r="FE1342" s="153"/>
      <c r="FF1342" s="153"/>
      <c r="FG1342" s="153"/>
      <c r="FH1342" s="153"/>
      <c r="FI1342" s="153"/>
      <c r="FJ1342" s="153"/>
      <c r="FK1342" s="153"/>
      <c r="FL1342" s="153"/>
      <c r="FM1342" s="153"/>
      <c r="FN1342" s="153"/>
      <c r="FO1342" s="153"/>
      <c r="FP1342" s="153"/>
      <c r="FQ1342" s="153"/>
      <c r="FR1342" s="153"/>
      <c r="FS1342" s="153"/>
      <c r="FT1342" s="153"/>
      <c r="FU1342" s="153"/>
      <c r="FV1342" s="153"/>
      <c r="FW1342" s="153"/>
      <c r="FX1342" s="153"/>
      <c r="FY1342" s="153"/>
      <c r="FZ1342" s="153"/>
      <c r="GA1342" s="153"/>
      <c r="GB1342" s="153"/>
      <c r="GC1342" s="153"/>
      <c r="GD1342" s="153"/>
      <c r="GE1342" s="153"/>
      <c r="GF1342" s="153"/>
      <c r="GG1342" s="153"/>
      <c r="GH1342" s="153"/>
      <c r="GI1342" s="153"/>
      <c r="GJ1342" s="153"/>
      <c r="GK1342" s="153"/>
      <c r="GL1342" s="153"/>
      <c r="GM1342" s="153"/>
      <c r="GN1342" s="153"/>
      <c r="GO1342" s="153"/>
      <c r="GP1342" s="153"/>
      <c r="GQ1342" s="153"/>
      <c r="GR1342" s="153"/>
      <c r="GS1342" s="153"/>
      <c r="GT1342" s="153"/>
      <c r="GU1342" s="153"/>
      <c r="GV1342" s="153"/>
      <c r="GW1342" s="153"/>
      <c r="GX1342" s="153"/>
      <c r="GY1342" s="153"/>
      <c r="GZ1342" s="153"/>
      <c r="HA1342" s="153"/>
      <c r="HB1342" s="153"/>
      <c r="HC1342" s="153"/>
      <c r="HD1342" s="153"/>
      <c r="HE1342" s="153"/>
      <c r="HF1342" s="153"/>
      <c r="HG1342" s="153"/>
      <c r="HH1342" s="153"/>
      <c r="HI1342" s="153"/>
      <c r="HJ1342" s="153"/>
      <c r="HK1342" s="153"/>
      <c r="HL1342" s="153"/>
      <c r="HM1342" s="153"/>
      <c r="HN1342" s="153"/>
      <c r="HO1342" s="153"/>
    </row>
    <row r="1343" spans="1:238" ht="33" customHeight="1" x14ac:dyDescent="0.2">
      <c r="A1343" s="77">
        <f t="shared" si="20"/>
        <v>1339</v>
      </c>
      <c r="B1343" s="75" t="s">
        <v>959</v>
      </c>
      <c r="C1343" s="75" t="s">
        <v>918</v>
      </c>
      <c r="D1343" s="74">
        <v>2016.03</v>
      </c>
      <c r="E1343" s="73" t="s">
        <v>247</v>
      </c>
      <c r="F1343" s="65">
        <v>656</v>
      </c>
      <c r="G1343" s="65">
        <v>1194</v>
      </c>
      <c r="H1343" s="72" t="s">
        <v>865</v>
      </c>
      <c r="I1343" s="71" t="s">
        <v>50</v>
      </c>
      <c r="J1343" s="53"/>
      <c r="K1343" s="70"/>
      <c r="L1343" s="70"/>
      <c r="M1343" s="70"/>
      <c r="N1343" s="70"/>
      <c r="O1343" s="70"/>
      <c r="P1343" s="70"/>
      <c r="Q1343" s="70"/>
      <c r="R1343" s="70"/>
      <c r="S1343" s="70"/>
      <c r="T1343" s="70"/>
      <c r="U1343" s="70"/>
      <c r="V1343" s="70"/>
      <c r="W1343" s="70"/>
      <c r="X1343" s="70"/>
      <c r="Y1343" s="70"/>
      <c r="Z1343" s="70"/>
      <c r="AA1343" s="70"/>
      <c r="AB1343" s="70"/>
      <c r="AC1343" s="70"/>
      <c r="AD1343" s="70"/>
      <c r="AE1343" s="70"/>
      <c r="AF1343" s="70"/>
      <c r="AG1343" s="70"/>
      <c r="AH1343" s="70"/>
      <c r="AI1343" s="70"/>
      <c r="AJ1343" s="70"/>
      <c r="AK1343" s="70"/>
      <c r="AL1343" s="70"/>
      <c r="AM1343" s="70"/>
      <c r="AN1343" s="70"/>
      <c r="AO1343" s="70"/>
      <c r="AP1343" s="70"/>
      <c r="AQ1343" s="70"/>
      <c r="AR1343" s="70"/>
      <c r="AS1343" s="70"/>
      <c r="AT1343" s="70"/>
      <c r="AU1343" s="70"/>
      <c r="AV1343" s="70"/>
      <c r="AW1343" s="70"/>
      <c r="AX1343" s="70"/>
      <c r="AY1343" s="70"/>
      <c r="AZ1343" s="70"/>
      <c r="BA1343" s="70"/>
      <c r="BB1343" s="70"/>
      <c r="BC1343" s="70"/>
      <c r="BD1343" s="70"/>
      <c r="BE1343" s="70"/>
      <c r="BF1343" s="70"/>
      <c r="BG1343" s="70"/>
      <c r="BH1343" s="70"/>
      <c r="BI1343" s="70"/>
      <c r="BJ1343" s="70"/>
      <c r="BK1343" s="70"/>
      <c r="BL1343" s="70"/>
      <c r="BM1343" s="70"/>
      <c r="BN1343" s="70"/>
      <c r="BO1343" s="70"/>
      <c r="BP1343" s="70"/>
      <c r="BQ1343" s="70"/>
      <c r="BR1343" s="70"/>
      <c r="BS1343" s="70"/>
      <c r="BT1343" s="70"/>
      <c r="BU1343" s="70"/>
      <c r="BV1343" s="70"/>
      <c r="BW1343" s="70"/>
      <c r="BX1343" s="70"/>
      <c r="BY1343" s="70"/>
      <c r="BZ1343" s="70"/>
      <c r="CA1343" s="70"/>
      <c r="CB1343" s="70"/>
      <c r="CC1343" s="70"/>
      <c r="CD1343" s="70"/>
      <c r="CE1343" s="70"/>
      <c r="CF1343" s="70"/>
      <c r="CG1343" s="70"/>
      <c r="CH1343" s="70"/>
      <c r="CI1343" s="70"/>
      <c r="CJ1343" s="70"/>
      <c r="CK1343" s="70"/>
      <c r="CL1343" s="70"/>
      <c r="CM1343" s="70"/>
      <c r="CN1343" s="70"/>
      <c r="CO1343" s="70"/>
      <c r="CP1343" s="70"/>
      <c r="CQ1343" s="70"/>
      <c r="CR1343" s="70"/>
      <c r="CS1343" s="70"/>
      <c r="CT1343" s="70"/>
      <c r="CU1343" s="70"/>
      <c r="CV1343" s="70"/>
      <c r="CW1343" s="70"/>
      <c r="CX1343" s="70"/>
      <c r="CY1343" s="70"/>
      <c r="CZ1343" s="70"/>
      <c r="DA1343" s="70"/>
      <c r="DB1343" s="70"/>
      <c r="DC1343" s="70"/>
      <c r="DD1343" s="70"/>
      <c r="DE1343" s="70"/>
      <c r="DF1343" s="70"/>
      <c r="DG1343" s="70"/>
      <c r="DH1343" s="70"/>
      <c r="DI1343" s="70"/>
      <c r="DJ1343" s="70"/>
      <c r="DK1343" s="70"/>
      <c r="DL1343" s="70"/>
      <c r="DM1343" s="70"/>
      <c r="DN1343" s="70"/>
      <c r="DO1343" s="70"/>
      <c r="DP1343" s="70"/>
      <c r="DQ1343" s="70"/>
      <c r="DR1343" s="70"/>
      <c r="DS1343" s="70"/>
      <c r="DT1343" s="70"/>
      <c r="DU1343" s="70"/>
      <c r="DV1343" s="70"/>
      <c r="DW1343" s="70"/>
      <c r="DX1343" s="70"/>
      <c r="DY1343" s="70"/>
      <c r="DZ1343" s="70"/>
      <c r="EA1343" s="70"/>
      <c r="EB1343" s="70"/>
      <c r="EC1343" s="70"/>
      <c r="ED1343" s="70"/>
      <c r="EE1343" s="70"/>
      <c r="EF1343" s="70"/>
      <c r="EG1343" s="70"/>
      <c r="EH1343" s="70"/>
      <c r="EI1343" s="70"/>
      <c r="EJ1343" s="70"/>
      <c r="EK1343" s="70"/>
      <c r="EL1343" s="70"/>
      <c r="EM1343" s="70"/>
      <c r="EN1343" s="70"/>
      <c r="EO1343" s="70"/>
      <c r="EP1343" s="70"/>
      <c r="EQ1343" s="70"/>
      <c r="ER1343" s="70"/>
      <c r="ES1343" s="70"/>
      <c r="ET1343" s="70"/>
      <c r="EU1343" s="70"/>
      <c r="EV1343" s="70"/>
      <c r="EW1343" s="70"/>
      <c r="EX1343" s="70"/>
      <c r="EY1343" s="70"/>
      <c r="EZ1343" s="70"/>
      <c r="FA1343" s="70"/>
      <c r="FB1343" s="70"/>
      <c r="FC1343" s="70"/>
      <c r="FD1343" s="70"/>
      <c r="FE1343" s="70"/>
      <c r="FF1343" s="70"/>
      <c r="FG1343" s="70"/>
      <c r="FH1343" s="70"/>
      <c r="FI1343" s="70"/>
      <c r="FJ1343" s="70"/>
      <c r="FK1343" s="70"/>
      <c r="FL1343" s="70"/>
      <c r="FM1343" s="70"/>
      <c r="FN1343" s="70"/>
      <c r="FO1343" s="70"/>
      <c r="FP1343" s="70"/>
      <c r="FQ1343" s="70"/>
      <c r="FR1343" s="70"/>
      <c r="FS1343" s="70"/>
      <c r="FT1343" s="70"/>
      <c r="FU1343" s="70"/>
      <c r="FV1343" s="70"/>
      <c r="FW1343" s="70"/>
      <c r="FX1343" s="70"/>
      <c r="FY1343" s="70"/>
      <c r="FZ1343" s="70"/>
      <c r="GA1343" s="70"/>
      <c r="GB1343" s="70"/>
      <c r="GC1343" s="70"/>
      <c r="GD1343" s="70"/>
      <c r="GE1343" s="70"/>
      <c r="GF1343" s="70"/>
      <c r="GG1343" s="70"/>
      <c r="GH1343" s="70"/>
      <c r="GI1343" s="70"/>
      <c r="GJ1343" s="70"/>
      <c r="GK1343" s="70"/>
      <c r="GL1343" s="70"/>
      <c r="GM1343" s="70"/>
      <c r="GN1343" s="70"/>
      <c r="GO1343" s="70"/>
      <c r="GP1343" s="70"/>
      <c r="GQ1343" s="70"/>
      <c r="GR1343" s="70"/>
      <c r="GS1343" s="70"/>
      <c r="GT1343" s="70"/>
      <c r="GU1343" s="70"/>
      <c r="GV1343" s="70"/>
      <c r="GW1343" s="70"/>
      <c r="GX1343" s="70"/>
      <c r="GY1343" s="70"/>
      <c r="GZ1343" s="70"/>
      <c r="HA1343" s="70"/>
      <c r="HB1343" s="70"/>
      <c r="HC1343" s="70"/>
      <c r="HD1343" s="70"/>
      <c r="HE1343" s="70"/>
      <c r="HF1343" s="70"/>
      <c r="HG1343" s="70"/>
      <c r="HH1343" s="70"/>
      <c r="HI1343" s="70"/>
      <c r="HJ1343" s="70"/>
      <c r="HK1343" s="70"/>
      <c r="HL1343" s="70"/>
      <c r="HM1343" s="70"/>
      <c r="HN1343" s="70"/>
      <c r="HO1343" s="70"/>
      <c r="HP1343" s="70"/>
      <c r="HQ1343" s="70"/>
      <c r="HR1343" s="70"/>
      <c r="HS1343" s="70"/>
      <c r="HT1343" s="70"/>
      <c r="HU1343" s="70"/>
      <c r="HV1343" s="70"/>
      <c r="HW1343" s="70"/>
      <c r="HX1343" s="70"/>
      <c r="HY1343" s="70"/>
      <c r="HZ1343" s="70"/>
      <c r="IA1343" s="70"/>
      <c r="IB1343" s="70"/>
      <c r="IC1343" s="70"/>
      <c r="ID1343" s="70"/>
    </row>
    <row r="1344" spans="1:238" ht="33" customHeight="1" x14ac:dyDescent="0.2">
      <c r="A1344" s="77">
        <f t="shared" si="20"/>
        <v>1340</v>
      </c>
      <c r="B1344" s="75" t="s">
        <v>958</v>
      </c>
      <c r="C1344" s="12" t="s">
        <v>519</v>
      </c>
      <c r="D1344" s="74">
        <v>2019.07</v>
      </c>
      <c r="E1344" s="80" t="s">
        <v>661</v>
      </c>
      <c r="F1344" s="65">
        <v>4634</v>
      </c>
      <c r="G1344" s="65">
        <v>11003</v>
      </c>
      <c r="H1344" s="87" t="s">
        <v>947</v>
      </c>
      <c r="I1344" s="78" t="s">
        <v>34</v>
      </c>
      <c r="K1344" s="70"/>
      <c r="L1344" s="70"/>
      <c r="M1344" s="70"/>
      <c r="N1344" s="70"/>
      <c r="O1344" s="70"/>
      <c r="P1344" s="70"/>
      <c r="Q1344" s="70"/>
      <c r="R1344" s="70"/>
      <c r="S1344" s="70"/>
      <c r="T1344" s="70"/>
      <c r="U1344" s="70"/>
      <c r="V1344" s="70"/>
      <c r="W1344" s="70"/>
      <c r="X1344" s="70"/>
      <c r="Y1344" s="70"/>
      <c r="Z1344" s="70"/>
      <c r="AA1344" s="70"/>
      <c r="AB1344" s="70"/>
      <c r="AC1344" s="70"/>
      <c r="AD1344" s="70"/>
      <c r="AE1344" s="70"/>
      <c r="AF1344" s="70"/>
      <c r="AG1344" s="70"/>
      <c r="AH1344" s="70"/>
      <c r="AI1344" s="70"/>
      <c r="AJ1344" s="70"/>
      <c r="AK1344" s="70"/>
      <c r="AL1344" s="70"/>
      <c r="AM1344" s="70"/>
      <c r="AN1344" s="70"/>
      <c r="AO1344" s="70"/>
      <c r="AP1344" s="70"/>
      <c r="AQ1344" s="70"/>
      <c r="AR1344" s="70"/>
      <c r="AS1344" s="70"/>
      <c r="AT1344" s="70"/>
      <c r="AU1344" s="70"/>
      <c r="AV1344" s="70"/>
      <c r="AW1344" s="70"/>
      <c r="AX1344" s="70"/>
      <c r="AY1344" s="70"/>
      <c r="AZ1344" s="70"/>
      <c r="BA1344" s="70"/>
      <c r="BB1344" s="70"/>
      <c r="BC1344" s="70"/>
      <c r="BD1344" s="70"/>
      <c r="BE1344" s="70"/>
      <c r="BF1344" s="70"/>
      <c r="BG1344" s="70"/>
      <c r="BH1344" s="70"/>
      <c r="BI1344" s="70"/>
      <c r="BJ1344" s="70"/>
      <c r="BK1344" s="70"/>
      <c r="BL1344" s="70"/>
      <c r="BM1344" s="70"/>
      <c r="BN1344" s="70"/>
      <c r="BO1344" s="70"/>
      <c r="BP1344" s="70"/>
      <c r="BQ1344" s="70"/>
      <c r="BR1344" s="70"/>
      <c r="BS1344" s="70"/>
      <c r="BT1344" s="70"/>
      <c r="BU1344" s="70"/>
      <c r="BV1344" s="70"/>
      <c r="BW1344" s="70"/>
      <c r="BX1344" s="70"/>
      <c r="BY1344" s="70"/>
      <c r="BZ1344" s="70"/>
      <c r="CA1344" s="70"/>
      <c r="CB1344" s="70"/>
      <c r="CC1344" s="70"/>
      <c r="CD1344" s="70"/>
      <c r="CE1344" s="70"/>
      <c r="CF1344" s="70"/>
      <c r="CG1344" s="70"/>
      <c r="CH1344" s="70"/>
      <c r="CI1344" s="70"/>
      <c r="CJ1344" s="70"/>
      <c r="CK1344" s="70"/>
      <c r="CL1344" s="70"/>
      <c r="CM1344" s="70"/>
      <c r="CN1344" s="70"/>
      <c r="CO1344" s="70"/>
      <c r="CP1344" s="70"/>
      <c r="CQ1344" s="70"/>
      <c r="CR1344" s="70"/>
      <c r="CS1344" s="70"/>
      <c r="CT1344" s="70"/>
      <c r="CU1344" s="70"/>
      <c r="CV1344" s="70"/>
      <c r="CW1344" s="70"/>
      <c r="CX1344" s="70"/>
      <c r="CY1344" s="70"/>
      <c r="CZ1344" s="70"/>
      <c r="DA1344" s="70"/>
      <c r="DB1344" s="70"/>
      <c r="DC1344" s="70"/>
      <c r="DD1344" s="70"/>
      <c r="DE1344" s="70"/>
      <c r="DF1344" s="70"/>
      <c r="DG1344" s="70"/>
      <c r="DH1344" s="70"/>
      <c r="DI1344" s="70"/>
      <c r="DJ1344" s="70"/>
      <c r="DK1344" s="70"/>
      <c r="DL1344" s="70"/>
      <c r="DM1344" s="70"/>
      <c r="DN1344" s="70"/>
      <c r="DO1344" s="70"/>
      <c r="DP1344" s="70"/>
      <c r="DQ1344" s="70"/>
      <c r="DR1344" s="70"/>
      <c r="DS1344" s="70"/>
      <c r="DT1344" s="70"/>
      <c r="DU1344" s="70"/>
      <c r="DV1344" s="70"/>
      <c r="DW1344" s="70"/>
      <c r="DX1344" s="70"/>
      <c r="DY1344" s="70"/>
      <c r="DZ1344" s="70"/>
      <c r="EA1344" s="70"/>
      <c r="EB1344" s="70"/>
      <c r="EC1344" s="70"/>
      <c r="ED1344" s="70"/>
      <c r="EE1344" s="70"/>
      <c r="EF1344" s="70"/>
      <c r="EG1344" s="70"/>
      <c r="EH1344" s="70"/>
      <c r="EI1344" s="70"/>
      <c r="EJ1344" s="70"/>
      <c r="EK1344" s="70"/>
      <c r="EL1344" s="70"/>
      <c r="EM1344" s="70"/>
      <c r="EN1344" s="70"/>
      <c r="EO1344" s="70"/>
      <c r="EP1344" s="70"/>
      <c r="EQ1344" s="70"/>
      <c r="ER1344" s="70"/>
      <c r="ES1344" s="70"/>
      <c r="ET1344" s="70"/>
      <c r="EU1344" s="70"/>
      <c r="EV1344" s="70"/>
      <c r="EW1344" s="70"/>
      <c r="EX1344" s="70"/>
      <c r="EY1344" s="70"/>
      <c r="EZ1344" s="70"/>
      <c r="FA1344" s="70"/>
      <c r="FB1344" s="70"/>
      <c r="FC1344" s="70"/>
      <c r="FD1344" s="70"/>
      <c r="FE1344" s="70"/>
      <c r="FF1344" s="70"/>
      <c r="FG1344" s="70"/>
      <c r="FH1344" s="70"/>
      <c r="FI1344" s="70"/>
      <c r="FJ1344" s="70"/>
      <c r="FK1344" s="70"/>
      <c r="FL1344" s="70"/>
      <c r="FM1344" s="70"/>
      <c r="FN1344" s="70"/>
      <c r="FO1344" s="70"/>
      <c r="FP1344" s="70"/>
      <c r="FQ1344" s="70"/>
      <c r="FR1344" s="70"/>
      <c r="FS1344" s="70"/>
      <c r="FT1344" s="70"/>
      <c r="FU1344" s="70"/>
      <c r="FV1344" s="70"/>
      <c r="FW1344" s="70"/>
      <c r="FX1344" s="70"/>
      <c r="FY1344" s="70"/>
      <c r="FZ1344" s="70"/>
      <c r="GA1344" s="70"/>
      <c r="GB1344" s="70"/>
      <c r="GC1344" s="70"/>
      <c r="GD1344" s="70"/>
      <c r="GE1344" s="70"/>
      <c r="GF1344" s="70"/>
      <c r="GG1344" s="70"/>
      <c r="GH1344" s="70"/>
      <c r="GI1344" s="70"/>
      <c r="GJ1344" s="70"/>
      <c r="GK1344" s="70"/>
      <c r="GL1344" s="70"/>
      <c r="GM1344" s="70"/>
      <c r="GN1344" s="70"/>
      <c r="GO1344" s="70"/>
      <c r="GP1344" s="70"/>
      <c r="GQ1344" s="70"/>
      <c r="GR1344" s="70"/>
      <c r="GS1344" s="70"/>
      <c r="GT1344" s="70"/>
      <c r="GU1344" s="70"/>
      <c r="GV1344" s="70"/>
      <c r="GW1344" s="70"/>
      <c r="GX1344" s="70"/>
      <c r="GY1344" s="70"/>
      <c r="GZ1344" s="70"/>
      <c r="HA1344" s="70"/>
      <c r="HB1344" s="70"/>
      <c r="HC1344" s="70"/>
      <c r="HD1344" s="70"/>
      <c r="HE1344" s="70"/>
      <c r="HF1344" s="70"/>
      <c r="HG1344" s="70"/>
      <c r="HH1344" s="70"/>
      <c r="HI1344" s="70"/>
      <c r="HJ1344" s="70"/>
      <c r="HK1344" s="70"/>
      <c r="HL1344" s="70"/>
      <c r="HM1344" s="70"/>
      <c r="HN1344" s="70"/>
      <c r="HO1344" s="70"/>
      <c r="HP1344" s="70"/>
      <c r="HQ1344" s="70"/>
      <c r="HR1344" s="70"/>
      <c r="HS1344" s="70"/>
      <c r="HT1344" s="70"/>
      <c r="HU1344" s="70"/>
      <c r="HV1344" s="70"/>
      <c r="HW1344" s="70"/>
      <c r="HX1344" s="70"/>
      <c r="HY1344" s="70"/>
      <c r="HZ1344" s="70"/>
      <c r="IA1344" s="70"/>
      <c r="IB1344" s="70"/>
      <c r="IC1344" s="70"/>
      <c r="ID1344" s="70"/>
    </row>
    <row r="1345" spans="1:10" ht="33" customHeight="1" x14ac:dyDescent="0.2">
      <c r="A1345" s="77">
        <f t="shared" si="20"/>
        <v>1341</v>
      </c>
      <c r="B1345" s="35" t="s">
        <v>580</v>
      </c>
      <c r="C1345" s="84" t="s">
        <v>18</v>
      </c>
      <c r="D1345" s="152">
        <v>2019.01</v>
      </c>
      <c r="E1345" s="36" t="s">
        <v>581</v>
      </c>
      <c r="F1345" s="40">
        <v>1555</v>
      </c>
      <c r="G1345" s="40">
        <v>2880</v>
      </c>
      <c r="H1345" s="18" t="s">
        <v>4</v>
      </c>
      <c r="I1345" s="151" t="s">
        <v>34</v>
      </c>
      <c r="J1345" s="53"/>
    </row>
    <row r="1346" spans="1:10" ht="33" customHeight="1" x14ac:dyDescent="0.2">
      <c r="A1346" s="77">
        <f t="shared" si="20"/>
        <v>1342</v>
      </c>
      <c r="B1346" s="7" t="s">
        <v>957</v>
      </c>
      <c r="C1346" s="81" t="s">
        <v>956</v>
      </c>
      <c r="D1346" s="117">
        <v>2019.06</v>
      </c>
      <c r="E1346" s="13" t="s">
        <v>581</v>
      </c>
      <c r="F1346" s="9">
        <v>824</v>
      </c>
      <c r="G1346" s="9">
        <v>1512</v>
      </c>
      <c r="H1346" s="14" t="s">
        <v>618</v>
      </c>
      <c r="I1346" s="50" t="s">
        <v>34</v>
      </c>
    </row>
    <row r="1347" spans="1:10" ht="33" customHeight="1" x14ac:dyDescent="0.2">
      <c r="A1347" s="77">
        <f t="shared" si="20"/>
        <v>1343</v>
      </c>
      <c r="B1347" s="7" t="s">
        <v>955</v>
      </c>
      <c r="C1347" s="7" t="s">
        <v>62</v>
      </c>
      <c r="D1347" s="119">
        <v>2013.04</v>
      </c>
      <c r="E1347" s="36" t="s">
        <v>191</v>
      </c>
      <c r="F1347" s="32">
        <v>1285</v>
      </c>
      <c r="G1347" s="32">
        <v>2699</v>
      </c>
      <c r="H1347" s="33" t="s">
        <v>865</v>
      </c>
      <c r="I1347" s="118" t="s">
        <v>50</v>
      </c>
    </row>
    <row r="1348" spans="1:10" ht="33" customHeight="1" x14ac:dyDescent="0.2">
      <c r="A1348" s="77">
        <f t="shared" si="20"/>
        <v>1344</v>
      </c>
      <c r="B1348" s="7" t="s">
        <v>954</v>
      </c>
      <c r="C1348" s="7" t="s">
        <v>735</v>
      </c>
      <c r="D1348" s="119">
        <v>2013.06</v>
      </c>
      <c r="E1348" s="36" t="s">
        <v>191</v>
      </c>
      <c r="F1348" s="32">
        <v>2157</v>
      </c>
      <c r="G1348" s="32">
        <v>3594</v>
      </c>
      <c r="H1348" s="33" t="s">
        <v>865</v>
      </c>
      <c r="I1348" s="118" t="s">
        <v>50</v>
      </c>
    </row>
    <row r="1349" spans="1:10" ht="33" customHeight="1" x14ac:dyDescent="0.2">
      <c r="A1349" s="77">
        <f t="shared" ref="A1349:A1412" si="21">ROW()-4</f>
        <v>1345</v>
      </c>
      <c r="B1349" s="7" t="s">
        <v>953</v>
      </c>
      <c r="C1349" s="75" t="s">
        <v>15</v>
      </c>
      <c r="D1349" s="117">
        <v>2014.02</v>
      </c>
      <c r="E1349" s="30" t="s">
        <v>191</v>
      </c>
      <c r="F1349" s="31">
        <v>1234</v>
      </c>
      <c r="G1349" s="32">
        <v>2058</v>
      </c>
      <c r="H1349" s="33" t="s">
        <v>862</v>
      </c>
      <c r="I1349" s="118" t="s">
        <v>50</v>
      </c>
      <c r="J1349" s="55"/>
    </row>
    <row r="1350" spans="1:10" ht="33" customHeight="1" x14ac:dyDescent="0.2">
      <c r="A1350" s="77">
        <f t="shared" si="21"/>
        <v>1346</v>
      </c>
      <c r="B1350" s="7" t="s">
        <v>952</v>
      </c>
      <c r="C1350" s="7" t="s">
        <v>18</v>
      </c>
      <c r="D1350" s="117">
        <v>2015.05</v>
      </c>
      <c r="E1350" s="8" t="s">
        <v>191</v>
      </c>
      <c r="F1350" s="9">
        <v>616</v>
      </c>
      <c r="G1350" s="9">
        <v>1226</v>
      </c>
      <c r="H1350" s="10" t="s">
        <v>865</v>
      </c>
      <c r="I1350" s="116" t="s">
        <v>50</v>
      </c>
      <c r="J1350" s="55"/>
    </row>
    <row r="1351" spans="1:10" ht="33" customHeight="1" x14ac:dyDescent="0.2">
      <c r="A1351" s="77">
        <f t="shared" si="21"/>
        <v>1347</v>
      </c>
      <c r="B1351" s="7" t="s">
        <v>951</v>
      </c>
      <c r="C1351" s="23" t="s">
        <v>863</v>
      </c>
      <c r="D1351" s="117">
        <v>2016.11</v>
      </c>
      <c r="E1351" s="8" t="s">
        <v>191</v>
      </c>
      <c r="F1351" s="24">
        <v>3659</v>
      </c>
      <c r="G1351" s="25">
        <v>10782</v>
      </c>
      <c r="H1351" s="26" t="s">
        <v>950</v>
      </c>
      <c r="I1351" s="150" t="s">
        <v>50</v>
      </c>
      <c r="J1351" s="53"/>
    </row>
    <row r="1352" spans="1:10" ht="33" customHeight="1" x14ac:dyDescent="0.2">
      <c r="A1352" s="77">
        <f t="shared" si="21"/>
        <v>1348</v>
      </c>
      <c r="B1352" s="7" t="s">
        <v>949</v>
      </c>
      <c r="C1352" s="76" t="s">
        <v>881</v>
      </c>
      <c r="D1352" s="117">
        <v>2018.05</v>
      </c>
      <c r="E1352" s="8" t="s">
        <v>548</v>
      </c>
      <c r="F1352" s="9">
        <v>3038</v>
      </c>
      <c r="G1352" s="9">
        <v>3830</v>
      </c>
      <c r="H1352" s="10" t="s">
        <v>865</v>
      </c>
      <c r="I1352" s="116" t="s">
        <v>898</v>
      </c>
      <c r="J1352" s="53"/>
    </row>
    <row r="1353" spans="1:10" ht="33" customHeight="1" x14ac:dyDescent="0.2">
      <c r="A1353" s="77">
        <f t="shared" si="21"/>
        <v>1349</v>
      </c>
      <c r="B1353" s="7" t="s">
        <v>948</v>
      </c>
      <c r="C1353" s="81" t="s">
        <v>18</v>
      </c>
      <c r="D1353" s="117">
        <v>2019.08</v>
      </c>
      <c r="E1353" s="13" t="s">
        <v>672</v>
      </c>
      <c r="F1353" s="9">
        <v>2330</v>
      </c>
      <c r="G1353" s="9">
        <v>5953</v>
      </c>
      <c r="H1353" s="38" t="s">
        <v>947</v>
      </c>
      <c r="I1353" s="50" t="s">
        <v>34</v>
      </c>
      <c r="J1353" s="56"/>
    </row>
    <row r="1354" spans="1:10" ht="33" customHeight="1" x14ac:dyDescent="0.2">
      <c r="A1354" s="77">
        <f t="shared" si="21"/>
        <v>1350</v>
      </c>
      <c r="B1354" s="149" t="s">
        <v>946</v>
      </c>
      <c r="C1354" s="7" t="s">
        <v>15</v>
      </c>
      <c r="D1354" s="148" t="s">
        <v>557</v>
      </c>
      <c r="E1354" s="147" t="s">
        <v>945</v>
      </c>
      <c r="F1354" s="146">
        <v>1819</v>
      </c>
      <c r="G1354" s="146">
        <v>4728</v>
      </c>
      <c r="H1354" s="145" t="s">
        <v>4</v>
      </c>
      <c r="I1354" s="144" t="s">
        <v>898</v>
      </c>
      <c r="J1354" s="143" t="s">
        <v>872</v>
      </c>
    </row>
    <row r="1355" spans="1:10" ht="33" customHeight="1" x14ac:dyDescent="0.2">
      <c r="A1355" s="77">
        <f t="shared" si="21"/>
        <v>1351</v>
      </c>
      <c r="B1355" s="7" t="s">
        <v>944</v>
      </c>
      <c r="C1355" s="35" t="s">
        <v>17</v>
      </c>
      <c r="D1355" s="117">
        <v>2019.08</v>
      </c>
      <c r="E1355" s="13" t="s">
        <v>670</v>
      </c>
      <c r="F1355" s="9">
        <v>10173</v>
      </c>
      <c r="G1355" s="9">
        <v>18784</v>
      </c>
      <c r="H1355" s="14" t="s">
        <v>618</v>
      </c>
      <c r="I1355" s="50" t="s">
        <v>34</v>
      </c>
      <c r="J1355" s="54" t="s">
        <v>872</v>
      </c>
    </row>
    <row r="1356" spans="1:10" s="140" customFormat="1" ht="33" customHeight="1" x14ac:dyDescent="0.2">
      <c r="A1356" s="77">
        <f t="shared" si="21"/>
        <v>1352</v>
      </c>
      <c r="B1356" s="75" t="s">
        <v>943</v>
      </c>
      <c r="C1356" s="81" t="s">
        <v>863</v>
      </c>
      <c r="D1356" s="74">
        <v>2019.12</v>
      </c>
      <c r="E1356" s="80" t="s">
        <v>713</v>
      </c>
      <c r="F1356" s="65">
        <v>3415</v>
      </c>
      <c r="G1356" s="65">
        <v>5859</v>
      </c>
      <c r="H1356" s="79" t="s">
        <v>41</v>
      </c>
      <c r="I1356" s="78" t="s">
        <v>50</v>
      </c>
      <c r="J1356" s="54" t="s">
        <v>866</v>
      </c>
    </row>
    <row r="1357" spans="1:10" s="140" customFormat="1" ht="33" customHeight="1" x14ac:dyDescent="0.2">
      <c r="A1357" s="77">
        <f t="shared" si="21"/>
        <v>1353</v>
      </c>
      <c r="B1357" s="75" t="s">
        <v>942</v>
      </c>
      <c r="C1357" s="76" t="s">
        <v>17</v>
      </c>
      <c r="D1357" s="74">
        <v>2017.01</v>
      </c>
      <c r="E1357" s="73" t="s">
        <v>143</v>
      </c>
      <c r="F1357" s="142">
        <v>477</v>
      </c>
      <c r="G1357" s="65">
        <v>795</v>
      </c>
      <c r="H1357" s="72" t="s">
        <v>40</v>
      </c>
      <c r="I1357" s="141" t="s">
        <v>50</v>
      </c>
      <c r="J1357" s="53"/>
    </row>
    <row r="1358" spans="1:10" s="140" customFormat="1" ht="33" customHeight="1" x14ac:dyDescent="0.2">
      <c r="A1358" s="77">
        <f t="shared" si="21"/>
        <v>1354</v>
      </c>
      <c r="B1358" s="138" t="s">
        <v>941</v>
      </c>
      <c r="C1358" s="73" t="s">
        <v>72</v>
      </c>
      <c r="D1358" s="74">
        <v>2017.12</v>
      </c>
      <c r="E1358" s="137" t="s">
        <v>510</v>
      </c>
      <c r="F1358" s="65">
        <v>327</v>
      </c>
      <c r="G1358" s="65">
        <v>605</v>
      </c>
      <c r="H1358" s="72" t="s">
        <v>40</v>
      </c>
      <c r="I1358" s="71" t="s">
        <v>50</v>
      </c>
      <c r="J1358" s="53"/>
    </row>
    <row r="1359" spans="1:10" s="120" customFormat="1" ht="33" customHeight="1" x14ac:dyDescent="0.2">
      <c r="A1359" s="77">
        <f t="shared" si="21"/>
        <v>1355</v>
      </c>
      <c r="B1359" s="76" t="s">
        <v>940</v>
      </c>
      <c r="C1359" s="75" t="s">
        <v>15</v>
      </c>
      <c r="D1359" s="74">
        <v>2012.04</v>
      </c>
      <c r="E1359" s="84" t="s">
        <v>408</v>
      </c>
      <c r="F1359" s="83">
        <v>1751</v>
      </c>
      <c r="G1359" s="83">
        <v>2387</v>
      </c>
      <c r="H1359" s="90" t="s">
        <v>939</v>
      </c>
      <c r="I1359" s="82" t="s">
        <v>50</v>
      </c>
      <c r="J1359" s="54"/>
    </row>
    <row r="1360" spans="1:10" s="120" customFormat="1" ht="33" customHeight="1" x14ac:dyDescent="0.2">
      <c r="A1360" s="77">
        <f t="shared" si="21"/>
        <v>1356</v>
      </c>
      <c r="B1360" s="76" t="s">
        <v>938</v>
      </c>
      <c r="C1360" s="75" t="s">
        <v>923</v>
      </c>
      <c r="D1360" s="74">
        <v>2014.11</v>
      </c>
      <c r="E1360" s="84" t="s">
        <v>131</v>
      </c>
      <c r="F1360" s="83">
        <v>935</v>
      </c>
      <c r="G1360" s="83">
        <v>2131</v>
      </c>
      <c r="H1360" s="90" t="s">
        <v>865</v>
      </c>
      <c r="I1360" s="82" t="s">
        <v>50</v>
      </c>
      <c r="J1360" s="54"/>
    </row>
    <row r="1361" spans="1:10" s="120" customFormat="1" ht="33" customHeight="1" x14ac:dyDescent="0.2">
      <c r="A1361" s="77">
        <f t="shared" si="21"/>
        <v>1357</v>
      </c>
      <c r="B1361" s="75" t="s">
        <v>937</v>
      </c>
      <c r="C1361" s="75" t="s">
        <v>936</v>
      </c>
      <c r="D1361" s="74">
        <v>2016.12</v>
      </c>
      <c r="E1361" s="73" t="s">
        <v>131</v>
      </c>
      <c r="F1361" s="65">
        <v>368</v>
      </c>
      <c r="G1361" s="65">
        <v>1251</v>
      </c>
      <c r="H1361" s="72" t="s">
        <v>4</v>
      </c>
      <c r="I1361" s="71" t="s">
        <v>875</v>
      </c>
      <c r="J1361" s="53"/>
    </row>
    <row r="1362" spans="1:10" s="120" customFormat="1" ht="33" customHeight="1" x14ac:dyDescent="0.2">
      <c r="A1362" s="77">
        <f t="shared" si="21"/>
        <v>1358</v>
      </c>
      <c r="B1362" s="138" t="s">
        <v>935</v>
      </c>
      <c r="C1362" s="75" t="s">
        <v>18</v>
      </c>
      <c r="D1362" s="74">
        <v>2017.09</v>
      </c>
      <c r="E1362" s="73" t="s">
        <v>934</v>
      </c>
      <c r="F1362" s="65">
        <v>429</v>
      </c>
      <c r="G1362" s="65">
        <v>947</v>
      </c>
      <c r="H1362" s="72" t="s">
        <v>501</v>
      </c>
      <c r="I1362" s="71" t="s">
        <v>50</v>
      </c>
      <c r="J1362" s="53" t="s">
        <v>866</v>
      </c>
    </row>
    <row r="1363" spans="1:10" s="120" customFormat="1" ht="33" customHeight="1" x14ac:dyDescent="0.2">
      <c r="A1363" s="77">
        <f t="shared" si="21"/>
        <v>1359</v>
      </c>
      <c r="B1363" s="138" t="s">
        <v>933</v>
      </c>
      <c r="C1363" s="75" t="s">
        <v>15</v>
      </c>
      <c r="D1363" s="74">
        <v>2017.12</v>
      </c>
      <c r="E1363" s="137" t="s">
        <v>511</v>
      </c>
      <c r="F1363" s="65">
        <v>492</v>
      </c>
      <c r="G1363" s="65">
        <v>935</v>
      </c>
      <c r="H1363" s="139" t="s">
        <v>40</v>
      </c>
      <c r="I1363" s="71" t="s">
        <v>50</v>
      </c>
      <c r="J1363" s="53"/>
    </row>
    <row r="1364" spans="1:10" ht="33" customHeight="1" x14ac:dyDescent="0.2">
      <c r="A1364" s="77">
        <f t="shared" si="21"/>
        <v>1360</v>
      </c>
      <c r="B1364" s="75" t="s">
        <v>932</v>
      </c>
      <c r="C1364" s="7" t="s">
        <v>928</v>
      </c>
      <c r="D1364" s="85">
        <v>2013.03</v>
      </c>
      <c r="E1364" s="84" t="s">
        <v>373</v>
      </c>
      <c r="F1364" s="83">
        <v>8195</v>
      </c>
      <c r="G1364" s="83">
        <v>19782</v>
      </c>
      <c r="H1364" s="90" t="s">
        <v>883</v>
      </c>
      <c r="I1364" s="82" t="s">
        <v>50</v>
      </c>
    </row>
    <row r="1365" spans="1:10" ht="33" customHeight="1" x14ac:dyDescent="0.2">
      <c r="A1365" s="77">
        <f t="shared" si="21"/>
        <v>1361</v>
      </c>
      <c r="B1365" s="75" t="s">
        <v>931</v>
      </c>
      <c r="C1365" s="7" t="s">
        <v>62</v>
      </c>
      <c r="D1365" s="85">
        <v>2013.03</v>
      </c>
      <c r="E1365" s="84" t="s">
        <v>373</v>
      </c>
      <c r="F1365" s="83">
        <v>2433</v>
      </c>
      <c r="G1365" s="83">
        <v>5947</v>
      </c>
      <c r="H1365" s="90" t="s">
        <v>883</v>
      </c>
      <c r="I1365" s="82" t="s">
        <v>50</v>
      </c>
    </row>
    <row r="1366" spans="1:10" ht="33" customHeight="1" x14ac:dyDescent="0.2">
      <c r="A1366" s="77">
        <f t="shared" si="21"/>
        <v>1362</v>
      </c>
      <c r="B1366" s="75" t="s">
        <v>930</v>
      </c>
      <c r="C1366" s="75" t="s">
        <v>928</v>
      </c>
      <c r="D1366" s="85">
        <v>2013.03</v>
      </c>
      <c r="E1366" s="84" t="s">
        <v>373</v>
      </c>
      <c r="F1366" s="83">
        <v>4316</v>
      </c>
      <c r="G1366" s="83">
        <v>8892</v>
      </c>
      <c r="H1366" s="90" t="s">
        <v>862</v>
      </c>
      <c r="I1366" s="82" t="s">
        <v>50</v>
      </c>
    </row>
    <row r="1367" spans="1:10" ht="33" customHeight="1" x14ac:dyDescent="0.2">
      <c r="A1367" s="77">
        <f t="shared" si="21"/>
        <v>1363</v>
      </c>
      <c r="B1367" s="75" t="s">
        <v>929</v>
      </c>
      <c r="C1367" s="7" t="s">
        <v>928</v>
      </c>
      <c r="D1367" s="85">
        <v>2013.03</v>
      </c>
      <c r="E1367" s="84" t="s">
        <v>373</v>
      </c>
      <c r="F1367" s="83">
        <v>1335</v>
      </c>
      <c r="G1367" s="83">
        <v>2893</v>
      </c>
      <c r="H1367" s="90" t="s">
        <v>883</v>
      </c>
      <c r="I1367" s="82" t="s">
        <v>50</v>
      </c>
    </row>
    <row r="1368" spans="1:10" s="113" customFormat="1" ht="33" customHeight="1" x14ac:dyDescent="0.2">
      <c r="A1368" s="77">
        <f t="shared" si="21"/>
        <v>1364</v>
      </c>
      <c r="B1368" s="75" t="s">
        <v>927</v>
      </c>
      <c r="C1368" s="76" t="s">
        <v>881</v>
      </c>
      <c r="D1368" s="85">
        <v>2013.07</v>
      </c>
      <c r="E1368" s="84" t="s">
        <v>339</v>
      </c>
      <c r="F1368" s="83">
        <v>4628</v>
      </c>
      <c r="G1368" s="83">
        <v>7069</v>
      </c>
      <c r="H1368" s="90" t="s">
        <v>862</v>
      </c>
      <c r="I1368" s="82" t="s">
        <v>50</v>
      </c>
      <c r="J1368" s="54"/>
    </row>
    <row r="1369" spans="1:10" s="113" customFormat="1" ht="33" customHeight="1" x14ac:dyDescent="0.2">
      <c r="A1369" s="77">
        <f t="shared" si="21"/>
        <v>1365</v>
      </c>
      <c r="B1369" s="75" t="s">
        <v>926</v>
      </c>
      <c r="C1369" s="75" t="s">
        <v>900</v>
      </c>
      <c r="D1369" s="85">
        <v>2013.08</v>
      </c>
      <c r="E1369" s="84" t="s">
        <v>499</v>
      </c>
      <c r="F1369" s="83">
        <v>8850</v>
      </c>
      <c r="G1369" s="83">
        <v>13468</v>
      </c>
      <c r="H1369" s="90" t="s">
        <v>865</v>
      </c>
      <c r="I1369" s="82" t="s">
        <v>50</v>
      </c>
      <c r="J1369" s="54"/>
    </row>
    <row r="1370" spans="1:10" s="136" customFormat="1" ht="33" customHeight="1" x14ac:dyDescent="0.2">
      <c r="A1370" s="77">
        <f t="shared" si="21"/>
        <v>1366</v>
      </c>
      <c r="B1370" s="138" t="s">
        <v>925</v>
      </c>
      <c r="C1370" s="7" t="s">
        <v>15</v>
      </c>
      <c r="D1370" s="74">
        <v>2017.12</v>
      </c>
      <c r="E1370" s="137" t="s">
        <v>512</v>
      </c>
      <c r="F1370" s="65">
        <v>231</v>
      </c>
      <c r="G1370" s="65">
        <v>497</v>
      </c>
      <c r="H1370" s="72" t="s">
        <v>40</v>
      </c>
      <c r="I1370" s="71" t="s">
        <v>50</v>
      </c>
      <c r="J1370" s="53"/>
    </row>
    <row r="1371" spans="1:10" s="136" customFormat="1" ht="33" customHeight="1" x14ac:dyDescent="0.2">
      <c r="A1371" s="77">
        <f t="shared" si="21"/>
        <v>1367</v>
      </c>
      <c r="B1371" s="76" t="s">
        <v>924</v>
      </c>
      <c r="C1371" s="75" t="s">
        <v>923</v>
      </c>
      <c r="D1371" s="85">
        <v>2013.12</v>
      </c>
      <c r="E1371" s="84" t="s">
        <v>273</v>
      </c>
      <c r="F1371" s="83">
        <v>856</v>
      </c>
      <c r="G1371" s="83">
        <v>3080</v>
      </c>
      <c r="H1371" s="90" t="s">
        <v>862</v>
      </c>
      <c r="I1371" s="82" t="s">
        <v>50</v>
      </c>
      <c r="J1371" s="54" t="s">
        <v>872</v>
      </c>
    </row>
    <row r="1372" spans="1:10" s="104" customFormat="1" ht="33" customHeight="1" x14ac:dyDescent="0.2">
      <c r="A1372" s="77">
        <f t="shared" si="21"/>
        <v>1368</v>
      </c>
      <c r="B1372" s="126" t="s">
        <v>922</v>
      </c>
      <c r="C1372" s="129" t="s">
        <v>17</v>
      </c>
      <c r="D1372" s="125">
        <v>2015.07</v>
      </c>
      <c r="E1372" s="128" t="s">
        <v>273</v>
      </c>
      <c r="F1372" s="123">
        <v>500</v>
      </c>
      <c r="G1372" s="123">
        <v>807</v>
      </c>
      <c r="H1372" s="131" t="s">
        <v>865</v>
      </c>
      <c r="I1372" s="127" t="s">
        <v>50</v>
      </c>
      <c r="J1372" s="53"/>
    </row>
    <row r="1373" spans="1:10" s="104" customFormat="1" ht="33" customHeight="1" x14ac:dyDescent="0.2">
      <c r="A1373" s="77">
        <f t="shared" si="21"/>
        <v>1369</v>
      </c>
      <c r="B1373" s="126" t="s">
        <v>921</v>
      </c>
      <c r="C1373" s="7" t="s">
        <v>920</v>
      </c>
      <c r="D1373" s="125">
        <v>2017.03</v>
      </c>
      <c r="E1373" s="128" t="s">
        <v>155</v>
      </c>
      <c r="F1373" s="123">
        <v>429</v>
      </c>
      <c r="G1373" s="123">
        <v>849</v>
      </c>
      <c r="H1373" s="135" t="s">
        <v>865</v>
      </c>
      <c r="I1373" s="134" t="s">
        <v>50</v>
      </c>
      <c r="J1373" s="53"/>
    </row>
    <row r="1374" spans="1:10" s="104" customFormat="1" ht="33" customHeight="1" x14ac:dyDescent="0.2">
      <c r="A1374" s="77">
        <f t="shared" si="21"/>
        <v>1370</v>
      </c>
      <c r="B1374" s="126" t="s">
        <v>919</v>
      </c>
      <c r="C1374" s="133" t="s">
        <v>918</v>
      </c>
      <c r="D1374" s="125">
        <v>2019.07</v>
      </c>
      <c r="E1374" s="124" t="s">
        <v>660</v>
      </c>
      <c r="F1374" s="123">
        <v>1674</v>
      </c>
      <c r="G1374" s="123">
        <v>4463</v>
      </c>
      <c r="H1374" s="132" t="s">
        <v>862</v>
      </c>
      <c r="I1374" s="121" t="s">
        <v>50</v>
      </c>
      <c r="J1374" s="54"/>
    </row>
    <row r="1375" spans="1:10" s="104" customFormat="1" ht="33" customHeight="1" x14ac:dyDescent="0.2">
      <c r="A1375" s="77">
        <f t="shared" si="21"/>
        <v>1371</v>
      </c>
      <c r="B1375" s="126" t="s">
        <v>917</v>
      </c>
      <c r="C1375" s="75" t="s">
        <v>15</v>
      </c>
      <c r="D1375" s="125">
        <v>2015.05</v>
      </c>
      <c r="E1375" s="128" t="s">
        <v>265</v>
      </c>
      <c r="F1375" s="123">
        <v>3863</v>
      </c>
      <c r="G1375" s="123">
        <v>7412</v>
      </c>
      <c r="H1375" s="131" t="s">
        <v>865</v>
      </c>
      <c r="I1375" s="127" t="s">
        <v>50</v>
      </c>
      <c r="J1375" s="55"/>
    </row>
    <row r="1376" spans="1:10" s="104" customFormat="1" ht="33" customHeight="1" x14ac:dyDescent="0.2">
      <c r="A1376" s="77">
        <f t="shared" si="21"/>
        <v>1372</v>
      </c>
      <c r="B1376" s="126" t="s">
        <v>916</v>
      </c>
      <c r="C1376" s="75" t="s">
        <v>15</v>
      </c>
      <c r="D1376" s="125">
        <v>2019.05</v>
      </c>
      <c r="E1376" s="124" t="s">
        <v>639</v>
      </c>
      <c r="F1376" s="123">
        <v>4349</v>
      </c>
      <c r="G1376" s="123">
        <v>11031</v>
      </c>
      <c r="H1376" s="122" t="s">
        <v>41</v>
      </c>
      <c r="I1376" s="121" t="s">
        <v>50</v>
      </c>
      <c r="J1376" s="54"/>
    </row>
    <row r="1377" spans="1:238" s="104" customFormat="1" ht="33" customHeight="1" x14ac:dyDescent="0.2">
      <c r="A1377" s="77">
        <f t="shared" si="21"/>
        <v>1373</v>
      </c>
      <c r="B1377" s="130" t="s">
        <v>915</v>
      </c>
      <c r="C1377" s="129" t="s">
        <v>17</v>
      </c>
      <c r="D1377" s="125">
        <v>2018.06</v>
      </c>
      <c r="E1377" s="128" t="s">
        <v>914</v>
      </c>
      <c r="F1377" s="123">
        <v>1261</v>
      </c>
      <c r="G1377" s="123">
        <v>3821</v>
      </c>
      <c r="H1377" s="72" t="s">
        <v>40</v>
      </c>
      <c r="I1377" s="127" t="s">
        <v>898</v>
      </c>
      <c r="J1377" s="53"/>
    </row>
    <row r="1378" spans="1:238" s="120" customFormat="1" ht="33" customHeight="1" x14ac:dyDescent="0.2">
      <c r="A1378" s="77">
        <f t="shared" si="21"/>
        <v>1374</v>
      </c>
      <c r="B1378" s="126" t="s">
        <v>913</v>
      </c>
      <c r="C1378" s="75" t="s">
        <v>519</v>
      </c>
      <c r="D1378" s="125">
        <v>2019.05</v>
      </c>
      <c r="E1378" s="124" t="s">
        <v>593</v>
      </c>
      <c r="F1378" s="123">
        <v>1596</v>
      </c>
      <c r="G1378" s="123">
        <v>3799</v>
      </c>
      <c r="H1378" s="122" t="s">
        <v>41</v>
      </c>
      <c r="I1378" s="121" t="s">
        <v>50</v>
      </c>
      <c r="J1378" s="54"/>
    </row>
    <row r="1379" spans="1:238" s="54" customFormat="1" ht="33" customHeight="1" x14ac:dyDescent="0.2">
      <c r="A1379" s="77">
        <f t="shared" si="21"/>
        <v>1375</v>
      </c>
      <c r="B1379" s="75" t="s">
        <v>912</v>
      </c>
      <c r="C1379" s="75" t="s">
        <v>853</v>
      </c>
      <c r="D1379" s="74">
        <v>2015.03</v>
      </c>
      <c r="E1379" s="73" t="s">
        <v>252</v>
      </c>
      <c r="F1379" s="65">
        <v>227</v>
      </c>
      <c r="G1379" s="65">
        <v>483</v>
      </c>
      <c r="H1379" s="90" t="s">
        <v>862</v>
      </c>
      <c r="I1379" s="71" t="s">
        <v>50</v>
      </c>
      <c r="J1379" s="53"/>
      <c r="K1379" s="66"/>
      <c r="L1379" s="66"/>
      <c r="M1379" s="66"/>
      <c r="N1379" s="66"/>
      <c r="O1379" s="66"/>
      <c r="P1379" s="66"/>
      <c r="Q1379" s="66"/>
      <c r="R1379" s="66"/>
      <c r="S1379" s="66"/>
      <c r="T1379" s="66"/>
      <c r="U1379" s="66"/>
      <c r="V1379" s="66"/>
      <c r="W1379" s="66"/>
      <c r="X1379" s="66"/>
      <c r="Y1379" s="66"/>
      <c r="Z1379" s="66"/>
      <c r="AA1379" s="66"/>
      <c r="AB1379" s="66"/>
      <c r="AC1379" s="66"/>
      <c r="AD1379" s="66"/>
      <c r="AE1379" s="66"/>
      <c r="AF1379" s="66"/>
      <c r="AG1379" s="66"/>
      <c r="AH1379" s="66"/>
      <c r="AI1379" s="66"/>
      <c r="AJ1379" s="66"/>
      <c r="AK1379" s="66"/>
      <c r="AL1379" s="66"/>
      <c r="AM1379" s="66"/>
      <c r="AN1379" s="66"/>
      <c r="AO1379" s="66"/>
      <c r="AP1379" s="66"/>
      <c r="AQ1379" s="66"/>
      <c r="AR1379" s="66"/>
      <c r="AS1379" s="66"/>
      <c r="AT1379" s="66"/>
      <c r="AU1379" s="66"/>
      <c r="AV1379" s="66"/>
      <c r="AW1379" s="66"/>
      <c r="AX1379" s="66"/>
      <c r="AY1379" s="66"/>
      <c r="AZ1379" s="66"/>
      <c r="BA1379" s="66"/>
      <c r="BB1379" s="66"/>
      <c r="BC1379" s="66"/>
      <c r="BD1379" s="66"/>
      <c r="BE1379" s="66"/>
      <c r="BF1379" s="66"/>
      <c r="BG1379" s="66"/>
      <c r="BH1379" s="66"/>
      <c r="BI1379" s="66"/>
      <c r="BJ1379" s="66"/>
      <c r="BK1379" s="66"/>
      <c r="BL1379" s="66"/>
      <c r="BM1379" s="66"/>
      <c r="BN1379" s="66"/>
      <c r="BO1379" s="66"/>
      <c r="BP1379" s="66"/>
      <c r="BQ1379" s="66"/>
      <c r="BR1379" s="66"/>
      <c r="BS1379" s="66"/>
      <c r="BT1379" s="66"/>
      <c r="BU1379" s="66"/>
      <c r="BV1379" s="66"/>
      <c r="BW1379" s="66"/>
      <c r="BX1379" s="66"/>
      <c r="BY1379" s="66"/>
      <c r="BZ1379" s="66"/>
      <c r="CA1379" s="66"/>
      <c r="CB1379" s="66"/>
      <c r="CC1379" s="66"/>
      <c r="CD1379" s="66"/>
      <c r="CE1379" s="66"/>
      <c r="CF1379" s="66"/>
      <c r="CG1379" s="66"/>
      <c r="CH1379" s="66"/>
      <c r="CI1379" s="66"/>
      <c r="CJ1379" s="66"/>
      <c r="CK1379" s="66"/>
      <c r="CL1379" s="66"/>
      <c r="CM1379" s="66"/>
      <c r="CN1379" s="66"/>
      <c r="CO1379" s="66"/>
      <c r="CP1379" s="66"/>
      <c r="CQ1379" s="66"/>
      <c r="CR1379" s="66"/>
      <c r="CS1379" s="66"/>
      <c r="CT1379" s="66"/>
      <c r="CU1379" s="66"/>
      <c r="CV1379" s="66"/>
      <c r="CW1379" s="66"/>
      <c r="CX1379" s="66"/>
      <c r="CY1379" s="66"/>
      <c r="CZ1379" s="66"/>
      <c r="DA1379" s="66"/>
      <c r="DB1379" s="66"/>
      <c r="DC1379" s="66"/>
      <c r="DD1379" s="66"/>
      <c r="DE1379" s="66"/>
      <c r="DF1379" s="66"/>
      <c r="DG1379" s="66"/>
      <c r="DH1379" s="66"/>
      <c r="DI1379" s="66"/>
      <c r="DJ1379" s="66"/>
      <c r="DK1379" s="66"/>
      <c r="DL1379" s="66"/>
      <c r="DM1379" s="66"/>
      <c r="DN1379" s="66"/>
      <c r="DO1379" s="66"/>
      <c r="DP1379" s="66"/>
      <c r="DQ1379" s="66"/>
      <c r="DR1379" s="66"/>
      <c r="DS1379" s="66"/>
      <c r="DT1379" s="66"/>
      <c r="DU1379" s="66"/>
      <c r="DV1379" s="66"/>
      <c r="DW1379" s="66"/>
      <c r="DX1379" s="66"/>
      <c r="DY1379" s="66"/>
      <c r="DZ1379" s="66"/>
      <c r="EA1379" s="66"/>
      <c r="EB1379" s="66"/>
      <c r="EC1379" s="66"/>
      <c r="ED1379" s="66"/>
      <c r="EE1379" s="66"/>
      <c r="EF1379" s="66"/>
      <c r="EG1379" s="66"/>
      <c r="EH1379" s="66"/>
      <c r="EI1379" s="66"/>
      <c r="EJ1379" s="66"/>
      <c r="EK1379" s="66"/>
      <c r="EL1379" s="66"/>
      <c r="EM1379" s="66"/>
      <c r="EN1379" s="66"/>
      <c r="EO1379" s="66"/>
      <c r="EP1379" s="66"/>
      <c r="EQ1379" s="66"/>
      <c r="ER1379" s="66"/>
      <c r="ES1379" s="66"/>
      <c r="ET1379" s="66"/>
      <c r="EU1379" s="66"/>
      <c r="EV1379" s="66"/>
      <c r="EW1379" s="66"/>
      <c r="EX1379" s="66"/>
      <c r="EY1379" s="66"/>
      <c r="EZ1379" s="66"/>
      <c r="FA1379" s="66"/>
      <c r="FB1379" s="66"/>
      <c r="FC1379" s="66"/>
      <c r="FD1379" s="66"/>
      <c r="FE1379" s="66"/>
      <c r="FF1379" s="66"/>
      <c r="FG1379" s="66"/>
      <c r="FH1379" s="66"/>
      <c r="FI1379" s="66"/>
      <c r="FJ1379" s="66"/>
      <c r="FK1379" s="66"/>
      <c r="FL1379" s="66"/>
      <c r="FM1379" s="66"/>
      <c r="FN1379" s="66"/>
      <c r="FO1379" s="66"/>
      <c r="FP1379" s="66"/>
      <c r="FQ1379" s="66"/>
      <c r="FR1379" s="66"/>
      <c r="FS1379" s="66"/>
      <c r="FT1379" s="66"/>
      <c r="FU1379" s="66"/>
      <c r="FV1379" s="66"/>
      <c r="FW1379" s="66"/>
      <c r="FX1379" s="66"/>
      <c r="FY1379" s="66"/>
      <c r="FZ1379" s="66"/>
      <c r="GA1379" s="66"/>
      <c r="GB1379" s="66"/>
      <c r="GC1379" s="66"/>
      <c r="GD1379" s="66"/>
      <c r="GE1379" s="66"/>
      <c r="GF1379" s="66"/>
      <c r="GG1379" s="66"/>
      <c r="GH1379" s="66"/>
      <c r="GI1379" s="66"/>
      <c r="GJ1379" s="66"/>
      <c r="GK1379" s="66"/>
      <c r="GL1379" s="66"/>
      <c r="GM1379" s="66"/>
      <c r="GN1379" s="66"/>
      <c r="GO1379" s="66"/>
      <c r="GP1379" s="66"/>
      <c r="GQ1379" s="66"/>
      <c r="GR1379" s="66"/>
      <c r="GS1379" s="66"/>
      <c r="GT1379" s="66"/>
      <c r="GU1379" s="66"/>
      <c r="GV1379" s="66"/>
      <c r="GW1379" s="66"/>
      <c r="GX1379" s="66"/>
      <c r="GY1379" s="66"/>
      <c r="GZ1379" s="66"/>
      <c r="HA1379" s="66"/>
      <c r="HB1379" s="66"/>
      <c r="HC1379" s="66"/>
      <c r="HD1379" s="66"/>
      <c r="HE1379" s="66"/>
      <c r="HF1379" s="66"/>
      <c r="HG1379" s="66"/>
      <c r="HH1379" s="66"/>
      <c r="HI1379" s="66"/>
      <c r="HJ1379" s="66"/>
      <c r="HK1379" s="66"/>
      <c r="HL1379" s="66"/>
      <c r="HM1379" s="66"/>
      <c r="HN1379" s="66"/>
      <c r="HO1379" s="66"/>
      <c r="HP1379" s="66"/>
      <c r="HQ1379" s="66"/>
      <c r="HR1379" s="66"/>
      <c r="HS1379" s="66"/>
      <c r="HT1379" s="66"/>
      <c r="HU1379" s="66"/>
      <c r="HV1379" s="66"/>
      <c r="HW1379" s="66"/>
      <c r="HX1379" s="66"/>
      <c r="HY1379" s="66"/>
      <c r="HZ1379" s="66"/>
      <c r="IA1379" s="66"/>
      <c r="IB1379" s="66"/>
      <c r="IC1379" s="66"/>
      <c r="ID1379" s="66"/>
    </row>
    <row r="1380" spans="1:238" s="104" customFormat="1" ht="33" customHeight="1" x14ac:dyDescent="0.2">
      <c r="A1380" s="77">
        <f t="shared" si="21"/>
        <v>1376</v>
      </c>
      <c r="B1380" s="35" t="s">
        <v>911</v>
      </c>
      <c r="C1380" s="35" t="s">
        <v>17</v>
      </c>
      <c r="D1380" s="117">
        <v>2011.05</v>
      </c>
      <c r="E1380" s="36" t="s">
        <v>449</v>
      </c>
      <c r="F1380" s="32">
        <v>412</v>
      </c>
      <c r="G1380" s="32">
        <v>884</v>
      </c>
      <c r="H1380" s="33" t="s">
        <v>2</v>
      </c>
      <c r="I1380" s="118" t="s">
        <v>50</v>
      </c>
      <c r="J1380" s="54"/>
    </row>
    <row r="1381" spans="1:238" s="104" customFormat="1" ht="33" customHeight="1" x14ac:dyDescent="0.2">
      <c r="A1381" s="77">
        <f t="shared" si="21"/>
        <v>1377</v>
      </c>
      <c r="B1381" s="7" t="s">
        <v>910</v>
      </c>
      <c r="C1381" s="7" t="s">
        <v>863</v>
      </c>
      <c r="D1381" s="119">
        <v>2013.07</v>
      </c>
      <c r="E1381" s="36" t="s">
        <v>235</v>
      </c>
      <c r="F1381" s="32">
        <v>3227</v>
      </c>
      <c r="G1381" s="32">
        <v>7646</v>
      </c>
      <c r="H1381" s="33" t="s">
        <v>862</v>
      </c>
      <c r="I1381" s="118" t="s">
        <v>50</v>
      </c>
      <c r="J1381" s="54"/>
    </row>
    <row r="1382" spans="1:238" s="104" customFormat="1" ht="33" customHeight="1" x14ac:dyDescent="0.2">
      <c r="A1382" s="77">
        <f t="shared" si="21"/>
        <v>1378</v>
      </c>
      <c r="B1382" s="7" t="s">
        <v>909</v>
      </c>
      <c r="C1382" s="7" t="s">
        <v>738</v>
      </c>
      <c r="D1382" s="117">
        <v>2014.04</v>
      </c>
      <c r="E1382" s="30" t="s">
        <v>235</v>
      </c>
      <c r="F1382" s="31">
        <v>1161</v>
      </c>
      <c r="G1382" s="32">
        <v>1425</v>
      </c>
      <c r="H1382" s="33" t="s">
        <v>2</v>
      </c>
      <c r="I1382" s="118" t="s">
        <v>50</v>
      </c>
      <c r="J1382" s="55"/>
    </row>
    <row r="1383" spans="1:238" s="104" customFormat="1" ht="33" customHeight="1" x14ac:dyDescent="0.2">
      <c r="A1383" s="77">
        <f t="shared" si="21"/>
        <v>1379</v>
      </c>
      <c r="B1383" s="35" t="s">
        <v>908</v>
      </c>
      <c r="C1383" s="35" t="s">
        <v>900</v>
      </c>
      <c r="D1383" s="117">
        <v>2014.12</v>
      </c>
      <c r="E1383" s="36" t="s">
        <v>235</v>
      </c>
      <c r="F1383" s="32">
        <v>7034</v>
      </c>
      <c r="G1383" s="32">
        <v>12221</v>
      </c>
      <c r="H1383" s="33" t="s">
        <v>907</v>
      </c>
      <c r="I1383" s="118" t="s">
        <v>50</v>
      </c>
      <c r="J1383" s="54"/>
    </row>
    <row r="1384" spans="1:238" s="104" customFormat="1" ht="33" customHeight="1" x14ac:dyDescent="0.2">
      <c r="A1384" s="77">
        <f t="shared" si="21"/>
        <v>1380</v>
      </c>
      <c r="B1384" s="35" t="s">
        <v>906</v>
      </c>
      <c r="C1384" s="35" t="s">
        <v>900</v>
      </c>
      <c r="D1384" s="117">
        <v>2015.01</v>
      </c>
      <c r="E1384" s="36" t="s">
        <v>235</v>
      </c>
      <c r="F1384" s="32">
        <v>137</v>
      </c>
      <c r="G1384" s="32">
        <v>280</v>
      </c>
      <c r="H1384" s="33" t="s">
        <v>883</v>
      </c>
      <c r="I1384" s="118" t="s">
        <v>50</v>
      </c>
      <c r="J1384" s="54"/>
    </row>
    <row r="1385" spans="1:238" s="104" customFormat="1" ht="33" customHeight="1" x14ac:dyDescent="0.2">
      <c r="A1385" s="77">
        <f t="shared" si="21"/>
        <v>1381</v>
      </c>
      <c r="B1385" s="7" t="s">
        <v>905</v>
      </c>
      <c r="C1385" s="75" t="s">
        <v>15</v>
      </c>
      <c r="D1385" s="117">
        <v>2015.11</v>
      </c>
      <c r="E1385" s="8" t="s">
        <v>235</v>
      </c>
      <c r="F1385" s="9">
        <v>2239</v>
      </c>
      <c r="G1385" s="9">
        <v>5773</v>
      </c>
      <c r="H1385" s="10" t="s">
        <v>904</v>
      </c>
      <c r="I1385" s="116" t="s">
        <v>50</v>
      </c>
      <c r="J1385" s="53"/>
    </row>
    <row r="1386" spans="1:238" s="104" customFormat="1" ht="33" customHeight="1" x14ac:dyDescent="0.2">
      <c r="A1386" s="77">
        <f t="shared" si="21"/>
        <v>1382</v>
      </c>
      <c r="B1386" s="7" t="s">
        <v>903</v>
      </c>
      <c r="C1386" s="7" t="s">
        <v>902</v>
      </c>
      <c r="D1386" s="117">
        <v>2016.03</v>
      </c>
      <c r="E1386" s="8" t="s">
        <v>235</v>
      </c>
      <c r="F1386" s="9">
        <v>4183</v>
      </c>
      <c r="G1386" s="9">
        <v>10382</v>
      </c>
      <c r="H1386" s="10" t="s">
        <v>862</v>
      </c>
      <c r="I1386" s="116" t="s">
        <v>50</v>
      </c>
      <c r="J1386" s="53"/>
    </row>
    <row r="1387" spans="1:238" s="104" customFormat="1" ht="33" customHeight="1" x14ac:dyDescent="0.2">
      <c r="A1387" s="77">
        <f t="shared" si="21"/>
        <v>1383</v>
      </c>
      <c r="B1387" s="7" t="s">
        <v>901</v>
      </c>
      <c r="C1387" s="75" t="s">
        <v>900</v>
      </c>
      <c r="D1387" s="117">
        <v>2018.06</v>
      </c>
      <c r="E1387" s="8" t="s">
        <v>899</v>
      </c>
      <c r="F1387" s="9">
        <v>10227</v>
      </c>
      <c r="G1387" s="9">
        <v>19414</v>
      </c>
      <c r="H1387" s="10" t="s">
        <v>40</v>
      </c>
      <c r="I1387" s="116" t="s">
        <v>898</v>
      </c>
      <c r="J1387" s="53"/>
    </row>
    <row r="1388" spans="1:238" ht="33" customHeight="1" x14ac:dyDescent="0.2">
      <c r="A1388" s="77">
        <f t="shared" si="21"/>
        <v>1384</v>
      </c>
      <c r="B1388" s="7" t="s">
        <v>897</v>
      </c>
      <c r="C1388" s="7" t="s">
        <v>15</v>
      </c>
      <c r="D1388" s="117">
        <v>2015.03</v>
      </c>
      <c r="E1388" s="8" t="s">
        <v>250</v>
      </c>
      <c r="F1388" s="9">
        <v>2255</v>
      </c>
      <c r="G1388" s="9">
        <v>5127</v>
      </c>
      <c r="H1388" s="33" t="s">
        <v>885</v>
      </c>
      <c r="I1388" s="116" t="s">
        <v>50</v>
      </c>
      <c r="J1388" s="53"/>
    </row>
    <row r="1389" spans="1:238" s="104" customFormat="1" ht="33" customHeight="1" x14ac:dyDescent="0.2">
      <c r="A1389" s="77">
        <f t="shared" si="21"/>
        <v>1385</v>
      </c>
      <c r="B1389" s="76" t="s">
        <v>896</v>
      </c>
      <c r="C1389" s="7" t="s">
        <v>519</v>
      </c>
      <c r="D1389" s="115">
        <v>2012.09</v>
      </c>
      <c r="E1389" s="84" t="s">
        <v>360</v>
      </c>
      <c r="F1389" s="83">
        <v>3299</v>
      </c>
      <c r="G1389" s="83">
        <v>4169</v>
      </c>
      <c r="H1389" s="90" t="s">
        <v>865</v>
      </c>
      <c r="I1389" s="82" t="s">
        <v>50</v>
      </c>
      <c r="J1389" s="54"/>
    </row>
    <row r="1390" spans="1:238" s="104" customFormat="1" ht="33" customHeight="1" x14ac:dyDescent="0.2">
      <c r="A1390" s="77">
        <f t="shared" si="21"/>
        <v>1386</v>
      </c>
      <c r="B1390" s="75" t="s">
        <v>663</v>
      </c>
      <c r="C1390" s="12" t="s">
        <v>863</v>
      </c>
      <c r="D1390" s="114">
        <v>2019.07</v>
      </c>
      <c r="E1390" s="80" t="s">
        <v>655</v>
      </c>
      <c r="F1390" s="65">
        <v>2036</v>
      </c>
      <c r="G1390" s="65">
        <v>3861</v>
      </c>
      <c r="H1390" s="87" t="s">
        <v>862</v>
      </c>
      <c r="I1390" s="78" t="s">
        <v>34</v>
      </c>
      <c r="J1390" s="54"/>
    </row>
    <row r="1391" spans="1:238" s="54" customFormat="1" ht="33" customHeight="1" x14ac:dyDescent="0.2">
      <c r="A1391" s="77">
        <f t="shared" si="21"/>
        <v>1387</v>
      </c>
      <c r="B1391" s="76" t="s">
        <v>895</v>
      </c>
      <c r="C1391" s="76" t="s">
        <v>894</v>
      </c>
      <c r="D1391" s="74" t="s">
        <v>893</v>
      </c>
      <c r="E1391" s="84" t="s">
        <v>296</v>
      </c>
      <c r="F1391" s="83">
        <v>4126</v>
      </c>
      <c r="G1391" s="83">
        <v>9381</v>
      </c>
      <c r="H1391" s="90" t="s">
        <v>885</v>
      </c>
      <c r="I1391" s="82" t="s">
        <v>50</v>
      </c>
      <c r="K1391" s="66"/>
      <c r="L1391" s="66"/>
      <c r="M1391" s="66"/>
      <c r="N1391" s="66"/>
      <c r="O1391" s="66"/>
      <c r="P1391" s="66"/>
      <c r="Q1391" s="66"/>
      <c r="R1391" s="66"/>
      <c r="S1391" s="66"/>
      <c r="T1391" s="66"/>
      <c r="U1391" s="66"/>
      <c r="V1391" s="66"/>
      <c r="W1391" s="66"/>
      <c r="X1391" s="66"/>
      <c r="Y1391" s="66"/>
      <c r="Z1391" s="66"/>
      <c r="AA1391" s="66"/>
      <c r="AB1391" s="66"/>
      <c r="AC1391" s="66"/>
      <c r="AD1391" s="66"/>
      <c r="AE1391" s="66"/>
      <c r="AF1391" s="66"/>
      <c r="AG1391" s="66"/>
      <c r="AH1391" s="66"/>
      <c r="AI1391" s="66"/>
      <c r="AJ1391" s="66"/>
      <c r="AK1391" s="66"/>
      <c r="AL1391" s="66"/>
      <c r="AM1391" s="66"/>
      <c r="AN1391" s="66"/>
      <c r="AO1391" s="66"/>
      <c r="AP1391" s="66"/>
      <c r="AQ1391" s="66"/>
      <c r="AR1391" s="66"/>
      <c r="AS1391" s="66"/>
      <c r="AT1391" s="66"/>
      <c r="AU1391" s="66"/>
      <c r="AV1391" s="66"/>
      <c r="AW1391" s="66"/>
      <c r="AX1391" s="66"/>
      <c r="AY1391" s="66"/>
      <c r="AZ1391" s="66"/>
      <c r="BA1391" s="66"/>
      <c r="BB1391" s="66"/>
      <c r="BC1391" s="66"/>
      <c r="BD1391" s="66"/>
      <c r="BE1391" s="66"/>
      <c r="BF1391" s="66"/>
      <c r="BG1391" s="66"/>
      <c r="BH1391" s="66"/>
      <c r="BI1391" s="66"/>
      <c r="BJ1391" s="66"/>
      <c r="BK1391" s="66"/>
      <c r="BL1391" s="66"/>
      <c r="BM1391" s="66"/>
      <c r="BN1391" s="66"/>
      <c r="BO1391" s="66"/>
      <c r="BP1391" s="66"/>
      <c r="BQ1391" s="66"/>
      <c r="BR1391" s="66"/>
      <c r="BS1391" s="66"/>
      <c r="BT1391" s="66"/>
      <c r="BU1391" s="66"/>
      <c r="BV1391" s="66"/>
      <c r="BW1391" s="66"/>
      <c r="BX1391" s="66"/>
      <c r="BY1391" s="66"/>
      <c r="BZ1391" s="66"/>
      <c r="CA1391" s="66"/>
      <c r="CB1391" s="66"/>
      <c r="CC1391" s="66"/>
      <c r="CD1391" s="66"/>
      <c r="CE1391" s="66"/>
      <c r="CF1391" s="66"/>
      <c r="CG1391" s="66"/>
      <c r="CH1391" s="66"/>
      <c r="CI1391" s="66"/>
      <c r="CJ1391" s="66"/>
      <c r="CK1391" s="66"/>
      <c r="CL1391" s="66"/>
      <c r="CM1391" s="66"/>
      <c r="CN1391" s="66"/>
      <c r="CO1391" s="66"/>
      <c r="CP1391" s="66"/>
      <c r="CQ1391" s="66"/>
      <c r="CR1391" s="66"/>
      <c r="CS1391" s="66"/>
      <c r="CT1391" s="66"/>
      <c r="CU1391" s="66"/>
      <c r="CV1391" s="66"/>
      <c r="CW1391" s="66"/>
      <c r="CX1391" s="66"/>
      <c r="CY1391" s="66"/>
      <c r="CZ1391" s="66"/>
      <c r="DA1391" s="66"/>
      <c r="DB1391" s="66"/>
      <c r="DC1391" s="66"/>
      <c r="DD1391" s="66"/>
      <c r="DE1391" s="66"/>
      <c r="DF1391" s="66"/>
      <c r="DG1391" s="66"/>
      <c r="DH1391" s="66"/>
      <c r="DI1391" s="66"/>
      <c r="DJ1391" s="66"/>
      <c r="DK1391" s="66"/>
      <c r="DL1391" s="66"/>
      <c r="DM1391" s="66"/>
      <c r="DN1391" s="66"/>
      <c r="DO1391" s="66"/>
      <c r="DP1391" s="66"/>
      <c r="DQ1391" s="66"/>
      <c r="DR1391" s="66"/>
      <c r="DS1391" s="66"/>
      <c r="DT1391" s="66"/>
      <c r="DU1391" s="66"/>
      <c r="DV1391" s="66"/>
      <c r="DW1391" s="66"/>
      <c r="DX1391" s="66"/>
      <c r="DY1391" s="66"/>
      <c r="DZ1391" s="66"/>
      <c r="EA1391" s="66"/>
      <c r="EB1391" s="66"/>
      <c r="EC1391" s="66"/>
      <c r="ED1391" s="66"/>
      <c r="EE1391" s="66"/>
      <c r="EF1391" s="66"/>
      <c r="EG1391" s="66"/>
      <c r="EH1391" s="66"/>
      <c r="EI1391" s="66"/>
      <c r="EJ1391" s="66"/>
      <c r="EK1391" s="66"/>
      <c r="EL1391" s="66"/>
      <c r="EM1391" s="66"/>
      <c r="EN1391" s="66"/>
      <c r="EO1391" s="66"/>
      <c r="EP1391" s="66"/>
      <c r="EQ1391" s="66"/>
      <c r="ER1391" s="66"/>
      <c r="ES1391" s="66"/>
      <c r="ET1391" s="66"/>
      <c r="EU1391" s="66"/>
      <c r="EV1391" s="66"/>
      <c r="EW1391" s="66"/>
      <c r="EX1391" s="66"/>
      <c r="EY1391" s="66"/>
      <c r="EZ1391" s="66"/>
      <c r="FA1391" s="66"/>
      <c r="FB1391" s="66"/>
      <c r="FC1391" s="66"/>
      <c r="FD1391" s="66"/>
      <c r="FE1391" s="66"/>
      <c r="FF1391" s="66"/>
      <c r="FG1391" s="66"/>
      <c r="FH1391" s="66"/>
      <c r="FI1391" s="66"/>
      <c r="FJ1391" s="66"/>
      <c r="FK1391" s="66"/>
      <c r="FL1391" s="66"/>
      <c r="FM1391" s="66"/>
      <c r="FN1391" s="66"/>
      <c r="FO1391" s="66"/>
      <c r="FP1391" s="66"/>
      <c r="FQ1391" s="66"/>
      <c r="FR1391" s="66"/>
      <c r="FS1391" s="66"/>
      <c r="FT1391" s="66"/>
      <c r="FU1391" s="66"/>
      <c r="FV1391" s="66"/>
      <c r="FW1391" s="66"/>
      <c r="FX1391" s="66"/>
      <c r="FY1391" s="66"/>
      <c r="FZ1391" s="66"/>
      <c r="GA1391" s="66"/>
      <c r="GB1391" s="66"/>
      <c r="GC1391" s="66"/>
      <c r="GD1391" s="66"/>
      <c r="GE1391" s="66"/>
      <c r="GF1391" s="66"/>
      <c r="GG1391" s="66"/>
      <c r="GH1391" s="66"/>
      <c r="GI1391" s="66"/>
      <c r="GJ1391" s="66"/>
      <c r="GK1391" s="66"/>
      <c r="GL1391" s="66"/>
      <c r="GM1391" s="66"/>
      <c r="GN1391" s="66"/>
      <c r="GO1391" s="66"/>
      <c r="GP1391" s="66"/>
      <c r="GQ1391" s="66"/>
      <c r="GR1391" s="66"/>
      <c r="GS1391" s="66"/>
      <c r="GT1391" s="66"/>
      <c r="GU1391" s="66"/>
      <c r="GV1391" s="66"/>
      <c r="GW1391" s="66"/>
      <c r="GX1391" s="66"/>
      <c r="GY1391" s="66"/>
      <c r="GZ1391" s="66"/>
      <c r="HA1391" s="66"/>
      <c r="HB1391" s="66"/>
      <c r="HC1391" s="66"/>
      <c r="HD1391" s="66"/>
      <c r="HE1391" s="66"/>
      <c r="HF1391" s="66"/>
      <c r="HG1391" s="66"/>
      <c r="HH1391" s="66"/>
      <c r="HI1391" s="66"/>
      <c r="HJ1391" s="66"/>
      <c r="HK1391" s="66"/>
      <c r="HL1391" s="66"/>
      <c r="HM1391" s="66"/>
      <c r="HN1391" s="66"/>
      <c r="HO1391" s="66"/>
      <c r="HP1391" s="66"/>
      <c r="HQ1391" s="66"/>
      <c r="HR1391" s="66"/>
      <c r="HS1391" s="66"/>
      <c r="HT1391" s="66"/>
      <c r="HU1391" s="66"/>
      <c r="HV1391" s="66"/>
      <c r="HW1391" s="66"/>
      <c r="HX1391" s="66"/>
      <c r="HY1391" s="66"/>
      <c r="HZ1391" s="66"/>
      <c r="IA1391" s="66"/>
      <c r="IB1391" s="66"/>
      <c r="IC1391" s="66"/>
      <c r="ID1391" s="66"/>
    </row>
    <row r="1392" spans="1:238" s="113" customFormat="1" ht="33" customHeight="1" x14ac:dyDescent="0.2">
      <c r="A1392" s="77">
        <f t="shared" si="21"/>
        <v>1388</v>
      </c>
      <c r="B1392" s="76" t="s">
        <v>892</v>
      </c>
      <c r="C1392" s="76" t="s">
        <v>752</v>
      </c>
      <c r="D1392" s="85" t="s">
        <v>829</v>
      </c>
      <c r="E1392" s="84" t="s">
        <v>836</v>
      </c>
      <c r="F1392" s="83">
        <v>5347</v>
      </c>
      <c r="G1392" s="83">
        <v>10858</v>
      </c>
      <c r="H1392" s="90" t="s">
        <v>41</v>
      </c>
      <c r="I1392" s="82" t="s">
        <v>50</v>
      </c>
      <c r="J1392" s="54" t="s">
        <v>812</v>
      </c>
    </row>
    <row r="1393" spans="1:10" s="113" customFormat="1" ht="33" customHeight="1" x14ac:dyDescent="0.2">
      <c r="A1393" s="77">
        <f t="shared" si="21"/>
        <v>1389</v>
      </c>
      <c r="B1393" s="75" t="s">
        <v>891</v>
      </c>
      <c r="C1393" s="81" t="s">
        <v>602</v>
      </c>
      <c r="D1393" s="74">
        <v>2019.12</v>
      </c>
      <c r="E1393" s="80" t="s">
        <v>721</v>
      </c>
      <c r="F1393" s="65">
        <v>700</v>
      </c>
      <c r="G1393" s="65">
        <v>1524</v>
      </c>
      <c r="H1393" s="79" t="s">
        <v>41</v>
      </c>
      <c r="I1393" s="78" t="s">
        <v>50</v>
      </c>
      <c r="J1393" s="54" t="s">
        <v>890</v>
      </c>
    </row>
    <row r="1394" spans="1:10" s="113" customFormat="1" ht="33" customHeight="1" x14ac:dyDescent="0.2">
      <c r="A1394" s="77">
        <f t="shared" si="21"/>
        <v>1390</v>
      </c>
      <c r="B1394" s="76" t="s">
        <v>808</v>
      </c>
      <c r="C1394" s="35" t="s">
        <v>809</v>
      </c>
      <c r="D1394" s="85">
        <v>2020.09</v>
      </c>
      <c r="E1394" s="84" t="s">
        <v>810</v>
      </c>
      <c r="F1394" s="83">
        <v>1296</v>
      </c>
      <c r="G1394" s="83">
        <v>3338</v>
      </c>
      <c r="H1394" s="79" t="s">
        <v>51</v>
      </c>
      <c r="I1394" s="82" t="s">
        <v>679</v>
      </c>
      <c r="J1394" s="54"/>
    </row>
    <row r="1395" spans="1:10" s="104" customFormat="1" ht="33" customHeight="1" x14ac:dyDescent="0.2">
      <c r="A1395" s="77">
        <f t="shared" si="21"/>
        <v>1391</v>
      </c>
      <c r="B1395" s="75" t="s">
        <v>889</v>
      </c>
      <c r="C1395" s="76" t="s">
        <v>881</v>
      </c>
      <c r="D1395" s="85">
        <v>2013.06</v>
      </c>
      <c r="E1395" s="84" t="s">
        <v>337</v>
      </c>
      <c r="F1395" s="83">
        <v>7787</v>
      </c>
      <c r="G1395" s="83">
        <v>15449</v>
      </c>
      <c r="H1395" s="90" t="s">
        <v>865</v>
      </c>
      <c r="I1395" s="82" t="s">
        <v>50</v>
      </c>
      <c r="J1395" s="54"/>
    </row>
    <row r="1396" spans="1:10" s="104" customFormat="1" ht="33" customHeight="1" x14ac:dyDescent="0.2">
      <c r="A1396" s="77">
        <f t="shared" si="21"/>
        <v>1392</v>
      </c>
      <c r="B1396" s="75" t="s">
        <v>888</v>
      </c>
      <c r="C1396" s="75" t="s">
        <v>15</v>
      </c>
      <c r="D1396" s="74">
        <v>2019.09</v>
      </c>
      <c r="E1396" s="80" t="s">
        <v>689</v>
      </c>
      <c r="F1396" s="65">
        <v>2212</v>
      </c>
      <c r="G1396" s="65">
        <v>3718</v>
      </c>
      <c r="H1396" s="87" t="s">
        <v>862</v>
      </c>
      <c r="I1396" s="78" t="s">
        <v>50</v>
      </c>
      <c r="J1396" s="54" t="s">
        <v>887</v>
      </c>
    </row>
    <row r="1397" spans="1:10" s="104" customFormat="1" ht="33" customHeight="1" x14ac:dyDescent="0.2">
      <c r="A1397" s="77">
        <f t="shared" si="21"/>
        <v>1393</v>
      </c>
      <c r="B1397" s="75" t="s">
        <v>886</v>
      </c>
      <c r="C1397" s="75" t="s">
        <v>735</v>
      </c>
      <c r="D1397" s="85">
        <v>2013.02</v>
      </c>
      <c r="E1397" s="84" t="s">
        <v>369</v>
      </c>
      <c r="F1397" s="83">
        <v>3549</v>
      </c>
      <c r="G1397" s="83">
        <v>7292</v>
      </c>
      <c r="H1397" s="90" t="s">
        <v>885</v>
      </c>
      <c r="I1397" s="82" t="s">
        <v>50</v>
      </c>
      <c r="J1397" s="54"/>
    </row>
    <row r="1398" spans="1:10" s="104" customFormat="1" ht="33" customHeight="1" x14ac:dyDescent="0.2">
      <c r="A1398" s="77">
        <f t="shared" si="21"/>
        <v>1394</v>
      </c>
      <c r="B1398" s="75" t="s">
        <v>884</v>
      </c>
      <c r="C1398" s="75" t="s">
        <v>62</v>
      </c>
      <c r="D1398" s="85">
        <v>2013.02</v>
      </c>
      <c r="E1398" s="84" t="s">
        <v>369</v>
      </c>
      <c r="F1398" s="83">
        <v>1561</v>
      </c>
      <c r="G1398" s="83">
        <v>5288</v>
      </c>
      <c r="H1398" s="90" t="s">
        <v>883</v>
      </c>
      <c r="I1398" s="82" t="s">
        <v>50</v>
      </c>
      <c r="J1398" s="54"/>
    </row>
    <row r="1399" spans="1:10" s="104" customFormat="1" ht="33" customHeight="1" x14ac:dyDescent="0.2">
      <c r="A1399" s="77">
        <f t="shared" si="21"/>
        <v>1395</v>
      </c>
      <c r="B1399" s="76" t="s">
        <v>882</v>
      </c>
      <c r="C1399" s="76" t="s">
        <v>881</v>
      </c>
      <c r="D1399" s="85">
        <v>2012.05</v>
      </c>
      <c r="E1399" s="84" t="s">
        <v>410</v>
      </c>
      <c r="F1399" s="83">
        <v>7761</v>
      </c>
      <c r="G1399" s="83">
        <v>19288</v>
      </c>
      <c r="H1399" s="90" t="s">
        <v>880</v>
      </c>
      <c r="I1399" s="82" t="s">
        <v>50</v>
      </c>
      <c r="J1399" s="54"/>
    </row>
    <row r="1400" spans="1:10" s="104" customFormat="1" ht="33" customHeight="1" x14ac:dyDescent="0.2">
      <c r="A1400" s="77">
        <f t="shared" si="21"/>
        <v>1396</v>
      </c>
      <c r="B1400" s="112" t="s">
        <v>879</v>
      </c>
      <c r="C1400" s="75" t="s">
        <v>877</v>
      </c>
      <c r="D1400" s="111">
        <v>2018.07</v>
      </c>
      <c r="E1400" s="110" t="s">
        <v>876</v>
      </c>
      <c r="F1400" s="109">
        <v>193</v>
      </c>
      <c r="G1400" s="109">
        <v>237</v>
      </c>
      <c r="H1400" s="108" t="s">
        <v>40</v>
      </c>
      <c r="I1400" s="107" t="s">
        <v>875</v>
      </c>
      <c r="J1400" s="57"/>
    </row>
    <row r="1401" spans="1:10" s="104" customFormat="1" ht="33" customHeight="1" x14ac:dyDescent="0.2">
      <c r="A1401" s="77">
        <f t="shared" si="21"/>
        <v>1397</v>
      </c>
      <c r="B1401" s="112" t="s">
        <v>878</v>
      </c>
      <c r="C1401" s="7" t="s">
        <v>877</v>
      </c>
      <c r="D1401" s="111">
        <v>2018.07</v>
      </c>
      <c r="E1401" s="110" t="s">
        <v>876</v>
      </c>
      <c r="F1401" s="109">
        <v>193</v>
      </c>
      <c r="G1401" s="109">
        <v>237</v>
      </c>
      <c r="H1401" s="108" t="s">
        <v>40</v>
      </c>
      <c r="I1401" s="107" t="s">
        <v>875</v>
      </c>
      <c r="J1401" s="57"/>
    </row>
    <row r="1402" spans="1:10" s="104" customFormat="1" ht="33" customHeight="1" x14ac:dyDescent="0.2">
      <c r="A1402" s="77">
        <f t="shared" si="21"/>
        <v>1398</v>
      </c>
      <c r="B1402" s="75" t="s">
        <v>874</v>
      </c>
      <c r="C1402" s="81" t="s">
        <v>520</v>
      </c>
      <c r="D1402" s="74">
        <v>2019.03</v>
      </c>
      <c r="E1402" s="80" t="s">
        <v>615</v>
      </c>
      <c r="F1402" s="65">
        <v>2956</v>
      </c>
      <c r="G1402" s="65">
        <v>6392</v>
      </c>
      <c r="H1402" s="79" t="s">
        <v>873</v>
      </c>
      <c r="I1402" s="78" t="s">
        <v>34</v>
      </c>
      <c r="J1402" s="54" t="s">
        <v>872</v>
      </c>
    </row>
    <row r="1403" spans="1:10" s="104" customFormat="1" ht="33" customHeight="1" x14ac:dyDescent="0.2">
      <c r="A1403" s="77">
        <f t="shared" si="21"/>
        <v>1399</v>
      </c>
      <c r="B1403" s="76" t="s">
        <v>871</v>
      </c>
      <c r="C1403" s="75" t="s">
        <v>62</v>
      </c>
      <c r="D1403" s="74">
        <v>2010.12</v>
      </c>
      <c r="E1403" s="84" t="s">
        <v>438</v>
      </c>
      <c r="F1403" s="83">
        <v>2835</v>
      </c>
      <c r="G1403" s="83">
        <v>4512</v>
      </c>
      <c r="H1403" s="106" t="s">
        <v>4</v>
      </c>
      <c r="I1403" s="105" t="s">
        <v>50</v>
      </c>
      <c r="J1403" s="58"/>
    </row>
    <row r="1404" spans="1:10" ht="33" customHeight="1" x14ac:dyDescent="0.2">
      <c r="A1404" s="77">
        <f t="shared" si="21"/>
        <v>1400</v>
      </c>
      <c r="B1404" s="103" t="s">
        <v>870</v>
      </c>
      <c r="C1404" s="102" t="s">
        <v>863</v>
      </c>
      <c r="D1404" s="101">
        <v>2019.05</v>
      </c>
      <c r="E1404" s="100" t="s">
        <v>635</v>
      </c>
      <c r="F1404" s="99">
        <v>2692</v>
      </c>
      <c r="G1404" s="99">
        <v>5463</v>
      </c>
      <c r="H1404" s="98" t="s">
        <v>41</v>
      </c>
      <c r="I1404" s="97" t="s">
        <v>50</v>
      </c>
      <c r="J1404" s="35"/>
    </row>
    <row r="1405" spans="1:10" ht="33" customHeight="1" x14ac:dyDescent="0.2">
      <c r="A1405" s="77">
        <f t="shared" si="21"/>
        <v>1401</v>
      </c>
      <c r="B1405" s="96" t="s">
        <v>869</v>
      </c>
      <c r="C1405" s="19" t="s">
        <v>784</v>
      </c>
      <c r="D1405" s="95">
        <v>2019.11</v>
      </c>
      <c r="E1405" s="94" t="s">
        <v>635</v>
      </c>
      <c r="F1405" s="93">
        <v>1682</v>
      </c>
      <c r="G1405" s="93">
        <v>3579</v>
      </c>
      <c r="H1405" s="92" t="s">
        <v>41</v>
      </c>
      <c r="I1405" s="91" t="s">
        <v>50</v>
      </c>
      <c r="J1405" s="69"/>
    </row>
    <row r="1406" spans="1:10" ht="33" customHeight="1" x14ac:dyDescent="0.2">
      <c r="A1406" s="77">
        <f t="shared" si="21"/>
        <v>1402</v>
      </c>
      <c r="B1406" s="76" t="s">
        <v>868</v>
      </c>
      <c r="C1406" s="76" t="s">
        <v>16</v>
      </c>
      <c r="D1406" s="85" t="s">
        <v>829</v>
      </c>
      <c r="E1406" s="84" t="s">
        <v>837</v>
      </c>
      <c r="F1406" s="83">
        <v>308</v>
      </c>
      <c r="G1406" s="83">
        <v>553</v>
      </c>
      <c r="H1406" s="90" t="s">
        <v>41</v>
      </c>
      <c r="I1406" s="82" t="s">
        <v>50</v>
      </c>
      <c r="J1406" s="54" t="s">
        <v>812</v>
      </c>
    </row>
    <row r="1407" spans="1:10" ht="33" customHeight="1" x14ac:dyDescent="0.2">
      <c r="A1407" s="77">
        <f t="shared" si="21"/>
        <v>1403</v>
      </c>
      <c r="B1407" s="76" t="s">
        <v>838</v>
      </c>
      <c r="C1407" s="76" t="s">
        <v>16</v>
      </c>
      <c r="D1407" s="85" t="s">
        <v>829</v>
      </c>
      <c r="E1407" s="84" t="s">
        <v>839</v>
      </c>
      <c r="F1407" s="83">
        <v>486</v>
      </c>
      <c r="G1407" s="83">
        <v>1161</v>
      </c>
      <c r="H1407" s="79" t="s">
        <v>51</v>
      </c>
      <c r="I1407" s="82" t="s">
        <v>50</v>
      </c>
      <c r="J1407" s="54" t="s">
        <v>812</v>
      </c>
    </row>
    <row r="1408" spans="1:10" ht="33" customHeight="1" x14ac:dyDescent="0.2">
      <c r="A1408" s="77">
        <f t="shared" si="21"/>
        <v>1404</v>
      </c>
      <c r="B1408" s="75" t="s">
        <v>867</v>
      </c>
      <c r="C1408" s="81" t="s">
        <v>18</v>
      </c>
      <c r="D1408" s="74">
        <v>2019.12</v>
      </c>
      <c r="E1408" s="80" t="s">
        <v>719</v>
      </c>
      <c r="F1408" s="65">
        <v>721</v>
      </c>
      <c r="G1408" s="65">
        <v>1465</v>
      </c>
      <c r="H1408" s="79" t="s">
        <v>41</v>
      </c>
      <c r="I1408" s="78" t="s">
        <v>50</v>
      </c>
      <c r="J1408" s="54" t="s">
        <v>866</v>
      </c>
    </row>
    <row r="1409" spans="1:238" ht="33" customHeight="1" x14ac:dyDescent="0.2">
      <c r="A1409" s="77">
        <f t="shared" si="21"/>
        <v>1405</v>
      </c>
      <c r="B1409" s="76" t="s">
        <v>596</v>
      </c>
      <c r="C1409" s="75" t="s">
        <v>853</v>
      </c>
      <c r="D1409" s="89">
        <v>2019.02</v>
      </c>
      <c r="E1409" s="76" t="s">
        <v>601</v>
      </c>
      <c r="F1409" s="88">
        <v>270</v>
      </c>
      <c r="G1409" s="88">
        <v>467</v>
      </c>
      <c r="H1409" s="87" t="s">
        <v>865</v>
      </c>
      <c r="I1409" s="86" t="s">
        <v>34</v>
      </c>
    </row>
    <row r="1410" spans="1:238" ht="33" customHeight="1" x14ac:dyDescent="0.2">
      <c r="A1410" s="77">
        <f t="shared" si="21"/>
        <v>1406</v>
      </c>
      <c r="B1410" s="76" t="s">
        <v>814</v>
      </c>
      <c r="C1410" s="76" t="s">
        <v>765</v>
      </c>
      <c r="D1410" s="85">
        <v>2020.09</v>
      </c>
      <c r="E1410" s="84" t="s">
        <v>815</v>
      </c>
      <c r="F1410" s="83">
        <v>3648</v>
      </c>
      <c r="G1410" s="83">
        <v>7341</v>
      </c>
      <c r="H1410" s="79" t="s">
        <v>722</v>
      </c>
      <c r="I1410" s="82" t="s">
        <v>50</v>
      </c>
      <c r="J1410" s="54" t="s">
        <v>812</v>
      </c>
    </row>
    <row r="1411" spans="1:238" ht="33" customHeight="1" x14ac:dyDescent="0.2">
      <c r="A1411" s="77">
        <f t="shared" si="21"/>
        <v>1407</v>
      </c>
      <c r="B1411" s="75" t="s">
        <v>864</v>
      </c>
      <c r="C1411" s="81" t="s">
        <v>863</v>
      </c>
      <c r="D1411" s="74">
        <v>2020.01</v>
      </c>
      <c r="E1411" s="80" t="s">
        <v>727</v>
      </c>
      <c r="F1411" s="65">
        <v>1156</v>
      </c>
      <c r="G1411" s="65">
        <v>2327</v>
      </c>
      <c r="H1411" s="79" t="s">
        <v>862</v>
      </c>
      <c r="I1411" s="78" t="s">
        <v>50</v>
      </c>
    </row>
    <row r="1412" spans="1:238" ht="33" customHeight="1" thickBot="1" x14ac:dyDescent="0.25">
      <c r="A1412" s="350">
        <f t="shared" si="21"/>
        <v>1408</v>
      </c>
      <c r="B1412" s="351" t="s">
        <v>861</v>
      </c>
      <c r="C1412" s="352" t="s">
        <v>15</v>
      </c>
      <c r="D1412" s="353">
        <v>2007.12</v>
      </c>
      <c r="E1412" s="354" t="s">
        <v>860</v>
      </c>
      <c r="F1412" s="355">
        <v>15854</v>
      </c>
      <c r="G1412" s="355">
        <v>25652</v>
      </c>
      <c r="H1412" s="356" t="s">
        <v>4</v>
      </c>
      <c r="I1412" s="357" t="s">
        <v>859</v>
      </c>
      <c r="J1412" s="358"/>
      <c r="K1412" s="70"/>
      <c r="L1412" s="70"/>
      <c r="M1412" s="70"/>
      <c r="N1412" s="70"/>
      <c r="O1412" s="70"/>
      <c r="P1412" s="70"/>
      <c r="Q1412" s="70"/>
      <c r="R1412" s="70"/>
      <c r="S1412" s="70"/>
      <c r="T1412" s="70"/>
      <c r="U1412" s="70"/>
      <c r="V1412" s="70"/>
      <c r="W1412" s="70"/>
      <c r="X1412" s="70"/>
      <c r="Y1412" s="70"/>
      <c r="Z1412" s="70"/>
      <c r="AA1412" s="70"/>
      <c r="AB1412" s="70"/>
      <c r="AC1412" s="70"/>
      <c r="AD1412" s="70"/>
      <c r="AE1412" s="70"/>
      <c r="AF1412" s="70"/>
      <c r="AG1412" s="70"/>
      <c r="AH1412" s="70"/>
      <c r="AI1412" s="70"/>
      <c r="AJ1412" s="70"/>
      <c r="AK1412" s="70"/>
      <c r="AL1412" s="70"/>
      <c r="AM1412" s="70"/>
      <c r="AN1412" s="70"/>
      <c r="AO1412" s="70"/>
      <c r="AP1412" s="70"/>
      <c r="AQ1412" s="70"/>
      <c r="AR1412" s="70"/>
      <c r="AS1412" s="70"/>
      <c r="AT1412" s="70"/>
      <c r="AU1412" s="70"/>
      <c r="AV1412" s="70"/>
      <c r="AW1412" s="70"/>
      <c r="AX1412" s="70"/>
      <c r="AY1412" s="70"/>
      <c r="AZ1412" s="70"/>
      <c r="BA1412" s="70"/>
      <c r="BB1412" s="70"/>
      <c r="BC1412" s="70"/>
      <c r="BD1412" s="70"/>
      <c r="BE1412" s="70"/>
      <c r="BF1412" s="70"/>
      <c r="BG1412" s="70"/>
      <c r="BH1412" s="70"/>
      <c r="BI1412" s="70"/>
      <c r="BJ1412" s="70"/>
      <c r="BK1412" s="70"/>
      <c r="BL1412" s="70"/>
      <c r="BM1412" s="70"/>
      <c r="BN1412" s="70"/>
      <c r="BO1412" s="70"/>
      <c r="BP1412" s="70"/>
      <c r="BQ1412" s="70"/>
      <c r="BR1412" s="70"/>
      <c r="BS1412" s="70"/>
      <c r="BT1412" s="70"/>
      <c r="BU1412" s="70"/>
      <c r="BV1412" s="70"/>
      <c r="BW1412" s="70"/>
      <c r="BX1412" s="70"/>
      <c r="BY1412" s="70"/>
      <c r="BZ1412" s="70"/>
      <c r="CA1412" s="70"/>
      <c r="CB1412" s="70"/>
      <c r="CC1412" s="70"/>
      <c r="CD1412" s="70"/>
      <c r="CE1412" s="70"/>
      <c r="CF1412" s="70"/>
      <c r="CG1412" s="70"/>
      <c r="CH1412" s="70"/>
      <c r="CI1412" s="70"/>
      <c r="CJ1412" s="70"/>
      <c r="CK1412" s="70"/>
      <c r="CL1412" s="70"/>
      <c r="CM1412" s="70"/>
      <c r="CN1412" s="70"/>
      <c r="CO1412" s="70"/>
      <c r="CP1412" s="70"/>
      <c r="CQ1412" s="70"/>
      <c r="CR1412" s="70"/>
      <c r="CS1412" s="70"/>
      <c r="CT1412" s="70"/>
      <c r="CU1412" s="70"/>
      <c r="CV1412" s="70"/>
      <c r="CW1412" s="70"/>
      <c r="CX1412" s="70"/>
      <c r="CY1412" s="70"/>
      <c r="CZ1412" s="70"/>
      <c r="DA1412" s="70"/>
      <c r="DB1412" s="70"/>
      <c r="DC1412" s="70"/>
      <c r="DD1412" s="70"/>
      <c r="DE1412" s="70"/>
      <c r="DF1412" s="70"/>
      <c r="DG1412" s="70"/>
      <c r="DH1412" s="70"/>
      <c r="DI1412" s="70"/>
      <c r="DJ1412" s="70"/>
      <c r="DK1412" s="70"/>
      <c r="DL1412" s="70"/>
      <c r="DM1412" s="70"/>
      <c r="DN1412" s="70"/>
      <c r="DO1412" s="70"/>
      <c r="DP1412" s="70"/>
      <c r="DQ1412" s="70"/>
      <c r="DR1412" s="70"/>
      <c r="DS1412" s="70"/>
      <c r="DT1412" s="70"/>
      <c r="DU1412" s="70"/>
      <c r="DV1412" s="70"/>
      <c r="DW1412" s="70"/>
      <c r="DX1412" s="70"/>
      <c r="DY1412" s="70"/>
      <c r="DZ1412" s="70"/>
      <c r="EA1412" s="70"/>
      <c r="EB1412" s="70"/>
      <c r="EC1412" s="70"/>
      <c r="ED1412" s="70"/>
      <c r="EE1412" s="70"/>
      <c r="EF1412" s="70"/>
      <c r="EG1412" s="70"/>
      <c r="EH1412" s="70"/>
      <c r="EI1412" s="70"/>
      <c r="EJ1412" s="70"/>
      <c r="EK1412" s="70"/>
      <c r="EL1412" s="70"/>
      <c r="EM1412" s="70"/>
      <c r="EN1412" s="70"/>
      <c r="EO1412" s="70"/>
      <c r="EP1412" s="70"/>
      <c r="EQ1412" s="70"/>
      <c r="ER1412" s="70"/>
      <c r="ES1412" s="70"/>
      <c r="ET1412" s="70"/>
      <c r="EU1412" s="70"/>
      <c r="EV1412" s="70"/>
      <c r="EW1412" s="70"/>
      <c r="EX1412" s="70"/>
      <c r="EY1412" s="70"/>
      <c r="EZ1412" s="70"/>
      <c r="FA1412" s="70"/>
      <c r="FB1412" s="70"/>
      <c r="FC1412" s="70"/>
      <c r="FD1412" s="70"/>
      <c r="FE1412" s="70"/>
      <c r="FF1412" s="70"/>
      <c r="FG1412" s="70"/>
      <c r="FH1412" s="70"/>
      <c r="FI1412" s="70"/>
      <c r="FJ1412" s="70"/>
      <c r="FK1412" s="70"/>
      <c r="FL1412" s="70"/>
      <c r="FM1412" s="70"/>
      <c r="FN1412" s="70"/>
      <c r="FO1412" s="70"/>
      <c r="FP1412" s="70"/>
      <c r="FQ1412" s="70"/>
      <c r="FR1412" s="70"/>
      <c r="FS1412" s="70"/>
      <c r="FT1412" s="70"/>
      <c r="FU1412" s="70"/>
      <c r="FV1412" s="70"/>
      <c r="FW1412" s="70"/>
      <c r="FX1412" s="70"/>
      <c r="FY1412" s="70"/>
      <c r="FZ1412" s="70"/>
      <c r="GA1412" s="70"/>
      <c r="GB1412" s="70"/>
      <c r="GC1412" s="70"/>
      <c r="GD1412" s="70"/>
      <c r="GE1412" s="70"/>
      <c r="GF1412" s="70"/>
      <c r="GG1412" s="70"/>
      <c r="GH1412" s="70"/>
      <c r="GI1412" s="70"/>
      <c r="GJ1412" s="70"/>
      <c r="GK1412" s="70"/>
      <c r="GL1412" s="70"/>
      <c r="GM1412" s="70"/>
      <c r="GN1412" s="70"/>
      <c r="GO1412" s="70"/>
      <c r="GP1412" s="70"/>
      <c r="GQ1412" s="70"/>
      <c r="GR1412" s="70"/>
      <c r="GS1412" s="70"/>
      <c r="GT1412" s="70"/>
      <c r="GU1412" s="70"/>
      <c r="GV1412" s="70"/>
      <c r="GW1412" s="70"/>
      <c r="GX1412" s="70"/>
      <c r="GY1412" s="70"/>
      <c r="GZ1412" s="70"/>
      <c r="HA1412" s="70"/>
      <c r="HB1412" s="70"/>
      <c r="HC1412" s="70"/>
      <c r="HD1412" s="70"/>
      <c r="HE1412" s="70"/>
      <c r="HF1412" s="70"/>
      <c r="HG1412" s="70"/>
      <c r="HH1412" s="70"/>
      <c r="HI1412" s="70"/>
      <c r="HJ1412" s="70"/>
      <c r="HK1412" s="70"/>
      <c r="HL1412" s="70"/>
      <c r="HM1412" s="70"/>
      <c r="HN1412" s="70"/>
      <c r="HO1412" s="70"/>
      <c r="HP1412" s="70"/>
      <c r="HQ1412" s="70"/>
      <c r="HR1412" s="70"/>
      <c r="HS1412" s="70"/>
      <c r="HT1412" s="70"/>
      <c r="HU1412" s="70"/>
      <c r="HV1412" s="70"/>
      <c r="HW1412" s="70"/>
      <c r="HX1412" s="70"/>
      <c r="HY1412" s="70"/>
      <c r="HZ1412" s="70"/>
      <c r="IA1412" s="70"/>
      <c r="IB1412" s="70"/>
      <c r="IC1412" s="70"/>
      <c r="ID1412" s="70"/>
    </row>
    <row r="1413" spans="1:238" ht="33" customHeight="1" x14ac:dyDescent="0.2">
      <c r="A1413" s="342"/>
      <c r="B1413" s="343"/>
      <c r="C1413" s="343"/>
      <c r="D1413" s="344"/>
      <c r="E1413" s="345"/>
      <c r="F1413" s="346"/>
      <c r="G1413" s="346"/>
      <c r="H1413" s="347"/>
      <c r="I1413" s="348"/>
      <c r="J1413" s="349"/>
    </row>
  </sheetData>
  <mergeCells count="10">
    <mergeCell ref="H3:H4"/>
    <mergeCell ref="I3:I4"/>
    <mergeCell ref="J3:J4"/>
    <mergeCell ref="G2:I2"/>
    <mergeCell ref="A2:E2"/>
    <mergeCell ref="A3:A4"/>
    <mergeCell ref="B3:B4"/>
    <mergeCell ref="C3:C4"/>
    <mergeCell ref="D3:D4"/>
    <mergeCell ref="E3:E4"/>
  </mergeCells>
  <phoneticPr fontId="2"/>
  <dataValidations count="3">
    <dataValidation type="list" allowBlank="1" showInputMessage="1" showErrorMessage="1" sqref="C1:C4">
      <formula1>$K$5:$K$46</formula1>
    </dataValidation>
    <dataValidation type="list" allowBlank="1" showInputMessage="1" showErrorMessage="1" sqref="C1050:C1059 C54:C57 C70:C75 C59:C65 C46:C52 C1413:C2507">
      <formula1>$K$76:$K$78</formula1>
    </dataValidation>
    <dataValidation imeMode="off" allowBlank="1" showInputMessage="1" showErrorMessage="1" sqref="F410:G410 F686:G686 F688:G690 F467:G473 F598:G614 F658:G660 F692:G693 F1137:G1146 F748:G770 F884:G887 F1000:G1006 F1038:G1041 F1341:G1342 F1192:G1236"/>
  </dataValidations>
  <printOptions horizontalCentered="1"/>
  <pageMargins left="0" right="0" top="0.59055118110236227" bottom="0" header="0.39370078740157483" footer="0"/>
  <pageSetup paperSize="9" scale="36" fitToHeight="0" orientation="portrait" r:id="rId1"/>
  <rowBreaks count="1" manualBreakCount="1">
    <brk id="7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inoshita</cp:lastModifiedBy>
  <cp:lastPrinted>2020-12-14T04:46:21Z</cp:lastPrinted>
  <dcterms:created xsi:type="dcterms:W3CDTF">2005-10-04T00:19:14Z</dcterms:created>
  <dcterms:modified xsi:type="dcterms:W3CDTF">2020-12-14T04:49:10Z</dcterms:modified>
</cp:coreProperties>
</file>