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468" tabRatio="870" activeTab="0"/>
  </bookViews>
  <sheets>
    <sheet name="都道府県別" sheetId="1" r:id="rId1"/>
  </sheets>
  <definedNames>
    <definedName name="_xlnm.Print_Area" localSheetId="0">'都道府県別'!$A$1:$J$1250</definedName>
    <definedName name="_xlnm.Print_Titles" localSheetId="0">'都道府県別'!$1:$4</definedName>
  </definedNames>
  <calcPr fullCalcOnLoad="1"/>
</workbook>
</file>

<file path=xl/sharedStrings.xml><?xml version="1.0" encoding="utf-8"?>
<sst xmlns="http://schemas.openxmlformats.org/spreadsheetml/2006/main" count="6353" uniqueCount="2351">
  <si>
    <t>大黒物産㈱ ラ・ムー 安来店</t>
  </si>
  <si>
    <t>白洗舎店舗</t>
  </si>
  <si>
    <t>規模</t>
  </si>
  <si>
    <t>構造種別</t>
  </si>
  <si>
    <t>平屋建</t>
  </si>
  <si>
    <t>３階建</t>
  </si>
  <si>
    <t>２階建</t>
  </si>
  <si>
    <t>フレスポ境港 新宮商事</t>
  </si>
  <si>
    <t>マミー防府 新田店</t>
  </si>
  <si>
    <t>ジュンテンドー安芸津店</t>
  </si>
  <si>
    <t>ジュンテンドー新須々万店</t>
  </si>
  <si>
    <t>セブンイレブン防府西浦店</t>
  </si>
  <si>
    <t>バロー羽島店</t>
  </si>
  <si>
    <t>セブンイレブン岡山福田店</t>
  </si>
  <si>
    <t>ユーホー伊勢丘店　本館</t>
  </si>
  <si>
    <t>ユーホー伊勢丘店　ペットショップ</t>
  </si>
  <si>
    <t>北川精機㈱　EDLC工場</t>
  </si>
  <si>
    <t>ジュンテンドー新平田店</t>
  </si>
  <si>
    <t>西友ひばりヶ丘団地店</t>
  </si>
  <si>
    <t>ハローズ乙島店</t>
  </si>
  <si>
    <t>ハローズ乙島店　テナント棟</t>
  </si>
  <si>
    <t>ジュンテンドー御津店</t>
  </si>
  <si>
    <t>ハローズ江崎店</t>
  </si>
  <si>
    <t>ジュンテンドー高屋店　</t>
  </si>
  <si>
    <t>富士屋ホテル仙石ゴルフクラブ</t>
  </si>
  <si>
    <t>ハピッシュ金川新店</t>
  </si>
  <si>
    <t>ハローズ西大寺店</t>
  </si>
  <si>
    <t>上越高田ショッピングモール</t>
  </si>
  <si>
    <t>建設地</t>
  </si>
  <si>
    <t>サン工業工場</t>
  </si>
  <si>
    <t>JAいずもラピタはまやま店</t>
  </si>
  <si>
    <t>ウォンツ西大寺店</t>
  </si>
  <si>
    <t>アイスタ矢野</t>
  </si>
  <si>
    <t>ハピッシュ国府市場</t>
  </si>
  <si>
    <t>ハローズ西大寺店 テナント棟</t>
  </si>
  <si>
    <t>ベトナム</t>
  </si>
  <si>
    <t>-</t>
  </si>
  <si>
    <t>万治モータース工場</t>
  </si>
  <si>
    <t>万治モータースショールーム</t>
  </si>
  <si>
    <t>セブンイレブン宇部中宇部店</t>
  </si>
  <si>
    <t>田中種苗 倉庫棟</t>
  </si>
  <si>
    <t>田中種苗 事務所棟</t>
  </si>
  <si>
    <t>広島醤油</t>
  </si>
  <si>
    <t>ファミリーマート彦根大藪店</t>
  </si>
  <si>
    <t>ジュンテンドー岡山神崎店</t>
  </si>
  <si>
    <t>ドラッグストア</t>
  </si>
  <si>
    <t>複合商業施設</t>
  </si>
  <si>
    <t>工場</t>
  </si>
  <si>
    <t>食料品スーパー</t>
  </si>
  <si>
    <t>飲食店</t>
  </si>
  <si>
    <t>自動車整備工場</t>
  </si>
  <si>
    <t>自動車販売店ショールーム</t>
  </si>
  <si>
    <t>ドラッグストア・食料品スーパー</t>
  </si>
  <si>
    <t>衣料品店</t>
  </si>
  <si>
    <t>倉庫</t>
  </si>
  <si>
    <t>倉庫　</t>
  </si>
  <si>
    <t>事務所</t>
  </si>
  <si>
    <t>コスモス薬品西大寺</t>
  </si>
  <si>
    <t>バロー浜松有玉</t>
  </si>
  <si>
    <t>デイリーヤマザキ大東</t>
  </si>
  <si>
    <t>ハローズ十日市</t>
  </si>
  <si>
    <t>ハローズ岡南</t>
  </si>
  <si>
    <t>バロー碧南</t>
  </si>
  <si>
    <t>吹田倉庫</t>
  </si>
  <si>
    <t>ハローズ花尻</t>
  </si>
  <si>
    <t>あかのれん碧南</t>
  </si>
  <si>
    <t>バロー高浜</t>
  </si>
  <si>
    <t>物件名</t>
  </si>
  <si>
    <t>内容</t>
  </si>
  <si>
    <t>ショッピングセンター</t>
  </si>
  <si>
    <t>ホームセンター</t>
  </si>
  <si>
    <t>ベイシア電器玉造</t>
  </si>
  <si>
    <t>ワンダーグー玉造</t>
  </si>
  <si>
    <t>タチヤ木曽岬</t>
  </si>
  <si>
    <t>ケーズデンキ仙台太白店</t>
  </si>
  <si>
    <t>ニトリ大崎店</t>
  </si>
  <si>
    <t>山陽ウェルマート 大門店</t>
  </si>
  <si>
    <t>マックスバリュ 世羅店</t>
  </si>
  <si>
    <t>ユーホー 松永店</t>
  </si>
  <si>
    <t>わたなべ生鮮館 玉野店</t>
  </si>
  <si>
    <t>中田マンション</t>
  </si>
  <si>
    <t>ユーホー 瀬戸店</t>
  </si>
  <si>
    <t>ユーホー 三次店</t>
  </si>
  <si>
    <t>ひまわり 東深津店</t>
  </si>
  <si>
    <t>ひまわり 中庄店</t>
  </si>
  <si>
    <t>マックハウスプラザ</t>
  </si>
  <si>
    <t>神辺マンション</t>
  </si>
  <si>
    <t>畑本マンション</t>
  </si>
  <si>
    <t>万惣 八本松店</t>
  </si>
  <si>
    <t>ウェルネス 安来店</t>
  </si>
  <si>
    <t>100円ショップ 境港店</t>
  </si>
  <si>
    <t>フレスポ境港 ㈱八光</t>
  </si>
  <si>
    <t>フレスポ境港 大漁丸</t>
  </si>
  <si>
    <t>業務スーパーフレスポ 境港店</t>
  </si>
  <si>
    <t>ユーホー 神辺店</t>
  </si>
  <si>
    <t>梅田駅北倉庫 Ａ棟</t>
  </si>
  <si>
    <t>梅田駅北倉庫 Ｂ棟</t>
  </si>
  <si>
    <t>梅田駅北倉庫 Ｃ棟</t>
  </si>
  <si>
    <t>梅田駅北倉庫 Ｄ棟</t>
  </si>
  <si>
    <t>ドラッグストア</t>
  </si>
  <si>
    <t>物流センター</t>
  </si>
  <si>
    <t>コンビニエンスストア</t>
  </si>
  <si>
    <t>OKAMOTO　VIETNAM　FACTORY</t>
  </si>
  <si>
    <t>ゴルフクラブ</t>
  </si>
  <si>
    <t>施工時期</t>
  </si>
  <si>
    <t>ニトリ秋田大仙店</t>
  </si>
  <si>
    <t>百済駅コンテナ検修</t>
  </si>
  <si>
    <t>施設</t>
  </si>
  <si>
    <t>ジュンテンドー中庄</t>
  </si>
  <si>
    <t>ニトリ木更津店</t>
  </si>
  <si>
    <t>3階建</t>
  </si>
  <si>
    <t>ニトリ上越店</t>
  </si>
  <si>
    <t>2階建</t>
  </si>
  <si>
    <t>カインズ玉造</t>
  </si>
  <si>
    <t>平屋建</t>
  </si>
  <si>
    <t>新山口乗務員センター　詰所</t>
  </si>
  <si>
    <t>施設</t>
  </si>
  <si>
    <t>新山口乗務員センター　事務所</t>
  </si>
  <si>
    <t>バロー堀越店</t>
  </si>
  <si>
    <t>JRBハイツ矢賀</t>
  </si>
  <si>
    <t>共同住宅</t>
  </si>
  <si>
    <t>3階建</t>
  </si>
  <si>
    <t>RC造</t>
  </si>
  <si>
    <t>オリンピック西尾久店</t>
  </si>
  <si>
    <t>店舗</t>
  </si>
  <si>
    <t>東武運輸㈱上越倉庫　一般倉庫棟　</t>
  </si>
  <si>
    <t>東武運輸㈱上越倉庫　テント倉庫棟</t>
  </si>
  <si>
    <t>あかのれん東海名和店</t>
  </si>
  <si>
    <t>ケーズデンキ本巣店</t>
  </si>
  <si>
    <t>ファミリーマートＪＲ和田岬</t>
  </si>
  <si>
    <t>バロー静波店</t>
  </si>
  <si>
    <t>イズミヤ広陵店</t>
  </si>
  <si>
    <t>2階建</t>
  </si>
  <si>
    <t>共立クリニック</t>
  </si>
  <si>
    <t>診療所</t>
  </si>
  <si>
    <t>河内永和店舗開発</t>
  </si>
  <si>
    <t>ウエルシア薬局　川口峯店</t>
  </si>
  <si>
    <t>バロー名和店</t>
  </si>
  <si>
    <t>長居駅　店舗</t>
  </si>
  <si>
    <t>ウエルシア薬局　松本高宮西店</t>
  </si>
  <si>
    <t>ウエルシア山武成東店</t>
  </si>
  <si>
    <t>バロー上田秋和店</t>
  </si>
  <si>
    <t>ウエルシア東川口店</t>
  </si>
  <si>
    <t>ナルス上越IC</t>
  </si>
  <si>
    <t>バロー常滑陶郷</t>
  </si>
  <si>
    <t>ニトリ仙台新港店</t>
  </si>
  <si>
    <t>ホームセンター</t>
  </si>
  <si>
    <t>エンチョー豊橋</t>
  </si>
  <si>
    <t>食料品スーパー</t>
  </si>
  <si>
    <t>ホームセンター</t>
  </si>
  <si>
    <t>家電量販店</t>
  </si>
  <si>
    <t>衣料小売店</t>
  </si>
  <si>
    <t>家電量販店</t>
  </si>
  <si>
    <t>ドラッグストア</t>
  </si>
  <si>
    <t>カインズ宇都宮</t>
  </si>
  <si>
    <t>ウエルシア土気</t>
  </si>
  <si>
    <t>寺島薬局土浦田中</t>
  </si>
  <si>
    <t>ウエルシア八千代大和田</t>
  </si>
  <si>
    <t>保育園</t>
  </si>
  <si>
    <t>コープ大野辻</t>
  </si>
  <si>
    <t>倉庫</t>
  </si>
  <si>
    <t>秋田物流倉庫</t>
  </si>
  <si>
    <t>ジュンテンドー熊野店</t>
  </si>
  <si>
    <t>ショッピングセンター</t>
  </si>
  <si>
    <t>ひまわり第一保育園</t>
  </si>
  <si>
    <t>保育園</t>
  </si>
  <si>
    <t>鳩山鉄工</t>
  </si>
  <si>
    <t>工場</t>
  </si>
  <si>
    <t>習志野配送センター（ネクスコ）</t>
  </si>
  <si>
    <t>ZAGZAG高松春日店</t>
  </si>
  <si>
    <t>俊徳道駅高架下</t>
  </si>
  <si>
    <t>いちやまマート諏訪店</t>
  </si>
  <si>
    <t>ウエルシア薬局甲府富竹店</t>
  </si>
  <si>
    <t>スギヤマ自動車㈱テスター場</t>
  </si>
  <si>
    <t>西遠丸百農業協同組合事務所</t>
  </si>
  <si>
    <t>琉球大学立体駐車場</t>
  </si>
  <si>
    <t>ウエルシア薬局我孫子若松店</t>
  </si>
  <si>
    <t>ケーズデンキ幸手</t>
  </si>
  <si>
    <t>とりせん太田新井店</t>
  </si>
  <si>
    <t>ドラッグクトア</t>
  </si>
  <si>
    <t>立体駐車場</t>
  </si>
  <si>
    <t>家電量販店</t>
  </si>
  <si>
    <t>南岩国</t>
  </si>
  <si>
    <t>ジュンテンドー大崎</t>
  </si>
  <si>
    <t>ジュンテンドー廿日市</t>
  </si>
  <si>
    <t>バロー飯田店</t>
  </si>
  <si>
    <t>津山インター河辺モール</t>
  </si>
  <si>
    <t>洋服の青山　津山インター店</t>
  </si>
  <si>
    <t>ウィズ諏訪</t>
  </si>
  <si>
    <t>ドラッグてらしまかすみがうら大和田店</t>
  </si>
  <si>
    <t>諏訪市神宮寺公民館</t>
  </si>
  <si>
    <t>公民館</t>
  </si>
  <si>
    <t>天王南SC</t>
  </si>
  <si>
    <t>バロー浜松中島店</t>
  </si>
  <si>
    <t>中央技術研修センター　第2研修棟　</t>
  </si>
  <si>
    <t>東亜紙業㈱　三郷工場</t>
  </si>
  <si>
    <t>事務所（研修施設）</t>
  </si>
  <si>
    <t>ウエルシア薬局新潟大学前店</t>
  </si>
  <si>
    <t>ウエルシア薬局つくば研究学園店</t>
  </si>
  <si>
    <t>ハローズ高松春日店テナント2　棟</t>
  </si>
  <si>
    <t>※TNF+工法</t>
  </si>
  <si>
    <t>吹田(信）鉄道倉庫</t>
  </si>
  <si>
    <t>平屋建</t>
  </si>
  <si>
    <t>平屋建</t>
  </si>
  <si>
    <t>本道の街サービスセンター</t>
  </si>
  <si>
    <t>コープ伊豆センター</t>
  </si>
  <si>
    <t>柿崎セレモニーホールへいあん</t>
  </si>
  <si>
    <t>バロー栗東</t>
  </si>
  <si>
    <t>㈱信ﾅｶ　ﾋﾞｰｴｽ資材置場</t>
  </si>
  <si>
    <t>老人福祉施設</t>
  </si>
  <si>
    <t>ユース北日野</t>
  </si>
  <si>
    <t>倉庫・事務所</t>
  </si>
  <si>
    <t>セレモニーホール</t>
  </si>
  <si>
    <t>住宅</t>
  </si>
  <si>
    <t>店舗</t>
  </si>
  <si>
    <t>AO新京都白川店</t>
  </si>
  <si>
    <t>コンビニエンスストア</t>
  </si>
  <si>
    <t>ケーズデンキ鷹巣店</t>
  </si>
  <si>
    <t>ヤマザワ古川北店</t>
  </si>
  <si>
    <t>マックスバリュ江戸川区松原店</t>
  </si>
  <si>
    <t>ゴルフ倶楽部大樹・大府　増築</t>
  </si>
  <si>
    <t>SHIMA SEIKI FACTORY AMENITY</t>
  </si>
  <si>
    <t>バロー坂本店</t>
  </si>
  <si>
    <t xml:space="preserve">えんとく培養センター廃培地リサイクル施設 </t>
  </si>
  <si>
    <t>ハローズ西条飯岡ﾃﾅﾝﾄ１棟店</t>
  </si>
  <si>
    <t>家電量販店</t>
  </si>
  <si>
    <t>ゴルフクラブ</t>
  </si>
  <si>
    <t>ＪＡめぐみの可児地域通所介護施設　</t>
  </si>
  <si>
    <t>中部薬品大垣東店</t>
  </si>
  <si>
    <t>2階建</t>
  </si>
  <si>
    <t>新加古川ATC機器室</t>
  </si>
  <si>
    <t>ご縁横丁</t>
  </si>
  <si>
    <t>下条マンション4丁目マンション　</t>
  </si>
  <si>
    <t>ジュンテンドー大柿店</t>
  </si>
  <si>
    <t>新庄ATC機器室</t>
  </si>
  <si>
    <t>新香登ATC機器室</t>
  </si>
  <si>
    <t>ATC機械室</t>
  </si>
  <si>
    <t>集合住宅</t>
  </si>
  <si>
    <t>マックスバリュ竹の塚店</t>
  </si>
  <si>
    <t>カインズホーム佐倉店</t>
  </si>
  <si>
    <t>ドラッグセイムス高知宝永店</t>
  </si>
  <si>
    <t>スポーツクラブ</t>
  </si>
  <si>
    <t>衣料小売店</t>
  </si>
  <si>
    <t>あかのれん各務原</t>
  </si>
  <si>
    <t>カー用品店</t>
  </si>
  <si>
    <t>食料品スーパー</t>
  </si>
  <si>
    <t>食料品スーパー</t>
  </si>
  <si>
    <t>ZAGZAG乙島店　</t>
  </si>
  <si>
    <t>カインズホーム高坂店　</t>
  </si>
  <si>
    <t>大阪大学(医)自走式立体駐車場</t>
  </si>
  <si>
    <t>おおさか東線ＪＲ長瀬～ＪＲ新加美駅間高架下</t>
  </si>
  <si>
    <t>バロー東起店　</t>
  </si>
  <si>
    <t>カインズホーム半田店</t>
  </si>
  <si>
    <t>丸中ゴム工業㈱加木屋町倉庫</t>
  </si>
  <si>
    <t>岐阜瑞穂店舗（ドンキホーテ）</t>
  </si>
  <si>
    <t>ディスカウントショップ</t>
  </si>
  <si>
    <t>バロー掛川成滝店　</t>
  </si>
  <si>
    <t>ヤマザワ新宮町店</t>
  </si>
  <si>
    <t>大越マテックス三郷事業所</t>
  </si>
  <si>
    <t>望月工業　佐賀工場</t>
  </si>
  <si>
    <t>ドラッグセイムス春日部店</t>
  </si>
  <si>
    <t>三重三菱自動車販売桑名江場店ショールーム</t>
  </si>
  <si>
    <t>2階建</t>
  </si>
  <si>
    <t>豚舎</t>
  </si>
  <si>
    <t>信号機器室</t>
  </si>
  <si>
    <t>自動車販売ショールーム</t>
  </si>
  <si>
    <t>厚狭駅信号機器室新設</t>
  </si>
  <si>
    <t>パチンコ店</t>
  </si>
  <si>
    <t>冷蔵倉庫</t>
  </si>
  <si>
    <t>※T-BAGS</t>
  </si>
  <si>
    <t>豚舎　（排水処理舎）</t>
  </si>
  <si>
    <t>イエローハット広面店南館</t>
  </si>
  <si>
    <t>亀山様店舗（クリエイト寒川）</t>
  </si>
  <si>
    <t>オーロラホール南浦和</t>
  </si>
  <si>
    <t>あさの冷蔵庫</t>
  </si>
  <si>
    <t>佐藤鋼材　第二工場</t>
  </si>
  <si>
    <t>ヤマザワ新松見店</t>
  </si>
  <si>
    <t>ヤマザワ川西店</t>
  </si>
  <si>
    <t>ウェルネス出雲ドーム北店</t>
  </si>
  <si>
    <t>リョービ㈱東工場金型工場</t>
  </si>
  <si>
    <t>三島フルーツパーク</t>
  </si>
  <si>
    <t>フルーツパーク</t>
  </si>
  <si>
    <t>宮城ダイハツ㈱気仙沼店</t>
  </si>
  <si>
    <t>ウィンク倉庫</t>
  </si>
  <si>
    <t>北川精機工場</t>
  </si>
  <si>
    <t>ウエルシア君津西坂田</t>
  </si>
  <si>
    <t>ロジネットサポート藤枝</t>
  </si>
  <si>
    <t>バロー上野台</t>
  </si>
  <si>
    <t>流山老人ホーム</t>
  </si>
  <si>
    <t>キタセキ酒田SS</t>
  </si>
  <si>
    <t>七十七銀行内脇支店</t>
  </si>
  <si>
    <t>ニシムラ鶴岡店</t>
  </si>
  <si>
    <t>銀行</t>
  </si>
  <si>
    <t>ドラッグセイムス安芸矢ノ丸店</t>
  </si>
  <si>
    <t>ひまわり第二保育園</t>
  </si>
  <si>
    <t>マルハン橿原店</t>
  </si>
  <si>
    <t>マルハン宮崎店</t>
  </si>
  <si>
    <t>スーパーベルクス七光台店</t>
  </si>
  <si>
    <t>浦和すみれ保育園</t>
  </si>
  <si>
    <t>山陰一畑クッキング</t>
  </si>
  <si>
    <t>西長柄マンション</t>
  </si>
  <si>
    <t>浪速区塩草店店舗（マックスバリュ）</t>
  </si>
  <si>
    <t>※T-BAGS・TNF+</t>
  </si>
  <si>
    <t>ガソリンスタンド</t>
  </si>
  <si>
    <t>保育園</t>
  </si>
  <si>
    <t>木造</t>
  </si>
  <si>
    <t>2階建</t>
  </si>
  <si>
    <t>S造</t>
  </si>
  <si>
    <t>2階建</t>
  </si>
  <si>
    <t>特老ひまわり園</t>
  </si>
  <si>
    <t>韓国広場大阪倉庫</t>
  </si>
  <si>
    <t>インドアゴルフサロン</t>
  </si>
  <si>
    <t>バロー鏡島店</t>
  </si>
  <si>
    <t>治田の里</t>
  </si>
  <si>
    <t>スギコ産業倉庫</t>
  </si>
  <si>
    <t>美容室</t>
  </si>
  <si>
    <t>ヤマザワ古川北貸店舗</t>
  </si>
  <si>
    <t>バロー浜松中野店</t>
  </si>
  <si>
    <t>業務スーパー磐田店</t>
  </si>
  <si>
    <t>バロー焼津石津店</t>
  </si>
  <si>
    <t>ZAGZAG福山山手店</t>
  </si>
  <si>
    <t>竹原信号機</t>
  </si>
  <si>
    <t>電気室</t>
  </si>
  <si>
    <t>ジュンテンドー深溝店</t>
  </si>
  <si>
    <t>バロー大津ショッピングセンター</t>
  </si>
  <si>
    <t>サンドラッグ鏡島店</t>
  </si>
  <si>
    <t>セリア古川</t>
  </si>
  <si>
    <t>100円ショップ</t>
  </si>
  <si>
    <t>3階建</t>
  </si>
  <si>
    <t>目黒本町鈴木邸</t>
  </si>
  <si>
    <t>事務所・住宅</t>
  </si>
  <si>
    <t>3階建</t>
  </si>
  <si>
    <t>社会福祉法人健伸会　なないろ保育園</t>
  </si>
  <si>
    <t>産廃中間処理場</t>
  </si>
  <si>
    <t>中部薬品北区中切店</t>
  </si>
  <si>
    <t>ドラックヤマザワ旭新町　増築</t>
  </si>
  <si>
    <t>温浴施設</t>
  </si>
  <si>
    <t>アクティブ三郷中間処理場</t>
  </si>
  <si>
    <t>新日鉄寮駐車場</t>
  </si>
  <si>
    <t>勝山様ぶなしめじ生産施設</t>
  </si>
  <si>
    <t>七福の湯　習志野店</t>
  </si>
  <si>
    <t>ユニバース青柳店</t>
  </si>
  <si>
    <t>ショッピングセンター</t>
  </si>
  <si>
    <t>ベリー藤里</t>
  </si>
  <si>
    <t>エンチョー駒越</t>
  </si>
  <si>
    <t>クレストホール印田</t>
  </si>
  <si>
    <t>三洋堂当知店</t>
  </si>
  <si>
    <t>店舗</t>
  </si>
  <si>
    <t>ルネサンス野田</t>
  </si>
  <si>
    <t>ぶなじめじ生産施設</t>
  </si>
  <si>
    <t>(有)松屋電機社屋</t>
  </si>
  <si>
    <t>弘前店舗（ドンキホーテ）</t>
  </si>
  <si>
    <t>ナイス飯島店</t>
  </si>
  <si>
    <t>バロー津藤方店</t>
  </si>
  <si>
    <t>マルハン上小田井</t>
  </si>
  <si>
    <t>カインズホーム浦和美園店</t>
  </si>
  <si>
    <t>北九州若松ホール</t>
  </si>
  <si>
    <t>葬祭場</t>
  </si>
  <si>
    <t>JA山口大島　小松支所</t>
  </si>
  <si>
    <t>フォレストモール富士河口湖A棟</t>
  </si>
  <si>
    <t>フォレストモール富士河口湖B棟</t>
  </si>
  <si>
    <t>フォレストモール富士河口湖C棟</t>
  </si>
  <si>
    <t>フォレストモール富士河口湖D棟</t>
  </si>
  <si>
    <t>洋服の青山　松井山手店</t>
  </si>
  <si>
    <t>カメラの北村　松井山手店</t>
  </si>
  <si>
    <t>カミタケモータース　店舗棟　</t>
  </si>
  <si>
    <t>カミタケモータース　工場棟</t>
  </si>
  <si>
    <t>バロー各務原店中央店スーパー棟</t>
  </si>
  <si>
    <t>バロー各務原店中央店ホームセンター棟</t>
  </si>
  <si>
    <t>バロー焼津小土店　スーパー棟</t>
  </si>
  <si>
    <t>バロー焼津小土店　　事務所棟</t>
  </si>
  <si>
    <t>スーパービバホーム岩槻店　本棟</t>
  </si>
  <si>
    <t>スーパービバホーム岩槻店　パーゴラ棟</t>
  </si>
  <si>
    <t>スーパービバホーム岩槻店　駐車場1</t>
  </si>
  <si>
    <t>スーパービバホーム岩槻店　駐車場2</t>
  </si>
  <si>
    <t>駐車場</t>
  </si>
  <si>
    <t>結婚式場</t>
  </si>
  <si>
    <t>立体駐車場</t>
  </si>
  <si>
    <t>沖縄ブライダルプラン　本館・別館</t>
  </si>
  <si>
    <t>沖縄ブライダルプラン　駐車場棟</t>
  </si>
  <si>
    <t>ＪＡ東西しらかわ矢吹総合支店　購買店舗</t>
  </si>
  <si>
    <t>ＪＡ東西しらかわ矢吹総合支店　支店事務祖</t>
  </si>
  <si>
    <t>ＪＡ東西しらかわ矢吹総合支店　低温倉庫</t>
  </si>
  <si>
    <t>させぼ5番街　5街区店舗</t>
  </si>
  <si>
    <t>岩本工業株式会社 新工場 倉庫棟</t>
  </si>
  <si>
    <t>させぼ5番街　5街区駐車場</t>
  </si>
  <si>
    <t>させぼ5番街　6街区店舗</t>
  </si>
  <si>
    <t>させぼ5番街　7街区店舗・集会場</t>
  </si>
  <si>
    <t>諏訪2丁目駐車場　A棟</t>
  </si>
  <si>
    <t>諏訪2丁目駐車場　B棟</t>
  </si>
  <si>
    <t>諏訪2丁目駐車場　C棟</t>
  </si>
  <si>
    <t>新三田PCB保管庫</t>
  </si>
  <si>
    <t>バロー豊川店</t>
  </si>
  <si>
    <t>市川市田尻商業施設（ヤオコー）</t>
  </si>
  <si>
    <t>ハローズ高松春日店</t>
  </si>
  <si>
    <t>ハローズ高松春日店（テナント棟）</t>
  </si>
  <si>
    <t>書店</t>
  </si>
  <si>
    <t>配送センター</t>
  </si>
  <si>
    <t>老人福祉施設</t>
  </si>
  <si>
    <t>セレモニーホール</t>
  </si>
  <si>
    <t>カー用品店</t>
  </si>
  <si>
    <t>中国ジェイアールバス㈱山口支店周防支所</t>
  </si>
  <si>
    <t>自動車修理工場・事務所</t>
  </si>
  <si>
    <t>熊本店舗（ドンキホーテ）</t>
  </si>
  <si>
    <t>中金子公民館</t>
  </si>
  <si>
    <t>ユース安曇川</t>
  </si>
  <si>
    <t>うるま店舗（ドンキホーテ）</t>
  </si>
  <si>
    <t>メゾンヴェｰル出雲</t>
  </si>
  <si>
    <t>※WT</t>
  </si>
  <si>
    <t>バロー松本笹部店</t>
  </si>
  <si>
    <t>フレイン　大分東店</t>
  </si>
  <si>
    <t>キリン堂　助任橋店</t>
  </si>
  <si>
    <t>原商鳥取支店</t>
  </si>
  <si>
    <t>P-ARK竹の塚プロジェク</t>
  </si>
  <si>
    <t>イズモホール桜丘</t>
  </si>
  <si>
    <t>スーパーベルクス西船橋</t>
  </si>
  <si>
    <t>田中内科診療所</t>
  </si>
  <si>
    <t>HIひろせスーパーコンボ菊陽</t>
  </si>
  <si>
    <t>バロー水口</t>
  </si>
  <si>
    <t>携帯ショップ</t>
  </si>
  <si>
    <t>ツルハドラッグ鶴岡新海町</t>
  </si>
  <si>
    <t>SVH春日部</t>
  </si>
  <si>
    <t>バロー竜南</t>
  </si>
  <si>
    <t>墨田テナント（パシオス棟）</t>
  </si>
  <si>
    <t>墨田テナント（ダイソー棟）</t>
  </si>
  <si>
    <t>カネキチ阿部源食品工場</t>
  </si>
  <si>
    <t>ZAGZAG津山小原店</t>
  </si>
  <si>
    <t>八潮市物販店舗</t>
  </si>
  <si>
    <t>西松屋赤磐高屋店</t>
  </si>
  <si>
    <t>サービス付高齢者向け住宅東津田</t>
  </si>
  <si>
    <t>サンタウンプラザ立体駐車場</t>
  </si>
  <si>
    <t>吉本内科外科クリニック</t>
  </si>
  <si>
    <t>なんじゃ村上越インター店</t>
  </si>
  <si>
    <t>ドラッグトップス上越</t>
  </si>
  <si>
    <t>マナベインテリアハーツ川西</t>
  </si>
  <si>
    <t>物販店舗</t>
  </si>
  <si>
    <t>バロー大垣東店</t>
  </si>
  <si>
    <t>ライフコミュニティパークみさわサービス付高齢者住宅棟</t>
  </si>
  <si>
    <t>倉庫</t>
  </si>
  <si>
    <t>農事組合法人稲和ファーム穀類乾燥調整施設</t>
  </si>
  <si>
    <t>スズキショールーム鹿の子台</t>
  </si>
  <si>
    <t>若草保育園</t>
  </si>
  <si>
    <t>工場</t>
  </si>
  <si>
    <t>診療所</t>
  </si>
  <si>
    <t>バロー伊勢市上地町店　</t>
  </si>
  <si>
    <t>ＮＨＫラジオ局オイルタンク</t>
  </si>
  <si>
    <t>軽井沢72クラブハウス</t>
  </si>
  <si>
    <t>東北マツダ　多賀城</t>
  </si>
  <si>
    <t>カインズ下妻</t>
  </si>
  <si>
    <t>積村ビル管理事務所</t>
  </si>
  <si>
    <t>佐野製作所工場兼事務所</t>
  </si>
  <si>
    <t>南東北クボタ庄内</t>
  </si>
  <si>
    <t>仁愛幼育園</t>
  </si>
  <si>
    <t>三郷市立新和小学校仮設住宅</t>
  </si>
  <si>
    <t>越谷保育園専門学校附属認定こども園</t>
  </si>
  <si>
    <t>くぼたクリニック（1期・2期）</t>
  </si>
  <si>
    <t>軽井沢PSP　A棟</t>
  </si>
  <si>
    <t>軽井沢PSP　B棟</t>
  </si>
  <si>
    <t>軽井沢PSP　C棟</t>
  </si>
  <si>
    <t>軽井沢PSP　D棟</t>
  </si>
  <si>
    <t>軽井沢PSP　E棟</t>
  </si>
  <si>
    <t>軽井沢PSP　F棟</t>
  </si>
  <si>
    <t>軽井沢PSP　G棟</t>
  </si>
  <si>
    <t>軽井沢PSP　H棟</t>
  </si>
  <si>
    <t>軽井沢PSP　I棟</t>
  </si>
  <si>
    <t>軽井沢PSP　J棟</t>
  </si>
  <si>
    <t>4階建</t>
  </si>
  <si>
    <t>小学校</t>
  </si>
  <si>
    <t>オイルタンク</t>
  </si>
  <si>
    <t>事務所</t>
  </si>
  <si>
    <t>飲食店舗</t>
  </si>
  <si>
    <t>地下</t>
  </si>
  <si>
    <t>タンクピット</t>
  </si>
  <si>
    <t>JR新大阪駅1F（大阪駅味の街）</t>
  </si>
  <si>
    <t>（株）協伸建材興業　新潟営業所</t>
  </si>
  <si>
    <t>シートス本社工場</t>
  </si>
  <si>
    <t>阪急オアシス宝塚中筋店</t>
  </si>
  <si>
    <t>事務所・工場</t>
  </si>
  <si>
    <t>三栄商事</t>
  </si>
  <si>
    <t>ファミリー大型新店舗</t>
  </si>
  <si>
    <t>大阪運輸</t>
  </si>
  <si>
    <t>ＫＯＡ㈱水戸営業所</t>
  </si>
  <si>
    <t>Audiりんくうショールーム</t>
  </si>
  <si>
    <t>流山老人ホーム　憩いの家</t>
  </si>
  <si>
    <t>工場・倉庫</t>
  </si>
  <si>
    <t>日立物流</t>
  </si>
  <si>
    <t>マックスバリュ守口</t>
  </si>
  <si>
    <t>六甲アイランド フェラーリ</t>
  </si>
  <si>
    <t>シュテルン広島</t>
  </si>
  <si>
    <t>花畑団地Ｆ街区商業施設</t>
  </si>
  <si>
    <t>展示場</t>
  </si>
  <si>
    <t>ドラッグｾｲﾑｽ足立保木間</t>
  </si>
  <si>
    <t>イエローハット加美店</t>
  </si>
  <si>
    <t>山新　土浦店　</t>
  </si>
  <si>
    <t>緑2丁目</t>
  </si>
  <si>
    <t>池伝㈱大阪支店</t>
  </si>
  <si>
    <t>ラ・カーサ天童</t>
  </si>
  <si>
    <t>JA葬祭津軽西</t>
  </si>
  <si>
    <t>バロー伊那</t>
  </si>
  <si>
    <t>老人福祉施設（ユニット型）さくらの里</t>
  </si>
  <si>
    <t>大分銀行</t>
  </si>
  <si>
    <t>草加市栄町3丁目</t>
  </si>
  <si>
    <t>事務所兼共同住宅</t>
  </si>
  <si>
    <t>介護老人福祉施設</t>
  </si>
  <si>
    <t>4階建</t>
  </si>
  <si>
    <t>熊山駅信号機室</t>
  </si>
  <si>
    <t>機械室</t>
  </si>
  <si>
    <t>ドラッグコスモス阿南</t>
  </si>
  <si>
    <t>水口邸</t>
  </si>
  <si>
    <t>木造</t>
  </si>
  <si>
    <t>住宅</t>
  </si>
  <si>
    <t>バロー松阪</t>
  </si>
  <si>
    <t>中部薬品美浜店</t>
  </si>
  <si>
    <t>バロー岡崎福岡</t>
  </si>
  <si>
    <t>ボート艇庫</t>
  </si>
  <si>
    <t>福島公民館</t>
  </si>
  <si>
    <t>公民館</t>
  </si>
  <si>
    <t>※ハイブリット</t>
  </si>
  <si>
    <t>ホンダカーズ斐川　中古車棟</t>
  </si>
  <si>
    <t>中古車販売店</t>
  </si>
  <si>
    <t>中古車ショールーム</t>
  </si>
  <si>
    <t>ワークオフィス滝井</t>
  </si>
  <si>
    <t>主婦の店</t>
  </si>
  <si>
    <t>宏和工業</t>
  </si>
  <si>
    <t>藤久運輸倉庫株式会社・倉庫棟</t>
  </si>
  <si>
    <t>紀の川ボート艇庫</t>
  </si>
  <si>
    <t>ダイユーエイト寺内店</t>
  </si>
  <si>
    <t>ホンダカーズ斐川　ショールーム棟</t>
  </si>
  <si>
    <t>ドラッグセイムス川口天神</t>
  </si>
  <si>
    <t>ホンダカーズ明舞</t>
  </si>
  <si>
    <t>イオンビッグ玉城</t>
  </si>
  <si>
    <t>ミヤカン新工場　工場棟</t>
  </si>
  <si>
    <t>ミヤカン新工場　機械室棟</t>
  </si>
  <si>
    <t>ミヤカン新工場　排水処理施設棟</t>
  </si>
  <si>
    <t>排水処理施設</t>
  </si>
  <si>
    <t>大剛様新工場</t>
  </si>
  <si>
    <t>庄交SC</t>
  </si>
  <si>
    <t>JSSスイミングスクール</t>
  </si>
  <si>
    <t>いちやまマート岡谷</t>
  </si>
  <si>
    <t>新鎌ヶ谷駅高架下店舗</t>
  </si>
  <si>
    <t>スイミングスクール</t>
  </si>
  <si>
    <t>新西宮ATC機器室</t>
  </si>
  <si>
    <t>新塚本ATC機器室</t>
  </si>
  <si>
    <t>宜野湾店舗（ドンキホーテ）</t>
  </si>
  <si>
    <t>ホーマック新広面店</t>
  </si>
  <si>
    <t>ハピッシュ新小田中店</t>
  </si>
  <si>
    <t>西日本電気テック㈱鳥取MC</t>
  </si>
  <si>
    <t>バロー上越門前店　</t>
  </si>
  <si>
    <t>京橋蒲生店舗（MV京橋）</t>
  </si>
  <si>
    <t>伊野福祉会ケアハウス</t>
  </si>
  <si>
    <t>寺津公民館</t>
  </si>
  <si>
    <t>バロー西尾平坂</t>
  </si>
  <si>
    <t>赤レンガ倉庫</t>
  </si>
  <si>
    <t>ビーアイケー社屋</t>
  </si>
  <si>
    <t>セレモニーホール越谷</t>
  </si>
  <si>
    <t>林医院</t>
  </si>
  <si>
    <t>カインズホーム船橋南習志野　本館</t>
  </si>
  <si>
    <t>カインズホーム船橋南習志野　資材館</t>
  </si>
  <si>
    <t>富田製薬</t>
  </si>
  <si>
    <t>てらお八千代</t>
  </si>
  <si>
    <t>集会施設</t>
  </si>
  <si>
    <t>バロー松任東</t>
  </si>
  <si>
    <t>ジョーシン高岡蓮花寺</t>
  </si>
  <si>
    <t>バロー四日市別名</t>
  </si>
  <si>
    <t>中部薬品高岡蓮花寺</t>
  </si>
  <si>
    <t>佛所護念会教団　青森教会</t>
  </si>
  <si>
    <t>教会</t>
  </si>
  <si>
    <t>事務所・倉庫</t>
  </si>
  <si>
    <t>カインズホーム名古屋当地</t>
  </si>
  <si>
    <t>こだまぶなしめじ生産施設</t>
  </si>
  <si>
    <t>はしま特別養護老人ホーム</t>
  </si>
  <si>
    <t>老人ホーム天神（小山園）</t>
  </si>
  <si>
    <t>フェスティバルゲート跡地</t>
  </si>
  <si>
    <t>ささめ保育園</t>
  </si>
  <si>
    <t>ユニバース湊高台</t>
  </si>
  <si>
    <t>大剛新工場　休憩棟</t>
  </si>
  <si>
    <t>バロー各務原　タイヤ市場</t>
  </si>
  <si>
    <t>ドコモショップ藤代</t>
  </si>
  <si>
    <t>新鋭工業</t>
  </si>
  <si>
    <t>向島1丁目</t>
  </si>
  <si>
    <t>ドラッグヤマザワ花沢</t>
  </si>
  <si>
    <t>中部薬品松任東</t>
  </si>
  <si>
    <t>ビッグモーター守山</t>
  </si>
  <si>
    <t>ロピア希望ヶ丘</t>
  </si>
  <si>
    <t>休憩室</t>
  </si>
  <si>
    <t>京滋マツダA棟</t>
  </si>
  <si>
    <t>ドンキホーテ都城</t>
  </si>
  <si>
    <t>さいたま市内谷ビル</t>
  </si>
  <si>
    <t>ニラク渋川白井</t>
  </si>
  <si>
    <t>南牧村基幹集落センター</t>
  </si>
  <si>
    <t>マルイ上井</t>
  </si>
  <si>
    <t>店舗、駐車場</t>
  </si>
  <si>
    <t>展示及び体験・体感施設</t>
  </si>
  <si>
    <t>川崎事業所工場見学施設(味の素)</t>
  </si>
  <si>
    <t>遊戯施設</t>
  </si>
  <si>
    <t>越谷保育専門学校附属認定こども園さくらの森(2・3期)</t>
  </si>
  <si>
    <t>ドラックセイムス稲葉(東大阪)</t>
  </si>
  <si>
    <t>集会所</t>
  </si>
  <si>
    <t>デイサービス まちなか</t>
  </si>
  <si>
    <t>児童福祉施設</t>
  </si>
  <si>
    <t>こと京都㈱ 向島作業場</t>
  </si>
  <si>
    <t>佐賀あかつき保育園</t>
  </si>
  <si>
    <t>保育所</t>
  </si>
  <si>
    <t>トーザイ貿易㈱重機機材倉庫棟</t>
  </si>
  <si>
    <t>戸田市新曽有料老人ホーム</t>
  </si>
  <si>
    <t>弓ヶ浜水産㈱新工場排水処理施設</t>
  </si>
  <si>
    <t>弓ヶ浜水産㈱加工工場</t>
  </si>
  <si>
    <t>排水処理施設</t>
  </si>
  <si>
    <t>RC造</t>
  </si>
  <si>
    <t>三重三菱自動車販売</t>
  </si>
  <si>
    <t>ケアタウンいの</t>
  </si>
  <si>
    <t>関東マツダ朝霞店</t>
  </si>
  <si>
    <t>キョーエイ新山城橋</t>
  </si>
  <si>
    <t>ツルハドラック石巻河北店</t>
  </si>
  <si>
    <t>ハローズ乙島店</t>
  </si>
  <si>
    <t>ファミリーマート平塚広川店</t>
  </si>
  <si>
    <t>福祉施設</t>
  </si>
  <si>
    <t>物販店舗</t>
  </si>
  <si>
    <t>平屋、2階</t>
  </si>
  <si>
    <t>ＨＩひろせ明野店(A棟、B棟)</t>
  </si>
  <si>
    <t>製缶陸運</t>
  </si>
  <si>
    <t>キムラ鉄工所　工場・事務所</t>
  </si>
  <si>
    <t>工場・事務所</t>
  </si>
  <si>
    <t>南東北クボタ東根営業所・村山中央ＳＣ</t>
  </si>
  <si>
    <t>倉庫棟</t>
  </si>
  <si>
    <t>ミヤカン新工場(空缶置場)</t>
  </si>
  <si>
    <t>マセラティ神戸(本棟+洗車場）</t>
  </si>
  <si>
    <t>ラ・ムー和歌山西浜店</t>
  </si>
  <si>
    <t>平和堂大河端店</t>
  </si>
  <si>
    <t>ＨＩひろせ明野店(C棟)</t>
  </si>
  <si>
    <t>みちのく銀行倉庫</t>
  </si>
  <si>
    <t>リードＲ３工場</t>
  </si>
  <si>
    <t>宇多興産㈱河原町建屋</t>
  </si>
  <si>
    <t>ケーズデンキ大河原</t>
  </si>
  <si>
    <t>(株)シバ工芸様　テナント棟</t>
  </si>
  <si>
    <t>カインズホーム市原店</t>
  </si>
  <si>
    <t>ツルハドラッグ大内店</t>
  </si>
  <si>
    <t>西糀谷二丁目グループホーム</t>
  </si>
  <si>
    <t>寄宿舎</t>
  </si>
  <si>
    <t>バロー西春</t>
  </si>
  <si>
    <t>ひまわり・エヴリィ 可部店</t>
  </si>
  <si>
    <t>オートテラス長苗代</t>
  </si>
  <si>
    <t>庄交SC　C棟</t>
  </si>
  <si>
    <t>コンドーテック㈱盛岡営業所</t>
  </si>
  <si>
    <t>アドバネクス埼玉工場</t>
  </si>
  <si>
    <t>宮坂米倉庫</t>
  </si>
  <si>
    <t>バロー塩尻浅敷</t>
  </si>
  <si>
    <t>栗東安養寺店舗（MV滋賀）JA棟</t>
  </si>
  <si>
    <t>㈱ジェイ・ポートリサイクル工場</t>
  </si>
  <si>
    <t>ひまり大庭</t>
  </si>
  <si>
    <t>児玉産業㈱住宅</t>
  </si>
  <si>
    <t>鳥繁産業本社工場</t>
  </si>
  <si>
    <t>くすりのレデイ井口店</t>
  </si>
  <si>
    <t>㈱龍嘻飯店 尼崎倉庫</t>
  </si>
  <si>
    <t>玉縄子どもセンター園</t>
  </si>
  <si>
    <t>ふるさとホーム春日部武里</t>
  </si>
  <si>
    <t>病院</t>
  </si>
  <si>
    <t>日清食材株式会社</t>
  </si>
  <si>
    <t>ホーマック留萌店別棟</t>
  </si>
  <si>
    <t>※WT,ハイブリッド</t>
  </si>
  <si>
    <t>※ハイブリッド</t>
  </si>
  <si>
    <t>姫島高架下賃貸建物</t>
  </si>
  <si>
    <t>KAT結城営業所</t>
  </si>
  <si>
    <t>ハタノ新工場</t>
  </si>
  <si>
    <t>グレースメイト練馬桜台</t>
  </si>
  <si>
    <t>老人ホーム</t>
  </si>
  <si>
    <t>ホーマックスーパーデポ横手店</t>
  </si>
  <si>
    <t>九州児湯フーズ大分支店</t>
  </si>
  <si>
    <t>九州児湯フーズ北九州支店</t>
  </si>
  <si>
    <t>中西邸</t>
  </si>
  <si>
    <t>浜山保育園</t>
  </si>
  <si>
    <t>美濃工業㈱坂本工場D棟</t>
  </si>
  <si>
    <t>高萩自動車工業㈱車検場</t>
  </si>
  <si>
    <t>㈱キタセキＲ１２２号白岡</t>
  </si>
  <si>
    <t>大江町中央公民館</t>
  </si>
  <si>
    <t>アリオンテック㈱　第３工場</t>
  </si>
  <si>
    <t>バロー北方店</t>
  </si>
  <si>
    <t>京滋マツダ大津店（B棟）</t>
  </si>
  <si>
    <t>京滋マツダ大津店（E棟）</t>
  </si>
  <si>
    <t>栗東安養寺店（MV滋賀）本棟</t>
  </si>
  <si>
    <t>サンライズ産業㈱浪岡第二倉庫</t>
  </si>
  <si>
    <t>奈良日産自動車　登美ケ丘店</t>
  </si>
  <si>
    <t>バロー　甲府昭和店</t>
  </si>
  <si>
    <t>バロー　甲府昭和店 　テナント棟</t>
  </si>
  <si>
    <t>尻手駅前</t>
  </si>
  <si>
    <t>西新井店</t>
  </si>
  <si>
    <t>ホーマックスーパーデポ倶知安高砂店</t>
  </si>
  <si>
    <t>㈱ジャパンフードサポート様 玄米低温倉庫・精米プラント</t>
  </si>
  <si>
    <t>函館どっく㈱造船・艦修部事務所</t>
  </si>
  <si>
    <t>田原本唐子マンション</t>
  </si>
  <si>
    <t>共同住宅</t>
  </si>
  <si>
    <t>株式会社やまみ関西工場　第２期</t>
  </si>
  <si>
    <t>内村電機工務店倉庫</t>
  </si>
  <si>
    <t>日立建機日本㈱山陰営業所</t>
  </si>
  <si>
    <t>作業場</t>
  </si>
  <si>
    <t>バロー安城</t>
  </si>
  <si>
    <t>中部薬品長島店</t>
  </si>
  <si>
    <t>(株)ナルシマ工場・事務所</t>
  </si>
  <si>
    <t>オーナースロット館</t>
  </si>
  <si>
    <t>遊技場</t>
  </si>
  <si>
    <t>埼玉ダイハツ販売株式会社(仮称)越谷北店</t>
  </si>
  <si>
    <t>ダイハツ広島販売(株)　曙店</t>
  </si>
  <si>
    <t>ショールーム+洗車場</t>
  </si>
  <si>
    <t>協栄マリンテクノロジ（株）函館営業所</t>
  </si>
  <si>
    <t>ユニバースむつ柳町店</t>
  </si>
  <si>
    <t>館山OCEAN　GATE　103</t>
  </si>
  <si>
    <t>店舗・駐車場</t>
  </si>
  <si>
    <t>ジョーシン射水店</t>
  </si>
  <si>
    <t>ヤマザワ寒河江プラザ店</t>
  </si>
  <si>
    <t>マルハン新発田店</t>
  </si>
  <si>
    <t>座間２丁目</t>
  </si>
  <si>
    <t>バロー守山小島店</t>
  </si>
  <si>
    <t>ルネスマンション足立区千住旭町</t>
  </si>
  <si>
    <t>6階建</t>
  </si>
  <si>
    <t>阿賀マリノポリス地区</t>
  </si>
  <si>
    <t>アシーズブリッジ米子店</t>
  </si>
  <si>
    <t>ウェルネス出雲中野店</t>
  </si>
  <si>
    <t>正覚寺</t>
  </si>
  <si>
    <t>納骨堂</t>
  </si>
  <si>
    <t>スズキショールーム豊岡店</t>
  </si>
  <si>
    <t>株式会社 大森　新社屋</t>
  </si>
  <si>
    <t>第2みさとしらゆり保育園</t>
  </si>
  <si>
    <t>医療法人千成会様　旭北歯科医院（2期）</t>
  </si>
  <si>
    <t>医療法人千成会様　旭北歯科医院（1期）</t>
  </si>
  <si>
    <t>あいづダストセンター会津坂下営業所</t>
  </si>
  <si>
    <t>分別場</t>
  </si>
  <si>
    <t>中津川リサイクルセンター</t>
  </si>
  <si>
    <t>S+RC造</t>
  </si>
  <si>
    <t>ジョイフィット津桜橋</t>
  </si>
  <si>
    <t>宗教法人内信寺東三河別院</t>
  </si>
  <si>
    <t>十和田東十一番町SS　</t>
  </si>
  <si>
    <t>御所野物流センター増築</t>
  </si>
  <si>
    <t>遠藤商事　新野菜工場</t>
  </si>
  <si>
    <t>福島県買取型復興公営住宅整備事業（関船団地１号棟）</t>
  </si>
  <si>
    <t>福島県買取型復興公営住宅整備事業（関船団地２号棟）</t>
  </si>
  <si>
    <t>高和保育園</t>
  </si>
  <si>
    <t>扇工業様新社屋</t>
  </si>
  <si>
    <t>吉田容器店第２立花ヤード</t>
  </si>
  <si>
    <t>ケーアイ・オギワラ9号・10号棟</t>
  </si>
  <si>
    <t>中部工業(株)工場</t>
  </si>
  <si>
    <t>中部薬品武豊店</t>
  </si>
  <si>
    <t>ドラッグユタカ南陽店</t>
  </si>
  <si>
    <t>マルハン赤穂店</t>
  </si>
  <si>
    <t>ダイナム山口宇部港町店</t>
  </si>
  <si>
    <t>遊技場（パチンコ店）</t>
  </si>
  <si>
    <t>京滋マツダ大津店（D棟）</t>
  </si>
  <si>
    <t>ほのぼの会厨房棟</t>
  </si>
  <si>
    <t>調理場</t>
  </si>
  <si>
    <t>三井造船㈱ブラスト工場</t>
  </si>
  <si>
    <t>中部薬品越前</t>
  </si>
  <si>
    <t>大川魚店</t>
  </si>
  <si>
    <t>石巻商工信用金庫</t>
  </si>
  <si>
    <t>中川保育園</t>
  </si>
  <si>
    <t>ドラッグセイムス吉川さくら通り</t>
  </si>
  <si>
    <t>関西トランスウェイ㈱ 岸和田物流センター</t>
  </si>
  <si>
    <t>MV小野原東</t>
  </si>
  <si>
    <t>関西マツダ住之江店</t>
  </si>
  <si>
    <t>Honda　Cars　南北海道函館亀田支店</t>
  </si>
  <si>
    <t>浪岡配送センター</t>
  </si>
  <si>
    <t>㈱ホリ・コーポレーション</t>
  </si>
  <si>
    <t>ダイナム宮城角田店</t>
  </si>
  <si>
    <t>益田自動車工業</t>
  </si>
  <si>
    <t>店舗+工場</t>
  </si>
  <si>
    <t>中国通運㈱冷蔵倉庫</t>
  </si>
  <si>
    <t>店舗+洗車場</t>
  </si>
  <si>
    <t>ファミリーマート女川中央店</t>
  </si>
  <si>
    <t>ＪＡ郡山市　耕種作物共同利用施設整備</t>
  </si>
  <si>
    <t>薬王堂 由利本荘大内店</t>
  </si>
  <si>
    <t>ケーズデンキ東生駒店</t>
  </si>
  <si>
    <t>益田自動車工業（看板下）</t>
  </si>
  <si>
    <t>東松戸駅高架下店舗</t>
  </si>
  <si>
    <t>利岡様邸</t>
  </si>
  <si>
    <t>夙川学院神戸ポートアイランドキャンパススポーツ棟</t>
  </si>
  <si>
    <t>競技場</t>
  </si>
  <si>
    <t>カインズ静岡清水店</t>
  </si>
  <si>
    <t>大分市宮崎店舗</t>
  </si>
  <si>
    <t>直方保線所社屋</t>
  </si>
  <si>
    <t>バロー上越寺店</t>
  </si>
  <si>
    <t>㈱三和鋲螺製作所</t>
  </si>
  <si>
    <t>㈱ナプラス産業廃棄物処理施設</t>
  </si>
  <si>
    <t>西四国マツダ　中村店</t>
  </si>
  <si>
    <t>㈱石井製作所社屋工場</t>
  </si>
  <si>
    <t>東北企業(株)酒田支店</t>
  </si>
  <si>
    <t>ＪＡ庄内みどり　広野定温米倉庫</t>
  </si>
  <si>
    <t>某F倉庫</t>
  </si>
  <si>
    <t>河原木中央保育園</t>
  </si>
  <si>
    <t>ヨークベニマル塩釜北浜店</t>
  </si>
  <si>
    <t>郡山合同庁舎北分庁舎</t>
  </si>
  <si>
    <t>出雲ケーブルビジョン</t>
  </si>
  <si>
    <t>スタジオ</t>
  </si>
  <si>
    <t>シシドモータース塗装工場</t>
  </si>
  <si>
    <t>油脂タンク（一期）</t>
  </si>
  <si>
    <t>薬王堂 由利本荘荒町店</t>
  </si>
  <si>
    <t>㈱大潟村同友会様　低温倉庫</t>
  </si>
  <si>
    <t>東北マツダ酒田店</t>
  </si>
  <si>
    <t>タイヤランド小名浜</t>
  </si>
  <si>
    <t>店舗+倉庫</t>
  </si>
  <si>
    <t>日立建機日本㈱市川整備センター</t>
  </si>
  <si>
    <t>バロー寝屋川店</t>
  </si>
  <si>
    <t>山進運輸㈱境港配送センター</t>
  </si>
  <si>
    <t>倉庫+事務所</t>
  </si>
  <si>
    <t>京滋マツダ大津店（C棟）</t>
  </si>
  <si>
    <t>巽冷凍食品（株）加工場</t>
  </si>
  <si>
    <t>協同組合八戸青果センター 野菜加工施設</t>
  </si>
  <si>
    <t>株式会社インテルノ工場</t>
  </si>
  <si>
    <t>サコス(株)羽田営業所</t>
  </si>
  <si>
    <t>ＪＳＳスイミングスクール立石</t>
  </si>
  <si>
    <t>エスポット相模原淵野辺店</t>
  </si>
  <si>
    <t>高砂医科工業柏工場</t>
  </si>
  <si>
    <t>佐野寛様貸店舗</t>
  </si>
  <si>
    <t>Ｖ・ｄｒｕｇ　中部薬品大垣西店</t>
  </si>
  <si>
    <t>長浜事業所社屋</t>
  </si>
  <si>
    <t>丘珠配送センター</t>
  </si>
  <si>
    <t>おおぼし保育園</t>
  </si>
  <si>
    <t>牡蠣ノ星</t>
  </si>
  <si>
    <t>じゃんじゃん亭環七梅島店</t>
  </si>
  <si>
    <t>山形飛鳥水産加工施設</t>
  </si>
  <si>
    <t>バロー春江店</t>
  </si>
  <si>
    <t>バロー春江中央店テナント棟</t>
  </si>
  <si>
    <t>(株)南木曽発条　田立工場</t>
  </si>
  <si>
    <t>えのき栽培施設（原きのこ様）</t>
  </si>
  <si>
    <t>えのき栽培施設（小池えのき様）</t>
  </si>
  <si>
    <t>㈱ランプロジェクト</t>
  </si>
  <si>
    <t>マルハン光明池店</t>
  </si>
  <si>
    <t>パチンコ店</t>
  </si>
  <si>
    <t>5階建</t>
  </si>
  <si>
    <t>マルハン高槻店</t>
  </si>
  <si>
    <t>(社)せんだん会サ付住宅</t>
  </si>
  <si>
    <t>えのき栽培施設（悦和産業様様）</t>
  </si>
  <si>
    <t>えのき栽培施設（大熊えのき園様）</t>
  </si>
  <si>
    <t>きのこ栽培施設（佐藤きのこ園様）</t>
  </si>
  <si>
    <t>きのこ栽培施設（萩原きのこ園様）</t>
  </si>
  <si>
    <t>稲田製作所新社屋</t>
  </si>
  <si>
    <t>ハローズ住吉店（本棟）</t>
  </si>
  <si>
    <t>ハローズ住吉店（テナント棟）</t>
  </si>
  <si>
    <t>東和食品（株）鮭フィレ－工場</t>
  </si>
  <si>
    <t>イーアンドエム発寒プラスティック破砕施設棟</t>
  </si>
  <si>
    <t>観音地区グループホーム</t>
  </si>
  <si>
    <t>㈱フィールドメンテナンス倉庫棟</t>
  </si>
  <si>
    <t>Ｖ・ｄｒｕｇ　笠松店</t>
  </si>
  <si>
    <t>バロー大津茶が崎ショッピングセンター</t>
  </si>
  <si>
    <t>ツルハドラッグ村山河島店</t>
  </si>
  <si>
    <t>東北マツダ柴田店</t>
  </si>
  <si>
    <t>コメリパワー佐沼店</t>
  </si>
  <si>
    <t>ホーマックニコット藤代店</t>
  </si>
  <si>
    <t>㈱スガテック関東支店</t>
  </si>
  <si>
    <t>葬儀場</t>
  </si>
  <si>
    <t>特別養護老人ホーム　偕生園改築（1期）</t>
  </si>
  <si>
    <t>関西マツダ 新金岡店</t>
  </si>
  <si>
    <t>関西マツダ鳳BPセンター</t>
  </si>
  <si>
    <t>イズモホール篠原</t>
  </si>
  <si>
    <t>ﾊﾞﾛｰHC稲沢平和店スタンド棟</t>
  </si>
  <si>
    <t>境港海陸運送㈱竹内2号倉庫</t>
  </si>
  <si>
    <t>助任学童保育会館</t>
  </si>
  <si>
    <t>中部薬品二瀬店</t>
  </si>
  <si>
    <t>協立エアテック㈱様名古屋工場</t>
  </si>
  <si>
    <t>工場+事務所</t>
  </si>
  <si>
    <t>Vドラッグ蟹江　</t>
  </si>
  <si>
    <t>安城PJプロジェクト</t>
  </si>
  <si>
    <t>複合施設</t>
  </si>
  <si>
    <t>（有）福相食品工業 小高第２工場</t>
  </si>
  <si>
    <t>復興公営住宅（小名浜中原団地4号棟）</t>
  </si>
  <si>
    <t>復興公営住宅（小名浜中原団地5号棟）</t>
  </si>
  <si>
    <t>ケーズデンキ佐沼店</t>
  </si>
  <si>
    <t>ラ・ムー和歌山直川店</t>
  </si>
  <si>
    <t>センコー(株)北広島危険物倉庫</t>
  </si>
  <si>
    <t>ナイス苫小牧物流センター</t>
  </si>
  <si>
    <t>ユニバース惣菜センター</t>
  </si>
  <si>
    <t>ＧＵ山形三川</t>
  </si>
  <si>
    <t>スシロー西大津店</t>
  </si>
  <si>
    <t>城陽工場（A棟）</t>
  </si>
  <si>
    <t>城陽工場（B棟）</t>
  </si>
  <si>
    <t>検収センター</t>
  </si>
  <si>
    <t>城陽工場（C棟）</t>
  </si>
  <si>
    <t>城陽工場（D棟）</t>
  </si>
  <si>
    <t>荷捌き場</t>
  </si>
  <si>
    <t>城陽工場（F棟）</t>
  </si>
  <si>
    <t>洗い場</t>
  </si>
  <si>
    <t>亀岡大井町ストックヤード（整備棟）</t>
  </si>
  <si>
    <t>亀岡大井町ストックヤード（駐車場棟）</t>
  </si>
  <si>
    <t>駐車場</t>
  </si>
  <si>
    <t>今井運送㈱整備工場</t>
  </si>
  <si>
    <t>学童保育会館</t>
  </si>
  <si>
    <t>ハローズ三原店</t>
  </si>
  <si>
    <t>竹原火力　竹原カンパニー詰所及び資材倉庫</t>
  </si>
  <si>
    <t>ツルハドラッグ直川</t>
  </si>
  <si>
    <t>恵愛学園</t>
  </si>
  <si>
    <t>児童養護施設</t>
  </si>
  <si>
    <t>丸一ゴム工業㈱諏訪工場</t>
  </si>
  <si>
    <t>エムジーホールディング事務所</t>
  </si>
  <si>
    <t>和幸セントラルハウス</t>
  </si>
  <si>
    <t>ヤマザワ寒河江プラザ店テナント</t>
  </si>
  <si>
    <t>函館どっぐ中央変電所</t>
  </si>
  <si>
    <t>変電所</t>
  </si>
  <si>
    <t>ＤＣＭホーマック東苗穂店</t>
  </si>
  <si>
    <t>新子安方面保育所</t>
  </si>
  <si>
    <t>自動車車庫</t>
  </si>
  <si>
    <t>バロー浜松北寺島</t>
  </si>
  <si>
    <t>イズモホール根堅</t>
  </si>
  <si>
    <t>平屋</t>
  </si>
  <si>
    <t>静岡中央銀行　防災センター及び備品倉庫</t>
  </si>
  <si>
    <t>関西マツダ平野(A棟)</t>
  </si>
  <si>
    <t>関西マツダ平野(B棟)</t>
  </si>
  <si>
    <t>㈱三共ゴム平林営業所</t>
  </si>
  <si>
    <t>事務所・作業所</t>
  </si>
  <si>
    <t>徳力商業施設</t>
  </si>
  <si>
    <t>札幌市東区東苗穂(100満ボルト)</t>
  </si>
  <si>
    <t>十文字チキンカンパニー</t>
  </si>
  <si>
    <t>ヨークベニマル山形落合店</t>
  </si>
  <si>
    <t>ツルハドラッグ石巻新蛇田店</t>
  </si>
  <si>
    <t>店舗看板・貯水槽</t>
  </si>
  <si>
    <t>新浦安明海プロジェクト(シニア棟)</t>
  </si>
  <si>
    <t>新浦安明海プロジェクト(保育園棟)</t>
  </si>
  <si>
    <t>新浦安明海プロジェクト(公共施設棟)</t>
  </si>
  <si>
    <t>公共施設</t>
  </si>
  <si>
    <t>㈱キタセキ　ルート7蓮野インター給油所</t>
  </si>
  <si>
    <t>バロー湖西古見</t>
  </si>
  <si>
    <t>サン・サポート岡宮</t>
  </si>
  <si>
    <t>サービス付高齢者向け住宅</t>
  </si>
  <si>
    <t>なないろ芥見店</t>
  </si>
  <si>
    <t>こと京野菜㈱亀岡工場</t>
  </si>
  <si>
    <t>阪神自動車専門学校増築</t>
  </si>
  <si>
    <t>専修学校　</t>
  </si>
  <si>
    <t>ラ・ムー和歌山紀三井寺店</t>
  </si>
  <si>
    <t>アンフィニ福島工場</t>
  </si>
  <si>
    <t>山傳商店仙台港工場</t>
  </si>
  <si>
    <t>スターバックスコーヒー神戸メリケンパーク店</t>
  </si>
  <si>
    <t>スーパーサンシ明和店</t>
  </si>
  <si>
    <t>山陰ヤクルト販売（株）本社社屋</t>
  </si>
  <si>
    <t>島根電工㈱出雲支店</t>
  </si>
  <si>
    <t>M-CLINIC　PROJECT</t>
  </si>
  <si>
    <t>WRC造</t>
  </si>
  <si>
    <t>㈱赤田運輸産業様倉庫</t>
  </si>
  <si>
    <t>マルイ鳥取国府店(SM棟)</t>
  </si>
  <si>
    <t>マルイ鳥取国府店(商業棟)</t>
  </si>
  <si>
    <t>みたけ老人福祉センター</t>
  </si>
  <si>
    <t>ナイス山手台</t>
  </si>
  <si>
    <t>ヤマザワ村山駅西店</t>
  </si>
  <si>
    <t>アルス㈱工場</t>
  </si>
  <si>
    <t>酒田酒造㈱様定温倉庫</t>
  </si>
  <si>
    <t>農事組合法人Ｕ.Ｍ.Ａ.Ｓ.Ｉ　穀類乾燥調製・育苗施設</t>
  </si>
  <si>
    <t>工場・作業場</t>
  </si>
  <si>
    <t>㈱ヤマナカ水産(加工場)</t>
  </si>
  <si>
    <t>㈱ヤマナカ水産（塩水処理施設）</t>
  </si>
  <si>
    <t>塩水処理施設</t>
  </si>
  <si>
    <t>西新井七丁目店舗</t>
  </si>
  <si>
    <t>東大阪営業所</t>
  </si>
  <si>
    <t>多機能型事務所　ふれんず</t>
  </si>
  <si>
    <t>JA呉高須支店</t>
  </si>
  <si>
    <t>事務所（+店舗）</t>
  </si>
  <si>
    <t>㈱赤田運輸産業様事務所</t>
  </si>
  <si>
    <t>セブンイレブン益田中吉田店</t>
  </si>
  <si>
    <t>鶴見ファッションモール</t>
  </si>
  <si>
    <t>ボーネルンドキドキド学園南店</t>
  </si>
  <si>
    <t>店舗（マーケット、飲食店）</t>
  </si>
  <si>
    <t>石巻かわまち商業施設　プロジェクト(管理棟)</t>
  </si>
  <si>
    <t>ヨークベニマルいわき泉下川店</t>
  </si>
  <si>
    <t>東北マツダ秋田（板金塗装工場）</t>
  </si>
  <si>
    <t>東北マツダ秋田（ショールーム棟）</t>
  </si>
  <si>
    <t>東北マツダ秋田（車両保管庫）</t>
  </si>
  <si>
    <t>その他</t>
  </si>
  <si>
    <t>内山商事　東京営業所</t>
  </si>
  <si>
    <t>カインズ相模原当麻店</t>
  </si>
  <si>
    <t>東名電気㈱新事務所</t>
  </si>
  <si>
    <t>バロー湖西古見(看板下)</t>
  </si>
  <si>
    <t>㈱キタセキ　ルート7蓮野インター給油所(外構)</t>
  </si>
  <si>
    <t>広島.井口台の家-宮島を臨む家</t>
  </si>
  <si>
    <t>特別養護老人ホームささえ（石木医院）</t>
  </si>
  <si>
    <t>児童福祉施設+特別養護老人ホーム</t>
  </si>
  <si>
    <t>JAいわて滝沢倉庫「いわて純情米」</t>
  </si>
  <si>
    <t>ツルハドラッグ登米加賀野店</t>
  </si>
  <si>
    <t>㈱マルセン食品　新工場</t>
  </si>
  <si>
    <t>水産加工場</t>
  </si>
  <si>
    <t>サンデーいわき泉店</t>
  </si>
  <si>
    <t>診療所、事務所、住宅</t>
  </si>
  <si>
    <t>㈱テンホウ・フーズ工場棟</t>
  </si>
  <si>
    <t>事務所、食品工場</t>
  </si>
  <si>
    <t>簡易宿泊所</t>
  </si>
  <si>
    <t>Honda Cars熊本東　新車置場</t>
  </si>
  <si>
    <t>新車置場</t>
  </si>
  <si>
    <t>油脂タンク（二期）</t>
  </si>
  <si>
    <t>タンク</t>
  </si>
  <si>
    <t>SDTソーラーパワー山口発電所</t>
  </si>
  <si>
    <t>太陽光発電所</t>
  </si>
  <si>
    <t>㈱シンショウドウ(レントオール)広島事務所・倉庫</t>
  </si>
  <si>
    <t>ネッツトヨタ島根㈱浜田店(新車展示場棟)</t>
  </si>
  <si>
    <t>新車展示場</t>
  </si>
  <si>
    <t>ネッツトヨタ島根㈱浜田店(本棟：ショールーム棟)</t>
  </si>
  <si>
    <t>洗車場、ショールーム、駐車場</t>
  </si>
  <si>
    <t>Vドラッグ　安城今池店</t>
  </si>
  <si>
    <t>㈱上組名古屋支店飛鳥コンテナセンター</t>
  </si>
  <si>
    <t>THE GARDEN ORIENTAL OSAKA 西庭プロジェクト（バンケット棟）</t>
  </si>
  <si>
    <t>野菜加工所</t>
  </si>
  <si>
    <t>ヤマザワ村山駅西店貸店舗（ダイソー様）</t>
  </si>
  <si>
    <t>テナント</t>
  </si>
  <si>
    <t>田川商運㈱　定温倉庫</t>
  </si>
  <si>
    <t>田川商運㈱　常温倉庫</t>
  </si>
  <si>
    <t>薬王堂気仙沼鹿折店</t>
  </si>
  <si>
    <t>株式会社クリハラ工場</t>
  </si>
  <si>
    <t xml:space="preserve">羽田倉庫 </t>
  </si>
  <si>
    <t>バロー北浜田</t>
  </si>
  <si>
    <t>株式会社清光　新工場</t>
  </si>
  <si>
    <t>錦織運送倉庫</t>
  </si>
  <si>
    <t>内村電機工務店倉庫棟増築</t>
  </si>
  <si>
    <t>三和シヤッター㈱広島工場塗装ライン増設</t>
  </si>
  <si>
    <t>ハローズ万代店(ﾊﾛｰｽﾞ棟+ﾃﾅﾝﾄ棟)</t>
  </si>
  <si>
    <t>ヤンマーアグリジャパン（株）白石支店倉庫棟増築</t>
  </si>
  <si>
    <t>高知駅前開発事業に伴う高知ORS移転</t>
  </si>
  <si>
    <t>四日市海運(株)霞事務所建替</t>
  </si>
  <si>
    <t>カインズモール大利根Aカインズ棟</t>
  </si>
  <si>
    <t>カインズモール大利根Ｂカインズ棟</t>
  </si>
  <si>
    <t>カインズモール大利根Cベイシア電器棟</t>
  </si>
  <si>
    <t>カインズモール大利根Dオートアールズ棟</t>
  </si>
  <si>
    <t>スーパーバリュー春日部小淵店</t>
  </si>
  <si>
    <t>ハローズ向島店</t>
  </si>
  <si>
    <t>特別養護老人ホーム偕生園改築（2期）</t>
  </si>
  <si>
    <t>老人ホーム</t>
  </si>
  <si>
    <t>ネッツトヨタ高知(仮称)駅前通り</t>
  </si>
  <si>
    <t>関西トランスウェイ㈱南大阪第2物流センター（冷蔵棟）</t>
  </si>
  <si>
    <t>関西トランスウェイ㈱南大阪第2物流センター（常温棟）</t>
  </si>
  <si>
    <t>Vドラッグ　刈谷下重原店</t>
  </si>
  <si>
    <t>事務所+倉庫</t>
  </si>
  <si>
    <t>バロー勝川店</t>
  </si>
  <si>
    <t>物品販売店舗</t>
  </si>
  <si>
    <t>ホーマックニコット当別太美店</t>
  </si>
  <si>
    <t>薬王堂青森五所川原稲実店</t>
  </si>
  <si>
    <t>みどりサービスやすらぎホールさかた</t>
  </si>
  <si>
    <t>仙北信用組合迫支店</t>
  </si>
  <si>
    <t>㈱ハニーズ物流センター倉庫</t>
  </si>
  <si>
    <t>介護付き有料老人ホーム さわやかあおい館</t>
  </si>
  <si>
    <t>ゆうび苑＋県民生協八重田店</t>
  </si>
  <si>
    <t>八重田複合物販店舗</t>
  </si>
  <si>
    <t>物流センター</t>
  </si>
  <si>
    <t>日通トランスポート㈱埼玉トラックターミナル</t>
  </si>
  <si>
    <t>新発寒商業施設(MV棟)</t>
  </si>
  <si>
    <t>新発寒商業施設(サツドラ棟+ダイソー棟)</t>
  </si>
  <si>
    <t>アピタ太陽(錦町マンション)</t>
  </si>
  <si>
    <t>ヤマイシ水産加工施設</t>
  </si>
  <si>
    <t>水産加工施設・除害施設</t>
  </si>
  <si>
    <t>アド・ワン・ファーム丘珠農場</t>
  </si>
  <si>
    <t>ヨークベニマル古川店</t>
  </si>
  <si>
    <t>いわき南複合商業施設(サービス棟)</t>
  </si>
  <si>
    <t>仁平自動車第2工場</t>
  </si>
  <si>
    <t>Vドラッグ北丸子店</t>
  </si>
  <si>
    <t>三岐通運㈱桑名市多度倉庫</t>
  </si>
  <si>
    <t>V・drug日進赤池店</t>
  </si>
  <si>
    <t>ツルハドラッグ紀三井寺店</t>
  </si>
  <si>
    <t>企業主導型保育所キッズルームにこにこ</t>
  </si>
  <si>
    <t>はま寿司　益田店</t>
  </si>
  <si>
    <t>平屋建</t>
  </si>
  <si>
    <t>ハローズ向島店　テナントB棟</t>
  </si>
  <si>
    <t>診療所</t>
  </si>
  <si>
    <t>ツルハドラッグ鹿島台店</t>
  </si>
  <si>
    <t>ＤＣＭホーマック室蘭中島モルエ店</t>
  </si>
  <si>
    <t>日本通運株式会社　士別倉庫</t>
  </si>
  <si>
    <t>サツドラ倶知安店</t>
  </si>
  <si>
    <t>トヨタカローラ帯広㈱本店</t>
  </si>
  <si>
    <t>豊頃町農業協同組合種子馬鈴薯選別貯蔵施設</t>
  </si>
  <si>
    <t>コメリPW岩見沢店</t>
  </si>
  <si>
    <t>㈲弘前貨物米倉庫</t>
  </si>
  <si>
    <t>JA山形おきたま営農センター</t>
  </si>
  <si>
    <t>㈱ARCA新社屋</t>
  </si>
  <si>
    <t>辻徳産業㈱様貸工場</t>
  </si>
  <si>
    <t>安楽亭　足立加平店</t>
  </si>
  <si>
    <t>※タンク改良</t>
  </si>
  <si>
    <t>SVH岐阜大垣店</t>
  </si>
  <si>
    <t>ランボルギーニ名古屋整備工場</t>
  </si>
  <si>
    <t>関西マツダ松原店</t>
  </si>
  <si>
    <t>店舗・工場</t>
  </si>
  <si>
    <t>中国醸造㈱蒸留酒製造工場</t>
  </si>
  <si>
    <t>㈱豊田車輌　工場棟・事務所棟</t>
  </si>
  <si>
    <t>工場・事務所</t>
  </si>
  <si>
    <t>ツルハドラッグ南幌店</t>
  </si>
  <si>
    <t>株式会社セイムス古川東店</t>
  </si>
  <si>
    <t>プラージュ古川駅東店</t>
  </si>
  <si>
    <t>越谷保育専門学校付属認定こども園さくらの森</t>
  </si>
  <si>
    <t>㈱アクティオ千葉工場・千葉中央営業所</t>
  </si>
  <si>
    <t>奈良日産自動車㈱中古車販売店舗(店舗)</t>
  </si>
  <si>
    <t>㈱上組名古屋支店飛島埠頭内野積場及び事務所</t>
  </si>
  <si>
    <t>DCMカーマ豊田五ケ丘店</t>
  </si>
  <si>
    <t>新星工業社出島第2工場</t>
  </si>
  <si>
    <t>㈱スギモト精肉冷蔵庫</t>
  </si>
  <si>
    <t>㈲山幸物流様営業所</t>
  </si>
  <si>
    <t>秋田県南秋田郡</t>
  </si>
  <si>
    <t>石巻かわまち商業施設　プロジェクト(商業施設棟)</t>
  </si>
  <si>
    <t>エンヂェルハート保育園</t>
  </si>
  <si>
    <t>日本テクノロジーソリューション㈱本社工場移転</t>
  </si>
  <si>
    <t>工場・事務所</t>
  </si>
  <si>
    <t>店舗・工場</t>
  </si>
  <si>
    <t>㈱大勢シェル工場(Ａ棟のみ)</t>
  </si>
  <si>
    <t>マルイ鳥取国府店　生活棟(生活棟　歯科クリニック)</t>
  </si>
  <si>
    <t>かどや製油㈱小豆島工場焙煎工場</t>
  </si>
  <si>
    <t>搾油工場</t>
  </si>
  <si>
    <t>清水産業㈱　佐賀事業所</t>
  </si>
  <si>
    <t>作業所</t>
  </si>
  <si>
    <t>平屋建</t>
  </si>
  <si>
    <t>ヤマザワ漆山店</t>
  </si>
  <si>
    <t>味の素㈱ﾊﾞｲｵ･ﾌｧｲﾝ研究所　Customer Technology Center</t>
  </si>
  <si>
    <t>コミュニケーションホール</t>
  </si>
  <si>
    <t>早坂牧場　牛舎</t>
  </si>
  <si>
    <t>牛舎</t>
  </si>
  <si>
    <t>DD4号線庄和インターSS</t>
  </si>
  <si>
    <t>JA邑楽館林　板倉Ａ重油重填施設</t>
  </si>
  <si>
    <t>重油タンク</t>
  </si>
  <si>
    <t>沖縄県沖縄市</t>
  </si>
  <si>
    <t>沖縄県うるま市</t>
  </si>
  <si>
    <t>沖縄県中頭郡</t>
  </si>
  <si>
    <t>沖縄県宜野湾市</t>
  </si>
  <si>
    <t>宮崎県宮崎市</t>
  </si>
  <si>
    <t>宮崎県都城市</t>
  </si>
  <si>
    <t>長崎県佐世保市</t>
  </si>
  <si>
    <t>熊本県菊池郡</t>
  </si>
  <si>
    <t>熊本県熊本市</t>
  </si>
  <si>
    <t>熊本県上益城郡</t>
  </si>
  <si>
    <t>熊本県熊本市</t>
  </si>
  <si>
    <t>佐賀県佐賀市</t>
  </si>
  <si>
    <t>佐賀県佐賀市</t>
  </si>
  <si>
    <t>佐賀県杵島郡</t>
  </si>
  <si>
    <t>佐賀県神埼市</t>
  </si>
  <si>
    <t>大分県大分市</t>
  </si>
  <si>
    <t>大分県大分市</t>
  </si>
  <si>
    <t>大分県臼杵市</t>
  </si>
  <si>
    <t>大分県津久見市</t>
  </si>
  <si>
    <t>福岡県北九州市</t>
  </si>
  <si>
    <t>福岡県直方市</t>
  </si>
  <si>
    <t>福岡県北九州市</t>
  </si>
  <si>
    <t>愛媛県西条市</t>
  </si>
  <si>
    <t>高知県高知市</t>
  </si>
  <si>
    <t>高知県安芸市</t>
  </si>
  <si>
    <t>高知県吾川郡</t>
  </si>
  <si>
    <t>高知県高知市</t>
  </si>
  <si>
    <t>高知県香美市</t>
  </si>
  <si>
    <t>高知県四万十市</t>
  </si>
  <si>
    <t>徳島県徳島市</t>
  </si>
  <si>
    <t>徳島県阿南市</t>
  </si>
  <si>
    <t>徳島県鳴門市</t>
  </si>
  <si>
    <t>徳島県徳島市</t>
  </si>
  <si>
    <t>香川県小豆郡</t>
  </si>
  <si>
    <t>香川県高松市</t>
  </si>
  <si>
    <t>山口県山口市</t>
  </si>
  <si>
    <t>山口県防府市</t>
  </si>
  <si>
    <t>山口県宇部市</t>
  </si>
  <si>
    <t>山口県岩国市</t>
  </si>
  <si>
    <t>山口県周南市</t>
  </si>
  <si>
    <t>山口県光市</t>
  </si>
  <si>
    <t>山口県山陽小野田市</t>
  </si>
  <si>
    <t>山口県熊毛郡</t>
  </si>
  <si>
    <t>山口県宇部市</t>
  </si>
  <si>
    <t>山口県岩国市</t>
  </si>
  <si>
    <t>岩手県紫波郡</t>
  </si>
  <si>
    <t>岩手県上閉伊郡</t>
  </si>
  <si>
    <t>岩手県久慈市</t>
  </si>
  <si>
    <t>岩手県北上市</t>
  </si>
  <si>
    <t>岩手県盛岡市</t>
  </si>
  <si>
    <t>岩手県滝沢市</t>
  </si>
  <si>
    <t>群馬県太田市</t>
  </si>
  <si>
    <t>群馬県渋川市</t>
  </si>
  <si>
    <t>群馬県伊勢崎市</t>
  </si>
  <si>
    <t>群馬県邑楽郡</t>
  </si>
  <si>
    <t>栃木県宇都宮市</t>
  </si>
  <si>
    <t>富山県富山市</t>
  </si>
  <si>
    <t>富山県高岡市</t>
  </si>
  <si>
    <t>富山県射水市</t>
  </si>
  <si>
    <t>石川県金沢市</t>
  </si>
  <si>
    <t>石川県白山市</t>
  </si>
  <si>
    <t>福井県越前市</t>
  </si>
  <si>
    <t>福井県丹生郡</t>
  </si>
  <si>
    <t>福井県坂井市</t>
  </si>
  <si>
    <t>福井県福井市</t>
  </si>
  <si>
    <t>福井県福井市</t>
  </si>
  <si>
    <t>山梨県南都留郡</t>
  </si>
  <si>
    <t>山梨県甲府市</t>
  </si>
  <si>
    <t>山梨県中巨摩郡</t>
  </si>
  <si>
    <t>和歌山県和歌山市</t>
  </si>
  <si>
    <t>山陽ウェルマート 御幸店</t>
  </si>
  <si>
    <t>広島県福山市</t>
  </si>
  <si>
    <t>広島県福山市</t>
  </si>
  <si>
    <t>広島県世羅郡</t>
  </si>
  <si>
    <t>広島県東広島市</t>
  </si>
  <si>
    <t>広島県豊田郡</t>
  </si>
  <si>
    <t>広島県安芸郡</t>
  </si>
  <si>
    <t>広島県廿日市市</t>
  </si>
  <si>
    <t>広島県尾道市</t>
  </si>
  <si>
    <t>広島県江田島市</t>
  </si>
  <si>
    <t>ユーホー 向島店</t>
  </si>
  <si>
    <t>広島県尾道市</t>
  </si>
  <si>
    <t>広島県三次市</t>
  </si>
  <si>
    <t>広島県広島市</t>
  </si>
  <si>
    <t>広島県三原市</t>
  </si>
  <si>
    <t>広島県深安郡</t>
  </si>
  <si>
    <t>広島県府中市</t>
  </si>
  <si>
    <t>広島県府中市</t>
  </si>
  <si>
    <t>M－STUDIO㈱ 両名工場</t>
  </si>
  <si>
    <t>広島県廿日市市</t>
  </si>
  <si>
    <t>広島県安芸高田市</t>
  </si>
  <si>
    <t>広島県安芸区</t>
  </si>
  <si>
    <t>ジーベック物流センター</t>
  </si>
  <si>
    <t>広島県広島市</t>
  </si>
  <si>
    <t>広島県呉市</t>
  </si>
  <si>
    <t>広島県竹原市</t>
  </si>
  <si>
    <t>広島県竹原市</t>
  </si>
  <si>
    <t>広島県三原市</t>
  </si>
  <si>
    <t>神奈川県横浜市</t>
  </si>
  <si>
    <t>神奈川県足柄下郡</t>
  </si>
  <si>
    <t>神奈川県高座郡</t>
  </si>
  <si>
    <t>神奈川県相模原市</t>
  </si>
  <si>
    <t>神奈川県川崎市</t>
  </si>
  <si>
    <t>神奈川県平塚市</t>
  </si>
  <si>
    <t>神奈川県鎌倉市</t>
  </si>
  <si>
    <t>神奈川県座間市</t>
  </si>
  <si>
    <t>臨港バス塩浜営業所</t>
  </si>
  <si>
    <t>鳥取県境港市</t>
  </si>
  <si>
    <t>鳥取県境港市</t>
  </si>
  <si>
    <t>鳥取県倉吉市</t>
  </si>
  <si>
    <t>鳥取県鳥取市</t>
  </si>
  <si>
    <t>鳥取県米子市</t>
  </si>
  <si>
    <t>マルイ国府店(生活棟2棟)</t>
  </si>
  <si>
    <t>鳥取県鳥取市</t>
  </si>
  <si>
    <t>島根県安来市</t>
  </si>
  <si>
    <t>島根県安来市</t>
  </si>
  <si>
    <t>島根県浜田市</t>
  </si>
  <si>
    <t>島根県出雲市</t>
  </si>
  <si>
    <t>島根県松江市</t>
  </si>
  <si>
    <t>島根県出雲市</t>
  </si>
  <si>
    <t>勝部マンション</t>
  </si>
  <si>
    <t>島根県浜田市</t>
  </si>
  <si>
    <t>島根県出雲市</t>
  </si>
  <si>
    <t>島根県益田市</t>
  </si>
  <si>
    <t>グッディーウシオ大田店</t>
  </si>
  <si>
    <t>島根県大田市</t>
  </si>
  <si>
    <t>島根県松江市</t>
  </si>
  <si>
    <t>奈良県北葛城郡</t>
  </si>
  <si>
    <t>奈良県橿原市</t>
  </si>
  <si>
    <t>奈良県生駒市</t>
  </si>
  <si>
    <t>奈良県橿原市</t>
  </si>
  <si>
    <t>奈良県天理市</t>
  </si>
  <si>
    <t>奈良県磯城郡</t>
  </si>
  <si>
    <t>奈良県奈良市</t>
  </si>
  <si>
    <t>奈良県奈良市</t>
  </si>
  <si>
    <t>工場・店舗</t>
  </si>
  <si>
    <t>京都府八幡市</t>
  </si>
  <si>
    <t>京都府京都市</t>
  </si>
  <si>
    <t>京都府京都市</t>
  </si>
  <si>
    <t>京都府亀岡市</t>
  </si>
  <si>
    <t>京都府城陽市</t>
  </si>
  <si>
    <t>三重県桑名市</t>
  </si>
  <si>
    <t>三重県四日市市</t>
  </si>
  <si>
    <t>三重県多気郡</t>
  </si>
  <si>
    <t>三重県津市</t>
  </si>
  <si>
    <t>三重県桑名市</t>
  </si>
  <si>
    <t>三重県桑名郡</t>
  </si>
  <si>
    <t>三重県度会郡</t>
  </si>
  <si>
    <t>三重県伊勢市</t>
  </si>
  <si>
    <t>三重県四日市市</t>
  </si>
  <si>
    <t>三重県松阪市</t>
  </si>
  <si>
    <t>三重県津市</t>
  </si>
  <si>
    <t>三重県伊勢市</t>
  </si>
  <si>
    <t>茨城県取手市</t>
  </si>
  <si>
    <t>茨城県結城市</t>
  </si>
  <si>
    <t>茨城県下妻市</t>
  </si>
  <si>
    <t>茨城県ひたちなか市</t>
  </si>
  <si>
    <t>茨城県常陸太田市</t>
  </si>
  <si>
    <t>茨城県龍ヶ崎市</t>
  </si>
  <si>
    <t>マルハンつくば店建替</t>
  </si>
  <si>
    <t>茨城県つくば市</t>
  </si>
  <si>
    <t>茨城県行方市</t>
  </si>
  <si>
    <t>茨城県かすみがうら市</t>
  </si>
  <si>
    <t>茨城県土浦市</t>
  </si>
  <si>
    <t>寺島薬局下妻田下店</t>
  </si>
  <si>
    <t>滋賀県彦根市</t>
  </si>
  <si>
    <t>滋賀県甲賀市</t>
  </si>
  <si>
    <t>滋賀県草津市</t>
  </si>
  <si>
    <t>滋賀県栗東市</t>
  </si>
  <si>
    <t>滋賀県大津市</t>
  </si>
  <si>
    <t>滋賀県守山市</t>
  </si>
  <si>
    <t>滋賀県高島市</t>
  </si>
  <si>
    <t>滋賀県甲賀市</t>
  </si>
  <si>
    <t>滋賀県大津市</t>
  </si>
  <si>
    <t>滋賀県栗東市</t>
  </si>
  <si>
    <t>新潟県北蒲原郡</t>
  </si>
  <si>
    <t>新潟県上越市</t>
  </si>
  <si>
    <t>新潟県三条市</t>
  </si>
  <si>
    <t>新潟県新潟市</t>
  </si>
  <si>
    <t>ウエルシア薬局新潟さつき野店</t>
  </si>
  <si>
    <t>新潟県新発田市</t>
  </si>
  <si>
    <t>福島県いわき市</t>
  </si>
  <si>
    <t>福島県西白河郡</t>
  </si>
  <si>
    <t>福島県郡山市</t>
  </si>
  <si>
    <t>福島県河沼郡</t>
  </si>
  <si>
    <t>福島県双葉郡</t>
  </si>
  <si>
    <t>福島県南相馬市</t>
  </si>
  <si>
    <t>福島県相馬郡</t>
  </si>
  <si>
    <t>秋田県大仙市</t>
  </si>
  <si>
    <t>秋田県鹿角郡</t>
  </si>
  <si>
    <t>秋田県秋田市</t>
  </si>
  <si>
    <t>秋田県北秋田市</t>
  </si>
  <si>
    <t>秋田県由利本荘市</t>
  </si>
  <si>
    <t>秋田県横手市</t>
  </si>
  <si>
    <t>岐阜県羽島市</t>
  </si>
  <si>
    <t>岐阜県本巣市</t>
  </si>
  <si>
    <t>岐阜県各務原市</t>
  </si>
  <si>
    <t>岐阜県中津川市</t>
  </si>
  <si>
    <t>岐阜県岐阜市</t>
  </si>
  <si>
    <t>岐阜県大垣市</t>
  </si>
  <si>
    <t>岐阜県岐阜市</t>
  </si>
  <si>
    <t>岐阜県羽鳥郡</t>
  </si>
  <si>
    <t>岐阜県養老郡</t>
  </si>
  <si>
    <t>岐阜県大垣市</t>
  </si>
  <si>
    <t>Ｖ・ｄｒｕｇ中部薬品岐阜県庁西店</t>
  </si>
  <si>
    <t>岐阜県本巣郡</t>
  </si>
  <si>
    <t>岐阜県羽島市</t>
  </si>
  <si>
    <t>岐阜県可児郡</t>
  </si>
  <si>
    <t>岐阜県瑞穂市</t>
  </si>
  <si>
    <t>岐阜県可児市</t>
  </si>
  <si>
    <t>兵庫県尼崎市</t>
  </si>
  <si>
    <t>兵庫県神戸市</t>
  </si>
  <si>
    <t>兵庫県尼崎市</t>
  </si>
  <si>
    <t>兵庫県三田市</t>
  </si>
  <si>
    <t>兵庫県川西市</t>
  </si>
  <si>
    <t>兵庫県宝塚市</t>
  </si>
  <si>
    <t>兵庫県豊岡市</t>
  </si>
  <si>
    <t>兵庫県神戸市</t>
  </si>
  <si>
    <t>兵庫県加古川市</t>
  </si>
  <si>
    <t>兵庫県西宮市</t>
  </si>
  <si>
    <t>兵庫県赤穂市</t>
  </si>
  <si>
    <t>青森県青森市</t>
  </si>
  <si>
    <t>青森県むつ市</t>
  </si>
  <si>
    <t>青森県八戸市</t>
  </si>
  <si>
    <t>青森県弘前市</t>
  </si>
  <si>
    <t>青森県三沢市</t>
  </si>
  <si>
    <t>青森県五所川原市</t>
  </si>
  <si>
    <t>青森県津軽市</t>
  </si>
  <si>
    <t>サンライズ産業㈱浪岡第三倉庫</t>
  </si>
  <si>
    <t>青森県十和田市</t>
  </si>
  <si>
    <t>静岡県浜松市</t>
  </si>
  <si>
    <t>静岡県牧之原市</t>
  </si>
  <si>
    <t>静岡県藤枝市</t>
  </si>
  <si>
    <t>静岡県静岡市</t>
  </si>
  <si>
    <t>静岡県裾野市</t>
  </si>
  <si>
    <t>福松屋運送㈲本社・倉庫</t>
  </si>
  <si>
    <t>静岡県湖西市</t>
  </si>
  <si>
    <t>静岡県富士市</t>
  </si>
  <si>
    <t>静岡県沼津市</t>
  </si>
  <si>
    <t>静岡県駿東郡</t>
  </si>
  <si>
    <t>静岡県焼津市</t>
  </si>
  <si>
    <t>静岡県磐田市</t>
  </si>
  <si>
    <t>静岡県三島市</t>
  </si>
  <si>
    <t>静岡県掛川市</t>
  </si>
  <si>
    <t>静岡県伊豆市</t>
  </si>
  <si>
    <t>北海道小樽市</t>
  </si>
  <si>
    <t>北海道宗谷郡</t>
  </si>
  <si>
    <t>北海道白糠郡</t>
  </si>
  <si>
    <t>北海道札幌市</t>
  </si>
  <si>
    <t>北海道石狩市</t>
  </si>
  <si>
    <t>北海道紋別郡</t>
  </si>
  <si>
    <t>北海道釧路市</t>
  </si>
  <si>
    <t>北海道函館市</t>
  </si>
  <si>
    <t>北海道厚岸郡</t>
  </si>
  <si>
    <t>ヤンマー舶用システム㈱厚岸営業所</t>
  </si>
  <si>
    <t>東北マツダ 北上店（1期）</t>
  </si>
  <si>
    <t>東北マツダ 北上店（2期）</t>
  </si>
  <si>
    <t>株式会社アクティオ千葉工場・千葉中央営業所(倉庫棟）</t>
  </si>
  <si>
    <t>濃飛西濃運輸㈱上越支店　自家用給油所設置</t>
  </si>
  <si>
    <t>北陸マツダ大規模改装</t>
  </si>
  <si>
    <t>㈱大和製作所　新工場</t>
  </si>
  <si>
    <t>バロー蟹江店</t>
  </si>
  <si>
    <t>テニスコート東側倉庫増築</t>
  </si>
  <si>
    <t>姫島高架下貨物建物（二期）</t>
  </si>
  <si>
    <t>京伸精機　笠岡工場(一期)</t>
  </si>
  <si>
    <t>マリーナHOP Ⅱ期</t>
  </si>
  <si>
    <t>岩国錦帯橋空港立体駐車場整備</t>
  </si>
  <si>
    <t>㈱ホクスイ工場増築</t>
  </si>
  <si>
    <t>フレスポいわき泉町(I-2,3棟)</t>
  </si>
  <si>
    <t>事務所北側倉庫増築</t>
  </si>
  <si>
    <t>西二区事務所兼倉庫建替え←飛島埠頭　合同事務所</t>
  </si>
  <si>
    <t>ZAGZAG向島店</t>
  </si>
  <si>
    <t>豚舎 （堆肥舎）</t>
  </si>
  <si>
    <t>秋田市広面診療所</t>
  </si>
  <si>
    <t>ファーストキャビン阪神西梅田</t>
  </si>
  <si>
    <t>㈱ケイズベルテック</t>
  </si>
  <si>
    <t>阿久津医院立替</t>
  </si>
  <si>
    <t>グリーンライフ商品倉庫</t>
  </si>
  <si>
    <t>東区丘珠　流通施設</t>
  </si>
  <si>
    <t>とやま駅特選館仮店舗</t>
  </si>
  <si>
    <t>北海道北広島市</t>
  </si>
  <si>
    <t>北海道士別市</t>
  </si>
  <si>
    <t>北海道中川郡</t>
  </si>
  <si>
    <t>北海道苫小牧市</t>
  </si>
  <si>
    <t>北海道留萌市</t>
  </si>
  <si>
    <t>北海道虻田郡</t>
  </si>
  <si>
    <t>北海道空知郡</t>
  </si>
  <si>
    <t>北海道岩見沢市</t>
  </si>
  <si>
    <t>北海道帯広市</t>
  </si>
  <si>
    <t>北海道室蘭市</t>
  </si>
  <si>
    <t>北海道石狩郡</t>
  </si>
  <si>
    <t>千葉県市原市</t>
  </si>
  <si>
    <t>千葉県木更津市</t>
  </si>
  <si>
    <t>千葉県山武市</t>
  </si>
  <si>
    <t>千葉県八千代市</t>
  </si>
  <si>
    <t>千葉県千葉市</t>
  </si>
  <si>
    <t>千葉県君津市</t>
  </si>
  <si>
    <t>千葉県我孫子市</t>
  </si>
  <si>
    <t>千葉県佐倉市</t>
  </si>
  <si>
    <t>千葉県船橋市</t>
  </si>
  <si>
    <t>千葉県市川市</t>
  </si>
  <si>
    <t>千葉県野田市</t>
  </si>
  <si>
    <t>千葉県習志野市</t>
  </si>
  <si>
    <t>千葉県鎌ヶ谷市</t>
  </si>
  <si>
    <t>千葉県松戸市</t>
  </si>
  <si>
    <t>千葉県市原市</t>
  </si>
  <si>
    <t>千葉県浦安市</t>
  </si>
  <si>
    <t>千葉県流山市</t>
  </si>
  <si>
    <t>千葉県印西市</t>
  </si>
  <si>
    <t>千葉県柏市</t>
  </si>
  <si>
    <t>千葉県館山市</t>
  </si>
  <si>
    <t>東京都葛飾区</t>
  </si>
  <si>
    <t>東京都葛飾区</t>
  </si>
  <si>
    <t>東京都足立区</t>
  </si>
  <si>
    <t>東京都墨田区</t>
  </si>
  <si>
    <t>東京都大田区</t>
  </si>
  <si>
    <t>小原様邸</t>
  </si>
  <si>
    <t>東京都多摩市</t>
  </si>
  <si>
    <t>東京都目黒区</t>
  </si>
  <si>
    <t>東京都江東区</t>
  </si>
  <si>
    <t>東京都西東京市</t>
  </si>
  <si>
    <t>東京都荒川区</t>
  </si>
  <si>
    <t>東京都江戸川区</t>
  </si>
  <si>
    <t>東京都台東区</t>
  </si>
  <si>
    <t>岡山県玉野市</t>
  </si>
  <si>
    <t>岡山県倉敷市</t>
  </si>
  <si>
    <t>岡山県笠岡市</t>
  </si>
  <si>
    <t>岡山県笠岡市</t>
  </si>
  <si>
    <t>岡山県赤磐市</t>
  </si>
  <si>
    <t>岡山県岡山市</t>
  </si>
  <si>
    <t>岡山県津山市</t>
  </si>
  <si>
    <t>岡山県備前市</t>
  </si>
  <si>
    <t>岡山県津山市</t>
  </si>
  <si>
    <t>岡山県倉敷市</t>
  </si>
  <si>
    <t>山形県酒田市</t>
  </si>
  <si>
    <t>山形県東田川郡</t>
  </si>
  <si>
    <t>山形県鶴岡市</t>
  </si>
  <si>
    <t>山形県山形市</t>
  </si>
  <si>
    <t>山形県東根市</t>
  </si>
  <si>
    <t>山形県天童市</t>
  </si>
  <si>
    <t>山形県東置賜郡</t>
  </si>
  <si>
    <t>山形県西村山郡</t>
  </si>
  <si>
    <t>山形県寒河江市</t>
  </si>
  <si>
    <t>山形県村山市</t>
  </si>
  <si>
    <t>山形県米沢市</t>
  </si>
  <si>
    <t>ツルハドラッグ天童芳賀</t>
  </si>
  <si>
    <t>宮城県大崎市</t>
  </si>
  <si>
    <t>宮城県多賀城市</t>
  </si>
  <si>
    <t>宮城県大崎市</t>
  </si>
  <si>
    <t>宮城県黒川郡</t>
  </si>
  <si>
    <t>宮城県登米市</t>
  </si>
  <si>
    <t>宮城県石巻市</t>
  </si>
  <si>
    <t>宮城県気仙沼市</t>
  </si>
  <si>
    <t>宮城県仙台市</t>
  </si>
  <si>
    <t>宮城県塩竃市</t>
  </si>
  <si>
    <t>宮城県牡鹿郡</t>
  </si>
  <si>
    <t>宮城県角田市</t>
  </si>
  <si>
    <t>宮城県名取市</t>
  </si>
  <si>
    <t>宮城県加美郡</t>
  </si>
  <si>
    <t>宮城県柴田郡</t>
  </si>
  <si>
    <t>宮城県気仙沼市</t>
  </si>
  <si>
    <t>宮城県仙台市</t>
  </si>
  <si>
    <t>宮城県登米市</t>
  </si>
  <si>
    <t>宮城県塩竃市</t>
  </si>
  <si>
    <t>宮城県石巻市</t>
  </si>
  <si>
    <t>宮城県本吉郡</t>
  </si>
  <si>
    <t>山形県寒河江市</t>
  </si>
  <si>
    <t>長野県北佐久郡</t>
  </si>
  <si>
    <t>長野県塩尻市</t>
  </si>
  <si>
    <t>長野県諏訪市</t>
  </si>
  <si>
    <t>長野県千曲市</t>
  </si>
  <si>
    <t>長野県長野市</t>
  </si>
  <si>
    <t>長野県南佐久郡</t>
  </si>
  <si>
    <t>長野県中野市</t>
  </si>
  <si>
    <t>長野県松本市</t>
  </si>
  <si>
    <t>長野県岡谷市</t>
  </si>
  <si>
    <t>長野県木曽郡</t>
  </si>
  <si>
    <t>長野県上田市</t>
  </si>
  <si>
    <t>長野県飯田市</t>
  </si>
  <si>
    <t>長野県伊那市</t>
  </si>
  <si>
    <t>埼玉県加須市</t>
  </si>
  <si>
    <t>埼玉県東松山市</t>
  </si>
  <si>
    <t>埼玉県さいたま市</t>
  </si>
  <si>
    <t>埼玉県春日部市</t>
  </si>
  <si>
    <t>埼玉県戸田市</t>
  </si>
  <si>
    <t>埼玉県川口市</t>
  </si>
  <si>
    <t>埼玉県白岡市</t>
  </si>
  <si>
    <t>埼玉県越谷市</t>
  </si>
  <si>
    <t>埼玉県草加市</t>
  </si>
  <si>
    <t>埼玉県三郷市</t>
  </si>
  <si>
    <t>埼玉県八潮市</t>
  </si>
  <si>
    <t>埼玉県幸手市</t>
  </si>
  <si>
    <t>埼玉県川越市</t>
  </si>
  <si>
    <t>埼玉県北葛飾郡</t>
  </si>
  <si>
    <t>埼玉県本庄市</t>
  </si>
  <si>
    <t>埼玉県和光市</t>
  </si>
  <si>
    <t>埼玉県吉川市</t>
  </si>
  <si>
    <t>埼玉県新座市</t>
  </si>
  <si>
    <t>店舗・事務所</t>
  </si>
  <si>
    <t>店舗・工場</t>
  </si>
  <si>
    <t>工場・倉庫・事務所</t>
  </si>
  <si>
    <t>愛知県碧南市</t>
  </si>
  <si>
    <t>愛知県高浜市</t>
  </si>
  <si>
    <t>愛知県名古屋市</t>
  </si>
  <si>
    <t>愛知県東海市</t>
  </si>
  <si>
    <t>愛知県常滑市</t>
  </si>
  <si>
    <t>愛知県東海市</t>
  </si>
  <si>
    <t>愛知県豊川市</t>
  </si>
  <si>
    <t>愛知県海部郡</t>
  </si>
  <si>
    <t>愛知県海部郡</t>
  </si>
  <si>
    <t>愛知県岡崎市</t>
  </si>
  <si>
    <t>愛知県西尾市</t>
  </si>
  <si>
    <t>愛知県北名古屋市</t>
  </si>
  <si>
    <t>愛知県春日井市</t>
  </si>
  <si>
    <t>愛知県豊田市</t>
  </si>
  <si>
    <t>愛知県名古屋市</t>
  </si>
  <si>
    <t>愛知県日進市</t>
  </si>
  <si>
    <t>愛知県半田市</t>
  </si>
  <si>
    <t>愛知県海部郡</t>
  </si>
  <si>
    <t>愛知県安城市</t>
  </si>
  <si>
    <t>愛知県刈谷市</t>
  </si>
  <si>
    <t>愛知県知多郡</t>
  </si>
  <si>
    <t>愛知県豊橋市</t>
  </si>
  <si>
    <t>愛知県一宮市</t>
  </si>
  <si>
    <t>愛知県名古屋市</t>
  </si>
  <si>
    <t>愛知県大府市</t>
  </si>
  <si>
    <t>愛知県弥富市</t>
  </si>
  <si>
    <t>愛知県稲沢市</t>
  </si>
  <si>
    <t>愛知県豊橋市</t>
  </si>
  <si>
    <t>愛知県碧南市</t>
  </si>
  <si>
    <t>大阪府大阪市</t>
  </si>
  <si>
    <t>大阪府大阪市</t>
  </si>
  <si>
    <t>大阪府吹田市</t>
  </si>
  <si>
    <t>大阪府岸和田市</t>
  </si>
  <si>
    <t>大阪府大阪市</t>
  </si>
  <si>
    <t>大阪府東大阪市</t>
  </si>
  <si>
    <t>大阪府高槻市</t>
  </si>
  <si>
    <t>大阪府堺市</t>
  </si>
  <si>
    <t>大阪府大東市</t>
  </si>
  <si>
    <t>大阪府守口市</t>
  </si>
  <si>
    <t>大阪府寝屋川市</t>
  </si>
  <si>
    <t>大阪府堺市</t>
  </si>
  <si>
    <t>大阪府松原市</t>
  </si>
  <si>
    <t>大阪府箕面市</t>
  </si>
  <si>
    <t>大阪府泉佐野市</t>
  </si>
  <si>
    <t>大阪府枚方市</t>
  </si>
  <si>
    <t>大阪府東大阪市</t>
  </si>
  <si>
    <t>大阪府泉大津市</t>
  </si>
  <si>
    <t>大阪府豊中市</t>
  </si>
  <si>
    <t>大阪府岸和田市</t>
  </si>
  <si>
    <t>大阪府守口市</t>
  </si>
  <si>
    <t>ヨークタウン落合2号店</t>
  </si>
  <si>
    <t>奈良日産自動車㈱中古車販売店舗(外構)</t>
  </si>
  <si>
    <t>奈良県橿原市</t>
  </si>
  <si>
    <t>JAにしみの上多度低温倉庫建設工事</t>
  </si>
  <si>
    <t>岐阜県養老郡</t>
  </si>
  <si>
    <t>ホワイトウイングス清水本社ビル</t>
  </si>
  <si>
    <t>静岡県静岡市</t>
  </si>
  <si>
    <t>㈱丸運ロジスティック東北社屋</t>
  </si>
  <si>
    <t>山形県酒田市</t>
  </si>
  <si>
    <t>㈱釧路厚生社　発酵2号棟</t>
  </si>
  <si>
    <t>北海道釧路市</t>
  </si>
  <si>
    <t>ツルハドラッグ石巻鹿又店</t>
  </si>
  <si>
    <t>宮城県石巻市</t>
  </si>
  <si>
    <t>平安神宮店舗</t>
  </si>
  <si>
    <t>京都府京都市</t>
  </si>
  <si>
    <t>四国スバル㈱高知浅橋通店</t>
  </si>
  <si>
    <t>高知県高知市</t>
  </si>
  <si>
    <t>三岐通運㈱桑名多度追加工場増築工事(2期)</t>
  </si>
  <si>
    <t>日立建機日本㈱徳島南営業所事務所作業場</t>
  </si>
  <si>
    <t>徳島県徳島市</t>
  </si>
  <si>
    <t>特別養護老人ホーム　偕生園改築(3期工事）</t>
  </si>
  <si>
    <t>島根県浜田市</t>
  </si>
  <si>
    <t>２階建</t>
  </si>
  <si>
    <t>栄光堂印刷所様</t>
  </si>
  <si>
    <t>店舗・事務所</t>
  </si>
  <si>
    <t>大阪府大阪市</t>
  </si>
  <si>
    <t>枚方信用金庫　門真東支店</t>
  </si>
  <si>
    <t>大阪府門真市</t>
  </si>
  <si>
    <t>モンクール北浦和ビル</t>
  </si>
  <si>
    <t>埼玉県さいたま市</t>
  </si>
  <si>
    <t>伊藤様六町ﾀｶﾗｽﾀﾝﾀﾞｰﾄﾞｼｮｰﾙｰﾑ</t>
  </si>
  <si>
    <t>東京都足立区</t>
  </si>
  <si>
    <t>クリエイトエスディー足立綾瀬店</t>
  </si>
  <si>
    <t>スズキショールーム橿原</t>
  </si>
  <si>
    <t>まじま歯科クリニック</t>
  </si>
  <si>
    <t>佐賀県杵島郡</t>
  </si>
  <si>
    <t>たかだ電動機㈱新工場</t>
  </si>
  <si>
    <t>作業場・工場</t>
  </si>
  <si>
    <t>佐賀県唐津市</t>
  </si>
  <si>
    <t>ヤンマーアグリジャパン㈱玉名支店整備工場増築工事</t>
  </si>
  <si>
    <t>熊本県玉名市</t>
  </si>
  <si>
    <t>ほのか㈱共同利用穀類乾燥調製施設</t>
  </si>
  <si>
    <t>徳島県小松島市</t>
  </si>
  <si>
    <t>ダイレックス三原宮浦店(本棟＋看板下)</t>
  </si>
  <si>
    <t>広島県三原市</t>
  </si>
  <si>
    <t>京伸精機　笠岡工場</t>
  </si>
  <si>
    <t>岡山県笠岡市</t>
  </si>
  <si>
    <t>㈲小松原倉庫貸店舗</t>
  </si>
  <si>
    <t>岡山県岡山市</t>
  </si>
  <si>
    <t>三昇　新工場</t>
  </si>
  <si>
    <t>岡山県倉敷市</t>
  </si>
  <si>
    <t>モダン・プロ本社事務所倉庫</t>
  </si>
  <si>
    <t>倉庫・事務所</t>
  </si>
  <si>
    <t>関西マツダ池田店</t>
  </si>
  <si>
    <t>大阪府池田市</t>
  </si>
  <si>
    <t>富山産業㈱咲州事業所社屋</t>
  </si>
  <si>
    <t>㈱キャリオン本社営業所第2期倉庫増築工事　A棟</t>
  </si>
  <si>
    <t>滋賀県東近江市</t>
  </si>
  <si>
    <t>㈱キャリオン本社営業所第2期倉庫増築工事　B棟</t>
  </si>
  <si>
    <t>㈱キャリオン本社営業所第2期倉庫増築工事　C棟</t>
  </si>
  <si>
    <t>薬王堂能代寺向店</t>
  </si>
  <si>
    <t>秋田県能代市</t>
  </si>
  <si>
    <t>東北マツダ　横手店(1期+2期)</t>
  </si>
  <si>
    <t>秋田県横手市</t>
  </si>
  <si>
    <t>東北マツダ本荘店自動車修理工場</t>
  </si>
  <si>
    <t>秋田県由利本荘市</t>
  </si>
  <si>
    <t>エスキー工機㈱組立工場増築工事</t>
  </si>
  <si>
    <t>山形県飽海郡</t>
  </si>
  <si>
    <t>ホーマックニコット磯原木皿店</t>
  </si>
  <si>
    <t>茨城県北茨城市</t>
  </si>
  <si>
    <t>㈱ビーンズプレス様吉川倉庫</t>
  </si>
  <si>
    <t>埼玉県吉川市</t>
  </si>
  <si>
    <t>美野里運送倉庫㈱上越営業所</t>
  </si>
  <si>
    <t>新潟県上越市</t>
  </si>
  <si>
    <t>西宮マリナパークシティ・花のまちマリナヴィラ自走式駐車場</t>
  </si>
  <si>
    <t>駐車場</t>
  </si>
  <si>
    <t>久保田工業㈱本社工場【工場棟】</t>
  </si>
  <si>
    <t>和歌山県和歌山市</t>
  </si>
  <si>
    <t>太平洋セメント㈱大阪サービスステーション・倉庫</t>
  </si>
  <si>
    <t>アイサワ工業㈱広島支店建て替え工事</t>
  </si>
  <si>
    <t>ツルハドラッグ大河原店</t>
  </si>
  <si>
    <t>薬王堂富谷成田店</t>
  </si>
  <si>
    <t>ツルハドラッグ登米米山店</t>
  </si>
  <si>
    <t>豊洲プロジェクト</t>
  </si>
  <si>
    <t>遊技場</t>
  </si>
  <si>
    <t>㈱浅倉水道社屋</t>
  </si>
  <si>
    <t>兵庫県西宮市</t>
  </si>
  <si>
    <t>広島県広島市</t>
  </si>
  <si>
    <t>宮城県柴田郡</t>
  </si>
  <si>
    <t>宮城県富谷市</t>
  </si>
  <si>
    <t>宮城県登米市</t>
  </si>
  <si>
    <t>東京都江東区</t>
  </si>
  <si>
    <t>埼玉県川口市</t>
  </si>
  <si>
    <t>WRC造</t>
  </si>
  <si>
    <t>施工面積</t>
  </si>
  <si>
    <t>（㎡）</t>
  </si>
  <si>
    <t>施工量</t>
  </si>
  <si>
    <t>（㎥）</t>
  </si>
  <si>
    <t>NO,</t>
  </si>
  <si>
    <t>西四国マツダ高知中央店大規模改修工事(工場)</t>
  </si>
  <si>
    <t>S造</t>
  </si>
  <si>
    <t>HO-HOUSE</t>
  </si>
  <si>
    <t>兵庫県宝塚市</t>
  </si>
  <si>
    <t>RC造</t>
  </si>
  <si>
    <t>フレッシュ物流配送センター</t>
  </si>
  <si>
    <t>三重県四日市市</t>
  </si>
  <si>
    <t>S造</t>
  </si>
  <si>
    <t>V・drug港区宝神店</t>
  </si>
  <si>
    <t>愛知県名古屋市</t>
  </si>
  <si>
    <t>S造</t>
  </si>
  <si>
    <t>松本様邸</t>
  </si>
  <si>
    <t>大阪府寝屋川市</t>
  </si>
  <si>
    <t>バロー下恵土店</t>
  </si>
  <si>
    <t>オスカー技研様工場</t>
  </si>
  <si>
    <t>新潟県新潟市</t>
  </si>
  <si>
    <t>S造</t>
  </si>
  <si>
    <t>ヤマザワ中の島貸店舗</t>
  </si>
  <si>
    <t>宮城県塩竃市</t>
  </si>
  <si>
    <t>ツルハドラッグ新宮城山元店</t>
  </si>
  <si>
    <t>宮城県亘理郡</t>
  </si>
  <si>
    <t>介護予防センターさくら</t>
  </si>
  <si>
    <t>福祉施設</t>
  </si>
  <si>
    <t>山形県酒田市</t>
  </si>
  <si>
    <t>宮浦住宅　赤石邸</t>
  </si>
  <si>
    <t>広島県三原市</t>
  </si>
  <si>
    <t>自動車販売店舗</t>
  </si>
  <si>
    <t>店舗・学生寮</t>
  </si>
  <si>
    <t>児童福祉施設+サービス付き高齢者向け住宅</t>
  </si>
  <si>
    <t>ドラッグストア</t>
  </si>
  <si>
    <t>ドラッグストア</t>
  </si>
  <si>
    <t>ホームセンター</t>
  </si>
  <si>
    <t>ホームセンター</t>
  </si>
  <si>
    <t>ホームセンター</t>
  </si>
  <si>
    <t>ホームセンター</t>
  </si>
  <si>
    <t>ホームセンター</t>
  </si>
  <si>
    <t>ホームセンター</t>
  </si>
  <si>
    <t>千種新西プロジェクト（ドンキ千種）</t>
  </si>
  <si>
    <t>ヤマザワ荒井南店</t>
  </si>
  <si>
    <t>南小泉複合施設A棟</t>
  </si>
  <si>
    <t>プラスワン長野</t>
  </si>
  <si>
    <t>ドラッグストア</t>
  </si>
  <si>
    <t>スーパー・ホームセンター</t>
  </si>
  <si>
    <t>パチンコ店</t>
  </si>
  <si>
    <t>　ＴＮＦ工法 施工実績一覧　【都道府県別】</t>
  </si>
  <si>
    <t>㈱長府製作所　駐車場屋根工事(ABC工区)</t>
  </si>
  <si>
    <t>山口県下関市</t>
  </si>
  <si>
    <t>ツルハドラッグ新潟彩野店</t>
  </si>
  <si>
    <t>㈱フレートサービス倉庫新築</t>
  </si>
  <si>
    <t>愛媛県今治市</t>
  </si>
  <si>
    <t>S造</t>
  </si>
  <si>
    <t>バロー国高店改築工事</t>
  </si>
  <si>
    <t>福井県越前市</t>
  </si>
  <si>
    <t>S造</t>
  </si>
  <si>
    <t>前田道路㈱福山営業所</t>
  </si>
  <si>
    <t>広島県福山市</t>
  </si>
  <si>
    <t>S造</t>
  </si>
  <si>
    <t>コニーリョ西出雲</t>
  </si>
  <si>
    <t>島根県出雲市</t>
  </si>
  <si>
    <t>城陽加工場</t>
  </si>
  <si>
    <t>倉庫・作業所</t>
  </si>
  <si>
    <t>京都府城陽市</t>
  </si>
  <si>
    <t>川和町計画</t>
  </si>
  <si>
    <t>神奈川県横浜市</t>
  </si>
  <si>
    <t>物流センター</t>
  </si>
  <si>
    <t>S造</t>
  </si>
  <si>
    <t>神奈川県足柄上郡</t>
  </si>
  <si>
    <t>学校法人若杉幼稚園　若杉幼稚園保育部分園建設工事</t>
  </si>
  <si>
    <t>幼稚園</t>
  </si>
  <si>
    <t>静岡県静岡市</t>
  </si>
  <si>
    <t>ダイナム山形天童店</t>
  </si>
  <si>
    <t>山形県天童市</t>
  </si>
  <si>
    <t>認定こども園</t>
  </si>
  <si>
    <t>こども園</t>
  </si>
  <si>
    <t>宮城県伊具郡</t>
  </si>
  <si>
    <t>S造</t>
  </si>
  <si>
    <t>セントラルフィットネスクラブ(CFC)名取仙台南店</t>
  </si>
  <si>
    <t>スポーツ施設</t>
  </si>
  <si>
    <t>宮城県名取市</t>
  </si>
  <si>
    <t>ツルハドラッグ伏古11条店</t>
  </si>
  <si>
    <t>北海道札幌市</t>
  </si>
  <si>
    <t>石狩ディストリビューションセンター</t>
  </si>
  <si>
    <t>工場</t>
  </si>
  <si>
    <t>北海道石狩市</t>
  </si>
  <si>
    <t>平屋建</t>
  </si>
  <si>
    <t>S造</t>
  </si>
  <si>
    <t>尻内保育園</t>
  </si>
  <si>
    <t>青森県八戸市</t>
  </si>
  <si>
    <t>南佃分譲マンション</t>
  </si>
  <si>
    <t>共同住宅</t>
  </si>
  <si>
    <t>青森県青森市</t>
  </si>
  <si>
    <t>5階建</t>
  </si>
  <si>
    <t>WRC造</t>
  </si>
  <si>
    <t>ツルハドラッグ男鹿船川店</t>
  </si>
  <si>
    <t>店舗</t>
  </si>
  <si>
    <t>秋田県男鹿市</t>
  </si>
  <si>
    <t>平屋建</t>
  </si>
  <si>
    <t>S造</t>
  </si>
  <si>
    <t>※ハイブリッド</t>
  </si>
  <si>
    <t>秋田トヨタ本荘複合店舗</t>
  </si>
  <si>
    <t>秋田県由利本荘市</t>
  </si>
  <si>
    <t>ヨークベニマル米沢春日店</t>
  </si>
  <si>
    <t>山形県米沢市</t>
  </si>
  <si>
    <t>林建設工業㈱新社屋改築工事</t>
  </si>
  <si>
    <t>事務所</t>
  </si>
  <si>
    <t>2階建</t>
  </si>
  <si>
    <t>㈱リードＲ3工場増築工事</t>
  </si>
  <si>
    <t>福島県相馬郡</t>
  </si>
  <si>
    <t>キタセキR-17号伊勢崎SS新設工事</t>
  </si>
  <si>
    <t>店舗</t>
  </si>
  <si>
    <t>群馬県伊勢崎市</t>
  </si>
  <si>
    <t>※タンク改良</t>
  </si>
  <si>
    <t>横浜別所店</t>
  </si>
  <si>
    <t>神奈川県横浜市</t>
  </si>
  <si>
    <t>伊豆長岡学園　建替工事</t>
  </si>
  <si>
    <t>学校</t>
  </si>
  <si>
    <t>静岡県伊豆の国市</t>
  </si>
  <si>
    <t>RC造</t>
  </si>
  <si>
    <t>V・drug三重川越店</t>
  </si>
  <si>
    <t>三重県三重郡</t>
  </si>
  <si>
    <t xml:space="preserve">(仮)ロジュマン松原Part2 </t>
  </si>
  <si>
    <t>倉庫</t>
  </si>
  <si>
    <t>大阪府大阪市</t>
  </si>
  <si>
    <t>マルイ鳥取国府店　生活棟　倉式珈琲</t>
  </si>
  <si>
    <t>鳥取県鳥取市</t>
  </si>
  <si>
    <t>ジュンテンドー新安来店</t>
  </si>
  <si>
    <t>島根県安来市</t>
  </si>
  <si>
    <t>北陸マツダ金沢駅西店</t>
  </si>
  <si>
    <t>石川県金沢市</t>
  </si>
  <si>
    <t>S造</t>
  </si>
  <si>
    <t>西四国マツダ高知中央店大規模改修工事(キャノピー)</t>
  </si>
  <si>
    <t>店舗</t>
  </si>
  <si>
    <t>高知県高知市</t>
  </si>
  <si>
    <t>S造</t>
  </si>
  <si>
    <t>上塩冶マンション</t>
  </si>
  <si>
    <t>共同住宅</t>
  </si>
  <si>
    <t>島根県出雲市</t>
  </si>
  <si>
    <t>RC造</t>
  </si>
  <si>
    <t>JA山形おきたま基幹的農業倉庫</t>
  </si>
  <si>
    <t>山形県東置賜郡</t>
  </si>
  <si>
    <t>S造</t>
  </si>
  <si>
    <t>(有)カネキン川村水産虻田工場建設工事(1期工事)</t>
  </si>
  <si>
    <t>水産加工施設（冷凍庫）</t>
  </si>
  <si>
    <t>北海道虻田郡</t>
  </si>
  <si>
    <t>S造</t>
  </si>
  <si>
    <t>※T-BAGS</t>
  </si>
  <si>
    <t>コアレックス道栄㈱倶知安 社宅</t>
  </si>
  <si>
    <t>ツルハドラッグ南気仙沼店</t>
  </si>
  <si>
    <t>店舗</t>
  </si>
  <si>
    <t>宮城県気仙沼市</t>
  </si>
  <si>
    <t>気仙沼複合商業施設　宮脇書店気仙沼</t>
  </si>
  <si>
    <t>薬王堂柴田槻木店</t>
  </si>
  <si>
    <t>宮城県柴田郡</t>
  </si>
  <si>
    <t>※ハイブリッド</t>
  </si>
  <si>
    <t>㈱ヨンキュウ製氷施設</t>
  </si>
  <si>
    <t>神奈川県三浦市</t>
  </si>
  <si>
    <t>ダイレックス相生店</t>
  </si>
  <si>
    <t>福岡県北九州市</t>
  </si>
  <si>
    <t>平屋建</t>
  </si>
  <si>
    <t>S造</t>
  </si>
  <si>
    <t>オートバックス東雲店立替工事</t>
  </si>
  <si>
    <t>広島県広島市</t>
  </si>
  <si>
    <t>2階建</t>
  </si>
  <si>
    <t>セイリン㈱新社屋建設計画</t>
  </si>
  <si>
    <t>事務所.工場</t>
  </si>
  <si>
    <t>某物流センター増設工事</t>
  </si>
  <si>
    <t>まるか食品㈱本社工場増築工事</t>
  </si>
  <si>
    <t>広島県尾道市</t>
  </si>
  <si>
    <t>4階建</t>
  </si>
  <si>
    <t>関西マツダ都島店</t>
  </si>
  <si>
    <t>S造</t>
  </si>
  <si>
    <t>奈良日産大安寺店</t>
  </si>
  <si>
    <t>奈良県奈良市</t>
  </si>
  <si>
    <t>半田西工場内 整備工場増築工事</t>
  </si>
  <si>
    <t>愛知県半田市</t>
  </si>
  <si>
    <t>S造</t>
  </si>
  <si>
    <t>バロー高辻店</t>
  </si>
  <si>
    <t>HIヒロセSUC竹田店</t>
  </si>
  <si>
    <t>店舗</t>
  </si>
  <si>
    <t>大分県竹田市</t>
  </si>
  <si>
    <t>山中産業八代倉庫</t>
  </si>
  <si>
    <t>倉庫</t>
  </si>
  <si>
    <t>熊本県八代市</t>
  </si>
  <si>
    <t>S造</t>
  </si>
  <si>
    <t>㈱阿部新社屋</t>
  </si>
  <si>
    <t>栃木県栃木市</t>
  </si>
  <si>
    <t>県民生協青森桜川店</t>
  </si>
  <si>
    <t>ツルハドラッグ青森桜川店</t>
  </si>
  <si>
    <t>保育園　七色のみち</t>
  </si>
  <si>
    <t>青森県八戸市</t>
  </si>
  <si>
    <t>S造</t>
  </si>
  <si>
    <t>ベア・ロジコ㈱天童低温物流センター新築計画</t>
  </si>
  <si>
    <t>山形県天童市</t>
  </si>
  <si>
    <t>ツルハドラッグ仙台中田7丁目店</t>
  </si>
  <si>
    <t>宮城県仙台市</t>
  </si>
  <si>
    <t>ツルハドラッグ富谷ひより台店</t>
  </si>
  <si>
    <t>宮城県富谷市</t>
  </si>
  <si>
    <t>前田運送㈱E棟倉庫</t>
  </si>
  <si>
    <t>三重県三重郡</t>
  </si>
  <si>
    <t>カンダ技工未利用資源開発工場殺菌加工棟</t>
  </si>
  <si>
    <t>キグチテクニクス金属試験材料加工所</t>
  </si>
  <si>
    <t>大串定住促進住宅整備事業</t>
  </si>
  <si>
    <t>広島県豊田郡</t>
  </si>
  <si>
    <t>ＳＦ宇部太陽光発電所</t>
  </si>
  <si>
    <t>発電所</t>
  </si>
  <si>
    <t>バロー各務原中央店　増改築</t>
  </si>
  <si>
    <t>食堂、トラックヤード</t>
  </si>
  <si>
    <t>岐阜県各務原市</t>
  </si>
  <si>
    <t>㈱やまみ関西工場　第3期増築工事</t>
  </si>
  <si>
    <t>クレバハウス潮崎1</t>
  </si>
  <si>
    <t>沖縄県糸満市</t>
  </si>
  <si>
    <t>クレバハウス潮崎2</t>
  </si>
  <si>
    <t>日立建機日本㈱ 函館営業所改修工事レンタル倉庫</t>
  </si>
  <si>
    <t>北海道北斗市</t>
  </si>
  <si>
    <t>豊頃町農業協同組合　店舗兼資材事務所棟</t>
  </si>
  <si>
    <t>豊頃町農業協同組合　外倉庫棟</t>
  </si>
  <si>
    <t>豊頃町農業協同組合　肥料倉庫棟</t>
  </si>
  <si>
    <t>釧路厚生社焼却炉新設移転工事</t>
  </si>
  <si>
    <t>弘前倉庫㈱五所川原倉庫</t>
  </si>
  <si>
    <t>アリオンテック㈱本社建設工事</t>
  </si>
  <si>
    <t>新高畠町立図書館建設事業</t>
  </si>
  <si>
    <t>図書館</t>
  </si>
  <si>
    <t>カインズ幕張店</t>
  </si>
  <si>
    <t>千葉県習志野市</t>
  </si>
  <si>
    <t>平屋建</t>
  </si>
  <si>
    <t>S造</t>
  </si>
  <si>
    <t>店舗</t>
  </si>
  <si>
    <t>山梨県甲府市</t>
  </si>
  <si>
    <t>ツルハドラッグ甲府向町店</t>
  </si>
  <si>
    <t>北海道釧路郡</t>
  </si>
  <si>
    <t>アートコーポレーション大阪</t>
  </si>
  <si>
    <t>ドン･キホーテ甲府店 新築工事</t>
  </si>
  <si>
    <t>（仮称）東洋アイテック㈱　鳥取工場　新築工事（工場棟）</t>
  </si>
  <si>
    <t>Ｊモール西舞鶴店新築工事(ユニクロ)</t>
  </si>
  <si>
    <t>京都府舞鶴市</t>
  </si>
  <si>
    <t>Ｊモール西舞鶴店新築工事(西松屋)</t>
  </si>
  <si>
    <t>Ｊモール西舞鶴店新築工事(大創)</t>
  </si>
  <si>
    <t>水産鮮度保持施設整備工事</t>
  </si>
  <si>
    <t>和歌山県東牟婁郡</t>
  </si>
  <si>
    <t>丸山HD㈱堂山新田倉庫建設工事</t>
  </si>
  <si>
    <t>静岡県菊川市</t>
  </si>
  <si>
    <t>ファッションセンターしまむら保木間店新築工事</t>
  </si>
  <si>
    <t>株式会社スギ薬局　江戸川瑞江店　新築工事</t>
  </si>
  <si>
    <t>(仮称)東京理科大学 学生寮　新築工事</t>
  </si>
  <si>
    <t>学生寮</t>
  </si>
  <si>
    <t>千葉県野田市</t>
  </si>
  <si>
    <t>日立建機日本　㈱　成田営業所新築工事(工場棟)</t>
  </si>
  <si>
    <t>千葉県山武郡</t>
  </si>
  <si>
    <t>㈱キタセキ R294下妻SS新設　工事</t>
  </si>
  <si>
    <t>茨城県下妻市</t>
  </si>
  <si>
    <t>㈱佐藤鋼材 第三工場　建設工事</t>
  </si>
  <si>
    <t>マルコンデンソーⅠ期新築工事</t>
  </si>
  <si>
    <t>山形県西置賜郡</t>
  </si>
  <si>
    <t>サンライズ産業株式会社花巻店第二倉庫新築工事</t>
  </si>
  <si>
    <t>冷凍倉庫</t>
  </si>
  <si>
    <t>岩手県花巻市</t>
  </si>
  <si>
    <t>(仮)春藤葬儀造花店セレモニーホール新築工事</t>
  </si>
  <si>
    <t>集会場</t>
  </si>
  <si>
    <t>土谷特殊農機具製作所工場新築工事</t>
  </si>
  <si>
    <t>北海道中川郡</t>
  </si>
  <si>
    <t>2階建</t>
  </si>
  <si>
    <t>S造</t>
  </si>
  <si>
    <t>(仮称)ツルハドラッグ函館湯川西店新築工事</t>
  </si>
  <si>
    <t>北海道函館市</t>
  </si>
  <si>
    <t>島根ダイハツ販売㈱出雲店新築工事</t>
  </si>
  <si>
    <t>店舗・工場</t>
  </si>
  <si>
    <t>島根県出雲市</t>
  </si>
  <si>
    <t>2階建</t>
  </si>
  <si>
    <t>S造</t>
  </si>
  <si>
    <t>工場</t>
  </si>
  <si>
    <t>鳥取県鳥取市</t>
  </si>
  <si>
    <t>平屋建</t>
  </si>
  <si>
    <t>店舗</t>
  </si>
  <si>
    <t>※タンク改良</t>
  </si>
  <si>
    <t>東京都練馬区</t>
  </si>
  <si>
    <t>㈱カナエ殿 新包装技術開発センター建設工事</t>
  </si>
  <si>
    <t>事務所</t>
  </si>
  <si>
    <t>店舗</t>
  </si>
  <si>
    <t>広島県安芸郡</t>
  </si>
  <si>
    <t>稲田建設社屋</t>
  </si>
  <si>
    <t>鳥取県米子市</t>
  </si>
  <si>
    <t>久保田工業㈱本社工場【倉庫棟】</t>
  </si>
  <si>
    <t>和歌山県和歌山市</t>
  </si>
  <si>
    <t>シマヤフーズ㈱工場</t>
  </si>
  <si>
    <t>愛知県津島市</t>
  </si>
  <si>
    <t>栄鍛冶ヶ谷店</t>
  </si>
  <si>
    <t>ティー・エム・ターミナル㈱事務所兼作業場</t>
  </si>
  <si>
    <t>事務所、倉庫</t>
  </si>
  <si>
    <t>千葉県市原市</t>
  </si>
  <si>
    <t>ツルハドラッグ村上西店</t>
  </si>
  <si>
    <t>新潟県新潟市</t>
  </si>
  <si>
    <t>薬王堂山形川西店</t>
  </si>
  <si>
    <t>山形県東置賜郡</t>
  </si>
  <si>
    <t>ユニクロ　ル・パーク三川店</t>
  </si>
  <si>
    <t>山形県東田川郡</t>
  </si>
  <si>
    <t>工藤組新社屋</t>
  </si>
  <si>
    <t>青森県上北郡</t>
  </si>
  <si>
    <t>ＪＲ海田市駅ＮＫビル開発（ハローズ）</t>
  </si>
  <si>
    <t>柳川冷凍食品（株）　工場</t>
  </si>
  <si>
    <t>福岡県柳川市</t>
  </si>
  <si>
    <t>上新電機 長田西店</t>
  </si>
  <si>
    <t>ＪＡ会津よつば猪苗代品質向上物流合理化施設</t>
  </si>
  <si>
    <t>福島県耶麻郡</t>
  </si>
  <si>
    <t>八幡浜幼稚園計画</t>
  </si>
  <si>
    <t>幼稚園</t>
  </si>
  <si>
    <t>黒川牧場　VMS牛舎</t>
  </si>
  <si>
    <t>ｽﾗﾘｰﾋﾟｯﾄ</t>
  </si>
  <si>
    <t>北海道天塩郡</t>
  </si>
  <si>
    <t>Honda Cars 埼玉中 レイクタウン南店 店舗棟</t>
  </si>
  <si>
    <t>店舗</t>
  </si>
  <si>
    <t>Honda Cars埼玉中レイクタウン南店工場棟</t>
  </si>
  <si>
    <t>工場</t>
  </si>
  <si>
    <t>海王食品ホタテ加工場</t>
  </si>
  <si>
    <t>平屋建</t>
  </si>
  <si>
    <t>家族葬ホール 一休館船岡</t>
  </si>
  <si>
    <t>葬祭会館</t>
  </si>
  <si>
    <t>宮城県柴田郡</t>
  </si>
  <si>
    <t>S造</t>
  </si>
  <si>
    <t>正覚寺庫裏</t>
  </si>
  <si>
    <t>庫裏</t>
  </si>
  <si>
    <t>兵庫県神戸市</t>
  </si>
  <si>
    <t>3階建</t>
  </si>
  <si>
    <t>WRC造</t>
  </si>
  <si>
    <t>中葛西7丁目28番店舗</t>
  </si>
  <si>
    <t>東京都江戸川区</t>
  </si>
  <si>
    <t>月ヶ瀬みのり園　第２碾茶工場</t>
  </si>
  <si>
    <t>奈良県奈良市</t>
  </si>
  <si>
    <t>平屋建</t>
  </si>
  <si>
    <t>S造</t>
  </si>
  <si>
    <t>矢野口自工福島・浜通り新工場(整備工場棟)</t>
  </si>
  <si>
    <t>工場</t>
  </si>
  <si>
    <t>福島県双葉郡</t>
  </si>
  <si>
    <t>矢野口自工福島・浜通り新工場(塗装工場棟)</t>
  </si>
  <si>
    <t>矢野口自工福島・浜通り新工場(事務所棟)</t>
  </si>
  <si>
    <t>イトハラ水産朝酌商品セットセンター</t>
  </si>
  <si>
    <t>倉庫</t>
  </si>
  <si>
    <t>島根県松江市</t>
  </si>
  <si>
    <t>城谷保育所</t>
  </si>
  <si>
    <t>保育園</t>
  </si>
  <si>
    <t>島根県安来市</t>
  </si>
  <si>
    <t>あすなろ第２保育園</t>
  </si>
  <si>
    <t>保育園</t>
  </si>
  <si>
    <t>島根県出雲市</t>
  </si>
  <si>
    <t>3階建</t>
  </si>
  <si>
    <t>S造</t>
  </si>
  <si>
    <t>㈱NIPPO足立合材工場事務所</t>
  </si>
  <si>
    <t>共和産業株式会社 鮮魚作業所</t>
  </si>
  <si>
    <t>作業場</t>
  </si>
  <si>
    <t>鳥取県境港市</t>
  </si>
  <si>
    <t>平屋建</t>
  </si>
  <si>
    <t>スーパービバホーム四日市泊店</t>
  </si>
  <si>
    <t>バロー中志段味店</t>
  </si>
  <si>
    <t>成澤鉄工所新工場</t>
  </si>
  <si>
    <t>店舗</t>
  </si>
  <si>
    <t>三重県四日市市</t>
  </si>
  <si>
    <t>平屋建</t>
  </si>
  <si>
    <t>S造</t>
  </si>
  <si>
    <t>北陸スバル福井開発店整備工場(A棟)</t>
  </si>
  <si>
    <t>工場</t>
  </si>
  <si>
    <t>福井県福井市</t>
  </si>
  <si>
    <t>北陸スバル福井開発店整備工場(B棟)</t>
  </si>
  <si>
    <t>しおさい公園レストラン</t>
  </si>
  <si>
    <t>レストラン</t>
  </si>
  <si>
    <t>兵庫県神戸市</t>
  </si>
  <si>
    <t>2階建</t>
  </si>
  <si>
    <t>S造</t>
  </si>
  <si>
    <t>日本シーレーク株式会社 東部支店(事務所棟）</t>
  </si>
  <si>
    <t>事務所</t>
  </si>
  <si>
    <t>広島県三原市</t>
  </si>
  <si>
    <t>日本シーレーク株式会社 東部支店(検査室棟）</t>
  </si>
  <si>
    <t>検査室</t>
  </si>
  <si>
    <t>かどや製油 株式会社様　第二工場(製造棟)</t>
  </si>
  <si>
    <t>工場</t>
  </si>
  <si>
    <t>千葉県袖ヶ浦市</t>
  </si>
  <si>
    <t>平屋建</t>
  </si>
  <si>
    <t>かどや製油 株式会社様　第二工場(充填包装棟)</t>
  </si>
  <si>
    <t>製品保管室</t>
  </si>
  <si>
    <t>かどや製油 株式会社様　第二工場(脱脂ごま倉庫棟)</t>
  </si>
  <si>
    <t>倉庫</t>
  </si>
  <si>
    <t>かどや製油 株式会社様　第二工場(静置タンク)</t>
  </si>
  <si>
    <t>-</t>
  </si>
  <si>
    <t>かどや製油 株式会社様　第二工場(廃棄物保管庫)</t>
  </si>
  <si>
    <t>かどや製油 株式会社様　第二工場(サイロ・集塵機・配管ラック)</t>
  </si>
  <si>
    <t>かどや製油 株式会社様　第二工場(脱水室棟)</t>
  </si>
  <si>
    <t>茂原工場（事務所棟）</t>
  </si>
  <si>
    <t>千葉県茂原市</t>
  </si>
  <si>
    <t>セントラルフィットネスクラブ蘇我店</t>
  </si>
  <si>
    <t>スポーツ施設</t>
  </si>
  <si>
    <t>千葉県千葉市</t>
  </si>
  <si>
    <t>DCMホーマック菊水元町店</t>
  </si>
  <si>
    <t>店舗</t>
  </si>
  <si>
    <t>北海道札幌市</t>
  </si>
  <si>
    <t>物品販売店舗</t>
  </si>
  <si>
    <t>愛知県名古屋市</t>
  </si>
  <si>
    <t>ツルハドラッグ宮城村田店</t>
  </si>
  <si>
    <t>店舗</t>
  </si>
  <si>
    <t>宮城県柴田郡</t>
  </si>
  <si>
    <t>※ハイブリッド</t>
  </si>
  <si>
    <t>コメリHC上越国分店BR棟</t>
  </si>
  <si>
    <t>外売場上屋</t>
  </si>
  <si>
    <t>新潟県上越市</t>
  </si>
  <si>
    <t>工場</t>
  </si>
  <si>
    <t>山形県鶴岡市</t>
  </si>
  <si>
    <t>平屋建</t>
  </si>
  <si>
    <t>仁徳砂利　社屋(社屋）</t>
  </si>
  <si>
    <t>車庫・工場</t>
  </si>
  <si>
    <t>仁徳砂利　社屋(自動車修理場）</t>
  </si>
  <si>
    <t>仁徳砂利　社屋(自家用給油所）</t>
  </si>
  <si>
    <t>平屋建</t>
  </si>
  <si>
    <t>S造</t>
  </si>
  <si>
    <t>車庫・工場</t>
  </si>
  <si>
    <t>鳥取県鳥取市</t>
  </si>
  <si>
    <t>本田興業㈱本社ビル(倉庫棟)</t>
  </si>
  <si>
    <t>北海道虻田郡</t>
  </si>
  <si>
    <t>2階建</t>
  </si>
  <si>
    <t>本田興業㈱本社ビル(浄化槽)</t>
  </si>
  <si>
    <t>浄化槽</t>
  </si>
  <si>
    <t>本田興業㈱本社ビル(事務所棟)</t>
  </si>
  <si>
    <t>本田興業㈱本社ビル(工場棟)</t>
  </si>
  <si>
    <t>青森港地方創生拠点施設</t>
  </si>
  <si>
    <t>青森県青森市</t>
  </si>
  <si>
    <t>青森港地方創生拠点施設(浄化槽)</t>
  </si>
  <si>
    <t>複合観光施設</t>
  </si>
  <si>
    <t>観光施設</t>
  </si>
  <si>
    <t>青森県五所川原市</t>
  </si>
  <si>
    <t>平屋建</t>
  </si>
  <si>
    <t>鴨沢塗料㈱販売取扱所</t>
  </si>
  <si>
    <t>平屋建</t>
  </si>
  <si>
    <t>S造</t>
  </si>
  <si>
    <t>ナイス本荘東店(本棟)</t>
  </si>
  <si>
    <t>2階建</t>
  </si>
  <si>
    <t>ナイス本荘東店(広告塔)</t>
  </si>
  <si>
    <t>その他</t>
  </si>
  <si>
    <t>-</t>
  </si>
  <si>
    <t>セルポール工業㈱山形営業所庄内第三工場</t>
  </si>
  <si>
    <t>平屋建</t>
  </si>
  <si>
    <t>ドラッグセイムス上尾井戸店</t>
  </si>
  <si>
    <t>埼玉県上尾市</t>
  </si>
  <si>
    <t>※ハイブリッド</t>
  </si>
  <si>
    <t>ツルハドラッグ新発田緑町店</t>
  </si>
  <si>
    <t>新潟県新発田市</t>
  </si>
  <si>
    <t>ツルハドラッグ新発田緑町店(看板下)</t>
  </si>
  <si>
    <t>その他</t>
  </si>
  <si>
    <t>関東マツダ溝の口店</t>
  </si>
  <si>
    <t>神奈川県川崎市</t>
  </si>
  <si>
    <t>平屋建</t>
  </si>
  <si>
    <t>スーパーセンターオークワ掛川下垂木店</t>
  </si>
  <si>
    <t>静岡県掛川市</t>
  </si>
  <si>
    <t>スーパーセンターオークワ掛川下垂木店(看板基礎)</t>
  </si>
  <si>
    <t>イズモホール山梨</t>
  </si>
  <si>
    <t>葬祭ホーム</t>
  </si>
  <si>
    <t>静岡県袋井市</t>
  </si>
  <si>
    <t>平屋建</t>
  </si>
  <si>
    <t>㈱シンクスコーポレーション関西工場</t>
  </si>
  <si>
    <t>工場・事務所・駐車場</t>
  </si>
  <si>
    <t>兵庫県神戸市</t>
  </si>
  <si>
    <t>平屋建</t>
  </si>
  <si>
    <t>堺製油所体感訓練設備の導入建屋</t>
  </si>
  <si>
    <t>訓練棟</t>
  </si>
  <si>
    <t>大阪府堺市</t>
  </si>
  <si>
    <t>平屋建</t>
  </si>
  <si>
    <t>井口流通センター(倉庫A棟)</t>
  </si>
  <si>
    <t>平屋建</t>
  </si>
  <si>
    <t>井口流通センター(倉庫B棟)</t>
  </si>
  <si>
    <t>井口流通センター(事務所棟)</t>
  </si>
  <si>
    <t>㈱愛南サン・フィッシュ新工場</t>
  </si>
  <si>
    <t>愛媛県南宇部郡</t>
  </si>
  <si>
    <t>向島流通サービス㈱広野倉庫</t>
  </si>
  <si>
    <t>平屋建</t>
  </si>
  <si>
    <t>駐車場</t>
  </si>
  <si>
    <t>千葉県浦安市</t>
  </si>
  <si>
    <t>1層2段</t>
  </si>
  <si>
    <t>網岡マンション</t>
  </si>
  <si>
    <t>3階建</t>
  </si>
  <si>
    <t>バローHCプロサイト名港店</t>
  </si>
  <si>
    <t>平屋建</t>
  </si>
  <si>
    <t>バロー淡路店</t>
  </si>
  <si>
    <t>大阪府大阪市</t>
  </si>
  <si>
    <t>福岡県福岡市</t>
  </si>
  <si>
    <t>茨城県潮来市</t>
  </si>
  <si>
    <t>平屋建</t>
  </si>
  <si>
    <t>山梨県韮崎市</t>
  </si>
  <si>
    <t>ツルハドラッグ韮崎龍岡店</t>
  </si>
  <si>
    <t>ベイシアモール潮来店</t>
  </si>
  <si>
    <t>㈲安岡蒲鉾店新工場</t>
  </si>
  <si>
    <t>愛媛県宇和島市</t>
  </si>
  <si>
    <t>平屋建</t>
  </si>
  <si>
    <t>※T-BAGS</t>
  </si>
  <si>
    <t>大久保地区公共施設再生事業(駐車場棟)</t>
  </si>
  <si>
    <t>駐車場</t>
  </si>
  <si>
    <t>千葉県習志野市</t>
  </si>
  <si>
    <t>平屋建</t>
  </si>
  <si>
    <t>福岡県警察航空隊庁舎(本棟)</t>
  </si>
  <si>
    <t>HTB駐車場　ヒルトンホテル東京ベイ駐車場</t>
  </si>
  <si>
    <t>※TNF-D</t>
  </si>
  <si>
    <t>※TNF-D</t>
  </si>
  <si>
    <t>※TNF-D</t>
  </si>
  <si>
    <t>※TNF-D</t>
  </si>
  <si>
    <t>㈱滋賀運送竜王物流センター</t>
  </si>
  <si>
    <t>滋賀県蒲生郡</t>
  </si>
  <si>
    <t>平屋建</t>
  </si>
  <si>
    <t>太平洋セメント㈱和歌山ＳＳ倉庫</t>
  </si>
  <si>
    <t>和歌山県和歌山市</t>
  </si>
  <si>
    <t>広島バス㈱井口車庫事務所棟</t>
  </si>
  <si>
    <t>広島県広島市</t>
  </si>
  <si>
    <t>2階建</t>
  </si>
  <si>
    <t>埼玉県草加市</t>
  </si>
  <si>
    <t>平屋建</t>
  </si>
  <si>
    <t>※ＷＴ</t>
  </si>
  <si>
    <t>㈱アドバネクス埼玉工場</t>
  </si>
  <si>
    <t>埼玉県児玉群</t>
  </si>
  <si>
    <t>平屋建</t>
  </si>
  <si>
    <t>エア・リキード蒲郡水素ステーション</t>
  </si>
  <si>
    <t>水素ステーション</t>
  </si>
  <si>
    <t>愛知県蒲郡市</t>
  </si>
  <si>
    <t>※T-BAGS</t>
  </si>
  <si>
    <t>原町田6丁目駐車場</t>
  </si>
  <si>
    <t>駐車場</t>
  </si>
  <si>
    <t>東京都町田市</t>
  </si>
  <si>
    <t>4層5段</t>
  </si>
  <si>
    <t>㈱スギヤマ紙業倉庫</t>
  </si>
  <si>
    <t>静岡県富士市</t>
  </si>
  <si>
    <t>薬王堂にかほ象潟店</t>
  </si>
  <si>
    <t>秋田県にかほ市</t>
  </si>
  <si>
    <t>ＫI-ＨＯＵＳＥ</t>
  </si>
  <si>
    <t>住宅</t>
  </si>
  <si>
    <t>沖縄県南城市</t>
  </si>
  <si>
    <t>平屋建</t>
  </si>
  <si>
    <t>佐々木酒造店工場及び店舗</t>
  </si>
  <si>
    <t>2階建</t>
  </si>
  <si>
    <t>宮城県名取市</t>
  </si>
  <si>
    <t>草加谷塚上町計画(4棟)</t>
  </si>
  <si>
    <t>㈱トーエネック伊勢</t>
  </si>
  <si>
    <t>貯留施設</t>
  </si>
  <si>
    <t>三重県伊勢市</t>
  </si>
  <si>
    <t>※WT</t>
  </si>
  <si>
    <t>モダン・プロ店舗</t>
  </si>
  <si>
    <t>岡山県倉敷市</t>
  </si>
  <si>
    <t>2階建</t>
  </si>
  <si>
    <t>中川鋼管㈱潮見町倉庫</t>
  </si>
  <si>
    <t>愛知県名古屋市</t>
  </si>
  <si>
    <t>3階建</t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</si>
  <si>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</si>
  <si>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</si>
  <si>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</si>
  <si>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</si>
  <si>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</si>
  <si>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</si>
  <si>
    <t>岩手郡滝沢村</t>
  </si>
  <si>
    <t>ソーデナガノ松本工場</t>
  </si>
  <si>
    <t>長野県松本市</t>
  </si>
  <si>
    <t>㈱ホクガン駐車場</t>
  </si>
  <si>
    <t>沖縄県糸満市</t>
  </si>
  <si>
    <t>2層3段</t>
  </si>
  <si>
    <t>※ハイブリッド</t>
  </si>
  <si>
    <t>㈱カナモト山梨営業所</t>
  </si>
  <si>
    <t>1階中2階</t>
  </si>
  <si>
    <t>太平洋セメント大船渡発電所バイオマス発電設備</t>
  </si>
  <si>
    <t>岩手県大船渡市</t>
  </si>
  <si>
    <t>るいけ温泉</t>
  </si>
  <si>
    <t>青森県八戸市</t>
  </si>
  <si>
    <t>コナズ珈琲幕張店</t>
  </si>
  <si>
    <t>千葉県習志野市</t>
  </si>
  <si>
    <t>木造</t>
  </si>
  <si>
    <t>山梨県都留市</t>
  </si>
  <si>
    <t>KAPAS広島支店</t>
  </si>
  <si>
    <t>店舗・事務所</t>
  </si>
  <si>
    <t>MINI NEXT　ルーバー</t>
  </si>
  <si>
    <t>岡山県岡山市</t>
  </si>
  <si>
    <t>福島FRC製造設備設置工事(2棟)</t>
  </si>
  <si>
    <t>倉庫</t>
  </si>
  <si>
    <t>福島県相馬郡</t>
  </si>
  <si>
    <t>青森県五所川原市</t>
  </si>
  <si>
    <t>クスリのアオキ潟端店</t>
  </si>
  <si>
    <t>石川県河北郡</t>
  </si>
  <si>
    <t>マルエーミニ金石店</t>
  </si>
  <si>
    <t>石川県金沢市</t>
  </si>
  <si>
    <t>デンソー山形Ⅱ期工事</t>
  </si>
  <si>
    <t>工場・事務所</t>
  </si>
  <si>
    <t>山形県西置賜郡</t>
  </si>
  <si>
    <t>ホンダカーズ青森五所川原店</t>
  </si>
  <si>
    <t>ショールーム・整備場・事務所</t>
  </si>
  <si>
    <t>一部2F</t>
  </si>
  <si>
    <t>㈱川健川村商店様倉庫</t>
  </si>
  <si>
    <t>青森県青森市</t>
  </si>
  <si>
    <t>イエローハット利府店</t>
  </si>
  <si>
    <t>宮城県宮城郡</t>
  </si>
  <si>
    <t>TSUTAYA利府店</t>
  </si>
  <si>
    <t>一柳運送倉庫</t>
  </si>
  <si>
    <t>滋賀県野洲市</t>
  </si>
  <si>
    <t>福祉施設</t>
  </si>
  <si>
    <t>ラサンブレ御所</t>
  </si>
  <si>
    <t>㈱倉岡紙工新工場</t>
  </si>
  <si>
    <t>工場</t>
  </si>
  <si>
    <t>熊本県上益城郡</t>
  </si>
  <si>
    <t>MINI大阪北</t>
  </si>
  <si>
    <t>竹原市立たけはら認定こども園</t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</si>
  <si>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</si>
  <si>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</si>
  <si>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</si>
  <si>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</si>
  <si>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</si>
  <si>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</si>
  <si>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※TNF-D・ハイブリッド</t>
  </si>
  <si>
    <t>宮城県角田市</t>
  </si>
  <si>
    <t>東北臨海興業㈱事務所</t>
  </si>
  <si>
    <t>㈱七蔵複合商業施設　スーパーマーケット棟</t>
  </si>
  <si>
    <t>神奈川県相模原市</t>
  </si>
  <si>
    <t>本田興業㈱本社ビル（工場棟・倉庫棟）</t>
  </si>
  <si>
    <t>工場・倉庫</t>
  </si>
  <si>
    <t>北海道虻田郡</t>
  </si>
  <si>
    <t>アルビス笠舞店</t>
  </si>
  <si>
    <t>かねせん新社屋</t>
  </si>
  <si>
    <t>店舗・倉庫</t>
  </si>
  <si>
    <t>宮城県気仙沼市</t>
  </si>
  <si>
    <t>与那原商業施設（スーパー棟）</t>
  </si>
  <si>
    <t>沖縄県島尻郡</t>
  </si>
  <si>
    <t>V･drug千種公園北店</t>
  </si>
  <si>
    <t>愛知県名古屋市</t>
  </si>
  <si>
    <t>ナルス直江津東店</t>
  </si>
  <si>
    <t>新潟県上越市</t>
  </si>
  <si>
    <t>教育施設</t>
  </si>
  <si>
    <t>ヤマザワ角田店</t>
  </si>
  <si>
    <t>愛媛県八幡浜市</t>
  </si>
  <si>
    <t>スズキ自販関西枚方新店</t>
  </si>
  <si>
    <t>大阪府枚方市</t>
  </si>
  <si>
    <t>一部2F</t>
  </si>
  <si>
    <t>福岡県警察航空隊庁舎（増築棟）</t>
  </si>
  <si>
    <t>平屋建</t>
  </si>
  <si>
    <t>トラストシステム</t>
  </si>
  <si>
    <t>北海道石狩市</t>
  </si>
  <si>
    <t>※TNF-D・T-BAGS</t>
  </si>
  <si>
    <t>つり具センター手稲富岡店</t>
  </si>
  <si>
    <t>北海道札幌市</t>
  </si>
  <si>
    <t>ツルハドラッグ百合が原店</t>
  </si>
  <si>
    <t>クレタ北広島店</t>
  </si>
  <si>
    <t>北海道北広島市</t>
  </si>
  <si>
    <t>福祉協同サービス移転</t>
  </si>
  <si>
    <t>埼玉県三郷市</t>
  </si>
  <si>
    <t>ネッツトヨタ東都株式会社水元店</t>
  </si>
  <si>
    <t>ショールーム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</si>
  <si>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</si>
  <si>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</si>
  <si>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</si>
  <si>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</si>
  <si>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</si>
  <si>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※T-BAGS・ハイブリッド</t>
  </si>
  <si>
    <t>フェイス田川店</t>
  </si>
  <si>
    <t>福岡県田川市</t>
  </si>
  <si>
    <t>岩田産業㈱南熊本支店</t>
  </si>
  <si>
    <t>熊本県熊本市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</si>
  <si>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</si>
  <si>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</si>
  <si>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</si>
  <si>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</si>
  <si>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</si>
  <si>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</si>
  <si>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</si>
  <si>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</si>
  <si>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</si>
  <si>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</si>
  <si>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設備管理所PCB保管庫</t>
  </si>
  <si>
    <t>S造</t>
  </si>
  <si>
    <t>アルバック東北㈱加工部事務所</t>
  </si>
  <si>
    <t>弘前倉庫㈱ 五所川原倉庫</t>
  </si>
  <si>
    <t>㈲浪田商事農産物一時保管倉庫</t>
  </si>
  <si>
    <t>北海道岩見沢市</t>
  </si>
  <si>
    <t>関東マツダ吉野町リフレッシュセンター</t>
  </si>
  <si>
    <t>工場・洗車場</t>
  </si>
  <si>
    <t>埼玉県さいたま市</t>
  </si>
  <si>
    <r>
      <t>仮)㈱ケイ・エム環境様新築工事（</t>
    </r>
    <r>
      <rPr>
        <sz val="11"/>
        <rFont val="ＭＳ Ｐゴシック"/>
        <family val="3"/>
      </rPr>
      <t>車庫のみ）</t>
    </r>
  </si>
  <si>
    <t>車庫</t>
  </si>
  <si>
    <t>埼玉県吉川市</t>
  </si>
  <si>
    <t>日幸産業運輸㈱石狩第二物流センター</t>
  </si>
  <si>
    <t>元気市場たかはし元木店</t>
  </si>
  <si>
    <t>山形県山形市</t>
  </si>
  <si>
    <t>株式会社右門第二工場増築</t>
  </si>
  <si>
    <t>埼玉県川越市</t>
  </si>
  <si>
    <t>朝日ヶ丘産業本地物流センター　</t>
  </si>
  <si>
    <t>愛知県豊田市</t>
  </si>
  <si>
    <t>かりや愛知中央生活協同組合新物流センター</t>
  </si>
  <si>
    <t>愛知県高浜市</t>
  </si>
  <si>
    <t>米山伝導機㈱社屋増築</t>
  </si>
  <si>
    <t>島根県出雲市</t>
  </si>
  <si>
    <t>伊方町観光交流拠点施設</t>
  </si>
  <si>
    <t>観光交流拠点施設</t>
  </si>
  <si>
    <t>愛媛県西宇和郡</t>
  </si>
  <si>
    <t>ハローズ佐古店</t>
  </si>
  <si>
    <t>徳島県徳島市</t>
  </si>
  <si>
    <t>2F建</t>
  </si>
  <si>
    <t>ツルハドラッグ高知若松店</t>
  </si>
  <si>
    <t>高知県高知市</t>
  </si>
  <si>
    <t>岩田産業㈱北九州支店</t>
  </si>
  <si>
    <t>福岡県北九州市</t>
  </si>
  <si>
    <t>㈱柳川合同 西蒲池センター</t>
  </si>
  <si>
    <t>福岡県柳川市</t>
  </si>
  <si>
    <t>2019年8月末現在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</si>
</sst>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00000_ "/>
    <numFmt numFmtId="179" formatCode="0.0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[$-800411]ge\.m\.d;@"/>
    <numFmt numFmtId="188" formatCode="#,###"/>
    <numFmt numFmtId="189" formatCode="#,##0;&quot;△ &quot;#,##0"/>
    <numFmt numFmtId="190" formatCode="0.0%"/>
    <numFmt numFmtId="191" formatCode="[$-411]ge\.m\.d;@"/>
    <numFmt numFmtId="192" formatCode="&quot;(&quot;####.0&quot;)&quot;"/>
    <numFmt numFmtId="193" formatCode="#,###&quot;m2&quot;"/>
    <numFmt numFmtId="194" formatCode="[$-411]ggge&quot;年&quot;m&quot;月&quot;d&quot;日&quot;;@"/>
    <numFmt numFmtId="195" formatCode="#,##0;\-#,##0;&quot;-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</font>
    <font>
      <sz val="14"/>
      <name val="ＭＳ 明朝"/>
      <family val="1"/>
    </font>
    <font>
      <sz val="20"/>
      <name val="游ゴシック"/>
      <family val="3"/>
    </font>
    <font>
      <sz val="22"/>
      <name val="游ゴシック"/>
      <family val="3"/>
    </font>
    <font>
      <sz val="20"/>
      <color indexed="8"/>
      <name val="游ゴシック"/>
      <family val="3"/>
    </font>
    <font>
      <b/>
      <sz val="20"/>
      <name val="游ゴシック"/>
      <family val="3"/>
    </font>
    <font>
      <sz val="10"/>
      <name val="ＭＳ Ｐゴシック"/>
      <family val="3"/>
    </font>
    <font>
      <sz val="10"/>
      <name val="游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游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9" borderId="0" applyNumberFormat="0" applyBorder="0" applyAlignment="0" applyProtection="0"/>
    <xf numFmtId="0" fontId="39" fillId="21" borderId="0" applyNumberFormat="0" applyBorder="0" applyAlignment="0" applyProtection="0"/>
    <xf numFmtId="0" fontId="3" fillId="1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195" fontId="21" fillId="0" borderId="0" applyFill="0" applyBorder="0" applyAlignment="0">
      <protection/>
    </xf>
    <xf numFmtId="0" fontId="2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 horizontal="center"/>
      <protection/>
    </xf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44" borderId="3" applyNumberFormat="0" applyAlignment="0" applyProtection="0"/>
    <xf numFmtId="0" fontId="7" fillId="45" borderId="4" applyNumberFormat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46" fillId="50" borderId="0" applyNumberFormat="0" applyBorder="0" applyAlignment="0" applyProtection="0"/>
    <xf numFmtId="0" fontId="9" fillId="5" borderId="0" applyNumberFormat="0" applyBorder="0" applyAlignment="0" applyProtection="0"/>
    <xf numFmtId="0" fontId="47" fillId="51" borderId="9" applyNumberFormat="0" applyAlignment="0" applyProtection="0"/>
    <xf numFmtId="0" fontId="10" fillId="52" borderId="10" applyNumberFormat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9" fillId="0" borderId="11" applyNumberFormat="0" applyFill="0" applyAlignment="0" applyProtection="0"/>
    <xf numFmtId="0" fontId="12" fillId="0" borderId="12" applyNumberFormat="0" applyFill="0" applyAlignment="0" applyProtection="0"/>
    <xf numFmtId="0" fontId="50" fillId="0" borderId="13" applyNumberFormat="0" applyFill="0" applyAlignment="0" applyProtection="0"/>
    <xf numFmtId="0" fontId="13" fillId="0" borderId="14" applyNumberFormat="0" applyFill="0" applyAlignment="0" applyProtection="0"/>
    <xf numFmtId="0" fontId="51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5" fillId="0" borderId="18" applyNumberFormat="0" applyFill="0" applyAlignment="0" applyProtection="0"/>
    <xf numFmtId="0" fontId="53" fillId="51" borderId="19" applyNumberFormat="0" applyAlignment="0" applyProtection="0"/>
    <xf numFmtId="0" fontId="16" fillId="52" borderId="20" applyNumberFormat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9" applyNumberFormat="0" applyAlignment="0" applyProtection="0"/>
    <xf numFmtId="0" fontId="18" fillId="13" borderId="10" applyNumberFormat="0" applyAlignment="0" applyProtection="0"/>
    <xf numFmtId="0" fontId="20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6" fillId="0" borderId="0" applyNumberFormat="0" applyFill="0" applyBorder="0" applyAlignment="0" applyProtection="0"/>
    <xf numFmtId="1" fontId="29" fillId="0" borderId="0">
      <alignment/>
      <protection/>
    </xf>
    <xf numFmtId="0" fontId="57" fillId="54" borderId="0" applyNumberFormat="0" applyBorder="0" applyAlignment="0" applyProtection="0"/>
    <xf numFmtId="0" fontId="19" fillId="7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0" fillId="0" borderId="0" xfId="0" applyFont="1" applyFill="1" applyAlignment="1">
      <alignment horizontal="right" vertical="center" shrinkToFit="1"/>
    </xf>
    <xf numFmtId="0" fontId="30" fillId="0" borderId="0" xfId="0" applyFont="1" applyAlignment="1">
      <alignment horizontal="left" vertical="center" shrinkToFit="1"/>
    </xf>
    <xf numFmtId="177" fontId="30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30" fillId="0" borderId="0" xfId="0" applyFont="1" applyFill="1" applyAlignment="1">
      <alignment vertical="center" shrinkToFit="1"/>
    </xf>
    <xf numFmtId="38" fontId="30" fillId="55" borderId="21" xfId="92" applyFont="1" applyFill="1" applyBorder="1" applyAlignment="1">
      <alignment horizontal="center" vertical="center" shrinkToFit="1"/>
    </xf>
    <xf numFmtId="38" fontId="30" fillId="55" borderId="22" xfId="92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right" vertical="center" shrinkToFit="1"/>
    </xf>
    <xf numFmtId="0" fontId="30" fillId="0" borderId="24" xfId="0" applyFont="1" applyFill="1" applyBorder="1" applyAlignment="1">
      <alignment vertical="center" shrinkToFit="1"/>
    </xf>
    <xf numFmtId="0" fontId="30" fillId="0" borderId="24" xfId="0" applyFont="1" applyFill="1" applyBorder="1" applyAlignment="1">
      <alignment horizontal="left" vertical="center" shrinkToFit="1"/>
    </xf>
    <xf numFmtId="177" fontId="30" fillId="0" borderId="24" xfId="0" applyNumberFormat="1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 shrinkToFit="1"/>
    </xf>
    <xf numFmtId="0" fontId="32" fillId="0" borderId="24" xfId="0" applyFont="1" applyFill="1" applyBorder="1" applyAlignment="1">
      <alignment horizontal="left" vertical="center" shrinkToFit="1"/>
    </xf>
    <xf numFmtId="38" fontId="32" fillId="0" borderId="24" xfId="94" applyFont="1" applyFill="1" applyBorder="1" applyAlignment="1">
      <alignment horizontal="center" vertical="center"/>
    </xf>
    <xf numFmtId="38" fontId="32" fillId="0" borderId="25" xfId="94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shrinkToFit="1"/>
    </xf>
    <xf numFmtId="177" fontId="30" fillId="0" borderId="0" xfId="0" applyNumberFormat="1" applyFont="1" applyFill="1" applyAlignment="1">
      <alignment vertical="center" shrinkToFit="1"/>
    </xf>
    <xf numFmtId="38" fontId="30" fillId="0" borderId="24" xfId="92" applyFont="1" applyFill="1" applyBorder="1" applyAlignment="1">
      <alignment vertical="center" shrinkToFit="1"/>
    </xf>
    <xf numFmtId="38" fontId="30" fillId="0" borderId="24" xfId="92" applyFont="1" applyFill="1" applyBorder="1" applyAlignment="1">
      <alignment horizontal="center" vertical="center" shrinkToFit="1"/>
    </xf>
    <xf numFmtId="38" fontId="30" fillId="0" borderId="25" xfId="92" applyFont="1" applyFill="1" applyBorder="1" applyAlignment="1">
      <alignment horizontal="center" vertical="center" shrinkToFit="1"/>
    </xf>
    <xf numFmtId="184" fontId="30" fillId="0" borderId="24" xfId="0" applyNumberFormat="1" applyFont="1" applyFill="1" applyBorder="1" applyAlignment="1">
      <alignment horizontal="left" vertical="center" shrinkToFit="1"/>
    </xf>
    <xf numFmtId="38" fontId="30" fillId="0" borderId="25" xfId="94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shrinkToFit="1"/>
    </xf>
    <xf numFmtId="0" fontId="30" fillId="0" borderId="24" xfId="0" applyFont="1" applyFill="1" applyBorder="1" applyAlignment="1">
      <alignment horizontal="left" vertical="center"/>
    </xf>
    <xf numFmtId="0" fontId="30" fillId="0" borderId="0" xfId="0" applyFont="1" applyBorder="1" applyAlignment="1">
      <alignment vertical="center" shrinkToFit="1"/>
    </xf>
    <xf numFmtId="0" fontId="30" fillId="0" borderId="0" xfId="0" applyFont="1" applyFill="1" applyAlignment="1">
      <alignment horizontal="left" vertical="center" shrinkToFit="1"/>
    </xf>
    <xf numFmtId="38" fontId="30" fillId="0" borderId="24" xfId="94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30" fillId="0" borderId="21" xfId="0" applyFont="1" applyFill="1" applyBorder="1" applyAlignment="1">
      <alignment vertical="center" shrinkToFit="1"/>
    </xf>
    <xf numFmtId="38" fontId="30" fillId="0" borderId="21" xfId="92" applyFont="1" applyFill="1" applyBorder="1" applyAlignment="1">
      <alignment vertical="center" shrinkToFit="1"/>
    </xf>
    <xf numFmtId="38" fontId="30" fillId="0" borderId="26" xfId="92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left" vertical="center" shrinkToFit="1"/>
    </xf>
    <xf numFmtId="177" fontId="30" fillId="0" borderId="22" xfId="0" applyNumberFormat="1" applyFont="1" applyFill="1" applyBorder="1" applyAlignment="1">
      <alignment horizontal="center" vertical="center" shrinkToFit="1"/>
    </xf>
    <xf numFmtId="177" fontId="30" fillId="0" borderId="21" xfId="0" applyNumberFormat="1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0" fillId="0" borderId="27" xfId="0" applyFont="1" applyFill="1" applyBorder="1" applyAlignment="1">
      <alignment horizontal="center" vertical="center" shrinkToFit="1"/>
    </xf>
    <xf numFmtId="191" fontId="30" fillId="0" borderId="24" xfId="0" applyNumberFormat="1" applyFont="1" applyFill="1" applyBorder="1" applyAlignment="1">
      <alignment horizontal="left" vertical="center" shrinkToFit="1"/>
    </xf>
    <xf numFmtId="38" fontId="32" fillId="0" borderId="24" xfId="94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horizont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left" vertical="center" shrinkToFit="1"/>
    </xf>
    <xf numFmtId="0" fontId="32" fillId="0" borderId="22" xfId="0" applyFont="1" applyFill="1" applyBorder="1" applyAlignment="1">
      <alignment horizontal="left" vertical="center" shrinkToFit="1"/>
    </xf>
    <xf numFmtId="191" fontId="30" fillId="0" borderId="22" xfId="0" applyNumberFormat="1" applyFont="1" applyFill="1" applyBorder="1" applyAlignment="1">
      <alignment horizontal="left" vertical="center" shrinkToFit="1"/>
    </xf>
    <xf numFmtId="38" fontId="32" fillId="0" borderId="22" xfId="94" applyFont="1" applyFill="1" applyBorder="1" applyAlignment="1">
      <alignment horizontal="center" vertical="center"/>
    </xf>
    <xf numFmtId="38" fontId="32" fillId="0" borderId="27" xfId="94" applyFont="1" applyFill="1" applyBorder="1" applyAlignment="1">
      <alignment horizontal="center" vertical="center"/>
    </xf>
    <xf numFmtId="3" fontId="30" fillId="0" borderId="24" xfId="0" applyNumberFormat="1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left" vertical="center" wrapText="1" shrinkToFit="1"/>
    </xf>
    <xf numFmtId="0" fontId="30" fillId="0" borderId="24" xfId="118" applyFont="1" applyFill="1" applyBorder="1" applyAlignment="1" applyProtection="1">
      <alignment horizontal="left" vertical="center" shrinkToFit="1"/>
      <protection locked="0"/>
    </xf>
    <xf numFmtId="176" fontId="30" fillId="0" borderId="0" xfId="0" applyNumberFormat="1" applyFont="1" applyFill="1" applyAlignment="1">
      <alignment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24" xfId="0" applyFont="1" applyFill="1" applyBorder="1" applyAlignment="1">
      <alignment horizontal="left" vertical="top" shrinkToFit="1"/>
    </xf>
    <xf numFmtId="184" fontId="30" fillId="0" borderId="22" xfId="0" applyNumberFormat="1" applyFont="1" applyFill="1" applyBorder="1" applyAlignment="1">
      <alignment horizontal="left" vertical="center" shrinkToFit="1"/>
    </xf>
    <xf numFmtId="177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191" fontId="30" fillId="0" borderId="21" xfId="0" applyNumberFormat="1" applyFont="1" applyFill="1" applyBorder="1" applyAlignment="1">
      <alignment horizontal="left" vertical="center" shrinkToFit="1"/>
    </xf>
    <xf numFmtId="0" fontId="32" fillId="0" borderId="21" xfId="0" applyFont="1" applyFill="1" applyBorder="1" applyAlignment="1">
      <alignment horizontal="left" vertical="center"/>
    </xf>
    <xf numFmtId="177" fontId="30" fillId="0" borderId="24" xfId="0" applyNumberFormat="1" applyFont="1" applyFill="1" applyBorder="1" applyAlignment="1">
      <alignment horizontal="left" vertical="center" shrinkToFit="1"/>
    </xf>
    <xf numFmtId="0" fontId="30" fillId="0" borderId="22" xfId="0" applyFont="1" applyFill="1" applyBorder="1" applyAlignment="1">
      <alignment horizontal="left" vertical="center"/>
    </xf>
    <xf numFmtId="3" fontId="30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vertical="center" shrinkToFit="1"/>
    </xf>
    <xf numFmtId="38" fontId="30" fillId="0" borderId="22" xfId="94" applyFont="1" applyFill="1" applyBorder="1" applyAlignment="1">
      <alignment horizontal="center" vertical="center"/>
    </xf>
    <xf numFmtId="38" fontId="30" fillId="0" borderId="27" xfId="94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/>
    </xf>
    <xf numFmtId="3" fontId="30" fillId="0" borderId="21" xfId="0" applyNumberFormat="1" applyFont="1" applyFill="1" applyBorder="1" applyAlignment="1">
      <alignment vertical="center"/>
    </xf>
    <xf numFmtId="177" fontId="30" fillId="0" borderId="25" xfId="0" applyNumberFormat="1" applyFont="1" applyFill="1" applyBorder="1" applyAlignment="1">
      <alignment horizontal="center" vertical="center" shrinkToFit="1"/>
    </xf>
    <xf numFmtId="0" fontId="30" fillId="0" borderId="28" xfId="0" applyFont="1" applyFill="1" applyBorder="1" applyAlignment="1">
      <alignment horizontal="right" vertical="center" shrinkToFit="1"/>
    </xf>
    <xf numFmtId="0" fontId="30" fillId="0" borderId="29" xfId="0" applyFont="1" applyFill="1" applyBorder="1" applyAlignment="1">
      <alignment horizontal="left" vertical="center" shrinkToFit="1"/>
    </xf>
    <xf numFmtId="177" fontId="30" fillId="0" borderId="29" xfId="0" applyNumberFormat="1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horizontal="center" vertical="center" shrinkToFit="1"/>
    </xf>
    <xf numFmtId="0" fontId="30" fillId="12" borderId="0" xfId="0" applyFont="1" applyFill="1" applyAlignment="1">
      <alignment horizontal="right" vertical="center" shrinkToFit="1"/>
    </xf>
    <xf numFmtId="0" fontId="30" fillId="0" borderId="31" xfId="0" applyFont="1" applyFill="1" applyBorder="1" applyAlignment="1">
      <alignment horizontal="right" vertical="center" shrinkToFit="1"/>
    </xf>
    <xf numFmtId="177" fontId="30" fillId="0" borderId="0" xfId="0" applyNumberFormat="1" applyFont="1" applyFill="1" applyBorder="1" applyAlignment="1">
      <alignment vertical="center" shrinkToFit="1"/>
    </xf>
    <xf numFmtId="191" fontId="30" fillId="0" borderId="0" xfId="0" applyNumberFormat="1" applyFont="1" applyFill="1" applyBorder="1" applyAlignment="1">
      <alignment vertical="center" shrinkToFit="1"/>
    </xf>
    <xf numFmtId="38" fontId="30" fillId="0" borderId="0" xfId="92" applyFont="1" applyFill="1" applyBorder="1" applyAlignment="1">
      <alignment vertical="center" shrinkToFit="1"/>
    </xf>
    <xf numFmtId="0" fontId="30" fillId="0" borderId="24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 shrinkToFit="1"/>
    </xf>
    <xf numFmtId="177" fontId="30" fillId="0" borderId="24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center" shrinkToFit="1"/>
    </xf>
    <xf numFmtId="177" fontId="30" fillId="0" borderId="0" xfId="0" applyNumberFormat="1" applyFont="1" applyAlignment="1">
      <alignment vertical="center" shrinkToFit="1"/>
    </xf>
    <xf numFmtId="38" fontId="32" fillId="0" borderId="0" xfId="94" applyFont="1" applyFill="1" applyBorder="1" applyAlignment="1">
      <alignment horizontal="left" vertical="center" shrinkToFit="1"/>
    </xf>
    <xf numFmtId="38" fontId="30" fillId="0" borderId="0" xfId="94" applyFont="1" applyFill="1" applyBorder="1" applyAlignment="1">
      <alignment horizontal="left" vertical="center"/>
    </xf>
    <xf numFmtId="0" fontId="30" fillId="0" borderId="24" xfId="0" applyFont="1" applyBorder="1" applyAlignment="1">
      <alignment vertical="center" shrinkToFit="1"/>
    </xf>
    <xf numFmtId="0" fontId="30" fillId="0" borderId="32" xfId="0" applyFont="1" applyFill="1" applyBorder="1" applyAlignment="1">
      <alignment horizontal="right" vertical="center" shrinkToFit="1"/>
    </xf>
    <xf numFmtId="0" fontId="30" fillId="0" borderId="26" xfId="0" applyFont="1" applyBorder="1" applyAlignment="1">
      <alignment horizontal="center" vertical="center"/>
    </xf>
    <xf numFmtId="38" fontId="30" fillId="0" borderId="0" xfId="92" applyFont="1" applyAlignment="1">
      <alignment vertical="center" shrinkToFit="1"/>
    </xf>
    <xf numFmtId="38" fontId="30" fillId="0" borderId="24" xfId="94" applyFont="1" applyFill="1" applyBorder="1" applyAlignment="1">
      <alignment vertical="center"/>
    </xf>
    <xf numFmtId="38" fontId="32" fillId="0" borderId="24" xfId="94" applyFont="1" applyFill="1" applyBorder="1" applyAlignment="1">
      <alignment vertical="center"/>
    </xf>
    <xf numFmtId="177" fontId="30" fillId="0" borderId="24" xfId="0" applyNumberFormat="1" applyFont="1" applyFill="1" applyBorder="1" applyAlignment="1">
      <alignment vertical="center" shrinkToFit="1"/>
    </xf>
    <xf numFmtId="38" fontId="30" fillId="0" borderId="24" xfId="92" applyFont="1" applyFill="1" applyBorder="1" applyAlignment="1">
      <alignment vertical="center"/>
    </xf>
    <xf numFmtId="38" fontId="30" fillId="0" borderId="22" xfId="92" applyFont="1" applyFill="1" applyBorder="1" applyAlignment="1">
      <alignment vertical="center" shrinkToFit="1"/>
    </xf>
    <xf numFmtId="3" fontId="30" fillId="0" borderId="24" xfId="0" applyNumberFormat="1" applyFont="1" applyFill="1" applyBorder="1" applyAlignment="1">
      <alignment vertical="center" shrinkToFit="1"/>
    </xf>
    <xf numFmtId="38" fontId="30" fillId="0" borderId="24" xfId="94" applyFont="1" applyFill="1" applyBorder="1" applyAlignment="1">
      <alignment vertical="center" wrapText="1"/>
    </xf>
    <xf numFmtId="38" fontId="32" fillId="0" borderId="24" xfId="94" applyFont="1" applyFill="1" applyBorder="1" applyAlignment="1">
      <alignment vertical="center" wrapText="1"/>
    </xf>
    <xf numFmtId="38" fontId="30" fillId="0" borderId="21" xfId="92" applyFont="1" applyBorder="1" applyAlignment="1">
      <alignment vertical="center"/>
    </xf>
    <xf numFmtId="38" fontId="30" fillId="0" borderId="24" xfId="92" applyFont="1" applyBorder="1" applyAlignment="1">
      <alignment vertical="center"/>
    </xf>
    <xf numFmtId="38" fontId="30" fillId="0" borderId="29" xfId="92" applyFont="1" applyFill="1" applyBorder="1" applyAlignment="1">
      <alignment vertical="center" shrinkToFit="1"/>
    </xf>
    <xf numFmtId="0" fontId="30" fillId="0" borderId="22" xfId="0" applyFont="1" applyBorder="1" applyAlignment="1">
      <alignment horizontal="left" vertical="center" shrinkToFit="1"/>
    </xf>
    <xf numFmtId="0" fontId="30" fillId="0" borderId="22" xfId="0" applyFont="1" applyBorder="1" applyAlignment="1">
      <alignment horizontal="left" vertical="center"/>
    </xf>
    <xf numFmtId="38" fontId="30" fillId="0" borderId="22" xfId="92" applyFont="1" applyBorder="1" applyAlignment="1">
      <alignment vertical="center"/>
    </xf>
    <xf numFmtId="177" fontId="30" fillId="0" borderId="22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/>
    </xf>
    <xf numFmtId="177" fontId="30" fillId="0" borderId="21" xfId="0" applyNumberFormat="1" applyFont="1" applyBorder="1" applyAlignment="1">
      <alignment horizontal="center" vertical="center"/>
    </xf>
    <xf numFmtId="38" fontId="30" fillId="0" borderId="22" xfId="92" applyFont="1" applyFill="1" applyBorder="1" applyAlignment="1">
      <alignment horizontal="right" vertical="center" shrinkToFit="1"/>
    </xf>
    <xf numFmtId="38" fontId="30" fillId="0" borderId="22" xfId="92" applyFont="1" applyFill="1" applyBorder="1" applyAlignment="1">
      <alignment horizontal="center" vertical="center" shrinkToFit="1"/>
    </xf>
    <xf numFmtId="38" fontId="30" fillId="0" borderId="24" xfId="92" applyFont="1" applyFill="1" applyBorder="1" applyAlignment="1">
      <alignment horizontal="right" vertical="center" shrinkToFit="1"/>
    </xf>
    <xf numFmtId="38" fontId="30" fillId="0" borderId="24" xfId="94" applyFont="1" applyFill="1" applyBorder="1" applyAlignment="1">
      <alignment horizontal="left" vertical="center" shrinkToFit="1"/>
    </xf>
    <xf numFmtId="0" fontId="30" fillId="0" borderId="22" xfId="0" applyFont="1" applyBorder="1" applyAlignment="1">
      <alignment vertical="center" shrinkToFit="1"/>
    </xf>
    <xf numFmtId="0" fontId="30" fillId="0" borderId="21" xfId="0" applyFont="1" applyBorder="1" applyAlignment="1">
      <alignment vertical="center" shrinkToFit="1"/>
    </xf>
    <xf numFmtId="38" fontId="32" fillId="0" borderId="22" xfId="94" applyFont="1" applyFill="1" applyBorder="1" applyAlignment="1">
      <alignment horizontal="left" vertical="center" shrinkToFit="1"/>
    </xf>
    <xf numFmtId="38" fontId="32" fillId="0" borderId="21" xfId="94" applyFont="1" applyFill="1" applyBorder="1" applyAlignment="1">
      <alignment horizontal="left" vertical="center" shrinkToFit="1"/>
    </xf>
    <xf numFmtId="38" fontId="30" fillId="0" borderId="27" xfId="92" applyFont="1" applyFill="1" applyBorder="1" applyAlignment="1">
      <alignment horizontal="center" vertical="center" shrinkToFit="1"/>
    </xf>
    <xf numFmtId="0" fontId="30" fillId="56" borderId="32" xfId="0" applyFont="1" applyFill="1" applyBorder="1" applyAlignment="1">
      <alignment horizontal="right" vertical="center" shrinkToFit="1"/>
    </xf>
    <xf numFmtId="0" fontId="30" fillId="0" borderId="23" xfId="0" applyFont="1" applyBorder="1" applyAlignment="1">
      <alignment horizontal="right" vertical="center" shrinkToFit="1"/>
    </xf>
    <xf numFmtId="0" fontId="30" fillId="56" borderId="23" xfId="0" applyFont="1" applyFill="1" applyBorder="1" applyAlignment="1">
      <alignment horizontal="right" vertical="center" shrinkToFit="1"/>
    </xf>
    <xf numFmtId="0" fontId="35" fillId="0" borderId="0" xfId="0" applyFont="1" applyFill="1" applyAlignment="1">
      <alignment vertical="center" wrapText="1" shrinkToFit="1"/>
    </xf>
    <xf numFmtId="0" fontId="30" fillId="0" borderId="31" xfId="0" applyFont="1" applyBorder="1" applyAlignment="1">
      <alignment horizontal="right" vertical="center" shrinkToFit="1"/>
    </xf>
    <xf numFmtId="0" fontId="30" fillId="55" borderId="25" xfId="0" applyFont="1" applyFill="1" applyBorder="1" applyAlignment="1">
      <alignment horizontal="center" vertical="center" shrinkToFit="1"/>
    </xf>
    <xf numFmtId="0" fontId="31" fillId="57" borderId="33" xfId="0" applyFont="1" applyFill="1" applyBorder="1" applyAlignment="1">
      <alignment horizontal="left" vertical="center" shrinkToFit="1"/>
    </xf>
    <xf numFmtId="0" fontId="31" fillId="57" borderId="34" xfId="0" applyFont="1" applyFill="1" applyBorder="1" applyAlignment="1">
      <alignment horizontal="left" vertical="center" shrinkToFit="1"/>
    </xf>
    <xf numFmtId="0" fontId="31" fillId="57" borderId="35" xfId="0" applyFont="1" applyFill="1" applyBorder="1" applyAlignment="1">
      <alignment horizontal="left" vertical="center" shrinkToFit="1"/>
    </xf>
    <xf numFmtId="0" fontId="31" fillId="57" borderId="36" xfId="0" applyFont="1" applyFill="1" applyBorder="1" applyAlignment="1">
      <alignment horizontal="right" vertical="center" shrinkToFit="1"/>
    </xf>
    <xf numFmtId="0" fontId="31" fillId="57" borderId="34" xfId="0" applyFont="1" applyFill="1" applyBorder="1" applyAlignment="1">
      <alignment horizontal="right" vertical="center" shrinkToFit="1"/>
    </xf>
    <xf numFmtId="0" fontId="31" fillId="57" borderId="37" xfId="0" applyFont="1" applyFill="1" applyBorder="1" applyAlignment="1">
      <alignment horizontal="right" vertical="center" shrinkToFit="1"/>
    </xf>
    <xf numFmtId="0" fontId="30" fillId="55" borderId="24" xfId="0" applyFont="1" applyFill="1" applyBorder="1" applyAlignment="1">
      <alignment horizontal="center" vertical="center" shrinkToFit="1"/>
    </xf>
    <xf numFmtId="0" fontId="30" fillId="55" borderId="23" xfId="0" applyFont="1" applyFill="1" applyBorder="1" applyAlignment="1">
      <alignment horizontal="center" vertical="center" shrinkToFit="1"/>
    </xf>
    <xf numFmtId="177" fontId="30" fillId="55" borderId="24" xfId="0" applyNumberFormat="1" applyFont="1" applyFill="1" applyBorder="1" applyAlignment="1">
      <alignment horizontal="center" vertical="center" shrinkToFi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パーセント 3" xfId="80"/>
    <cellStyle name="Hyperlink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桁区切り 4" xfId="96"/>
    <cellStyle name="見出し 1" xfId="97"/>
    <cellStyle name="見出し 1 2" xfId="98"/>
    <cellStyle name="見出し 2" xfId="99"/>
    <cellStyle name="見出し 2 2" xfId="100"/>
    <cellStyle name="見出し 3" xfId="101"/>
    <cellStyle name="見出し 3 2" xfId="102"/>
    <cellStyle name="見出し 4" xfId="103"/>
    <cellStyle name="見出し 4 2" xfId="104"/>
    <cellStyle name="集計" xfId="105"/>
    <cellStyle name="集計 2" xfId="106"/>
    <cellStyle name="出力" xfId="107"/>
    <cellStyle name="出力 2" xfId="108"/>
    <cellStyle name="説明文" xfId="109"/>
    <cellStyle name="説明文 2" xfId="110"/>
    <cellStyle name="Currency [0]" xfId="111"/>
    <cellStyle name="Currency" xfId="112"/>
    <cellStyle name="入力" xfId="113"/>
    <cellStyle name="入力 2" xfId="114"/>
    <cellStyle name="標準 10" xfId="115"/>
    <cellStyle name="標準 2" xfId="116"/>
    <cellStyle name="標準 2 2" xfId="117"/>
    <cellStyle name="標準 2_★条件書・実績報告書一式" xfId="118"/>
    <cellStyle name="標準 3" xfId="119"/>
    <cellStyle name="標準 4" xfId="120"/>
    <cellStyle name="標準 5" xfId="121"/>
    <cellStyle name="標準 6" xfId="122"/>
    <cellStyle name="標準 7" xfId="123"/>
    <cellStyle name="標準 8" xfId="124"/>
    <cellStyle name="標準 9" xfId="125"/>
    <cellStyle name="Followed Hyperlink" xfId="126"/>
    <cellStyle name="未定義" xfId="127"/>
    <cellStyle name="良い" xfId="128"/>
    <cellStyle name="良い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I1255"/>
  <sheetViews>
    <sheetView tabSelected="1" view="pageBreakPreview" zoomScale="55" zoomScaleNormal="75" zoomScaleSheetLayoutView="55" zoomScalePageLayoutView="1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" sqref="J1"/>
    </sheetView>
  </sheetViews>
  <sheetFormatPr defaultColWidth="9.00390625" defaultRowHeight="13.5"/>
  <cols>
    <col min="1" max="1" width="8.125" style="77" bestFit="1" customWidth="1"/>
    <col min="2" max="2" width="74.875" style="2" customWidth="1"/>
    <col min="3" max="3" width="25.00390625" style="2" customWidth="1"/>
    <col min="4" max="4" width="15.625" style="2" customWidth="1"/>
    <col min="5" max="5" width="30.625" style="2" customWidth="1"/>
    <col min="6" max="7" width="13.125" style="94" customWidth="1"/>
    <col min="8" max="8" width="17.375" style="3" customWidth="1"/>
    <col min="9" max="9" width="17.375" style="4" customWidth="1"/>
    <col min="10" max="10" width="19.875" style="29" customWidth="1"/>
    <col min="11" max="16384" width="9.00390625" style="5" customWidth="1"/>
  </cols>
  <sheetData>
    <row r="1" ht="48" customHeight="1" thickBot="1">
      <c r="A1" s="1"/>
    </row>
    <row r="2" spans="1:10" s="7" customFormat="1" ht="27.75" customHeight="1">
      <c r="A2" s="129" t="s">
        <v>1698</v>
      </c>
      <c r="B2" s="130"/>
      <c r="C2" s="130"/>
      <c r="D2" s="130"/>
      <c r="E2" s="130"/>
      <c r="F2" s="131"/>
      <c r="G2" s="132" t="s">
        <v>2350</v>
      </c>
      <c r="H2" s="133"/>
      <c r="I2" s="134"/>
      <c r="J2" s="15"/>
    </row>
    <row r="3" spans="1:10" s="7" customFormat="1" ht="27.75" customHeight="1">
      <c r="A3" s="136" t="s">
        <v>1653</v>
      </c>
      <c r="B3" s="135" t="s">
        <v>67</v>
      </c>
      <c r="C3" s="135" t="s">
        <v>68</v>
      </c>
      <c r="D3" s="135" t="s">
        <v>104</v>
      </c>
      <c r="E3" s="135" t="s">
        <v>28</v>
      </c>
      <c r="F3" s="8" t="s">
        <v>1649</v>
      </c>
      <c r="G3" s="8" t="s">
        <v>1651</v>
      </c>
      <c r="H3" s="137" t="s">
        <v>2</v>
      </c>
      <c r="I3" s="128" t="s">
        <v>3</v>
      </c>
      <c r="J3" s="79"/>
    </row>
    <row r="4" spans="1:10" s="7" customFormat="1" ht="27.75" customHeight="1">
      <c r="A4" s="136"/>
      <c r="B4" s="135"/>
      <c r="C4" s="135"/>
      <c r="D4" s="135"/>
      <c r="E4" s="135"/>
      <c r="F4" s="9" t="s">
        <v>1650</v>
      </c>
      <c r="G4" s="9" t="s">
        <v>1652</v>
      </c>
      <c r="H4" s="137"/>
      <c r="I4" s="128"/>
      <c r="J4" s="79"/>
    </row>
    <row r="5" spans="1:9" s="15" customFormat="1" ht="27" customHeight="1">
      <c r="A5" s="10">
        <f>ROW()-4</f>
        <v>1</v>
      </c>
      <c r="B5" s="11" t="s">
        <v>812</v>
      </c>
      <c r="C5" s="11" t="s">
        <v>438</v>
      </c>
      <c r="D5" s="12">
        <v>2016.7</v>
      </c>
      <c r="E5" s="12" t="s">
        <v>1352</v>
      </c>
      <c r="F5" s="22">
        <v>2120</v>
      </c>
      <c r="G5" s="22">
        <v>3665</v>
      </c>
      <c r="H5" s="13" t="s">
        <v>114</v>
      </c>
      <c r="I5" s="14" t="s">
        <v>307</v>
      </c>
    </row>
    <row r="6" spans="1:10" s="7" customFormat="1" ht="27" customHeight="1">
      <c r="A6" s="10">
        <f aca="true" t="shared" si="0" ref="A6:A76">ROW()-4</f>
        <v>2</v>
      </c>
      <c r="B6" s="16" t="s">
        <v>1382</v>
      </c>
      <c r="C6" s="12" t="s">
        <v>438</v>
      </c>
      <c r="D6" s="12">
        <v>2017.7</v>
      </c>
      <c r="E6" s="12" t="s">
        <v>1352</v>
      </c>
      <c r="F6" s="22">
        <v>1710</v>
      </c>
      <c r="G6" s="22">
        <v>4495</v>
      </c>
      <c r="H6" s="13" t="s">
        <v>114</v>
      </c>
      <c r="I6" s="14" t="s">
        <v>307</v>
      </c>
      <c r="J6" s="27"/>
    </row>
    <row r="7" spans="1:10" s="7" customFormat="1" ht="27" customHeight="1">
      <c r="A7" s="10">
        <f t="shared" si="0"/>
        <v>3</v>
      </c>
      <c r="B7" s="16" t="s">
        <v>906</v>
      </c>
      <c r="C7" s="43" t="s">
        <v>214</v>
      </c>
      <c r="D7" s="12">
        <v>2016.11</v>
      </c>
      <c r="E7" s="12" t="s">
        <v>1352</v>
      </c>
      <c r="F7" s="95">
        <v>5961</v>
      </c>
      <c r="G7" s="96">
        <v>14412</v>
      </c>
      <c r="H7" s="17" t="s">
        <v>229</v>
      </c>
      <c r="I7" s="18" t="s">
        <v>307</v>
      </c>
      <c r="J7" s="80" t="s">
        <v>517</v>
      </c>
    </row>
    <row r="8" spans="1:10" s="7" customFormat="1" ht="27" customHeight="1">
      <c r="A8" s="10">
        <f t="shared" si="0"/>
        <v>4</v>
      </c>
      <c r="B8" s="16" t="s">
        <v>1035</v>
      </c>
      <c r="C8" s="11" t="s">
        <v>124</v>
      </c>
      <c r="D8" s="12">
        <v>2017.6</v>
      </c>
      <c r="E8" s="12" t="s">
        <v>1352</v>
      </c>
      <c r="F8" s="22">
        <v>2680</v>
      </c>
      <c r="G8" s="22">
        <v>5541</v>
      </c>
      <c r="H8" s="13" t="s">
        <v>202</v>
      </c>
      <c r="I8" s="14" t="s">
        <v>307</v>
      </c>
      <c r="J8" s="27"/>
    </row>
    <row r="9" spans="1:12" s="7" customFormat="1" ht="27" customHeight="1">
      <c r="A9" s="10">
        <f t="shared" si="0"/>
        <v>5</v>
      </c>
      <c r="B9" s="16" t="s">
        <v>1733</v>
      </c>
      <c r="C9" s="12" t="s">
        <v>214</v>
      </c>
      <c r="D9" s="12">
        <v>2018.4</v>
      </c>
      <c r="E9" s="19" t="s">
        <v>1734</v>
      </c>
      <c r="F9" s="22">
        <v>1426</v>
      </c>
      <c r="G9" s="22">
        <v>2940</v>
      </c>
      <c r="H9" s="13" t="s">
        <v>114</v>
      </c>
      <c r="I9" s="14" t="s">
        <v>1655</v>
      </c>
      <c r="J9" s="15"/>
      <c r="K9" s="20"/>
      <c r="L9" s="21"/>
    </row>
    <row r="10" spans="1:10" s="7" customFormat="1" ht="27" customHeight="1">
      <c r="A10" s="10">
        <f t="shared" si="0"/>
        <v>6</v>
      </c>
      <c r="B10" s="16" t="s">
        <v>1034</v>
      </c>
      <c r="C10" s="12" t="s">
        <v>48</v>
      </c>
      <c r="D10" s="12">
        <v>2017.6</v>
      </c>
      <c r="E10" s="12" t="s">
        <v>1352</v>
      </c>
      <c r="F10" s="22">
        <v>3750</v>
      </c>
      <c r="G10" s="22">
        <v>6817</v>
      </c>
      <c r="H10" s="13" t="s">
        <v>202</v>
      </c>
      <c r="I10" s="14" t="s">
        <v>307</v>
      </c>
      <c r="J10" s="27"/>
    </row>
    <row r="11" spans="1:10" s="15" customFormat="1" ht="27" customHeight="1">
      <c r="A11" s="10">
        <f t="shared" si="0"/>
        <v>7</v>
      </c>
      <c r="B11" s="11" t="s">
        <v>836</v>
      </c>
      <c r="C11" s="11" t="s">
        <v>442</v>
      </c>
      <c r="D11" s="12">
        <v>2016.8</v>
      </c>
      <c r="E11" s="12" t="s">
        <v>1352</v>
      </c>
      <c r="F11" s="22">
        <v>1833</v>
      </c>
      <c r="G11" s="22">
        <v>4327</v>
      </c>
      <c r="H11" s="13" t="s">
        <v>114</v>
      </c>
      <c r="I11" s="14" t="s">
        <v>307</v>
      </c>
      <c r="J11" s="80"/>
    </row>
    <row r="12" spans="1:10" s="7" customFormat="1" ht="27" customHeight="1">
      <c r="A12" s="10">
        <f t="shared" si="0"/>
        <v>8</v>
      </c>
      <c r="B12" s="16" t="s">
        <v>1039</v>
      </c>
      <c r="C12" s="11" t="s">
        <v>47</v>
      </c>
      <c r="D12" s="12">
        <v>2017.6</v>
      </c>
      <c r="E12" s="12" t="s">
        <v>1352</v>
      </c>
      <c r="F12" s="22">
        <v>905</v>
      </c>
      <c r="G12" s="22">
        <v>1946</v>
      </c>
      <c r="H12" s="13" t="s">
        <v>132</v>
      </c>
      <c r="I12" s="14" t="s">
        <v>307</v>
      </c>
      <c r="J12" s="27"/>
    </row>
    <row r="13" spans="1:10" s="7" customFormat="1" ht="27" customHeight="1">
      <c r="A13" s="10">
        <f t="shared" si="0"/>
        <v>9</v>
      </c>
      <c r="B13" s="16" t="s">
        <v>2043</v>
      </c>
      <c r="C13" s="43" t="s">
        <v>2044</v>
      </c>
      <c r="D13" s="12">
        <v>2018.11</v>
      </c>
      <c r="E13" s="12" t="s">
        <v>2045</v>
      </c>
      <c r="F13" s="22">
        <v>3389</v>
      </c>
      <c r="G13" s="22">
        <v>5732</v>
      </c>
      <c r="H13" s="23" t="s">
        <v>2028</v>
      </c>
      <c r="I13" s="24" t="s">
        <v>2019</v>
      </c>
      <c r="J13" s="15" t="s">
        <v>2148</v>
      </c>
    </row>
    <row r="14" spans="1:10" ht="27.75" customHeight="1">
      <c r="A14" s="123">
        <f t="shared" si="0"/>
        <v>10</v>
      </c>
      <c r="B14" s="12" t="s">
        <v>2286</v>
      </c>
      <c r="C14" s="43" t="s">
        <v>124</v>
      </c>
      <c r="D14" s="12">
        <v>2019.6</v>
      </c>
      <c r="E14" s="28" t="s">
        <v>2287</v>
      </c>
      <c r="F14" s="116">
        <v>1763</v>
      </c>
      <c r="G14" s="116">
        <v>2797</v>
      </c>
      <c r="H14" s="23" t="s">
        <v>308</v>
      </c>
      <c r="I14" s="24" t="s">
        <v>1844</v>
      </c>
      <c r="J14" s="86"/>
    </row>
    <row r="15" spans="1:10" ht="27.75" customHeight="1">
      <c r="A15" s="124">
        <f t="shared" si="0"/>
        <v>11</v>
      </c>
      <c r="B15" s="12" t="s">
        <v>2288</v>
      </c>
      <c r="C15" s="43" t="s">
        <v>124</v>
      </c>
      <c r="D15" s="12">
        <v>2019.6</v>
      </c>
      <c r="E15" s="28" t="s">
        <v>2287</v>
      </c>
      <c r="F15" s="116">
        <v>2273</v>
      </c>
      <c r="G15" s="116">
        <v>4672</v>
      </c>
      <c r="H15" s="23" t="s">
        <v>2282</v>
      </c>
      <c r="I15" s="24" t="s">
        <v>1844</v>
      </c>
      <c r="J15" s="86" t="s">
        <v>2208</v>
      </c>
    </row>
    <row r="16" spans="1:10" ht="27.75" customHeight="1">
      <c r="A16" s="78">
        <f t="shared" si="0"/>
        <v>12</v>
      </c>
      <c r="B16" s="12" t="s">
        <v>2327</v>
      </c>
      <c r="C16" s="43" t="s">
        <v>54</v>
      </c>
      <c r="D16" s="12">
        <v>2019.8</v>
      </c>
      <c r="E16" s="28" t="s">
        <v>2287</v>
      </c>
      <c r="F16" s="116">
        <v>10516</v>
      </c>
      <c r="G16" s="116">
        <v>23339</v>
      </c>
      <c r="H16" s="23" t="s">
        <v>2282</v>
      </c>
      <c r="I16" s="24" t="s">
        <v>1844</v>
      </c>
      <c r="J16" s="86"/>
    </row>
    <row r="17" spans="1:10" s="7" customFormat="1" ht="27" customHeight="1">
      <c r="A17" s="10">
        <f t="shared" si="0"/>
        <v>13</v>
      </c>
      <c r="B17" s="12" t="s">
        <v>657</v>
      </c>
      <c r="C17" s="12" t="s">
        <v>442</v>
      </c>
      <c r="D17" s="12">
        <v>2015.4</v>
      </c>
      <c r="E17" s="12" t="s">
        <v>1349</v>
      </c>
      <c r="F17" s="22">
        <v>1433</v>
      </c>
      <c r="G17" s="22">
        <v>3605</v>
      </c>
      <c r="H17" s="13" t="s">
        <v>229</v>
      </c>
      <c r="I17" s="14" t="s">
        <v>307</v>
      </c>
      <c r="J17" s="15"/>
    </row>
    <row r="18" spans="1:10" s="7" customFormat="1" ht="27" customHeight="1">
      <c r="A18" s="10">
        <f t="shared" si="0"/>
        <v>14</v>
      </c>
      <c r="B18" s="11" t="s">
        <v>802</v>
      </c>
      <c r="C18" s="11" t="s">
        <v>442</v>
      </c>
      <c r="D18" s="12">
        <v>2016.6</v>
      </c>
      <c r="E18" s="12" t="s">
        <v>1350</v>
      </c>
      <c r="F18" s="22">
        <v>806</v>
      </c>
      <c r="G18" s="22">
        <v>1693</v>
      </c>
      <c r="H18" s="13" t="s">
        <v>114</v>
      </c>
      <c r="I18" s="14" t="s">
        <v>307</v>
      </c>
      <c r="J18" s="15"/>
    </row>
    <row r="19" spans="1:9" s="7" customFormat="1" ht="27" customHeight="1">
      <c r="A19" s="10">
        <f t="shared" si="0"/>
        <v>15</v>
      </c>
      <c r="B19" s="12" t="s">
        <v>1966</v>
      </c>
      <c r="C19" s="117" t="s">
        <v>442</v>
      </c>
      <c r="D19" s="25">
        <v>2018.1</v>
      </c>
      <c r="E19" s="12" t="s">
        <v>1350</v>
      </c>
      <c r="F19" s="22">
        <v>1319</v>
      </c>
      <c r="G19" s="22">
        <v>1977</v>
      </c>
      <c r="H19" s="13" t="s">
        <v>114</v>
      </c>
      <c r="I19" s="24" t="s">
        <v>307</v>
      </c>
    </row>
    <row r="20" spans="1:10" s="15" customFormat="1" ht="27" customHeight="1">
      <c r="A20" s="10">
        <f t="shared" si="0"/>
        <v>16</v>
      </c>
      <c r="B20" s="11" t="s">
        <v>835</v>
      </c>
      <c r="C20" s="11" t="s">
        <v>442</v>
      </c>
      <c r="D20" s="12">
        <v>2016.8</v>
      </c>
      <c r="E20" s="12" t="s">
        <v>1351</v>
      </c>
      <c r="F20" s="22">
        <v>1009</v>
      </c>
      <c r="G20" s="22">
        <v>2016</v>
      </c>
      <c r="H20" s="13" t="s">
        <v>112</v>
      </c>
      <c r="I20" s="14" t="s">
        <v>307</v>
      </c>
      <c r="J20" s="80"/>
    </row>
    <row r="21" spans="1:12" s="7" customFormat="1" ht="27" customHeight="1">
      <c r="A21" s="10">
        <f t="shared" si="0"/>
        <v>17</v>
      </c>
      <c r="B21" s="16" t="s">
        <v>1735</v>
      </c>
      <c r="C21" s="12" t="s">
        <v>1736</v>
      </c>
      <c r="D21" s="12">
        <v>2018.4</v>
      </c>
      <c r="E21" s="19" t="s">
        <v>1737</v>
      </c>
      <c r="F21" s="22">
        <v>13469</v>
      </c>
      <c r="G21" s="22">
        <v>26818</v>
      </c>
      <c r="H21" s="13" t="s">
        <v>1738</v>
      </c>
      <c r="I21" s="14" t="s">
        <v>1739</v>
      </c>
      <c r="J21" s="15"/>
      <c r="K21" s="20"/>
      <c r="L21" s="21"/>
    </row>
    <row r="22" spans="1:10" s="7" customFormat="1" ht="27" customHeight="1">
      <c r="A22" s="10">
        <f t="shared" si="0"/>
        <v>18</v>
      </c>
      <c r="B22" s="12" t="s">
        <v>1024</v>
      </c>
      <c r="C22" s="11" t="s">
        <v>1687</v>
      </c>
      <c r="D22" s="12">
        <v>2017.5</v>
      </c>
      <c r="E22" s="12" t="s">
        <v>1394</v>
      </c>
      <c r="F22" s="22">
        <v>1622</v>
      </c>
      <c r="G22" s="22">
        <v>3502</v>
      </c>
      <c r="H22" s="13" t="s">
        <v>114</v>
      </c>
      <c r="I22" s="26" t="s">
        <v>307</v>
      </c>
      <c r="J22" s="27"/>
    </row>
    <row r="23" spans="1:10" s="7" customFormat="1" ht="27" customHeight="1">
      <c r="A23" s="10">
        <f t="shared" si="0"/>
        <v>19</v>
      </c>
      <c r="B23" s="12" t="s">
        <v>687</v>
      </c>
      <c r="C23" s="12" t="s">
        <v>438</v>
      </c>
      <c r="D23" s="12">
        <v>2015.7</v>
      </c>
      <c r="E23" s="12" t="s">
        <v>1353</v>
      </c>
      <c r="F23" s="22">
        <v>1044</v>
      </c>
      <c r="G23" s="22">
        <v>1881</v>
      </c>
      <c r="H23" s="13" t="s">
        <v>114</v>
      </c>
      <c r="I23" s="14" t="s">
        <v>307</v>
      </c>
      <c r="J23" s="15"/>
    </row>
    <row r="24" spans="1:10" ht="27.75" customHeight="1">
      <c r="A24" s="10">
        <f t="shared" si="0"/>
        <v>20</v>
      </c>
      <c r="B24" s="12" t="s">
        <v>2283</v>
      </c>
      <c r="C24" s="43" t="s">
        <v>54</v>
      </c>
      <c r="D24" s="12">
        <v>2019.6</v>
      </c>
      <c r="E24" s="28" t="s">
        <v>2284</v>
      </c>
      <c r="F24" s="116">
        <v>4168</v>
      </c>
      <c r="G24" s="116">
        <v>9571</v>
      </c>
      <c r="H24" s="23" t="s">
        <v>2282</v>
      </c>
      <c r="I24" s="24" t="s">
        <v>1844</v>
      </c>
      <c r="J24" s="86" t="s">
        <v>2285</v>
      </c>
    </row>
    <row r="25" spans="1:9" s="15" customFormat="1" ht="27" customHeight="1">
      <c r="A25" s="10">
        <f t="shared" si="0"/>
        <v>21</v>
      </c>
      <c r="B25" s="11" t="s">
        <v>865</v>
      </c>
      <c r="C25" s="11" t="s">
        <v>438</v>
      </c>
      <c r="D25" s="12">
        <v>2016.9</v>
      </c>
      <c r="E25" s="12" t="s">
        <v>1384</v>
      </c>
      <c r="F25" s="22">
        <v>1339</v>
      </c>
      <c r="G25" s="22">
        <v>2138</v>
      </c>
      <c r="H25" s="13" t="s">
        <v>202</v>
      </c>
      <c r="I25" s="14" t="s">
        <v>307</v>
      </c>
    </row>
    <row r="26" spans="1:10" ht="27.75" customHeight="1">
      <c r="A26" s="125">
        <f t="shared" si="0"/>
        <v>22</v>
      </c>
      <c r="B26" s="12" t="s">
        <v>2289</v>
      </c>
      <c r="C26" s="43" t="s">
        <v>124</v>
      </c>
      <c r="D26" s="12">
        <v>2019.6</v>
      </c>
      <c r="E26" s="28" t="s">
        <v>2290</v>
      </c>
      <c r="F26" s="116">
        <v>3189</v>
      </c>
      <c r="G26" s="116">
        <v>6160</v>
      </c>
      <c r="H26" s="23" t="s">
        <v>2236</v>
      </c>
      <c r="I26" s="24" t="s">
        <v>1844</v>
      </c>
      <c r="J26" s="86"/>
    </row>
    <row r="27" spans="1:10" s="7" customFormat="1" ht="27" customHeight="1">
      <c r="A27" s="10">
        <f t="shared" si="0"/>
        <v>23</v>
      </c>
      <c r="B27" s="16" t="s">
        <v>1054</v>
      </c>
      <c r="C27" s="12" t="s">
        <v>54</v>
      </c>
      <c r="D27" s="12">
        <v>2017.7</v>
      </c>
      <c r="E27" s="12" t="s">
        <v>1385</v>
      </c>
      <c r="F27" s="22">
        <v>1572</v>
      </c>
      <c r="G27" s="22">
        <v>3009</v>
      </c>
      <c r="H27" s="13" t="s">
        <v>114</v>
      </c>
      <c r="I27" s="14" t="s">
        <v>307</v>
      </c>
      <c r="J27" s="27"/>
    </row>
    <row r="28" spans="1:10" s="7" customFormat="1" ht="27" customHeight="1">
      <c r="A28" s="10">
        <f t="shared" si="0"/>
        <v>24</v>
      </c>
      <c r="B28" s="16" t="s">
        <v>1057</v>
      </c>
      <c r="C28" s="12" t="s">
        <v>54</v>
      </c>
      <c r="D28" s="12">
        <v>2017.7</v>
      </c>
      <c r="E28" s="12" t="s">
        <v>1386</v>
      </c>
      <c r="F28" s="22">
        <v>2534</v>
      </c>
      <c r="G28" s="22">
        <v>5623</v>
      </c>
      <c r="H28" s="13" t="s">
        <v>114</v>
      </c>
      <c r="I28" s="14" t="s">
        <v>307</v>
      </c>
      <c r="J28" s="27"/>
    </row>
    <row r="29" spans="1:11" s="7" customFormat="1" ht="27" customHeight="1">
      <c r="A29" s="10">
        <f t="shared" si="0"/>
        <v>25</v>
      </c>
      <c r="B29" s="16" t="s">
        <v>1564</v>
      </c>
      <c r="C29" s="12" t="s">
        <v>54</v>
      </c>
      <c r="D29" s="12">
        <v>2017.11</v>
      </c>
      <c r="E29" s="12" t="s">
        <v>1565</v>
      </c>
      <c r="F29" s="22">
        <v>2400</v>
      </c>
      <c r="G29" s="22">
        <v>6083</v>
      </c>
      <c r="H29" s="13" t="s">
        <v>202</v>
      </c>
      <c r="I29" s="14" t="s">
        <v>307</v>
      </c>
      <c r="J29" s="27"/>
      <c r="K29" s="21"/>
    </row>
    <row r="30" spans="1:10" s="7" customFormat="1" ht="27" customHeight="1">
      <c r="A30" s="10">
        <f t="shared" si="0"/>
        <v>26</v>
      </c>
      <c r="B30" s="16" t="s">
        <v>1871</v>
      </c>
      <c r="C30" s="12" t="s">
        <v>442</v>
      </c>
      <c r="D30" s="12">
        <v>2018.7</v>
      </c>
      <c r="E30" s="12" t="s">
        <v>1883</v>
      </c>
      <c r="F30" s="22">
        <v>796</v>
      </c>
      <c r="G30" s="22">
        <v>2602</v>
      </c>
      <c r="H30" s="13" t="s">
        <v>112</v>
      </c>
      <c r="I30" s="14" t="s">
        <v>1655</v>
      </c>
      <c r="J30" s="15"/>
    </row>
    <row r="31" spans="1:9" s="15" customFormat="1" ht="27" customHeight="1">
      <c r="A31" s="10">
        <f t="shared" si="0"/>
        <v>27</v>
      </c>
      <c r="B31" s="11" t="s">
        <v>866</v>
      </c>
      <c r="C31" s="11" t="s">
        <v>214</v>
      </c>
      <c r="D31" s="12">
        <v>2016.9</v>
      </c>
      <c r="E31" s="12" t="s">
        <v>1387</v>
      </c>
      <c r="F31" s="22">
        <v>4843</v>
      </c>
      <c r="G31" s="22">
        <v>9636</v>
      </c>
      <c r="H31" s="13" t="s">
        <v>112</v>
      </c>
      <c r="I31" s="14" t="s">
        <v>307</v>
      </c>
    </row>
    <row r="32" spans="1:10" s="7" customFormat="1" ht="27" customHeight="1">
      <c r="A32" s="10">
        <f t="shared" si="0"/>
        <v>28</v>
      </c>
      <c r="B32" s="16" t="s">
        <v>1056</v>
      </c>
      <c r="C32" s="12" t="s">
        <v>214</v>
      </c>
      <c r="D32" s="12">
        <v>2017.7</v>
      </c>
      <c r="E32" s="12" t="s">
        <v>1392</v>
      </c>
      <c r="F32" s="22">
        <v>1731</v>
      </c>
      <c r="G32" s="22">
        <v>4849</v>
      </c>
      <c r="H32" s="13" t="s">
        <v>229</v>
      </c>
      <c r="I32" s="14" t="s">
        <v>307</v>
      </c>
      <c r="J32" s="27"/>
    </row>
    <row r="33" spans="1:10" s="7" customFormat="1" ht="27" customHeight="1">
      <c r="A33" s="10">
        <f t="shared" si="0"/>
        <v>29</v>
      </c>
      <c r="B33" s="16" t="s">
        <v>1058</v>
      </c>
      <c r="C33" s="12" t="s">
        <v>1689</v>
      </c>
      <c r="D33" s="12">
        <v>2017.7</v>
      </c>
      <c r="E33" s="12" t="s">
        <v>1391</v>
      </c>
      <c r="F33" s="22">
        <v>13097</v>
      </c>
      <c r="G33" s="22">
        <v>15986</v>
      </c>
      <c r="H33" s="13" t="s">
        <v>114</v>
      </c>
      <c r="I33" s="14" t="s">
        <v>307</v>
      </c>
      <c r="J33" s="27"/>
    </row>
    <row r="34" spans="1:10" ht="27.75" customHeight="1">
      <c r="A34" s="78">
        <f t="shared" si="0"/>
        <v>30</v>
      </c>
      <c r="B34" s="12" t="s">
        <v>2319</v>
      </c>
      <c r="C34" s="43" t="s">
        <v>54</v>
      </c>
      <c r="D34" s="12">
        <v>2019.7</v>
      </c>
      <c r="E34" s="28" t="s">
        <v>2320</v>
      </c>
      <c r="F34" s="116">
        <v>1034</v>
      </c>
      <c r="G34" s="116">
        <v>2053</v>
      </c>
      <c r="H34" s="23" t="s">
        <v>2282</v>
      </c>
      <c r="I34" s="24" t="s">
        <v>1844</v>
      </c>
      <c r="J34" s="86"/>
    </row>
    <row r="35" spans="1:11" s="7" customFormat="1" ht="27" customHeight="1">
      <c r="A35" s="10">
        <f t="shared" si="0"/>
        <v>31</v>
      </c>
      <c r="B35" s="16" t="s">
        <v>1072</v>
      </c>
      <c r="C35" s="12" t="s">
        <v>1684</v>
      </c>
      <c r="D35" s="12">
        <v>2017.8</v>
      </c>
      <c r="E35" s="12" t="s">
        <v>1390</v>
      </c>
      <c r="F35" s="22">
        <v>1630</v>
      </c>
      <c r="G35" s="22">
        <v>3308</v>
      </c>
      <c r="H35" s="13" t="s">
        <v>114</v>
      </c>
      <c r="I35" s="14" t="s">
        <v>307</v>
      </c>
      <c r="J35" s="27"/>
      <c r="K35" s="21"/>
    </row>
    <row r="36" spans="1:12" s="7" customFormat="1" ht="27" customHeight="1">
      <c r="A36" s="10">
        <f t="shared" si="0"/>
        <v>32</v>
      </c>
      <c r="B36" s="16" t="s">
        <v>1795</v>
      </c>
      <c r="C36" s="12" t="s">
        <v>1796</v>
      </c>
      <c r="D36" s="12">
        <v>2018.5</v>
      </c>
      <c r="E36" s="12" t="s">
        <v>1797</v>
      </c>
      <c r="F36" s="22">
        <v>791</v>
      </c>
      <c r="G36" s="22">
        <v>1771</v>
      </c>
      <c r="H36" s="13" t="s">
        <v>112</v>
      </c>
      <c r="I36" s="14" t="s">
        <v>1798</v>
      </c>
      <c r="J36" s="15" t="s">
        <v>1799</v>
      </c>
      <c r="K36" s="27"/>
      <c r="L36" s="21"/>
    </row>
    <row r="37" spans="1:12" s="7" customFormat="1" ht="27" customHeight="1">
      <c r="A37" s="10">
        <f t="shared" si="0"/>
        <v>33</v>
      </c>
      <c r="B37" s="12" t="s">
        <v>1800</v>
      </c>
      <c r="C37" s="12" t="s">
        <v>690</v>
      </c>
      <c r="D37" s="12">
        <v>2018.5</v>
      </c>
      <c r="E37" s="12" t="s">
        <v>1389</v>
      </c>
      <c r="F37" s="22">
        <v>415</v>
      </c>
      <c r="G37" s="22">
        <v>1106</v>
      </c>
      <c r="H37" s="13" t="s">
        <v>110</v>
      </c>
      <c r="I37" s="14" t="s">
        <v>931</v>
      </c>
      <c r="J37" s="15"/>
      <c r="K37" s="27"/>
      <c r="L37" s="21"/>
    </row>
    <row r="38" spans="1:10" s="7" customFormat="1" ht="27" customHeight="1">
      <c r="A38" s="10">
        <f t="shared" si="0"/>
        <v>34</v>
      </c>
      <c r="B38" s="16" t="s">
        <v>1055</v>
      </c>
      <c r="C38" s="12" t="s">
        <v>214</v>
      </c>
      <c r="D38" s="12">
        <v>2017.7</v>
      </c>
      <c r="E38" s="12" t="s">
        <v>1389</v>
      </c>
      <c r="F38" s="22">
        <v>1798</v>
      </c>
      <c r="G38" s="22">
        <v>3533</v>
      </c>
      <c r="H38" s="13" t="s">
        <v>114</v>
      </c>
      <c r="I38" s="14" t="s">
        <v>307</v>
      </c>
      <c r="J38" s="27"/>
    </row>
    <row r="39" spans="1:10" s="7" customFormat="1" ht="27" customHeight="1">
      <c r="A39" s="10">
        <f t="shared" si="0"/>
        <v>35</v>
      </c>
      <c r="B39" s="12" t="s">
        <v>686</v>
      </c>
      <c r="C39" s="12" t="s">
        <v>146</v>
      </c>
      <c r="D39" s="12">
        <v>2015.7</v>
      </c>
      <c r="E39" s="12" t="s">
        <v>1389</v>
      </c>
      <c r="F39" s="22">
        <v>9452</v>
      </c>
      <c r="G39" s="22">
        <v>15471</v>
      </c>
      <c r="H39" s="13" t="s">
        <v>229</v>
      </c>
      <c r="I39" s="14" t="s">
        <v>307</v>
      </c>
      <c r="J39" s="15"/>
    </row>
    <row r="40" spans="1:10" s="7" customFormat="1" ht="27" customHeight="1">
      <c r="A40" s="10">
        <f t="shared" si="0"/>
        <v>36</v>
      </c>
      <c r="B40" s="12" t="s">
        <v>2066</v>
      </c>
      <c r="C40" s="43" t="s">
        <v>54</v>
      </c>
      <c r="D40" s="12">
        <v>2018.12</v>
      </c>
      <c r="E40" s="28" t="s">
        <v>2067</v>
      </c>
      <c r="F40" s="22">
        <v>253</v>
      </c>
      <c r="G40" s="22">
        <v>425</v>
      </c>
      <c r="H40" s="23" t="s">
        <v>2068</v>
      </c>
      <c r="I40" s="24" t="s">
        <v>1844</v>
      </c>
      <c r="J40" s="29"/>
    </row>
    <row r="41" spans="1:10" s="7" customFormat="1" ht="27" customHeight="1">
      <c r="A41" s="10">
        <f t="shared" si="0"/>
        <v>37</v>
      </c>
      <c r="B41" s="12" t="s">
        <v>2069</v>
      </c>
      <c r="C41" s="43" t="s">
        <v>2070</v>
      </c>
      <c r="D41" s="12">
        <v>2018.12</v>
      </c>
      <c r="E41" s="28" t="s">
        <v>2067</v>
      </c>
      <c r="F41" s="22">
        <v>20</v>
      </c>
      <c r="G41" s="22">
        <v>20</v>
      </c>
      <c r="H41" s="23" t="s">
        <v>2068</v>
      </c>
      <c r="I41" s="24" t="s">
        <v>1844</v>
      </c>
      <c r="J41" s="29"/>
    </row>
    <row r="42" spans="1:10" s="7" customFormat="1" ht="27" customHeight="1">
      <c r="A42" s="10">
        <f t="shared" si="0"/>
        <v>38</v>
      </c>
      <c r="B42" s="12" t="s">
        <v>2071</v>
      </c>
      <c r="C42" s="43" t="s">
        <v>56</v>
      </c>
      <c r="D42" s="12">
        <v>2018.12</v>
      </c>
      <c r="E42" s="28" t="s">
        <v>2067</v>
      </c>
      <c r="F42" s="22">
        <v>431</v>
      </c>
      <c r="G42" s="22">
        <v>853</v>
      </c>
      <c r="H42" s="23" t="s">
        <v>2068</v>
      </c>
      <c r="I42" s="24" t="s">
        <v>1844</v>
      </c>
      <c r="J42" s="29"/>
    </row>
    <row r="43" spans="1:10" s="7" customFormat="1" ht="27" customHeight="1">
      <c r="A43" s="10">
        <f t="shared" si="0"/>
        <v>39</v>
      </c>
      <c r="B43" s="12" t="s">
        <v>2072</v>
      </c>
      <c r="C43" s="43" t="s">
        <v>47</v>
      </c>
      <c r="D43" s="12">
        <v>2018.12</v>
      </c>
      <c r="E43" s="28" t="s">
        <v>2067</v>
      </c>
      <c r="F43" s="22">
        <v>569</v>
      </c>
      <c r="G43" s="22">
        <v>844</v>
      </c>
      <c r="H43" s="23" t="s">
        <v>2068</v>
      </c>
      <c r="I43" s="24" t="s">
        <v>1844</v>
      </c>
      <c r="J43" s="29"/>
    </row>
    <row r="44" spans="1:10" ht="27.75" customHeight="1">
      <c r="A44" s="10">
        <f t="shared" si="0"/>
        <v>40</v>
      </c>
      <c r="B44" s="12" t="s">
        <v>2262</v>
      </c>
      <c r="C44" s="43" t="s">
        <v>2263</v>
      </c>
      <c r="D44" s="12">
        <v>2019.5</v>
      </c>
      <c r="E44" s="28" t="s">
        <v>2264</v>
      </c>
      <c r="F44" s="116">
        <f>569+253</f>
        <v>822</v>
      </c>
      <c r="G44" s="116">
        <f>844+425</f>
        <v>1269</v>
      </c>
      <c r="H44" s="23" t="s">
        <v>308</v>
      </c>
      <c r="I44" s="24" t="s">
        <v>307</v>
      </c>
      <c r="J44" s="86"/>
    </row>
    <row r="45" spans="1:10" s="7" customFormat="1" ht="27" customHeight="1">
      <c r="A45" s="10">
        <f t="shared" si="0"/>
        <v>41</v>
      </c>
      <c r="B45" s="16" t="s">
        <v>894</v>
      </c>
      <c r="C45" s="11" t="s">
        <v>146</v>
      </c>
      <c r="D45" s="25">
        <v>2016.1</v>
      </c>
      <c r="E45" s="12" t="s">
        <v>1352</v>
      </c>
      <c r="F45" s="22">
        <v>5579</v>
      </c>
      <c r="G45" s="22">
        <v>15775</v>
      </c>
      <c r="H45" s="13" t="s">
        <v>112</v>
      </c>
      <c r="I45" s="14" t="s">
        <v>307</v>
      </c>
      <c r="J45" s="80" t="s">
        <v>517</v>
      </c>
    </row>
    <row r="46" spans="1:10" s="7" customFormat="1" ht="27" customHeight="1">
      <c r="A46" s="10">
        <f t="shared" si="0"/>
        <v>42</v>
      </c>
      <c r="B46" s="12" t="s">
        <v>658</v>
      </c>
      <c r="C46" s="12" t="s">
        <v>146</v>
      </c>
      <c r="D46" s="12">
        <v>2015.4</v>
      </c>
      <c r="E46" s="12" t="s">
        <v>1388</v>
      </c>
      <c r="F46" s="22">
        <v>4127</v>
      </c>
      <c r="G46" s="22">
        <v>8816</v>
      </c>
      <c r="H46" s="13" t="s">
        <v>114</v>
      </c>
      <c r="I46" s="14" t="s">
        <v>307</v>
      </c>
      <c r="J46" s="15"/>
    </row>
    <row r="47" spans="1:10" s="7" customFormat="1" ht="27" customHeight="1">
      <c r="A47" s="10">
        <f t="shared" si="0"/>
        <v>43</v>
      </c>
      <c r="B47" s="16" t="s">
        <v>1053</v>
      </c>
      <c r="C47" s="12" t="s">
        <v>146</v>
      </c>
      <c r="D47" s="12">
        <v>2017.7</v>
      </c>
      <c r="E47" s="12" t="s">
        <v>1393</v>
      </c>
      <c r="F47" s="22">
        <v>10251</v>
      </c>
      <c r="G47" s="22">
        <v>9014</v>
      </c>
      <c r="H47" s="13" t="s">
        <v>114</v>
      </c>
      <c r="I47" s="14" t="s">
        <v>307</v>
      </c>
      <c r="J47" s="27"/>
    </row>
    <row r="48" spans="1:10" s="7" customFormat="1" ht="27" customHeight="1">
      <c r="A48" s="10">
        <f t="shared" si="0"/>
        <v>44</v>
      </c>
      <c r="B48" s="12" t="s">
        <v>1358</v>
      </c>
      <c r="C48" s="12" t="s">
        <v>477</v>
      </c>
      <c r="D48" s="12">
        <v>2017.7</v>
      </c>
      <c r="E48" s="12" t="s">
        <v>1357</v>
      </c>
      <c r="F48" s="22">
        <v>387</v>
      </c>
      <c r="G48" s="22">
        <v>814</v>
      </c>
      <c r="H48" s="13" t="s">
        <v>4</v>
      </c>
      <c r="I48" s="14" t="s">
        <v>307</v>
      </c>
      <c r="J48" s="27"/>
    </row>
    <row r="49" spans="1:10" s="7" customFormat="1" ht="27" customHeight="1">
      <c r="A49" s="10">
        <f t="shared" si="0"/>
        <v>45</v>
      </c>
      <c r="B49" s="12" t="s">
        <v>703</v>
      </c>
      <c r="C49" s="12" t="s">
        <v>469</v>
      </c>
      <c r="D49" s="12">
        <v>2015.8</v>
      </c>
      <c r="E49" s="12" t="s">
        <v>1356</v>
      </c>
      <c r="F49" s="22">
        <v>1205</v>
      </c>
      <c r="G49" s="22">
        <v>2187</v>
      </c>
      <c r="H49" s="13" t="s">
        <v>229</v>
      </c>
      <c r="I49" s="14" t="s">
        <v>307</v>
      </c>
      <c r="J49" s="15"/>
    </row>
    <row r="50" spans="1:10" s="7" customFormat="1" ht="27" customHeight="1">
      <c r="A50" s="10">
        <f t="shared" si="0"/>
        <v>46</v>
      </c>
      <c r="B50" s="12" t="s">
        <v>688</v>
      </c>
      <c r="C50" s="12" t="s">
        <v>469</v>
      </c>
      <c r="D50" s="12">
        <v>2015.7</v>
      </c>
      <c r="E50" s="12" t="s">
        <v>1356</v>
      </c>
      <c r="F50" s="22">
        <v>1124</v>
      </c>
      <c r="G50" s="22">
        <v>2891</v>
      </c>
      <c r="H50" s="13" t="s">
        <v>331</v>
      </c>
      <c r="I50" s="14" t="s">
        <v>307</v>
      </c>
      <c r="J50" s="15"/>
    </row>
    <row r="51" spans="1:11" s="7" customFormat="1" ht="27" customHeight="1">
      <c r="A51" s="10">
        <f t="shared" si="0"/>
        <v>47</v>
      </c>
      <c r="B51" s="16" t="s">
        <v>892</v>
      </c>
      <c r="C51" s="11" t="s">
        <v>893</v>
      </c>
      <c r="D51" s="25">
        <v>2016.1</v>
      </c>
      <c r="E51" s="12" t="s">
        <v>1356</v>
      </c>
      <c r="F51" s="22">
        <v>334</v>
      </c>
      <c r="G51" s="22">
        <v>682</v>
      </c>
      <c r="H51" s="13" t="s">
        <v>112</v>
      </c>
      <c r="I51" s="14" t="s">
        <v>307</v>
      </c>
      <c r="J51" s="27"/>
      <c r="K51" s="21"/>
    </row>
    <row r="52" spans="1:10" s="7" customFormat="1" ht="27" customHeight="1">
      <c r="A52" s="10">
        <f t="shared" si="0"/>
        <v>48</v>
      </c>
      <c r="B52" s="12" t="s">
        <v>757</v>
      </c>
      <c r="C52" s="12" t="s">
        <v>764</v>
      </c>
      <c r="D52" s="12">
        <v>2015.12</v>
      </c>
      <c r="E52" s="12" t="s">
        <v>1356</v>
      </c>
      <c r="F52" s="22">
        <v>1932</v>
      </c>
      <c r="G52" s="22">
        <v>3200</v>
      </c>
      <c r="H52" s="13" t="s">
        <v>229</v>
      </c>
      <c r="I52" s="14" t="s">
        <v>307</v>
      </c>
      <c r="J52" s="15"/>
    </row>
    <row r="53" spans="1:10" s="7" customFormat="1" ht="27" customHeight="1">
      <c r="A53" s="10">
        <f t="shared" si="0"/>
        <v>49</v>
      </c>
      <c r="B53" s="12" t="s">
        <v>1916</v>
      </c>
      <c r="C53" s="12" t="s">
        <v>1926</v>
      </c>
      <c r="D53" s="12">
        <v>2018.8</v>
      </c>
      <c r="E53" s="12" t="s">
        <v>1917</v>
      </c>
      <c r="F53" s="22">
        <v>1466</v>
      </c>
      <c r="G53" s="22">
        <v>2955</v>
      </c>
      <c r="H53" s="13" t="s">
        <v>1925</v>
      </c>
      <c r="I53" s="14" t="s">
        <v>1922</v>
      </c>
      <c r="J53" s="15"/>
    </row>
    <row r="54" spans="1:10" s="7" customFormat="1" ht="27" customHeight="1">
      <c r="A54" s="10">
        <f t="shared" si="0"/>
        <v>50</v>
      </c>
      <c r="B54" s="16" t="s">
        <v>1036</v>
      </c>
      <c r="C54" s="11" t="s">
        <v>690</v>
      </c>
      <c r="D54" s="12">
        <v>2017.6</v>
      </c>
      <c r="E54" s="12" t="s">
        <v>1355</v>
      </c>
      <c r="F54" s="22">
        <v>271</v>
      </c>
      <c r="G54" s="22">
        <v>501</v>
      </c>
      <c r="H54" s="13" t="s">
        <v>110</v>
      </c>
      <c r="I54" s="14" t="s">
        <v>122</v>
      </c>
      <c r="J54" s="27"/>
    </row>
    <row r="55" spans="1:10" s="7" customFormat="1" ht="27" customHeight="1">
      <c r="A55" s="10">
        <f t="shared" si="0"/>
        <v>51</v>
      </c>
      <c r="B55" s="16" t="s">
        <v>1099</v>
      </c>
      <c r="C55" s="12" t="s">
        <v>1100</v>
      </c>
      <c r="D55" s="12">
        <v>2017.9</v>
      </c>
      <c r="E55" s="12" t="s">
        <v>1354</v>
      </c>
      <c r="F55" s="22">
        <v>2596</v>
      </c>
      <c r="G55" s="22">
        <v>3807</v>
      </c>
      <c r="H55" s="13" t="s">
        <v>203</v>
      </c>
      <c r="I55" s="14" t="s">
        <v>307</v>
      </c>
      <c r="J55" s="27"/>
    </row>
    <row r="56" spans="1:10" s="7" customFormat="1" ht="27" customHeight="1">
      <c r="A56" s="10">
        <f t="shared" si="0"/>
        <v>52</v>
      </c>
      <c r="B56" s="12" t="s">
        <v>1866</v>
      </c>
      <c r="C56" s="12" t="s">
        <v>438</v>
      </c>
      <c r="D56" s="12">
        <v>2018.7</v>
      </c>
      <c r="E56" s="12" t="s">
        <v>1867</v>
      </c>
      <c r="F56" s="22">
        <v>170</v>
      </c>
      <c r="G56" s="22">
        <v>303</v>
      </c>
      <c r="H56" s="13" t="s">
        <v>112</v>
      </c>
      <c r="I56" s="14" t="s">
        <v>1655</v>
      </c>
      <c r="J56" s="15"/>
    </row>
    <row r="57" spans="1:10" s="7" customFormat="1" ht="27" customHeight="1">
      <c r="A57" s="10">
        <f t="shared" si="0"/>
        <v>53</v>
      </c>
      <c r="B57" s="12" t="s">
        <v>1868</v>
      </c>
      <c r="C57" s="12" t="s">
        <v>214</v>
      </c>
      <c r="D57" s="12">
        <v>2018.7</v>
      </c>
      <c r="E57" s="12" t="s">
        <v>1386</v>
      </c>
      <c r="F57" s="22">
        <v>1584</v>
      </c>
      <c r="G57" s="22">
        <v>3562</v>
      </c>
      <c r="H57" s="13" t="s">
        <v>114</v>
      </c>
      <c r="I57" s="14" t="s">
        <v>1655</v>
      </c>
      <c r="J57" s="15"/>
    </row>
    <row r="58" spans="1:10" s="7" customFormat="1" ht="27" customHeight="1">
      <c r="A58" s="10">
        <f t="shared" si="0"/>
        <v>54</v>
      </c>
      <c r="B58" s="12" t="s">
        <v>1869</v>
      </c>
      <c r="C58" s="12" t="s">
        <v>438</v>
      </c>
      <c r="D58" s="12">
        <v>2018.7</v>
      </c>
      <c r="E58" s="12" t="s">
        <v>1386</v>
      </c>
      <c r="F58" s="22">
        <v>355</v>
      </c>
      <c r="G58" s="22">
        <v>788</v>
      </c>
      <c r="H58" s="13" t="s">
        <v>114</v>
      </c>
      <c r="I58" s="14" t="s">
        <v>1655</v>
      </c>
      <c r="J58" s="15"/>
    </row>
    <row r="59" spans="1:10" s="7" customFormat="1" ht="27" customHeight="1">
      <c r="A59" s="10">
        <f t="shared" si="0"/>
        <v>55</v>
      </c>
      <c r="B59" s="12" t="s">
        <v>1870</v>
      </c>
      <c r="C59" s="12" t="s">
        <v>438</v>
      </c>
      <c r="D59" s="12">
        <v>2018.7</v>
      </c>
      <c r="E59" s="12" t="s">
        <v>1386</v>
      </c>
      <c r="F59" s="22">
        <v>2063</v>
      </c>
      <c r="G59" s="22">
        <v>4392</v>
      </c>
      <c r="H59" s="13" t="s">
        <v>114</v>
      </c>
      <c r="I59" s="14" t="s">
        <v>1655</v>
      </c>
      <c r="J59" s="15"/>
    </row>
    <row r="60" spans="1:10" s="7" customFormat="1" ht="27" customHeight="1">
      <c r="A60" s="10">
        <f t="shared" si="0"/>
        <v>56</v>
      </c>
      <c r="B60" s="12" t="s">
        <v>1912</v>
      </c>
      <c r="C60" s="12" t="s">
        <v>54</v>
      </c>
      <c r="D60" s="12">
        <v>2018.8</v>
      </c>
      <c r="E60" s="19" t="s">
        <v>1913</v>
      </c>
      <c r="F60" s="22">
        <v>1758</v>
      </c>
      <c r="G60" s="22">
        <v>3390</v>
      </c>
      <c r="H60" s="13" t="s">
        <v>1914</v>
      </c>
      <c r="I60" s="14" t="s">
        <v>1915</v>
      </c>
      <c r="J60" s="15"/>
    </row>
    <row r="61" spans="1:9" s="7" customFormat="1" ht="27" customHeight="1">
      <c r="A61" s="10">
        <f t="shared" si="0"/>
        <v>57</v>
      </c>
      <c r="B61" s="12" t="s">
        <v>1959</v>
      </c>
      <c r="C61" s="117" t="s">
        <v>1960</v>
      </c>
      <c r="D61" s="25">
        <v>2018.1</v>
      </c>
      <c r="E61" s="12" t="s">
        <v>1961</v>
      </c>
      <c r="F61" s="22">
        <v>903</v>
      </c>
      <c r="G61" s="22">
        <v>1907</v>
      </c>
      <c r="H61" s="23" t="s">
        <v>36</v>
      </c>
      <c r="I61" s="24" t="s">
        <v>608</v>
      </c>
    </row>
    <row r="62" spans="1:10" s="7" customFormat="1" ht="27" customHeight="1">
      <c r="A62" s="10">
        <f t="shared" si="0"/>
        <v>58</v>
      </c>
      <c r="B62" s="12" t="s">
        <v>497</v>
      </c>
      <c r="C62" s="12" t="s">
        <v>357</v>
      </c>
      <c r="D62" s="12">
        <v>2014.4</v>
      </c>
      <c r="E62" s="12" t="s">
        <v>1331</v>
      </c>
      <c r="F62" s="97">
        <v>1893</v>
      </c>
      <c r="G62" s="22">
        <v>2257</v>
      </c>
      <c r="H62" s="13" t="s">
        <v>4</v>
      </c>
      <c r="I62" s="14" t="s">
        <v>307</v>
      </c>
      <c r="J62" s="15"/>
    </row>
    <row r="63" spans="1:10" s="7" customFormat="1" ht="27" customHeight="1">
      <c r="A63" s="10">
        <f t="shared" si="0"/>
        <v>59</v>
      </c>
      <c r="B63" s="12" t="s">
        <v>437</v>
      </c>
      <c r="C63" s="12" t="s">
        <v>120</v>
      </c>
      <c r="D63" s="12">
        <v>2013.9</v>
      </c>
      <c r="E63" s="12" t="s">
        <v>1329</v>
      </c>
      <c r="F63" s="22">
        <v>1706</v>
      </c>
      <c r="G63" s="22">
        <v>4233</v>
      </c>
      <c r="H63" s="13" t="s">
        <v>110</v>
      </c>
      <c r="I63" s="14" t="s">
        <v>307</v>
      </c>
      <c r="J63" s="15"/>
    </row>
    <row r="64" spans="1:10" s="7" customFormat="1" ht="27" customHeight="1">
      <c r="A64" s="10">
        <f t="shared" si="0"/>
        <v>60</v>
      </c>
      <c r="B64" s="12" t="s">
        <v>730</v>
      </c>
      <c r="C64" s="12" t="s">
        <v>1681</v>
      </c>
      <c r="D64" s="25">
        <v>2015.1</v>
      </c>
      <c r="E64" s="12" t="s">
        <v>1333</v>
      </c>
      <c r="F64" s="22">
        <v>2862</v>
      </c>
      <c r="G64" s="22">
        <v>5851</v>
      </c>
      <c r="H64" s="13" t="s">
        <v>229</v>
      </c>
      <c r="I64" s="14" t="s">
        <v>307</v>
      </c>
      <c r="J64" s="80"/>
    </row>
    <row r="65" spans="1:10" s="7" customFormat="1" ht="27" customHeight="1">
      <c r="A65" s="10">
        <f t="shared" si="0"/>
        <v>61</v>
      </c>
      <c r="B65" s="12" t="s">
        <v>351</v>
      </c>
      <c r="C65" s="12" t="s">
        <v>255</v>
      </c>
      <c r="D65" s="12">
        <v>2013.5</v>
      </c>
      <c r="E65" s="12" t="s">
        <v>1328</v>
      </c>
      <c r="F65" s="22">
        <v>3723</v>
      </c>
      <c r="G65" s="22">
        <v>7399</v>
      </c>
      <c r="H65" s="13" t="s">
        <v>229</v>
      </c>
      <c r="I65" s="14" t="s">
        <v>307</v>
      </c>
      <c r="J65" s="15"/>
    </row>
    <row r="66" spans="1:12" s="7" customFormat="1" ht="27" customHeight="1">
      <c r="A66" s="10">
        <f t="shared" si="0"/>
        <v>62</v>
      </c>
      <c r="B66" s="16" t="s">
        <v>1059</v>
      </c>
      <c r="C66" s="12" t="s">
        <v>54</v>
      </c>
      <c r="D66" s="12">
        <v>2017.7</v>
      </c>
      <c r="E66" s="12" t="s">
        <v>1328</v>
      </c>
      <c r="F66" s="22">
        <v>1780</v>
      </c>
      <c r="G66" s="22">
        <v>2833</v>
      </c>
      <c r="H66" s="13" t="s">
        <v>114</v>
      </c>
      <c r="I66" s="14" t="s">
        <v>307</v>
      </c>
      <c r="J66" s="27"/>
      <c r="K66" s="20"/>
      <c r="L66" s="21"/>
    </row>
    <row r="67" spans="1:12" s="7" customFormat="1" ht="27" customHeight="1">
      <c r="A67" s="10">
        <f t="shared" si="0"/>
        <v>63</v>
      </c>
      <c r="B67" s="12" t="s">
        <v>704</v>
      </c>
      <c r="C67" s="12" t="s">
        <v>48</v>
      </c>
      <c r="D67" s="12">
        <v>2015.8</v>
      </c>
      <c r="E67" s="12" t="s">
        <v>1326</v>
      </c>
      <c r="F67" s="22">
        <v>3763</v>
      </c>
      <c r="G67" s="22">
        <v>7000</v>
      </c>
      <c r="H67" s="13" t="s">
        <v>114</v>
      </c>
      <c r="I67" s="14" t="s">
        <v>307</v>
      </c>
      <c r="J67" s="15"/>
      <c r="K67" s="20"/>
      <c r="L67" s="21"/>
    </row>
    <row r="68" spans="1:10" s="7" customFormat="1" ht="27" customHeight="1">
      <c r="A68" s="10">
        <f t="shared" si="0"/>
        <v>64</v>
      </c>
      <c r="B68" s="12" t="s">
        <v>341</v>
      </c>
      <c r="C68" s="12" t="s">
        <v>48</v>
      </c>
      <c r="D68" s="12">
        <v>2013.4</v>
      </c>
      <c r="E68" s="12" t="s">
        <v>1325</v>
      </c>
      <c r="F68" s="22">
        <v>2495</v>
      </c>
      <c r="G68" s="22">
        <v>5564</v>
      </c>
      <c r="H68" s="13" t="s">
        <v>114</v>
      </c>
      <c r="I68" s="14" t="s">
        <v>307</v>
      </c>
      <c r="J68" s="15"/>
    </row>
    <row r="69" spans="1:10" s="7" customFormat="1" ht="27" customHeight="1">
      <c r="A69" s="10">
        <f t="shared" si="0"/>
        <v>65</v>
      </c>
      <c r="B69" s="12" t="s">
        <v>574</v>
      </c>
      <c r="C69" s="12" t="s">
        <v>48</v>
      </c>
      <c r="D69" s="12">
        <v>2014.8</v>
      </c>
      <c r="E69" s="12" t="s">
        <v>1325</v>
      </c>
      <c r="F69" s="22">
        <v>2430</v>
      </c>
      <c r="G69" s="22">
        <v>5025</v>
      </c>
      <c r="H69" s="13" t="s">
        <v>114</v>
      </c>
      <c r="I69" s="14" t="s">
        <v>307</v>
      </c>
      <c r="J69" s="15"/>
    </row>
    <row r="70" spans="1:10" s="7" customFormat="1" ht="27" customHeight="1">
      <c r="A70" s="10">
        <f t="shared" si="0"/>
        <v>66</v>
      </c>
      <c r="B70" s="12" t="s">
        <v>1840</v>
      </c>
      <c r="C70" s="12" t="s">
        <v>124</v>
      </c>
      <c r="D70" s="12">
        <v>2018.6</v>
      </c>
      <c r="E70" s="12" t="s">
        <v>1744</v>
      </c>
      <c r="F70" s="22">
        <v>1919</v>
      </c>
      <c r="G70" s="22">
        <v>3117</v>
      </c>
      <c r="H70" s="13" t="s">
        <v>202</v>
      </c>
      <c r="I70" s="14" t="s">
        <v>1824</v>
      </c>
      <c r="J70" s="15"/>
    </row>
    <row r="71" spans="1:12" s="7" customFormat="1" ht="27" customHeight="1">
      <c r="A71" s="10">
        <f t="shared" si="0"/>
        <v>67</v>
      </c>
      <c r="B71" s="16" t="s">
        <v>1841</v>
      </c>
      <c r="C71" s="12" t="s">
        <v>124</v>
      </c>
      <c r="D71" s="12">
        <v>2018.6</v>
      </c>
      <c r="E71" s="12" t="s">
        <v>1744</v>
      </c>
      <c r="F71" s="22">
        <v>1441</v>
      </c>
      <c r="G71" s="22">
        <v>2782</v>
      </c>
      <c r="H71" s="13" t="s">
        <v>202</v>
      </c>
      <c r="I71" s="14" t="s">
        <v>1824</v>
      </c>
      <c r="J71" s="15"/>
      <c r="K71" s="20"/>
      <c r="L71" s="21"/>
    </row>
    <row r="72" spans="1:10" s="7" customFormat="1" ht="27" customHeight="1">
      <c r="A72" s="10">
        <f t="shared" si="0"/>
        <v>68</v>
      </c>
      <c r="B72" s="12" t="s">
        <v>1030</v>
      </c>
      <c r="C72" s="11" t="s">
        <v>617</v>
      </c>
      <c r="D72" s="12">
        <v>2017.5</v>
      </c>
      <c r="E72" s="12" t="s">
        <v>1325</v>
      </c>
      <c r="F72" s="22">
        <v>2342</v>
      </c>
      <c r="G72" s="22">
        <v>4795</v>
      </c>
      <c r="H72" s="13" t="s">
        <v>229</v>
      </c>
      <c r="I72" s="26" t="s">
        <v>307</v>
      </c>
      <c r="J72" s="27"/>
    </row>
    <row r="73" spans="1:10" s="7" customFormat="1" ht="27" customHeight="1">
      <c r="A73" s="10">
        <f t="shared" si="0"/>
        <v>69</v>
      </c>
      <c r="B73" s="12" t="s">
        <v>1031</v>
      </c>
      <c r="C73" s="11" t="s">
        <v>617</v>
      </c>
      <c r="D73" s="12">
        <v>2017.5</v>
      </c>
      <c r="E73" s="12" t="s">
        <v>1325</v>
      </c>
      <c r="F73" s="22">
        <v>2191</v>
      </c>
      <c r="G73" s="22">
        <v>4156</v>
      </c>
      <c r="H73" s="13" t="s">
        <v>114</v>
      </c>
      <c r="I73" s="26" t="s">
        <v>307</v>
      </c>
      <c r="J73" s="27"/>
    </row>
    <row r="74" spans="1:10" s="7" customFormat="1" ht="27" customHeight="1">
      <c r="A74" s="10">
        <f t="shared" si="0"/>
        <v>70</v>
      </c>
      <c r="B74" s="12" t="s">
        <v>565</v>
      </c>
      <c r="C74" s="12" t="s">
        <v>566</v>
      </c>
      <c r="D74" s="12">
        <v>2014.8</v>
      </c>
      <c r="E74" s="12" t="s">
        <v>1325</v>
      </c>
      <c r="F74" s="22">
        <v>1695</v>
      </c>
      <c r="G74" s="22">
        <v>2765</v>
      </c>
      <c r="H74" s="13" t="s">
        <v>229</v>
      </c>
      <c r="I74" s="14" t="s">
        <v>509</v>
      </c>
      <c r="J74" s="15"/>
    </row>
    <row r="75" spans="1:10" s="7" customFormat="1" ht="27" customHeight="1">
      <c r="A75" s="10">
        <f t="shared" si="0"/>
        <v>71</v>
      </c>
      <c r="B75" s="16" t="s">
        <v>1742</v>
      </c>
      <c r="C75" s="12" t="s">
        <v>1743</v>
      </c>
      <c r="D75" s="12">
        <v>2018.4</v>
      </c>
      <c r="E75" s="19" t="s">
        <v>1744</v>
      </c>
      <c r="F75" s="22">
        <v>1725</v>
      </c>
      <c r="G75" s="22">
        <v>3384</v>
      </c>
      <c r="H75" s="13" t="s">
        <v>1745</v>
      </c>
      <c r="I75" s="14" t="s">
        <v>1746</v>
      </c>
      <c r="J75" s="15"/>
    </row>
    <row r="76" spans="1:10" s="7" customFormat="1" ht="27" customHeight="1">
      <c r="A76" s="10">
        <f t="shared" si="0"/>
        <v>72</v>
      </c>
      <c r="B76" s="12" t="s">
        <v>630</v>
      </c>
      <c r="C76" s="12" t="s">
        <v>438</v>
      </c>
      <c r="D76" s="12">
        <v>2015.1</v>
      </c>
      <c r="E76" s="12" t="s">
        <v>1325</v>
      </c>
      <c r="F76" s="22">
        <v>231</v>
      </c>
      <c r="G76" s="22">
        <v>360</v>
      </c>
      <c r="H76" s="13" t="s">
        <v>114</v>
      </c>
      <c r="I76" s="14" t="s">
        <v>307</v>
      </c>
      <c r="J76" s="15"/>
    </row>
    <row r="77" spans="1:10" s="7" customFormat="1" ht="27" customHeight="1">
      <c r="A77" s="10">
        <f aca="true" t="shared" si="1" ref="A77:A151">ROW()-4</f>
        <v>73</v>
      </c>
      <c r="B77" s="12" t="s">
        <v>680</v>
      </c>
      <c r="C77" s="12" t="s">
        <v>438</v>
      </c>
      <c r="D77" s="12">
        <v>2015.6</v>
      </c>
      <c r="E77" s="12" t="s">
        <v>1325</v>
      </c>
      <c r="F77" s="22">
        <v>6720</v>
      </c>
      <c r="G77" s="22">
        <v>14487</v>
      </c>
      <c r="H77" s="13" t="s">
        <v>114</v>
      </c>
      <c r="I77" s="14" t="s">
        <v>307</v>
      </c>
      <c r="J77" s="15"/>
    </row>
    <row r="78" spans="1:10" s="7" customFormat="1" ht="27" customHeight="1">
      <c r="A78" s="10">
        <f t="shared" si="1"/>
        <v>74</v>
      </c>
      <c r="B78" s="11" t="s">
        <v>1332</v>
      </c>
      <c r="C78" s="11" t="s">
        <v>438</v>
      </c>
      <c r="D78" s="12">
        <v>2016.6</v>
      </c>
      <c r="E78" s="12" t="s">
        <v>1325</v>
      </c>
      <c r="F78" s="22">
        <v>937</v>
      </c>
      <c r="G78" s="22">
        <v>1707</v>
      </c>
      <c r="H78" s="13" t="s">
        <v>114</v>
      </c>
      <c r="I78" s="14" t="s">
        <v>307</v>
      </c>
      <c r="J78" s="15"/>
    </row>
    <row r="79" spans="1:9" s="15" customFormat="1" ht="27" customHeight="1">
      <c r="A79" s="10">
        <f t="shared" si="1"/>
        <v>75</v>
      </c>
      <c r="B79" s="12" t="s">
        <v>758</v>
      </c>
      <c r="C79" s="12" t="s">
        <v>438</v>
      </c>
      <c r="D79" s="12">
        <v>2015.12</v>
      </c>
      <c r="E79" s="12" t="s">
        <v>1325</v>
      </c>
      <c r="F79" s="22">
        <v>4040</v>
      </c>
      <c r="G79" s="22">
        <v>7708</v>
      </c>
      <c r="H79" s="13" t="s">
        <v>114</v>
      </c>
      <c r="I79" s="14" t="s">
        <v>307</v>
      </c>
    </row>
    <row r="80" spans="1:10" s="30" customFormat="1" ht="27" customHeight="1">
      <c r="A80" s="10">
        <f t="shared" si="1"/>
        <v>76</v>
      </c>
      <c r="B80" s="16" t="s">
        <v>890</v>
      </c>
      <c r="C80" s="11" t="s">
        <v>1682</v>
      </c>
      <c r="D80" s="25">
        <v>2016.1</v>
      </c>
      <c r="E80" s="12" t="s">
        <v>1325</v>
      </c>
      <c r="F80" s="22">
        <v>1531</v>
      </c>
      <c r="G80" s="22">
        <v>2965</v>
      </c>
      <c r="H80" s="13" t="s">
        <v>112</v>
      </c>
      <c r="I80" s="14" t="s">
        <v>307</v>
      </c>
      <c r="J80" s="27"/>
    </row>
    <row r="81" spans="1:12" s="7" customFormat="1" ht="27" customHeight="1">
      <c r="A81" s="10">
        <f t="shared" si="1"/>
        <v>77</v>
      </c>
      <c r="B81" s="12" t="s">
        <v>967</v>
      </c>
      <c r="C81" s="11" t="s">
        <v>968</v>
      </c>
      <c r="D81" s="12">
        <v>2017.3</v>
      </c>
      <c r="E81" s="12" t="s">
        <v>1325</v>
      </c>
      <c r="F81" s="98">
        <v>1301</v>
      </c>
      <c r="G81" s="22">
        <v>2116</v>
      </c>
      <c r="H81" s="31" t="s">
        <v>114</v>
      </c>
      <c r="I81" s="26" t="s">
        <v>307</v>
      </c>
      <c r="J81" s="27"/>
      <c r="K81" s="20"/>
      <c r="L81" s="21"/>
    </row>
    <row r="82" spans="1:12" s="7" customFormat="1" ht="27" customHeight="1">
      <c r="A82" s="10">
        <f t="shared" si="1"/>
        <v>78</v>
      </c>
      <c r="B82" s="16" t="s">
        <v>1037</v>
      </c>
      <c r="C82" s="11" t="s">
        <v>1038</v>
      </c>
      <c r="D82" s="12">
        <v>2017.6</v>
      </c>
      <c r="E82" s="12" t="s">
        <v>1325</v>
      </c>
      <c r="F82" s="22">
        <v>1991</v>
      </c>
      <c r="G82" s="22">
        <v>5826</v>
      </c>
      <c r="H82" s="13" t="s">
        <v>229</v>
      </c>
      <c r="I82" s="26" t="s">
        <v>307</v>
      </c>
      <c r="J82" s="27" t="s">
        <v>269</v>
      </c>
      <c r="K82" s="20"/>
      <c r="L82" s="21"/>
    </row>
    <row r="83" spans="1:9" s="15" customFormat="1" ht="27" customHeight="1">
      <c r="A83" s="10">
        <f t="shared" si="1"/>
        <v>79</v>
      </c>
      <c r="B83" s="11" t="s">
        <v>813</v>
      </c>
      <c r="C83" s="11" t="s">
        <v>304</v>
      </c>
      <c r="D83" s="12">
        <v>2016.7</v>
      </c>
      <c r="E83" s="12" t="s">
        <v>1325</v>
      </c>
      <c r="F83" s="22">
        <v>750</v>
      </c>
      <c r="G83" s="22">
        <v>1819</v>
      </c>
      <c r="H83" s="13" t="s">
        <v>112</v>
      </c>
      <c r="I83" s="14" t="s">
        <v>307</v>
      </c>
    </row>
    <row r="84" spans="1:10" s="7" customFormat="1" ht="27" customHeight="1">
      <c r="A84" s="10">
        <f t="shared" si="1"/>
        <v>80</v>
      </c>
      <c r="B84" s="12" t="s">
        <v>2073</v>
      </c>
      <c r="C84" s="43" t="s">
        <v>47</v>
      </c>
      <c r="D84" s="12">
        <v>2018.12</v>
      </c>
      <c r="E84" s="28" t="s">
        <v>2074</v>
      </c>
      <c r="F84" s="22">
        <v>2023</v>
      </c>
      <c r="G84" s="22">
        <v>4537</v>
      </c>
      <c r="H84" s="23" t="s">
        <v>114</v>
      </c>
      <c r="I84" s="24" t="s">
        <v>1844</v>
      </c>
      <c r="J84" s="29"/>
    </row>
    <row r="85" spans="1:10" s="7" customFormat="1" ht="27" customHeight="1">
      <c r="A85" s="10">
        <f t="shared" si="1"/>
        <v>81</v>
      </c>
      <c r="B85" s="12" t="s">
        <v>2075</v>
      </c>
      <c r="C85" s="43" t="s">
        <v>2070</v>
      </c>
      <c r="D85" s="12">
        <v>2018.12</v>
      </c>
      <c r="E85" s="28" t="s">
        <v>2074</v>
      </c>
      <c r="F85" s="22">
        <v>91</v>
      </c>
      <c r="G85" s="22">
        <v>399</v>
      </c>
      <c r="H85" s="23" t="s">
        <v>114</v>
      </c>
      <c r="I85" s="24" t="s">
        <v>1844</v>
      </c>
      <c r="J85" s="29"/>
    </row>
    <row r="86" spans="1:10" ht="27.75" customHeight="1">
      <c r="A86" s="10">
        <f t="shared" si="1"/>
        <v>82</v>
      </c>
      <c r="B86" s="12" t="s">
        <v>2237</v>
      </c>
      <c r="C86" s="43" t="s">
        <v>2224</v>
      </c>
      <c r="D86" s="12">
        <v>2019.4</v>
      </c>
      <c r="E86" s="28" t="s">
        <v>2238</v>
      </c>
      <c r="F86" s="116">
        <v>845</v>
      </c>
      <c r="G86" s="116">
        <v>1767</v>
      </c>
      <c r="H86" s="23" t="s">
        <v>308</v>
      </c>
      <c r="I86" s="24" t="s">
        <v>307</v>
      </c>
      <c r="J86" s="86"/>
    </row>
    <row r="87" spans="1:10" ht="27.75" customHeight="1">
      <c r="A87" s="78">
        <f t="shared" si="1"/>
        <v>83</v>
      </c>
      <c r="B87" s="12" t="s">
        <v>2315</v>
      </c>
      <c r="C87" s="43" t="s">
        <v>54</v>
      </c>
      <c r="D87" s="12">
        <v>2019.7</v>
      </c>
      <c r="E87" s="28" t="s">
        <v>2238</v>
      </c>
      <c r="F87" s="116">
        <v>373</v>
      </c>
      <c r="G87" s="116">
        <v>774</v>
      </c>
      <c r="H87" s="23" t="s">
        <v>203</v>
      </c>
      <c r="I87" s="24" t="s">
        <v>2316</v>
      </c>
      <c r="J87" s="86"/>
    </row>
    <row r="88" spans="1:10" s="7" customFormat="1" ht="27" customHeight="1">
      <c r="A88" s="10">
        <f t="shared" si="1"/>
        <v>84</v>
      </c>
      <c r="B88" s="12" t="s">
        <v>785</v>
      </c>
      <c r="C88" s="12" t="s">
        <v>304</v>
      </c>
      <c r="D88" s="12">
        <v>2016.4</v>
      </c>
      <c r="E88" s="12" t="s">
        <v>1327</v>
      </c>
      <c r="F88" s="22">
        <v>1098</v>
      </c>
      <c r="G88" s="22">
        <v>2218</v>
      </c>
      <c r="H88" s="13" t="s">
        <v>112</v>
      </c>
      <c r="I88" s="14" t="s">
        <v>307</v>
      </c>
      <c r="J88" s="15"/>
    </row>
    <row r="89" spans="1:10" s="7" customFormat="1" ht="27" customHeight="1">
      <c r="A89" s="10">
        <f t="shared" si="1"/>
        <v>85</v>
      </c>
      <c r="B89" s="12" t="s">
        <v>1740</v>
      </c>
      <c r="C89" s="12" t="s">
        <v>304</v>
      </c>
      <c r="D89" s="12">
        <v>2018.4</v>
      </c>
      <c r="E89" s="28" t="s">
        <v>1741</v>
      </c>
      <c r="F89" s="22">
        <v>618</v>
      </c>
      <c r="G89" s="22">
        <v>1396</v>
      </c>
      <c r="H89" s="13" t="s">
        <v>229</v>
      </c>
      <c r="I89" s="14" t="s">
        <v>1655</v>
      </c>
      <c r="J89" s="15"/>
    </row>
    <row r="90" spans="1:10" s="7" customFormat="1" ht="27" customHeight="1">
      <c r="A90" s="10">
        <f t="shared" si="1"/>
        <v>86</v>
      </c>
      <c r="B90" s="16" t="s">
        <v>1842</v>
      </c>
      <c r="C90" s="12" t="s">
        <v>158</v>
      </c>
      <c r="D90" s="12">
        <v>2018.6</v>
      </c>
      <c r="E90" s="12" t="s">
        <v>1843</v>
      </c>
      <c r="F90" s="22">
        <v>796</v>
      </c>
      <c r="G90" s="22">
        <v>1605</v>
      </c>
      <c r="H90" s="13" t="s">
        <v>4</v>
      </c>
      <c r="I90" s="14" t="s">
        <v>1844</v>
      </c>
      <c r="J90" s="15"/>
    </row>
    <row r="91" spans="1:10" s="7" customFormat="1" ht="27" customHeight="1">
      <c r="A91" s="10">
        <f t="shared" si="1"/>
        <v>87</v>
      </c>
      <c r="B91" s="11" t="s">
        <v>867</v>
      </c>
      <c r="C91" s="11" t="s">
        <v>214</v>
      </c>
      <c r="D91" s="12">
        <v>2016.9</v>
      </c>
      <c r="E91" s="12" t="s">
        <v>1327</v>
      </c>
      <c r="F91" s="22">
        <v>3463</v>
      </c>
      <c r="G91" s="22">
        <v>6779</v>
      </c>
      <c r="H91" s="13" t="s">
        <v>202</v>
      </c>
      <c r="I91" s="14" t="s">
        <v>307</v>
      </c>
      <c r="J91" s="15"/>
    </row>
    <row r="92" spans="1:10" s="7" customFormat="1" ht="27" customHeight="1">
      <c r="A92" s="10">
        <f t="shared" si="1"/>
        <v>88</v>
      </c>
      <c r="B92" s="12" t="s">
        <v>641</v>
      </c>
      <c r="C92" s="12" t="s">
        <v>442</v>
      </c>
      <c r="D92" s="12">
        <v>2015.3</v>
      </c>
      <c r="E92" s="12" t="s">
        <v>1327</v>
      </c>
      <c r="F92" s="22">
        <v>1244</v>
      </c>
      <c r="G92" s="22">
        <v>2394</v>
      </c>
      <c r="H92" s="13" t="s">
        <v>114</v>
      </c>
      <c r="I92" s="14" t="s">
        <v>307</v>
      </c>
      <c r="J92" s="15"/>
    </row>
    <row r="93" spans="1:10" s="7" customFormat="1" ht="27" customHeight="1">
      <c r="A93" s="10">
        <f t="shared" si="1"/>
        <v>89</v>
      </c>
      <c r="B93" s="11" t="s">
        <v>803</v>
      </c>
      <c r="C93" s="11" t="s">
        <v>694</v>
      </c>
      <c r="D93" s="12">
        <v>2016.6</v>
      </c>
      <c r="E93" s="12" t="s">
        <v>1327</v>
      </c>
      <c r="F93" s="22">
        <v>1335</v>
      </c>
      <c r="G93" s="22">
        <v>3054</v>
      </c>
      <c r="H93" s="13" t="s">
        <v>112</v>
      </c>
      <c r="I93" s="14" t="s">
        <v>307</v>
      </c>
      <c r="J93" s="15"/>
    </row>
    <row r="94" spans="1:10" s="7" customFormat="1" ht="27" customHeight="1">
      <c r="A94" s="10">
        <f t="shared" si="1"/>
        <v>90</v>
      </c>
      <c r="B94" s="12" t="s">
        <v>2080</v>
      </c>
      <c r="C94" s="43" t="s">
        <v>124</v>
      </c>
      <c r="D94" s="12">
        <v>2018.12</v>
      </c>
      <c r="E94" s="28" t="s">
        <v>1843</v>
      </c>
      <c r="F94" s="22">
        <v>362</v>
      </c>
      <c r="G94" s="22">
        <v>737</v>
      </c>
      <c r="H94" s="23" t="s">
        <v>2081</v>
      </c>
      <c r="I94" s="24" t="s">
        <v>2082</v>
      </c>
      <c r="J94" s="15"/>
    </row>
    <row r="95" spans="1:10" ht="27.75" customHeight="1">
      <c r="A95" s="10">
        <f t="shared" si="1"/>
        <v>91</v>
      </c>
      <c r="B95" s="12" t="s">
        <v>2213</v>
      </c>
      <c r="C95" s="43" t="s">
        <v>336</v>
      </c>
      <c r="D95" s="12">
        <v>2019.3</v>
      </c>
      <c r="E95" s="28" t="s">
        <v>2214</v>
      </c>
      <c r="F95" s="116">
        <v>747</v>
      </c>
      <c r="G95" s="116">
        <v>2015</v>
      </c>
      <c r="H95" s="23" t="s">
        <v>202</v>
      </c>
      <c r="I95" s="24" t="s">
        <v>1844</v>
      </c>
      <c r="J95" s="86" t="s">
        <v>2208</v>
      </c>
    </row>
    <row r="96" spans="1:10" ht="27.75" customHeight="1">
      <c r="A96" s="10">
        <f t="shared" si="1"/>
        <v>92</v>
      </c>
      <c r="B96" s="12" t="s">
        <v>2259</v>
      </c>
      <c r="C96" s="43" t="s">
        <v>1930</v>
      </c>
      <c r="D96" s="12">
        <v>2019.5</v>
      </c>
      <c r="E96" s="28" t="s">
        <v>2214</v>
      </c>
      <c r="F96" s="116">
        <v>373</v>
      </c>
      <c r="G96" s="116">
        <v>763</v>
      </c>
      <c r="H96" s="23" t="s">
        <v>308</v>
      </c>
      <c r="I96" s="24" t="s">
        <v>307</v>
      </c>
      <c r="J96" s="86"/>
    </row>
    <row r="97" spans="1:10" ht="27.75" customHeight="1">
      <c r="A97" s="78">
        <f t="shared" si="1"/>
        <v>93</v>
      </c>
      <c r="B97" s="12" t="s">
        <v>2317</v>
      </c>
      <c r="C97" s="43" t="s">
        <v>56</v>
      </c>
      <c r="D97" s="12">
        <v>2019.7</v>
      </c>
      <c r="E97" s="28" t="s">
        <v>2214</v>
      </c>
      <c r="F97" s="116">
        <v>254</v>
      </c>
      <c r="G97" s="116">
        <v>539</v>
      </c>
      <c r="H97" s="23" t="s">
        <v>308</v>
      </c>
      <c r="I97" s="24" t="s">
        <v>1844</v>
      </c>
      <c r="J97" s="86"/>
    </row>
    <row r="98" spans="1:10" s="7" customFormat="1" ht="27" customHeight="1">
      <c r="A98" s="10">
        <f t="shared" si="1"/>
        <v>94</v>
      </c>
      <c r="B98" s="12" t="s">
        <v>752</v>
      </c>
      <c r="C98" s="12" t="s">
        <v>304</v>
      </c>
      <c r="D98" s="12">
        <v>2015.11</v>
      </c>
      <c r="E98" s="12" t="s">
        <v>1330</v>
      </c>
      <c r="F98" s="22">
        <v>880</v>
      </c>
      <c r="G98" s="22">
        <v>1933</v>
      </c>
      <c r="H98" s="13" t="s">
        <v>114</v>
      </c>
      <c r="I98" s="14" t="s">
        <v>307</v>
      </c>
      <c r="J98" s="15"/>
    </row>
    <row r="99" spans="1:10" s="7" customFormat="1" ht="27" customHeight="1">
      <c r="A99" s="10">
        <f t="shared" si="1"/>
        <v>95</v>
      </c>
      <c r="B99" s="12" t="s">
        <v>499</v>
      </c>
      <c r="C99" s="12" t="s">
        <v>503</v>
      </c>
      <c r="D99" s="12">
        <v>2014.4</v>
      </c>
      <c r="E99" s="12" t="s">
        <v>1330</v>
      </c>
      <c r="F99" s="97">
        <v>3664</v>
      </c>
      <c r="G99" s="22">
        <v>3995</v>
      </c>
      <c r="H99" s="13" t="s">
        <v>4</v>
      </c>
      <c r="I99" s="14" t="s">
        <v>307</v>
      </c>
      <c r="J99" s="15"/>
    </row>
    <row r="100" spans="1:11" s="7" customFormat="1" ht="27" customHeight="1">
      <c r="A100" s="10">
        <f t="shared" si="1"/>
        <v>96</v>
      </c>
      <c r="B100" s="12" t="s">
        <v>1025</v>
      </c>
      <c r="C100" s="11" t="s">
        <v>617</v>
      </c>
      <c r="D100" s="12">
        <v>2017.5</v>
      </c>
      <c r="E100" s="12" t="s">
        <v>1330</v>
      </c>
      <c r="F100" s="22">
        <v>1642</v>
      </c>
      <c r="G100" s="22">
        <v>3211</v>
      </c>
      <c r="H100" s="13" t="s">
        <v>114</v>
      </c>
      <c r="I100" s="26" t="s">
        <v>307</v>
      </c>
      <c r="J100" s="27"/>
      <c r="K100" s="21"/>
    </row>
    <row r="101" spans="1:12" s="7" customFormat="1" ht="27" customHeight="1">
      <c r="A101" s="10">
        <f t="shared" si="1"/>
        <v>97</v>
      </c>
      <c r="B101" s="16" t="s">
        <v>1872</v>
      </c>
      <c r="C101" s="12" t="s">
        <v>438</v>
      </c>
      <c r="D101" s="12">
        <v>2018.7</v>
      </c>
      <c r="E101" s="12" t="s">
        <v>1330</v>
      </c>
      <c r="F101" s="22">
        <v>2769</v>
      </c>
      <c r="G101" s="22">
        <v>6877</v>
      </c>
      <c r="H101" s="13" t="s">
        <v>114</v>
      </c>
      <c r="I101" s="14" t="s">
        <v>1655</v>
      </c>
      <c r="J101" s="15"/>
      <c r="K101" s="32"/>
      <c r="L101" s="21"/>
    </row>
    <row r="102" spans="1:10" s="7" customFormat="1" ht="27" customHeight="1">
      <c r="A102" s="10">
        <f t="shared" si="1"/>
        <v>98</v>
      </c>
      <c r="B102" s="12" t="s">
        <v>1910</v>
      </c>
      <c r="C102" s="12" t="s">
        <v>1911</v>
      </c>
      <c r="D102" s="12">
        <v>2018.8</v>
      </c>
      <c r="E102" s="28" t="s">
        <v>1330</v>
      </c>
      <c r="F102" s="22">
        <v>961</v>
      </c>
      <c r="G102" s="22">
        <v>1818</v>
      </c>
      <c r="H102" s="13" t="s">
        <v>114</v>
      </c>
      <c r="I102" s="14" t="s">
        <v>1655</v>
      </c>
      <c r="J102" s="15"/>
    </row>
    <row r="103" spans="1:10" s="7" customFormat="1" ht="27" customHeight="1">
      <c r="A103" s="10">
        <f t="shared" si="1"/>
        <v>99</v>
      </c>
      <c r="B103" s="12" t="s">
        <v>2076</v>
      </c>
      <c r="C103" s="43" t="s">
        <v>2077</v>
      </c>
      <c r="D103" s="12">
        <v>2018.12</v>
      </c>
      <c r="E103" s="28" t="s">
        <v>2078</v>
      </c>
      <c r="F103" s="22">
        <v>687</v>
      </c>
      <c r="G103" s="22">
        <v>1508</v>
      </c>
      <c r="H103" s="23" t="s">
        <v>2079</v>
      </c>
      <c r="I103" s="24" t="s">
        <v>1844</v>
      </c>
      <c r="J103" s="29"/>
    </row>
    <row r="104" spans="1:10" ht="27.75" customHeight="1">
      <c r="A104" s="10">
        <f t="shared" si="1"/>
        <v>100</v>
      </c>
      <c r="B104" s="53" t="s">
        <v>2245</v>
      </c>
      <c r="C104" s="43" t="s">
        <v>2244</v>
      </c>
      <c r="D104" s="12">
        <v>2019.4</v>
      </c>
      <c r="E104" s="28" t="s">
        <v>2226</v>
      </c>
      <c r="F104" s="116">
        <v>1283</v>
      </c>
      <c r="G104" s="116">
        <v>2628</v>
      </c>
      <c r="H104" s="23" t="s">
        <v>308</v>
      </c>
      <c r="I104" s="24" t="s">
        <v>307</v>
      </c>
      <c r="J104" s="86" t="s">
        <v>2208</v>
      </c>
    </row>
    <row r="105" spans="1:10" ht="27.75" customHeight="1">
      <c r="A105" s="10">
        <f t="shared" si="1"/>
        <v>101</v>
      </c>
      <c r="B105" s="12" t="s">
        <v>2234</v>
      </c>
      <c r="C105" s="43" t="s">
        <v>2235</v>
      </c>
      <c r="D105" s="12">
        <v>2019.4</v>
      </c>
      <c r="E105" s="28" t="s">
        <v>2226</v>
      </c>
      <c r="F105" s="116">
        <v>1735</v>
      </c>
      <c r="G105" s="116">
        <v>3739</v>
      </c>
      <c r="H105" s="23" t="s">
        <v>2236</v>
      </c>
      <c r="I105" s="24" t="s">
        <v>307</v>
      </c>
      <c r="J105" s="86"/>
    </row>
    <row r="106" spans="1:10" ht="27.75" customHeight="1">
      <c r="A106" s="78">
        <f t="shared" si="1"/>
        <v>102</v>
      </c>
      <c r="B106" s="12" t="s">
        <v>2318</v>
      </c>
      <c r="C106" s="43" t="s">
        <v>54</v>
      </c>
      <c r="D106" s="12">
        <v>2019.7</v>
      </c>
      <c r="E106" s="28" t="s">
        <v>2226</v>
      </c>
      <c r="F106" s="116">
        <v>2782</v>
      </c>
      <c r="G106" s="116">
        <v>6788</v>
      </c>
      <c r="H106" s="23" t="s">
        <v>2282</v>
      </c>
      <c r="I106" s="24" t="s">
        <v>1844</v>
      </c>
      <c r="J106" s="86"/>
    </row>
    <row r="107" spans="1:11" s="7" customFormat="1" ht="27" customHeight="1">
      <c r="A107" s="10">
        <f t="shared" si="1"/>
        <v>103</v>
      </c>
      <c r="B107" s="33" t="s">
        <v>1949</v>
      </c>
      <c r="C107" s="43" t="s">
        <v>56</v>
      </c>
      <c r="D107" s="33">
        <v>2018.9</v>
      </c>
      <c r="E107" s="33" t="s">
        <v>1950</v>
      </c>
      <c r="F107" s="35">
        <v>766</v>
      </c>
      <c r="G107" s="22">
        <v>1566</v>
      </c>
      <c r="H107" s="23" t="s">
        <v>308</v>
      </c>
      <c r="I107" s="36" t="s">
        <v>1655</v>
      </c>
      <c r="K107" s="21"/>
    </row>
    <row r="108" spans="1:10" s="7" customFormat="1" ht="27" customHeight="1">
      <c r="A108" s="10">
        <f t="shared" si="1"/>
        <v>104</v>
      </c>
      <c r="B108" s="12" t="s">
        <v>270</v>
      </c>
      <c r="C108" s="37" t="s">
        <v>263</v>
      </c>
      <c r="D108" s="12">
        <v>2012.1</v>
      </c>
      <c r="E108" s="12" t="s">
        <v>1293</v>
      </c>
      <c r="F108" s="22">
        <v>373</v>
      </c>
      <c r="G108" s="99">
        <v>1665</v>
      </c>
      <c r="H108" s="38" t="s">
        <v>114</v>
      </c>
      <c r="I108" s="14" t="s">
        <v>509</v>
      </c>
      <c r="J108" s="15"/>
    </row>
    <row r="109" spans="1:11" s="7" customFormat="1" ht="27" customHeight="1">
      <c r="A109" s="10">
        <f t="shared" si="1"/>
        <v>105</v>
      </c>
      <c r="B109" s="12" t="s">
        <v>1376</v>
      </c>
      <c r="C109" s="12" t="s">
        <v>263</v>
      </c>
      <c r="D109" s="12">
        <v>2012.8</v>
      </c>
      <c r="E109" s="12" t="s">
        <v>1293</v>
      </c>
      <c r="F109" s="22">
        <v>3149</v>
      </c>
      <c r="G109" s="22">
        <v>4610</v>
      </c>
      <c r="H109" s="13" t="s">
        <v>114</v>
      </c>
      <c r="I109" s="14" t="s">
        <v>509</v>
      </c>
      <c r="J109" s="15"/>
      <c r="K109" s="21"/>
    </row>
    <row r="110" spans="1:10" s="7" customFormat="1" ht="27" customHeight="1">
      <c r="A110" s="10">
        <f t="shared" si="1"/>
        <v>106</v>
      </c>
      <c r="B110" s="12" t="s">
        <v>636</v>
      </c>
      <c r="C110" s="12" t="s">
        <v>45</v>
      </c>
      <c r="D110" s="12">
        <v>2015.2</v>
      </c>
      <c r="E110" s="12" t="s">
        <v>1296</v>
      </c>
      <c r="F110" s="22">
        <v>1602</v>
      </c>
      <c r="G110" s="22">
        <v>3276</v>
      </c>
      <c r="H110" s="13" t="s">
        <v>114</v>
      </c>
      <c r="I110" s="14" t="s">
        <v>307</v>
      </c>
      <c r="J110" s="15"/>
    </row>
    <row r="111" spans="1:10" s="7" customFormat="1" ht="27" customHeight="1">
      <c r="A111" s="10">
        <f t="shared" si="1"/>
        <v>107</v>
      </c>
      <c r="B111" s="16" t="s">
        <v>1619</v>
      </c>
      <c r="C111" s="12" t="s">
        <v>442</v>
      </c>
      <c r="D111" s="12">
        <v>2017.12</v>
      </c>
      <c r="E111" s="19" t="s">
        <v>1620</v>
      </c>
      <c r="F111" s="22">
        <v>739</v>
      </c>
      <c r="G111" s="22">
        <v>1159</v>
      </c>
      <c r="H111" s="13" t="s">
        <v>114</v>
      </c>
      <c r="I111" s="14" t="s">
        <v>307</v>
      </c>
      <c r="J111" s="27"/>
    </row>
    <row r="112" spans="1:10" s="7" customFormat="1" ht="27" customHeight="1">
      <c r="A112" s="10">
        <f t="shared" si="1"/>
        <v>108</v>
      </c>
      <c r="B112" s="12" t="s">
        <v>1753</v>
      </c>
      <c r="C112" s="12" t="s">
        <v>214</v>
      </c>
      <c r="D112" s="12">
        <v>2018.4</v>
      </c>
      <c r="E112" s="28" t="s">
        <v>1754</v>
      </c>
      <c r="F112" s="22">
        <v>5878</v>
      </c>
      <c r="G112" s="22">
        <v>12043</v>
      </c>
      <c r="H112" s="13" t="s">
        <v>114</v>
      </c>
      <c r="I112" s="14" t="s">
        <v>1655</v>
      </c>
      <c r="J112" s="15"/>
    </row>
    <row r="113" spans="1:10" s="7" customFormat="1" ht="27" customHeight="1">
      <c r="A113" s="10">
        <f t="shared" si="1"/>
        <v>109</v>
      </c>
      <c r="B113" s="12" t="s">
        <v>767</v>
      </c>
      <c r="C113" s="12" t="s">
        <v>124</v>
      </c>
      <c r="D113" s="12">
        <v>2016.2</v>
      </c>
      <c r="E113" s="12" t="s">
        <v>1296</v>
      </c>
      <c r="F113" s="22">
        <v>1469</v>
      </c>
      <c r="G113" s="22">
        <v>3586</v>
      </c>
      <c r="H113" s="13" t="s">
        <v>114</v>
      </c>
      <c r="I113" s="14" t="s">
        <v>307</v>
      </c>
      <c r="J113" s="15"/>
    </row>
    <row r="114" spans="1:10" s="7" customFormat="1" ht="27" customHeight="1">
      <c r="A114" s="10">
        <f t="shared" si="1"/>
        <v>110</v>
      </c>
      <c r="B114" s="11" t="s">
        <v>792</v>
      </c>
      <c r="C114" s="11" t="s">
        <v>214</v>
      </c>
      <c r="D114" s="12">
        <v>2016.5</v>
      </c>
      <c r="E114" s="12" t="s">
        <v>1296</v>
      </c>
      <c r="F114" s="22">
        <v>1460</v>
      </c>
      <c r="G114" s="22">
        <v>3634</v>
      </c>
      <c r="H114" s="13" t="s">
        <v>114</v>
      </c>
      <c r="I114" s="14" t="s">
        <v>307</v>
      </c>
      <c r="J114" s="15"/>
    </row>
    <row r="115" spans="1:10" s="7" customFormat="1" ht="27" customHeight="1">
      <c r="A115" s="10">
        <f t="shared" si="1"/>
        <v>111</v>
      </c>
      <c r="B115" s="12" t="s">
        <v>2083</v>
      </c>
      <c r="C115" s="43" t="s">
        <v>124</v>
      </c>
      <c r="D115" s="12">
        <v>2018.12</v>
      </c>
      <c r="E115" s="28" t="s">
        <v>1754</v>
      </c>
      <c r="F115" s="22">
        <v>4652</v>
      </c>
      <c r="G115" s="22">
        <v>9613</v>
      </c>
      <c r="H115" s="23" t="s">
        <v>2084</v>
      </c>
      <c r="I115" s="24" t="s">
        <v>1844</v>
      </c>
      <c r="J115" s="29"/>
    </row>
    <row r="116" spans="1:10" s="7" customFormat="1" ht="27" customHeight="1">
      <c r="A116" s="10">
        <f t="shared" si="1"/>
        <v>112</v>
      </c>
      <c r="B116" s="12" t="s">
        <v>2085</v>
      </c>
      <c r="C116" s="43" t="s">
        <v>2086</v>
      </c>
      <c r="D116" s="12">
        <v>2018.12</v>
      </c>
      <c r="E116" s="28" t="s">
        <v>1754</v>
      </c>
      <c r="F116" s="22">
        <v>27</v>
      </c>
      <c r="G116" s="22">
        <v>42</v>
      </c>
      <c r="H116" s="23" t="s">
        <v>2087</v>
      </c>
      <c r="I116" s="24" t="s">
        <v>2087</v>
      </c>
      <c r="J116" s="29"/>
    </row>
    <row r="117" spans="1:10" s="7" customFormat="1" ht="27" customHeight="1">
      <c r="A117" s="10">
        <f t="shared" si="1"/>
        <v>113</v>
      </c>
      <c r="B117" s="16" t="s">
        <v>1615</v>
      </c>
      <c r="C117" s="12" t="s">
        <v>214</v>
      </c>
      <c r="D117" s="12">
        <v>2017.12</v>
      </c>
      <c r="E117" s="19" t="s">
        <v>1616</v>
      </c>
      <c r="F117" s="22">
        <v>1598</v>
      </c>
      <c r="G117" s="22">
        <v>3031</v>
      </c>
      <c r="H117" s="13" t="s">
        <v>114</v>
      </c>
      <c r="I117" s="14" t="s">
        <v>307</v>
      </c>
      <c r="J117" s="27"/>
    </row>
    <row r="118" spans="1:10" s="7" customFormat="1" ht="27" customHeight="1">
      <c r="A118" s="10">
        <f t="shared" si="1"/>
        <v>114</v>
      </c>
      <c r="B118" s="12" t="s">
        <v>666</v>
      </c>
      <c r="C118" s="12" t="s">
        <v>1688</v>
      </c>
      <c r="D118" s="12">
        <v>2015.5</v>
      </c>
      <c r="E118" s="12" t="s">
        <v>1297</v>
      </c>
      <c r="F118" s="22">
        <v>9713</v>
      </c>
      <c r="G118" s="22">
        <v>16251</v>
      </c>
      <c r="H118" s="13" t="s">
        <v>114</v>
      </c>
      <c r="I118" s="14" t="s">
        <v>307</v>
      </c>
      <c r="J118" s="15"/>
    </row>
    <row r="119" spans="1:10" s="7" customFormat="1" ht="27" customHeight="1">
      <c r="A119" s="10">
        <f t="shared" si="1"/>
        <v>115</v>
      </c>
      <c r="B119" s="16" t="s">
        <v>1617</v>
      </c>
      <c r="C119" s="12" t="s">
        <v>214</v>
      </c>
      <c r="D119" s="12">
        <v>2017.12</v>
      </c>
      <c r="E119" s="19" t="s">
        <v>1618</v>
      </c>
      <c r="F119" s="22">
        <v>1384</v>
      </c>
      <c r="G119" s="22">
        <v>3239</v>
      </c>
      <c r="H119" s="13" t="s">
        <v>114</v>
      </c>
      <c r="I119" s="14" t="s">
        <v>307</v>
      </c>
      <c r="J119" s="27"/>
    </row>
    <row r="120" spans="1:12" s="7" customFormat="1" ht="27" customHeight="1">
      <c r="A120" s="10">
        <f t="shared" si="1"/>
        <v>116</v>
      </c>
      <c r="B120" s="12" t="s">
        <v>217</v>
      </c>
      <c r="C120" s="12" t="s">
        <v>225</v>
      </c>
      <c r="D120" s="12">
        <v>2011.8</v>
      </c>
      <c r="E120" s="12" t="s">
        <v>1295</v>
      </c>
      <c r="F120" s="22">
        <v>3304</v>
      </c>
      <c r="G120" s="22">
        <v>4768</v>
      </c>
      <c r="H120" s="13" t="s">
        <v>114</v>
      </c>
      <c r="I120" s="14" t="s">
        <v>307</v>
      </c>
      <c r="J120" s="15"/>
      <c r="K120" s="20"/>
      <c r="L120" s="21"/>
    </row>
    <row r="121" spans="1:10" s="7" customFormat="1" ht="27" customHeight="1">
      <c r="A121" s="10">
        <f t="shared" si="1"/>
        <v>117</v>
      </c>
      <c r="B121" s="12" t="s">
        <v>105</v>
      </c>
      <c r="C121" s="12" t="s">
        <v>70</v>
      </c>
      <c r="D121" s="12">
        <v>2009.8</v>
      </c>
      <c r="E121" s="12" t="s">
        <v>1292</v>
      </c>
      <c r="F121" s="22">
        <v>4718</v>
      </c>
      <c r="G121" s="22">
        <v>10496</v>
      </c>
      <c r="H121" s="13" t="s">
        <v>4</v>
      </c>
      <c r="I121" s="14" t="s">
        <v>307</v>
      </c>
      <c r="J121" s="15"/>
    </row>
    <row r="122" spans="1:10" s="7" customFormat="1" ht="27" customHeight="1">
      <c r="A122" s="10">
        <f t="shared" si="1"/>
        <v>118</v>
      </c>
      <c r="B122" s="12" t="s">
        <v>544</v>
      </c>
      <c r="C122" s="12" t="s">
        <v>146</v>
      </c>
      <c r="D122" s="12">
        <v>2012.5</v>
      </c>
      <c r="E122" s="12" t="s">
        <v>1294</v>
      </c>
      <c r="F122" s="22">
        <v>7627</v>
      </c>
      <c r="G122" s="22">
        <v>15293</v>
      </c>
      <c r="H122" s="13" t="s">
        <v>262</v>
      </c>
      <c r="I122" s="14" t="s">
        <v>307</v>
      </c>
      <c r="J122" s="15"/>
    </row>
    <row r="123" spans="1:10" s="7" customFormat="1" ht="27" customHeight="1">
      <c r="A123" s="10">
        <f t="shared" si="1"/>
        <v>119</v>
      </c>
      <c r="B123" s="12" t="s">
        <v>352</v>
      </c>
      <c r="C123" s="12" t="s">
        <v>48</v>
      </c>
      <c r="D123" s="12">
        <v>2013.5</v>
      </c>
      <c r="E123" s="12" t="s">
        <v>1294</v>
      </c>
      <c r="F123" s="22">
        <v>3885</v>
      </c>
      <c r="G123" s="22">
        <v>6459</v>
      </c>
      <c r="H123" s="13" t="s">
        <v>229</v>
      </c>
      <c r="I123" s="14" t="s">
        <v>307</v>
      </c>
      <c r="J123" s="15"/>
    </row>
    <row r="124" spans="1:10" s="7" customFormat="1" ht="27" customHeight="1">
      <c r="A124" s="10">
        <f t="shared" si="1"/>
        <v>120</v>
      </c>
      <c r="B124" s="12" t="s">
        <v>526</v>
      </c>
      <c r="C124" s="12" t="s">
        <v>48</v>
      </c>
      <c r="D124" s="12">
        <v>2014.6</v>
      </c>
      <c r="E124" s="12" t="s">
        <v>1294</v>
      </c>
      <c r="F124" s="97">
        <v>8755</v>
      </c>
      <c r="G124" s="22">
        <v>15031</v>
      </c>
      <c r="H124" s="13" t="s">
        <v>114</v>
      </c>
      <c r="I124" s="14" t="s">
        <v>307</v>
      </c>
      <c r="J124" s="15"/>
    </row>
    <row r="125" spans="1:10" s="7" customFormat="1" ht="27" customHeight="1">
      <c r="A125" s="10">
        <f t="shared" si="1"/>
        <v>121</v>
      </c>
      <c r="B125" s="12" t="s">
        <v>204</v>
      </c>
      <c r="C125" s="12" t="s">
        <v>209</v>
      </c>
      <c r="D125" s="12">
        <v>2011.6</v>
      </c>
      <c r="E125" s="12" t="s">
        <v>1294</v>
      </c>
      <c r="F125" s="22">
        <v>1732</v>
      </c>
      <c r="G125" s="22">
        <v>3481</v>
      </c>
      <c r="H125" s="13" t="s">
        <v>4</v>
      </c>
      <c r="I125" s="14" t="s">
        <v>307</v>
      </c>
      <c r="J125" s="15"/>
    </row>
    <row r="126" spans="1:10" s="7" customFormat="1" ht="27" customHeight="1">
      <c r="A126" s="10">
        <f t="shared" si="1"/>
        <v>122</v>
      </c>
      <c r="B126" s="12" t="s">
        <v>271</v>
      </c>
      <c r="C126" s="12" t="s">
        <v>124</v>
      </c>
      <c r="D126" s="12">
        <v>2012.6</v>
      </c>
      <c r="E126" s="12" t="s">
        <v>1294</v>
      </c>
      <c r="F126" s="22">
        <v>775</v>
      </c>
      <c r="G126" s="22">
        <v>1647</v>
      </c>
      <c r="H126" s="13" t="s">
        <v>262</v>
      </c>
      <c r="I126" s="14" t="s">
        <v>307</v>
      </c>
      <c r="J126" s="15"/>
    </row>
    <row r="127" spans="1:10" s="7" customFormat="1" ht="27" customHeight="1">
      <c r="A127" s="10">
        <f t="shared" si="1"/>
        <v>123</v>
      </c>
      <c r="B127" s="12" t="s">
        <v>723</v>
      </c>
      <c r="C127" s="12" t="s">
        <v>656</v>
      </c>
      <c r="D127" s="12">
        <v>2015.4</v>
      </c>
      <c r="E127" s="12" t="s">
        <v>1294</v>
      </c>
      <c r="F127" s="22">
        <v>168</v>
      </c>
      <c r="G127" s="22">
        <v>341</v>
      </c>
      <c r="H127" s="13" t="s">
        <v>262</v>
      </c>
      <c r="I127" s="14" t="s">
        <v>608</v>
      </c>
      <c r="J127" s="15" t="s">
        <v>517</v>
      </c>
    </row>
    <row r="128" spans="1:10" s="7" customFormat="1" ht="27" customHeight="1">
      <c r="A128" s="10">
        <f t="shared" si="1"/>
        <v>124</v>
      </c>
      <c r="B128" s="12" t="s">
        <v>722</v>
      </c>
      <c r="C128" s="12" t="s">
        <v>656</v>
      </c>
      <c r="D128" s="12">
        <v>2015.9</v>
      </c>
      <c r="E128" s="12" t="s">
        <v>1294</v>
      </c>
      <c r="F128" s="22">
        <v>362</v>
      </c>
      <c r="G128" s="22">
        <v>509</v>
      </c>
      <c r="H128" s="13" t="s">
        <v>229</v>
      </c>
      <c r="I128" s="14" t="s">
        <v>608</v>
      </c>
      <c r="J128" s="80" t="s">
        <v>517</v>
      </c>
    </row>
    <row r="129" spans="1:10" s="15" customFormat="1" ht="27" customHeight="1">
      <c r="A129" s="10">
        <f t="shared" si="1"/>
        <v>125</v>
      </c>
      <c r="B129" s="16" t="s">
        <v>936</v>
      </c>
      <c r="C129" s="43" t="s">
        <v>214</v>
      </c>
      <c r="D129" s="12">
        <v>2016.12</v>
      </c>
      <c r="E129" s="12" t="s">
        <v>1294</v>
      </c>
      <c r="F129" s="22">
        <v>4479</v>
      </c>
      <c r="G129" s="22">
        <v>6967</v>
      </c>
      <c r="H129" s="17" t="s">
        <v>229</v>
      </c>
      <c r="I129" s="18" t="s">
        <v>307</v>
      </c>
      <c r="J129" s="27"/>
    </row>
    <row r="130" spans="1:10" s="7" customFormat="1" ht="27" customHeight="1">
      <c r="A130" s="10">
        <f t="shared" si="1"/>
        <v>126</v>
      </c>
      <c r="B130" s="12" t="s">
        <v>1747</v>
      </c>
      <c r="C130" s="12" t="s">
        <v>1748</v>
      </c>
      <c r="D130" s="12">
        <v>2018.4</v>
      </c>
      <c r="E130" s="28" t="s">
        <v>1749</v>
      </c>
      <c r="F130" s="22">
        <v>1624</v>
      </c>
      <c r="G130" s="22">
        <v>3172</v>
      </c>
      <c r="H130" s="13" t="s">
        <v>1750</v>
      </c>
      <c r="I130" s="14" t="s">
        <v>1751</v>
      </c>
      <c r="J130" s="15" t="s">
        <v>1752</v>
      </c>
    </row>
    <row r="131" spans="1:10" s="15" customFormat="1" ht="27" customHeight="1">
      <c r="A131" s="10">
        <f t="shared" si="1"/>
        <v>127</v>
      </c>
      <c r="B131" s="16" t="s">
        <v>958</v>
      </c>
      <c r="C131" s="11" t="s">
        <v>214</v>
      </c>
      <c r="D131" s="12">
        <v>2017.2</v>
      </c>
      <c r="E131" s="12" t="s">
        <v>1294</v>
      </c>
      <c r="F131" s="95">
        <v>1113</v>
      </c>
      <c r="G131" s="22">
        <v>2450</v>
      </c>
      <c r="H131" s="17" t="s">
        <v>229</v>
      </c>
      <c r="I131" s="18" t="s">
        <v>307</v>
      </c>
      <c r="J131" s="27"/>
    </row>
    <row r="132" spans="1:10" s="7" customFormat="1" ht="27" customHeight="1">
      <c r="A132" s="10">
        <f t="shared" si="1"/>
        <v>128</v>
      </c>
      <c r="B132" s="16" t="s">
        <v>957</v>
      </c>
      <c r="C132" s="11" t="s">
        <v>442</v>
      </c>
      <c r="D132" s="12">
        <v>2017.2</v>
      </c>
      <c r="E132" s="12" t="s">
        <v>1294</v>
      </c>
      <c r="F132" s="95">
        <v>1116</v>
      </c>
      <c r="G132" s="22">
        <v>2605</v>
      </c>
      <c r="H132" s="17" t="s">
        <v>114</v>
      </c>
      <c r="I132" s="18" t="s">
        <v>307</v>
      </c>
      <c r="J132" s="27"/>
    </row>
    <row r="133" spans="1:10" s="7" customFormat="1" ht="27" customHeight="1">
      <c r="A133" s="10">
        <f t="shared" si="1"/>
        <v>129</v>
      </c>
      <c r="B133" s="16" t="s">
        <v>959</v>
      </c>
      <c r="C133" s="11" t="s">
        <v>960</v>
      </c>
      <c r="D133" s="12">
        <v>2017.2</v>
      </c>
      <c r="E133" s="12" t="s">
        <v>1294</v>
      </c>
      <c r="F133" s="95">
        <v>155</v>
      </c>
      <c r="G133" s="22">
        <v>340</v>
      </c>
      <c r="H133" s="17" t="s">
        <v>114</v>
      </c>
      <c r="I133" s="18" t="s">
        <v>307</v>
      </c>
      <c r="J133" s="27"/>
    </row>
    <row r="134" spans="1:10" s="7" customFormat="1" ht="27" customHeight="1">
      <c r="A134" s="10">
        <f t="shared" si="1"/>
        <v>130</v>
      </c>
      <c r="B134" s="12" t="s">
        <v>1377</v>
      </c>
      <c r="C134" s="12" t="s">
        <v>1051</v>
      </c>
      <c r="D134" s="12">
        <v>2017.6</v>
      </c>
      <c r="E134" s="12" t="s">
        <v>1294</v>
      </c>
      <c r="F134" s="22">
        <v>892</v>
      </c>
      <c r="G134" s="22">
        <v>2693</v>
      </c>
      <c r="H134" s="13" t="s">
        <v>202</v>
      </c>
      <c r="I134" s="14" t="s">
        <v>307</v>
      </c>
      <c r="J134" s="27"/>
    </row>
    <row r="135" spans="1:10" s="7" customFormat="1" ht="27" customHeight="1">
      <c r="A135" s="10">
        <f t="shared" si="1"/>
        <v>131</v>
      </c>
      <c r="B135" s="12" t="s">
        <v>161</v>
      </c>
      <c r="C135" s="12" t="s">
        <v>160</v>
      </c>
      <c r="D135" s="12">
        <v>2010.7</v>
      </c>
      <c r="E135" s="12" t="s">
        <v>1294</v>
      </c>
      <c r="F135" s="22">
        <v>7048</v>
      </c>
      <c r="G135" s="22">
        <v>7663</v>
      </c>
      <c r="H135" s="13" t="s">
        <v>4</v>
      </c>
      <c r="I135" s="14" t="s">
        <v>307</v>
      </c>
      <c r="J135" s="15"/>
    </row>
    <row r="136" spans="1:10" s="7" customFormat="1" ht="27" customHeight="1">
      <c r="A136" s="10">
        <f t="shared" si="1"/>
        <v>132</v>
      </c>
      <c r="B136" s="12" t="s">
        <v>731</v>
      </c>
      <c r="C136" s="12" t="s">
        <v>438</v>
      </c>
      <c r="D136" s="25">
        <v>2015.1</v>
      </c>
      <c r="E136" s="12" t="s">
        <v>1294</v>
      </c>
      <c r="F136" s="22">
        <v>589</v>
      </c>
      <c r="G136" s="22">
        <v>1550</v>
      </c>
      <c r="H136" s="13" t="s">
        <v>114</v>
      </c>
      <c r="I136" s="14" t="s">
        <v>307</v>
      </c>
      <c r="J136" s="80"/>
    </row>
    <row r="137" spans="1:10" s="7" customFormat="1" ht="27" customHeight="1">
      <c r="A137" s="10">
        <f t="shared" si="1"/>
        <v>133</v>
      </c>
      <c r="B137" s="11" t="s">
        <v>793</v>
      </c>
      <c r="C137" s="11" t="s">
        <v>438</v>
      </c>
      <c r="D137" s="12">
        <v>2016.5</v>
      </c>
      <c r="E137" s="12" t="s">
        <v>1083</v>
      </c>
      <c r="F137" s="22">
        <v>1536</v>
      </c>
      <c r="G137" s="22">
        <v>2535</v>
      </c>
      <c r="H137" s="13" t="s">
        <v>114</v>
      </c>
      <c r="I137" s="14" t="s">
        <v>307</v>
      </c>
      <c r="J137" s="15"/>
    </row>
    <row r="138" spans="1:12" ht="27.75" customHeight="1">
      <c r="A138" s="78">
        <f t="shared" si="1"/>
        <v>134</v>
      </c>
      <c r="B138" s="106" t="s">
        <v>2176</v>
      </c>
      <c r="C138" s="118" t="s">
        <v>124</v>
      </c>
      <c r="D138" s="107">
        <v>2019.2</v>
      </c>
      <c r="E138" s="106" t="s">
        <v>2177</v>
      </c>
      <c r="F138" s="108">
        <v>1537</v>
      </c>
      <c r="G138" s="108">
        <v>2378</v>
      </c>
      <c r="H138" s="109" t="s">
        <v>2161</v>
      </c>
      <c r="I138" s="110" t="s">
        <v>1844</v>
      </c>
      <c r="J138" s="86"/>
      <c r="K138" s="87"/>
      <c r="L138" s="88"/>
    </row>
    <row r="139" spans="1:10" s="7" customFormat="1" ht="27" customHeight="1">
      <c r="A139" s="10">
        <f t="shared" si="1"/>
        <v>135</v>
      </c>
      <c r="B139" s="12" t="s">
        <v>643</v>
      </c>
      <c r="C139" s="12" t="s">
        <v>438</v>
      </c>
      <c r="D139" s="12">
        <v>2015.3</v>
      </c>
      <c r="E139" s="12" t="s">
        <v>1149</v>
      </c>
      <c r="F139" s="22">
        <v>1305</v>
      </c>
      <c r="G139" s="22">
        <v>2550</v>
      </c>
      <c r="H139" s="13" t="s">
        <v>229</v>
      </c>
      <c r="I139" s="14" t="s">
        <v>307</v>
      </c>
      <c r="J139" s="15"/>
    </row>
    <row r="140" spans="1:9" s="15" customFormat="1" ht="27" customHeight="1">
      <c r="A140" s="10">
        <f t="shared" si="1"/>
        <v>136</v>
      </c>
      <c r="B140" s="11" t="s">
        <v>814</v>
      </c>
      <c r="C140" s="11" t="s">
        <v>442</v>
      </c>
      <c r="D140" s="12">
        <v>2016.7</v>
      </c>
      <c r="E140" s="12" t="s">
        <v>1150</v>
      </c>
      <c r="F140" s="22">
        <v>1618</v>
      </c>
      <c r="G140" s="22">
        <v>3203</v>
      </c>
      <c r="H140" s="13" t="s">
        <v>114</v>
      </c>
      <c r="I140" s="14" t="s">
        <v>307</v>
      </c>
    </row>
    <row r="141" spans="1:10" s="7" customFormat="1" ht="27" customHeight="1">
      <c r="A141" s="10">
        <f t="shared" si="1"/>
        <v>137</v>
      </c>
      <c r="B141" s="16" t="s">
        <v>907</v>
      </c>
      <c r="C141" s="43" t="s">
        <v>442</v>
      </c>
      <c r="D141" s="12">
        <v>2016.11</v>
      </c>
      <c r="E141" s="12" t="s">
        <v>1151</v>
      </c>
      <c r="F141" s="95">
        <v>12449</v>
      </c>
      <c r="G141" s="96">
        <v>29031</v>
      </c>
      <c r="H141" s="17" t="s">
        <v>229</v>
      </c>
      <c r="I141" s="18" t="s">
        <v>307</v>
      </c>
      <c r="J141" s="27"/>
    </row>
    <row r="142" spans="1:10" s="7" customFormat="1" ht="27" customHeight="1">
      <c r="A142" s="10">
        <f t="shared" si="1"/>
        <v>138</v>
      </c>
      <c r="B142" s="11" t="s">
        <v>1359</v>
      </c>
      <c r="C142" s="11" t="s">
        <v>762</v>
      </c>
      <c r="D142" s="12">
        <v>2016.8</v>
      </c>
      <c r="E142" s="12" t="s">
        <v>1152</v>
      </c>
      <c r="F142" s="22">
        <v>658</v>
      </c>
      <c r="G142" s="22">
        <v>1082</v>
      </c>
      <c r="H142" s="13" t="s">
        <v>114</v>
      </c>
      <c r="I142" s="14" t="s">
        <v>307</v>
      </c>
      <c r="J142" s="80"/>
    </row>
    <row r="143" spans="1:10" s="7" customFormat="1" ht="27" customHeight="1">
      <c r="A143" s="10">
        <f t="shared" si="1"/>
        <v>139</v>
      </c>
      <c r="B143" s="16" t="s">
        <v>1360</v>
      </c>
      <c r="C143" s="12" t="s">
        <v>762</v>
      </c>
      <c r="D143" s="12">
        <v>2016.12</v>
      </c>
      <c r="E143" s="12" t="s">
        <v>1152</v>
      </c>
      <c r="F143" s="22">
        <v>201</v>
      </c>
      <c r="G143" s="22">
        <v>340</v>
      </c>
      <c r="H143" s="13" t="s">
        <v>202</v>
      </c>
      <c r="I143" s="18" t="s">
        <v>307</v>
      </c>
      <c r="J143" s="27"/>
    </row>
    <row r="144" spans="1:10" s="7" customFormat="1" ht="27" customHeight="1">
      <c r="A144" s="10">
        <f t="shared" si="1"/>
        <v>140</v>
      </c>
      <c r="B144" s="16" t="s">
        <v>935</v>
      </c>
      <c r="C144" s="43" t="s">
        <v>616</v>
      </c>
      <c r="D144" s="12">
        <v>2016.12</v>
      </c>
      <c r="E144" s="12" t="s">
        <v>1153</v>
      </c>
      <c r="F144" s="95">
        <v>544</v>
      </c>
      <c r="G144" s="96">
        <v>1137</v>
      </c>
      <c r="H144" s="13" t="s">
        <v>202</v>
      </c>
      <c r="I144" s="18" t="s">
        <v>307</v>
      </c>
      <c r="J144" s="27"/>
    </row>
    <row r="145" spans="1:10" s="7" customFormat="1" ht="27" customHeight="1">
      <c r="A145" s="10">
        <f t="shared" si="1"/>
        <v>141</v>
      </c>
      <c r="B145" s="12" t="s">
        <v>969</v>
      </c>
      <c r="C145" s="11" t="s">
        <v>54</v>
      </c>
      <c r="D145" s="12">
        <v>2017.3</v>
      </c>
      <c r="E145" s="12" t="s">
        <v>1154</v>
      </c>
      <c r="F145" s="22">
        <v>11325</v>
      </c>
      <c r="G145" s="22">
        <v>21168</v>
      </c>
      <c r="H145" s="13" t="s">
        <v>202</v>
      </c>
      <c r="I145" s="26" t="s">
        <v>307</v>
      </c>
      <c r="J145" s="27"/>
    </row>
    <row r="146" spans="1:10" ht="27.75" customHeight="1">
      <c r="A146" s="10">
        <f t="shared" si="1"/>
        <v>142</v>
      </c>
      <c r="B146" s="12" t="s">
        <v>2201</v>
      </c>
      <c r="C146" s="43" t="s">
        <v>47</v>
      </c>
      <c r="D146" s="12">
        <v>2019.3</v>
      </c>
      <c r="E146" s="28" t="s">
        <v>2202</v>
      </c>
      <c r="F146" s="116">
        <v>1635</v>
      </c>
      <c r="G146" s="116">
        <v>3301</v>
      </c>
      <c r="H146" s="23" t="s">
        <v>2192</v>
      </c>
      <c r="I146" s="24" t="s">
        <v>1844</v>
      </c>
      <c r="J146" s="86" t="s">
        <v>2196</v>
      </c>
    </row>
    <row r="147" spans="1:10" s="7" customFormat="1" ht="27" customHeight="1">
      <c r="A147" s="10">
        <f t="shared" si="1"/>
        <v>143</v>
      </c>
      <c r="B147" s="12" t="s">
        <v>1907</v>
      </c>
      <c r="C147" s="12" t="s">
        <v>1908</v>
      </c>
      <c r="D147" s="12">
        <v>2018.8</v>
      </c>
      <c r="E147" s="28" t="s">
        <v>1909</v>
      </c>
      <c r="F147" s="22">
        <v>2165</v>
      </c>
      <c r="G147" s="22">
        <v>4435</v>
      </c>
      <c r="H147" s="13" t="s">
        <v>114</v>
      </c>
      <c r="I147" s="14" t="s">
        <v>1655</v>
      </c>
      <c r="J147" s="15"/>
    </row>
    <row r="148" spans="1:10" ht="27.75" customHeight="1">
      <c r="A148" s="10">
        <f t="shared" si="1"/>
        <v>144</v>
      </c>
      <c r="B148" s="12" t="s">
        <v>2211</v>
      </c>
      <c r="C148" s="43" t="s">
        <v>47</v>
      </c>
      <c r="D148" s="12">
        <v>2019.3</v>
      </c>
      <c r="E148" s="28" t="s">
        <v>2212</v>
      </c>
      <c r="F148" s="116">
        <v>2539</v>
      </c>
      <c r="G148" s="116">
        <v>5029</v>
      </c>
      <c r="H148" s="23" t="s">
        <v>202</v>
      </c>
      <c r="I148" s="24" t="s">
        <v>1844</v>
      </c>
      <c r="J148" s="86"/>
    </row>
    <row r="149" spans="1:10" s="7" customFormat="1" ht="27" customHeight="1">
      <c r="A149" s="10">
        <f t="shared" si="1"/>
        <v>145</v>
      </c>
      <c r="B149" s="12" t="s">
        <v>759</v>
      </c>
      <c r="C149" s="12" t="s">
        <v>438</v>
      </c>
      <c r="D149" s="12">
        <v>2015.12</v>
      </c>
      <c r="E149" s="12" t="s">
        <v>1438</v>
      </c>
      <c r="F149" s="22">
        <v>3050</v>
      </c>
      <c r="G149" s="22">
        <v>6786</v>
      </c>
      <c r="H149" s="13" t="s">
        <v>114</v>
      </c>
      <c r="I149" s="14" t="s">
        <v>307</v>
      </c>
      <c r="J149" s="15"/>
    </row>
    <row r="150" spans="1:10" s="7" customFormat="1" ht="27" customHeight="1">
      <c r="A150" s="10">
        <f t="shared" si="1"/>
        <v>146</v>
      </c>
      <c r="B150" s="12" t="s">
        <v>782</v>
      </c>
      <c r="C150" s="12" t="s">
        <v>438</v>
      </c>
      <c r="D150" s="12">
        <v>2016.3</v>
      </c>
      <c r="E150" s="12" t="s">
        <v>1438</v>
      </c>
      <c r="F150" s="22">
        <v>1494</v>
      </c>
      <c r="G150" s="22">
        <v>2749</v>
      </c>
      <c r="H150" s="13" t="s">
        <v>112</v>
      </c>
      <c r="I150" s="14" t="s">
        <v>307</v>
      </c>
      <c r="J150" s="15"/>
    </row>
    <row r="151" spans="1:10" s="7" customFormat="1" ht="27" customHeight="1">
      <c r="A151" s="10">
        <f t="shared" si="1"/>
        <v>147</v>
      </c>
      <c r="B151" s="12" t="s">
        <v>783</v>
      </c>
      <c r="C151" s="12" t="s">
        <v>438</v>
      </c>
      <c r="D151" s="12">
        <v>2016.3</v>
      </c>
      <c r="E151" s="12" t="s">
        <v>1438</v>
      </c>
      <c r="F151" s="22">
        <v>1331</v>
      </c>
      <c r="G151" s="22">
        <v>2622</v>
      </c>
      <c r="H151" s="13" t="s">
        <v>114</v>
      </c>
      <c r="I151" s="14" t="s">
        <v>307</v>
      </c>
      <c r="J151" s="15"/>
    </row>
    <row r="152" spans="1:12" s="7" customFormat="1" ht="27" customHeight="1">
      <c r="A152" s="10">
        <f aca="true" t="shared" si="2" ref="A152:A219">ROW()-4</f>
        <v>148</v>
      </c>
      <c r="B152" s="11" t="s">
        <v>816</v>
      </c>
      <c r="C152" s="11" t="s">
        <v>438</v>
      </c>
      <c r="D152" s="12">
        <v>2016.7</v>
      </c>
      <c r="E152" s="12" t="s">
        <v>1438</v>
      </c>
      <c r="F152" s="22">
        <v>1594</v>
      </c>
      <c r="G152" s="22">
        <v>3155</v>
      </c>
      <c r="H152" s="13" t="s">
        <v>114</v>
      </c>
      <c r="I152" s="14" t="s">
        <v>307</v>
      </c>
      <c r="J152" s="15"/>
      <c r="K152" s="20"/>
      <c r="L152" s="21"/>
    </row>
    <row r="153" spans="1:10" s="7" customFormat="1" ht="27" customHeight="1">
      <c r="A153" s="10">
        <f t="shared" si="2"/>
        <v>149</v>
      </c>
      <c r="B153" s="12" t="s">
        <v>939</v>
      </c>
      <c r="C153" s="12" t="s">
        <v>438</v>
      </c>
      <c r="D153" s="12">
        <v>2016.12</v>
      </c>
      <c r="E153" s="12" t="s">
        <v>1438</v>
      </c>
      <c r="F153" s="22">
        <v>2434</v>
      </c>
      <c r="G153" s="22">
        <v>5399</v>
      </c>
      <c r="H153" s="13" t="s">
        <v>229</v>
      </c>
      <c r="I153" s="18" t="s">
        <v>307</v>
      </c>
      <c r="J153" s="27"/>
    </row>
    <row r="154" spans="1:10" s="7" customFormat="1" ht="27" customHeight="1">
      <c r="A154" s="10">
        <f t="shared" si="2"/>
        <v>150</v>
      </c>
      <c r="B154" s="12" t="s">
        <v>335</v>
      </c>
      <c r="C154" s="12" t="s">
        <v>45</v>
      </c>
      <c r="D154" s="12">
        <v>2013.4</v>
      </c>
      <c r="E154" s="12" t="s">
        <v>1438</v>
      </c>
      <c r="F154" s="22">
        <v>1555</v>
      </c>
      <c r="G154" s="22">
        <v>2622</v>
      </c>
      <c r="H154" s="13" t="s">
        <v>114</v>
      </c>
      <c r="I154" s="14" t="s">
        <v>307</v>
      </c>
      <c r="J154" s="15"/>
    </row>
    <row r="155" spans="1:10" s="7" customFormat="1" ht="27" customHeight="1">
      <c r="A155" s="10">
        <f t="shared" si="2"/>
        <v>151</v>
      </c>
      <c r="B155" s="12" t="s">
        <v>289</v>
      </c>
      <c r="C155" s="12" t="s">
        <v>303</v>
      </c>
      <c r="D155" s="12">
        <v>2012.9</v>
      </c>
      <c r="E155" s="12" t="s">
        <v>1438</v>
      </c>
      <c r="F155" s="22">
        <v>6733</v>
      </c>
      <c r="G155" s="22">
        <v>10466</v>
      </c>
      <c r="H155" s="13" t="s">
        <v>114</v>
      </c>
      <c r="I155" s="14" t="s">
        <v>307</v>
      </c>
      <c r="J155" s="15"/>
    </row>
    <row r="156" spans="1:10" s="7" customFormat="1" ht="27" customHeight="1">
      <c r="A156" s="10">
        <f t="shared" si="2"/>
        <v>152</v>
      </c>
      <c r="B156" s="11" t="s">
        <v>794</v>
      </c>
      <c r="C156" s="11" t="s">
        <v>214</v>
      </c>
      <c r="D156" s="12">
        <v>2016.5</v>
      </c>
      <c r="E156" s="12" t="s">
        <v>1438</v>
      </c>
      <c r="F156" s="22">
        <v>1347</v>
      </c>
      <c r="G156" s="22">
        <v>2156</v>
      </c>
      <c r="H156" s="13" t="s">
        <v>114</v>
      </c>
      <c r="I156" s="14" t="s">
        <v>307</v>
      </c>
      <c r="J156" s="15"/>
    </row>
    <row r="157" spans="1:10" s="7" customFormat="1" ht="27" customHeight="1">
      <c r="A157" s="10">
        <f t="shared" si="2"/>
        <v>153</v>
      </c>
      <c r="B157" s="12" t="s">
        <v>1026</v>
      </c>
      <c r="C157" s="11" t="s">
        <v>357</v>
      </c>
      <c r="D157" s="12">
        <v>2017.5</v>
      </c>
      <c r="E157" s="12" t="s">
        <v>1438</v>
      </c>
      <c r="F157" s="22">
        <v>580</v>
      </c>
      <c r="G157" s="22">
        <v>1253</v>
      </c>
      <c r="H157" s="13" t="s">
        <v>114</v>
      </c>
      <c r="I157" s="26" t="s">
        <v>307</v>
      </c>
      <c r="J157" s="27"/>
    </row>
    <row r="158" spans="1:10" s="7" customFormat="1" ht="27" customHeight="1">
      <c r="A158" s="10">
        <f t="shared" si="2"/>
        <v>154</v>
      </c>
      <c r="B158" s="12" t="s">
        <v>781</v>
      </c>
      <c r="C158" s="12" t="s">
        <v>442</v>
      </c>
      <c r="D158" s="12">
        <v>2016.3</v>
      </c>
      <c r="E158" s="12" t="s">
        <v>1438</v>
      </c>
      <c r="F158" s="22">
        <v>3776</v>
      </c>
      <c r="G158" s="22">
        <v>7897</v>
      </c>
      <c r="H158" s="13" t="s">
        <v>229</v>
      </c>
      <c r="I158" s="14" t="s">
        <v>307</v>
      </c>
      <c r="J158" s="15"/>
    </row>
    <row r="159" spans="1:11" s="7" customFormat="1" ht="27" customHeight="1">
      <c r="A159" s="10">
        <f t="shared" si="2"/>
        <v>155</v>
      </c>
      <c r="B159" s="11" t="s">
        <v>804</v>
      </c>
      <c r="C159" s="11" t="s">
        <v>442</v>
      </c>
      <c r="D159" s="12">
        <v>2016.6</v>
      </c>
      <c r="E159" s="12" t="s">
        <v>1438</v>
      </c>
      <c r="F159" s="22">
        <v>2966</v>
      </c>
      <c r="G159" s="22">
        <v>6158</v>
      </c>
      <c r="H159" s="13" t="s">
        <v>112</v>
      </c>
      <c r="I159" s="14" t="s">
        <v>307</v>
      </c>
      <c r="J159" s="15"/>
      <c r="K159" s="21"/>
    </row>
    <row r="160" spans="1:10" s="7" customFormat="1" ht="27" customHeight="1">
      <c r="A160" s="10">
        <f t="shared" si="2"/>
        <v>156</v>
      </c>
      <c r="B160" s="12" t="s">
        <v>451</v>
      </c>
      <c r="C160" s="12" t="s">
        <v>442</v>
      </c>
      <c r="D160" s="12">
        <v>2013.12</v>
      </c>
      <c r="E160" s="12" t="s">
        <v>1438</v>
      </c>
      <c r="F160" s="22">
        <v>1260</v>
      </c>
      <c r="G160" s="22">
        <v>2734</v>
      </c>
      <c r="H160" s="13" t="s">
        <v>229</v>
      </c>
      <c r="I160" s="14" t="s">
        <v>307</v>
      </c>
      <c r="J160" s="15"/>
    </row>
    <row r="161" spans="1:9" s="7" customFormat="1" ht="27" customHeight="1">
      <c r="A161" s="10">
        <f t="shared" si="2"/>
        <v>157</v>
      </c>
      <c r="B161" s="16" t="s">
        <v>1675</v>
      </c>
      <c r="C161" s="12" t="s">
        <v>1676</v>
      </c>
      <c r="D161" s="12">
        <v>2018.2</v>
      </c>
      <c r="E161" s="12" t="s">
        <v>1677</v>
      </c>
      <c r="F161" s="22">
        <v>878</v>
      </c>
      <c r="G161" s="22">
        <v>1960</v>
      </c>
      <c r="H161" s="13" t="s">
        <v>132</v>
      </c>
      <c r="I161" s="14" t="s">
        <v>1664</v>
      </c>
    </row>
    <row r="162" spans="1:12" s="7" customFormat="1" ht="27" customHeight="1">
      <c r="A162" s="10">
        <f t="shared" si="2"/>
        <v>158</v>
      </c>
      <c r="B162" s="16" t="s">
        <v>1757</v>
      </c>
      <c r="C162" s="12" t="s">
        <v>1758</v>
      </c>
      <c r="D162" s="12">
        <v>2018.4</v>
      </c>
      <c r="E162" s="19" t="s">
        <v>1563</v>
      </c>
      <c r="F162" s="22">
        <v>669</v>
      </c>
      <c r="G162" s="22">
        <v>1549</v>
      </c>
      <c r="H162" s="13" t="s">
        <v>1759</v>
      </c>
      <c r="I162" s="14" t="s">
        <v>1739</v>
      </c>
      <c r="J162" s="15"/>
      <c r="K162" s="27"/>
      <c r="L162" s="21"/>
    </row>
    <row r="163" spans="1:10" s="7" customFormat="1" ht="27" customHeight="1">
      <c r="A163" s="10">
        <f t="shared" si="2"/>
        <v>159</v>
      </c>
      <c r="B163" s="12" t="s">
        <v>2121</v>
      </c>
      <c r="C163" s="43" t="s">
        <v>54</v>
      </c>
      <c r="D163" s="12">
        <v>2019.1</v>
      </c>
      <c r="E163" s="28" t="s">
        <v>1563</v>
      </c>
      <c r="F163" s="22">
        <v>4768</v>
      </c>
      <c r="G163" s="22">
        <v>9491</v>
      </c>
      <c r="H163" s="23" t="s">
        <v>2122</v>
      </c>
      <c r="I163" s="24" t="s">
        <v>1844</v>
      </c>
      <c r="J163" s="29"/>
    </row>
    <row r="164" spans="1:10" s="7" customFormat="1" ht="27" customHeight="1">
      <c r="A164" s="10">
        <f t="shared" si="2"/>
        <v>160</v>
      </c>
      <c r="B164" s="16" t="s">
        <v>1562</v>
      </c>
      <c r="C164" s="12" t="s">
        <v>56</v>
      </c>
      <c r="D164" s="25">
        <v>2017.1</v>
      </c>
      <c r="E164" s="12" t="s">
        <v>1563</v>
      </c>
      <c r="F164" s="22">
        <v>400</v>
      </c>
      <c r="G164" s="100">
        <v>1069</v>
      </c>
      <c r="H164" s="13" t="s">
        <v>4</v>
      </c>
      <c r="I164" s="14" t="s">
        <v>307</v>
      </c>
      <c r="J164" s="27"/>
    </row>
    <row r="165" spans="1:10" s="7" customFormat="1" ht="27" customHeight="1">
      <c r="A165" s="10">
        <f t="shared" si="2"/>
        <v>161</v>
      </c>
      <c r="B165" s="12" t="s">
        <v>2088</v>
      </c>
      <c r="C165" s="43" t="s">
        <v>47</v>
      </c>
      <c r="D165" s="12">
        <v>2018.12</v>
      </c>
      <c r="E165" s="28" t="s">
        <v>1563</v>
      </c>
      <c r="F165" s="22">
        <v>437</v>
      </c>
      <c r="G165" s="22">
        <v>923</v>
      </c>
      <c r="H165" s="23" t="s">
        <v>2089</v>
      </c>
      <c r="I165" s="24" t="s">
        <v>1844</v>
      </c>
      <c r="J165" s="29"/>
    </row>
    <row r="166" spans="1:10" s="7" customFormat="1" ht="27" customHeight="1">
      <c r="A166" s="10">
        <f t="shared" si="2"/>
        <v>162</v>
      </c>
      <c r="B166" s="12" t="s">
        <v>675</v>
      </c>
      <c r="C166" s="12" t="s">
        <v>442</v>
      </c>
      <c r="D166" s="12">
        <v>2015.6</v>
      </c>
      <c r="E166" s="12" t="s">
        <v>1441</v>
      </c>
      <c r="F166" s="22">
        <v>2183</v>
      </c>
      <c r="G166" s="22">
        <v>4026</v>
      </c>
      <c r="H166" s="13" t="s">
        <v>229</v>
      </c>
      <c r="I166" s="14" t="s">
        <v>307</v>
      </c>
      <c r="J166" s="15"/>
    </row>
    <row r="167" spans="1:10" s="7" customFormat="1" ht="27" customHeight="1">
      <c r="A167" s="10">
        <f t="shared" si="2"/>
        <v>163</v>
      </c>
      <c r="B167" s="16" t="s">
        <v>908</v>
      </c>
      <c r="C167" s="43" t="s">
        <v>214</v>
      </c>
      <c r="D167" s="12">
        <v>2016.11</v>
      </c>
      <c r="E167" s="12" t="s">
        <v>1441</v>
      </c>
      <c r="F167" s="95">
        <v>7337</v>
      </c>
      <c r="G167" s="96">
        <v>14288</v>
      </c>
      <c r="H167" s="13" t="s">
        <v>202</v>
      </c>
      <c r="I167" s="18" t="s">
        <v>307</v>
      </c>
      <c r="J167" s="27"/>
    </row>
    <row r="168" spans="1:10" s="7" customFormat="1" ht="27" customHeight="1">
      <c r="A168" s="10">
        <f t="shared" si="2"/>
        <v>164</v>
      </c>
      <c r="B168" s="16" t="s">
        <v>1555</v>
      </c>
      <c r="C168" s="11" t="s">
        <v>124</v>
      </c>
      <c r="D168" s="12">
        <v>2017.6</v>
      </c>
      <c r="E168" s="12" t="s">
        <v>1441</v>
      </c>
      <c r="F168" s="22">
        <v>7112</v>
      </c>
      <c r="G168" s="22">
        <v>14099</v>
      </c>
      <c r="H168" s="13" t="s">
        <v>202</v>
      </c>
      <c r="I168" s="14" t="s">
        <v>307</v>
      </c>
      <c r="J168" s="27"/>
    </row>
    <row r="169" spans="1:11" s="7" customFormat="1" ht="27" customHeight="1">
      <c r="A169" s="10">
        <f t="shared" si="2"/>
        <v>165</v>
      </c>
      <c r="B169" s="12" t="s">
        <v>232</v>
      </c>
      <c r="C169" s="12" t="s">
        <v>237</v>
      </c>
      <c r="D169" s="12">
        <v>2011.12</v>
      </c>
      <c r="E169" s="12" t="s">
        <v>1441</v>
      </c>
      <c r="F169" s="22">
        <v>534</v>
      </c>
      <c r="G169" s="22">
        <v>938</v>
      </c>
      <c r="H169" s="13" t="s">
        <v>121</v>
      </c>
      <c r="I169" s="14" t="s">
        <v>307</v>
      </c>
      <c r="J169" s="15"/>
      <c r="K169" s="21"/>
    </row>
    <row r="170" spans="1:10" s="7" customFormat="1" ht="27" customHeight="1">
      <c r="A170" s="10">
        <f t="shared" si="2"/>
        <v>166</v>
      </c>
      <c r="B170" s="12" t="s">
        <v>276</v>
      </c>
      <c r="C170" s="12" t="s">
        <v>245</v>
      </c>
      <c r="D170" s="12">
        <v>2012.8</v>
      </c>
      <c r="E170" s="12" t="s">
        <v>1441</v>
      </c>
      <c r="F170" s="22">
        <v>5986</v>
      </c>
      <c r="G170" s="22">
        <v>7217</v>
      </c>
      <c r="H170" s="13" t="s">
        <v>114</v>
      </c>
      <c r="I170" s="14" t="s">
        <v>307</v>
      </c>
      <c r="J170" s="15"/>
    </row>
    <row r="171" spans="1:10" s="7" customFormat="1" ht="27" customHeight="1">
      <c r="A171" s="10">
        <f t="shared" si="2"/>
        <v>167</v>
      </c>
      <c r="B171" s="12" t="s">
        <v>257</v>
      </c>
      <c r="C171" s="12" t="s">
        <v>245</v>
      </c>
      <c r="D171" s="12">
        <v>2012.3</v>
      </c>
      <c r="E171" s="12" t="s">
        <v>1441</v>
      </c>
      <c r="F171" s="22">
        <v>4761</v>
      </c>
      <c r="G171" s="22">
        <v>6517</v>
      </c>
      <c r="H171" s="13" t="s">
        <v>114</v>
      </c>
      <c r="I171" s="14" t="s">
        <v>307</v>
      </c>
      <c r="J171" s="15"/>
    </row>
    <row r="172" spans="1:10" s="15" customFormat="1" ht="27" customHeight="1">
      <c r="A172" s="10">
        <f t="shared" si="2"/>
        <v>168</v>
      </c>
      <c r="B172" s="16" t="s">
        <v>1096</v>
      </c>
      <c r="C172" s="12" t="s">
        <v>245</v>
      </c>
      <c r="D172" s="12">
        <v>2017.9</v>
      </c>
      <c r="E172" s="12" t="s">
        <v>1441</v>
      </c>
      <c r="F172" s="22">
        <v>5084</v>
      </c>
      <c r="G172" s="22">
        <v>9306</v>
      </c>
      <c r="H172" s="13" t="s">
        <v>203</v>
      </c>
      <c r="I172" s="14" t="s">
        <v>307</v>
      </c>
      <c r="J172" s="27"/>
    </row>
    <row r="173" spans="1:10" s="7" customFormat="1" ht="27" customHeight="1">
      <c r="A173" s="10">
        <f t="shared" si="2"/>
        <v>169</v>
      </c>
      <c r="B173" s="12" t="s">
        <v>1873</v>
      </c>
      <c r="C173" s="12" t="s">
        <v>622</v>
      </c>
      <c r="D173" s="12">
        <v>2018.7</v>
      </c>
      <c r="E173" s="12" t="s">
        <v>1441</v>
      </c>
      <c r="F173" s="22">
        <v>3299</v>
      </c>
      <c r="G173" s="22">
        <v>7688</v>
      </c>
      <c r="H173" s="13" t="s">
        <v>110</v>
      </c>
      <c r="I173" s="14" t="s">
        <v>1655</v>
      </c>
      <c r="J173" s="15"/>
    </row>
    <row r="174" spans="1:10" ht="27.75" customHeight="1">
      <c r="A174" s="78">
        <f t="shared" si="2"/>
        <v>170</v>
      </c>
      <c r="B174" s="12" t="s">
        <v>2328</v>
      </c>
      <c r="C174" s="43" t="s">
        <v>124</v>
      </c>
      <c r="D174" s="12">
        <v>2019.8</v>
      </c>
      <c r="E174" s="28" t="s">
        <v>2329</v>
      </c>
      <c r="F174" s="116">
        <v>3044</v>
      </c>
      <c r="G174" s="116">
        <v>6803</v>
      </c>
      <c r="H174" s="23" t="s">
        <v>2282</v>
      </c>
      <c r="I174" s="24" t="s">
        <v>1844</v>
      </c>
      <c r="J174" s="86"/>
    </row>
    <row r="175" spans="1:10" s="7" customFormat="1" ht="27" customHeight="1">
      <c r="A175" s="10">
        <f t="shared" si="2"/>
        <v>171</v>
      </c>
      <c r="B175" s="12" t="s">
        <v>277</v>
      </c>
      <c r="C175" s="12" t="s">
        <v>245</v>
      </c>
      <c r="D175" s="12">
        <v>2012.8</v>
      </c>
      <c r="E175" s="12" t="s">
        <v>1444</v>
      </c>
      <c r="F175" s="22">
        <v>4779</v>
      </c>
      <c r="G175" s="22">
        <v>9492</v>
      </c>
      <c r="H175" s="13" t="s">
        <v>114</v>
      </c>
      <c r="I175" s="14" t="s">
        <v>307</v>
      </c>
      <c r="J175" s="15" t="s">
        <v>200</v>
      </c>
    </row>
    <row r="176" spans="1:10" s="7" customFormat="1" ht="27" customHeight="1">
      <c r="A176" s="10">
        <f t="shared" si="2"/>
        <v>172</v>
      </c>
      <c r="B176" s="12" t="s">
        <v>1792</v>
      </c>
      <c r="C176" s="12" t="s">
        <v>54</v>
      </c>
      <c r="D176" s="12">
        <v>2018.5</v>
      </c>
      <c r="E176" s="12" t="s">
        <v>1793</v>
      </c>
      <c r="F176" s="22">
        <v>4182</v>
      </c>
      <c r="G176" s="22">
        <v>7921</v>
      </c>
      <c r="H176" s="13" t="s">
        <v>4</v>
      </c>
      <c r="I176" s="14" t="s">
        <v>1794</v>
      </c>
      <c r="J176" s="15"/>
    </row>
    <row r="177" spans="1:10" s="7" customFormat="1" ht="27" customHeight="1">
      <c r="A177" s="10">
        <f t="shared" si="2"/>
        <v>173</v>
      </c>
      <c r="B177" s="16" t="s">
        <v>1060</v>
      </c>
      <c r="C177" s="12" t="s">
        <v>56</v>
      </c>
      <c r="D177" s="12">
        <v>2017.7</v>
      </c>
      <c r="E177" s="12" t="s">
        <v>1444</v>
      </c>
      <c r="F177" s="22">
        <v>989</v>
      </c>
      <c r="G177" s="22">
        <v>2213</v>
      </c>
      <c r="H177" s="13" t="s">
        <v>229</v>
      </c>
      <c r="I177" s="14" t="s">
        <v>307</v>
      </c>
      <c r="J177" s="27"/>
    </row>
    <row r="178" spans="1:10" s="7" customFormat="1" ht="27" customHeight="1">
      <c r="A178" s="10">
        <f t="shared" si="2"/>
        <v>174</v>
      </c>
      <c r="B178" s="12" t="s">
        <v>1874</v>
      </c>
      <c r="C178" s="12" t="s">
        <v>1875</v>
      </c>
      <c r="D178" s="12">
        <v>2018.7</v>
      </c>
      <c r="E178" s="12" t="s">
        <v>1444</v>
      </c>
      <c r="F178" s="22">
        <v>1924</v>
      </c>
      <c r="G178" s="22">
        <v>4236</v>
      </c>
      <c r="H178" s="13" t="s">
        <v>114</v>
      </c>
      <c r="I178" s="14" t="s">
        <v>1648</v>
      </c>
      <c r="J178" s="15"/>
    </row>
    <row r="179" spans="1:10" s="7" customFormat="1" ht="27" customHeight="1">
      <c r="A179" s="10">
        <f t="shared" si="2"/>
        <v>175</v>
      </c>
      <c r="B179" s="16" t="s">
        <v>1945</v>
      </c>
      <c r="C179" s="117" t="s">
        <v>124</v>
      </c>
      <c r="D179" s="12">
        <v>2018.9</v>
      </c>
      <c r="E179" s="12" t="s">
        <v>1946</v>
      </c>
      <c r="F179" s="22">
        <v>1390</v>
      </c>
      <c r="G179" s="22">
        <v>2738</v>
      </c>
      <c r="H179" s="23" t="s">
        <v>203</v>
      </c>
      <c r="I179" s="24" t="s">
        <v>307</v>
      </c>
      <c r="J179" s="15"/>
    </row>
    <row r="180" spans="1:10" s="7" customFormat="1" ht="27" customHeight="1">
      <c r="A180" s="10">
        <f t="shared" si="2"/>
        <v>176</v>
      </c>
      <c r="B180" s="12" t="s">
        <v>1905</v>
      </c>
      <c r="C180" s="12" t="s">
        <v>442</v>
      </c>
      <c r="D180" s="12">
        <v>2018.8</v>
      </c>
      <c r="E180" s="28" t="s">
        <v>1906</v>
      </c>
      <c r="F180" s="22">
        <v>6475</v>
      </c>
      <c r="G180" s="22">
        <v>13293</v>
      </c>
      <c r="H180" s="13" t="s">
        <v>114</v>
      </c>
      <c r="I180" s="14" t="s">
        <v>1655</v>
      </c>
      <c r="J180" s="15"/>
    </row>
    <row r="181" spans="1:10" ht="27.75" customHeight="1">
      <c r="A181" s="10">
        <f t="shared" si="2"/>
        <v>177</v>
      </c>
      <c r="B181" s="12" t="s">
        <v>2231</v>
      </c>
      <c r="C181" s="43" t="s">
        <v>2232</v>
      </c>
      <c r="D181" s="12">
        <v>2019.4</v>
      </c>
      <c r="E181" s="28" t="s">
        <v>2233</v>
      </c>
      <c r="F181" s="116">
        <v>11749</v>
      </c>
      <c r="G181" s="116">
        <v>24371</v>
      </c>
      <c r="H181" s="23" t="s">
        <v>203</v>
      </c>
      <c r="I181" s="24" t="s">
        <v>307</v>
      </c>
      <c r="J181" s="86"/>
    </row>
    <row r="182" spans="1:12" s="7" customFormat="1" ht="27" customHeight="1">
      <c r="A182" s="10">
        <f t="shared" si="2"/>
        <v>178</v>
      </c>
      <c r="B182" s="16" t="s">
        <v>995</v>
      </c>
      <c r="C182" s="11" t="s">
        <v>54</v>
      </c>
      <c r="D182" s="12">
        <v>2017.4</v>
      </c>
      <c r="E182" s="12" t="s">
        <v>1439</v>
      </c>
      <c r="F182" s="22">
        <v>779</v>
      </c>
      <c r="G182" s="22">
        <v>2952</v>
      </c>
      <c r="H182" s="13" t="s">
        <v>114</v>
      </c>
      <c r="I182" s="26" t="s">
        <v>307</v>
      </c>
      <c r="J182" s="27"/>
      <c r="K182" s="20"/>
      <c r="L182" s="21"/>
    </row>
    <row r="183" spans="1:10" s="7" customFormat="1" ht="27" customHeight="1">
      <c r="A183" s="10">
        <f t="shared" si="2"/>
        <v>179</v>
      </c>
      <c r="B183" s="16" t="s">
        <v>996</v>
      </c>
      <c r="C183" s="11" t="s">
        <v>54</v>
      </c>
      <c r="D183" s="12">
        <v>2017.4</v>
      </c>
      <c r="E183" s="12" t="s">
        <v>1439</v>
      </c>
      <c r="F183" s="22">
        <v>1495</v>
      </c>
      <c r="G183" s="22">
        <v>1481</v>
      </c>
      <c r="H183" s="13" t="s">
        <v>114</v>
      </c>
      <c r="I183" s="26" t="s">
        <v>307</v>
      </c>
      <c r="J183" s="27"/>
    </row>
    <row r="184" spans="1:11" s="7" customFormat="1" ht="27" customHeight="1">
      <c r="A184" s="10">
        <f t="shared" si="2"/>
        <v>180</v>
      </c>
      <c r="B184" s="34" t="s">
        <v>868</v>
      </c>
      <c r="C184" s="34" t="s">
        <v>214</v>
      </c>
      <c r="D184" s="33">
        <v>2016.9</v>
      </c>
      <c r="E184" s="33" t="s">
        <v>1439</v>
      </c>
      <c r="F184" s="35">
        <v>2311</v>
      </c>
      <c r="G184" s="35">
        <v>4829</v>
      </c>
      <c r="H184" s="39" t="s">
        <v>202</v>
      </c>
      <c r="I184" s="40" t="s">
        <v>307</v>
      </c>
      <c r="J184" s="15"/>
      <c r="K184" s="21"/>
    </row>
    <row r="185" spans="1:10" s="7" customFormat="1" ht="27" customHeight="1">
      <c r="A185" s="10">
        <f t="shared" si="2"/>
        <v>181</v>
      </c>
      <c r="B185" s="12" t="s">
        <v>1947</v>
      </c>
      <c r="C185" s="117" t="s">
        <v>124</v>
      </c>
      <c r="D185" s="12">
        <v>2018.9</v>
      </c>
      <c r="E185" s="12" t="s">
        <v>1948</v>
      </c>
      <c r="F185" s="22">
        <v>2551</v>
      </c>
      <c r="G185" s="22">
        <v>5421</v>
      </c>
      <c r="H185" s="23" t="s">
        <v>203</v>
      </c>
      <c r="I185" s="24" t="s">
        <v>307</v>
      </c>
      <c r="J185" s="15"/>
    </row>
    <row r="186" spans="1:10" ht="27.75" customHeight="1">
      <c r="A186" s="10">
        <f t="shared" si="2"/>
        <v>182</v>
      </c>
      <c r="B186" s="12" t="s">
        <v>2197</v>
      </c>
      <c r="C186" s="43" t="s">
        <v>54</v>
      </c>
      <c r="D186" s="12">
        <v>2019.3</v>
      </c>
      <c r="E186" s="28" t="s">
        <v>2198</v>
      </c>
      <c r="F186" s="116">
        <v>16374</v>
      </c>
      <c r="G186" s="116">
        <v>36885</v>
      </c>
      <c r="H186" s="23" t="s">
        <v>202</v>
      </c>
      <c r="I186" s="24" t="s">
        <v>1844</v>
      </c>
      <c r="J186" s="86"/>
    </row>
    <row r="187" spans="1:10" s="7" customFormat="1" ht="27" customHeight="1">
      <c r="A187" s="10">
        <f t="shared" si="2"/>
        <v>183</v>
      </c>
      <c r="B187" s="12" t="s">
        <v>536</v>
      </c>
      <c r="C187" s="12" t="s">
        <v>124</v>
      </c>
      <c r="D187" s="12">
        <v>2014.7</v>
      </c>
      <c r="E187" s="12" t="s">
        <v>1440</v>
      </c>
      <c r="F187" s="22">
        <v>1260</v>
      </c>
      <c r="G187" s="22">
        <v>2100</v>
      </c>
      <c r="H187" s="13" t="s">
        <v>114</v>
      </c>
      <c r="I187" s="14" t="s">
        <v>307</v>
      </c>
      <c r="J187" s="15"/>
    </row>
    <row r="188" spans="1:10" s="7" customFormat="1" ht="27" customHeight="1">
      <c r="A188" s="10">
        <f t="shared" si="2"/>
        <v>184</v>
      </c>
      <c r="B188" s="37" t="s">
        <v>642</v>
      </c>
      <c r="C188" s="37" t="s">
        <v>214</v>
      </c>
      <c r="D188" s="37">
        <v>2015.3</v>
      </c>
      <c r="E188" s="37" t="s">
        <v>1440</v>
      </c>
      <c r="F188" s="99">
        <v>305</v>
      </c>
      <c r="G188" s="99">
        <v>463</v>
      </c>
      <c r="H188" s="38" t="s">
        <v>114</v>
      </c>
      <c r="I188" s="41" t="s">
        <v>307</v>
      </c>
      <c r="J188" s="15"/>
    </row>
    <row r="189" spans="1:10" s="7" customFormat="1" ht="27" customHeight="1">
      <c r="A189" s="10">
        <f t="shared" si="2"/>
        <v>185</v>
      </c>
      <c r="B189" s="12" t="s">
        <v>291</v>
      </c>
      <c r="C189" s="12" t="s">
        <v>53</v>
      </c>
      <c r="D189" s="12">
        <v>2012.9</v>
      </c>
      <c r="E189" s="12" t="s">
        <v>1440</v>
      </c>
      <c r="F189" s="22">
        <v>1854</v>
      </c>
      <c r="G189" s="22">
        <v>4078</v>
      </c>
      <c r="H189" s="13" t="s">
        <v>114</v>
      </c>
      <c r="I189" s="14" t="s">
        <v>307</v>
      </c>
      <c r="J189" s="15"/>
    </row>
    <row r="190" spans="1:10" s="7" customFormat="1" ht="27" customHeight="1">
      <c r="A190" s="10">
        <f t="shared" si="2"/>
        <v>186</v>
      </c>
      <c r="B190" s="12" t="s">
        <v>445</v>
      </c>
      <c r="C190" s="12" t="s">
        <v>468</v>
      </c>
      <c r="D190" s="12">
        <v>2013.12</v>
      </c>
      <c r="E190" s="12" t="s">
        <v>1440</v>
      </c>
      <c r="F190" s="97">
        <v>391</v>
      </c>
      <c r="G190" s="22">
        <v>111</v>
      </c>
      <c r="H190" s="13" t="s">
        <v>471</v>
      </c>
      <c r="I190" s="14" t="s">
        <v>472</v>
      </c>
      <c r="J190" s="15" t="s">
        <v>659</v>
      </c>
    </row>
    <row r="191" spans="1:10" s="7" customFormat="1" ht="27" customHeight="1">
      <c r="A191" s="10">
        <f t="shared" si="2"/>
        <v>187</v>
      </c>
      <c r="B191" s="12" t="s">
        <v>420</v>
      </c>
      <c r="C191" s="12" t="s">
        <v>45</v>
      </c>
      <c r="D191" s="12">
        <v>2013.8</v>
      </c>
      <c r="E191" s="12" t="s">
        <v>1440</v>
      </c>
      <c r="F191" s="22">
        <v>1163</v>
      </c>
      <c r="G191" s="22">
        <v>2274</v>
      </c>
      <c r="H191" s="13" t="s">
        <v>114</v>
      </c>
      <c r="I191" s="14" t="s">
        <v>307</v>
      </c>
      <c r="J191" s="15"/>
    </row>
    <row r="192" spans="1:9" s="15" customFormat="1" ht="27" customHeight="1">
      <c r="A192" s="10">
        <f t="shared" si="2"/>
        <v>188</v>
      </c>
      <c r="B192" s="12" t="s">
        <v>522</v>
      </c>
      <c r="C192" s="12" t="s">
        <v>245</v>
      </c>
      <c r="D192" s="12">
        <v>2014.6</v>
      </c>
      <c r="E192" s="12" t="s">
        <v>1440</v>
      </c>
      <c r="F192" s="97">
        <v>3584</v>
      </c>
      <c r="G192" s="22">
        <v>5718</v>
      </c>
      <c r="H192" s="13" t="s">
        <v>114</v>
      </c>
      <c r="I192" s="14" t="s">
        <v>307</v>
      </c>
    </row>
    <row r="193" spans="1:10" s="7" customFormat="1" ht="27" customHeight="1">
      <c r="A193" s="10">
        <f t="shared" si="2"/>
        <v>189</v>
      </c>
      <c r="B193" s="12" t="s">
        <v>2006</v>
      </c>
      <c r="C193" s="12" t="s">
        <v>2055</v>
      </c>
      <c r="D193" s="12">
        <v>2018.11</v>
      </c>
      <c r="E193" s="12" t="s">
        <v>2056</v>
      </c>
      <c r="F193" s="97">
        <v>3254</v>
      </c>
      <c r="G193" s="22">
        <v>6405</v>
      </c>
      <c r="H193" s="13" t="s">
        <v>2057</v>
      </c>
      <c r="I193" s="14" t="s">
        <v>1655</v>
      </c>
      <c r="J193" s="15"/>
    </row>
    <row r="194" spans="1:10" s="7" customFormat="1" ht="27" customHeight="1">
      <c r="A194" s="10">
        <f t="shared" si="2"/>
        <v>190</v>
      </c>
      <c r="B194" s="12" t="s">
        <v>580</v>
      </c>
      <c r="C194" s="12" t="s">
        <v>45</v>
      </c>
      <c r="D194" s="12">
        <v>2014.9</v>
      </c>
      <c r="E194" s="12" t="s">
        <v>1448</v>
      </c>
      <c r="F194" s="22">
        <v>1405</v>
      </c>
      <c r="G194" s="22">
        <v>2749</v>
      </c>
      <c r="H194" s="13" t="s">
        <v>114</v>
      </c>
      <c r="I194" s="14" t="s">
        <v>307</v>
      </c>
      <c r="J194" s="15"/>
    </row>
    <row r="195" spans="1:10" s="7" customFormat="1" ht="27" customHeight="1">
      <c r="A195" s="10">
        <f t="shared" si="2"/>
        <v>191</v>
      </c>
      <c r="B195" s="16" t="s">
        <v>1755</v>
      </c>
      <c r="C195" s="12" t="s">
        <v>214</v>
      </c>
      <c r="D195" s="12">
        <v>2018.4</v>
      </c>
      <c r="E195" s="19" t="s">
        <v>1756</v>
      </c>
      <c r="F195" s="22">
        <v>4079</v>
      </c>
      <c r="G195" s="22">
        <v>7676</v>
      </c>
      <c r="H195" s="13" t="s">
        <v>114</v>
      </c>
      <c r="I195" s="14" t="s">
        <v>1655</v>
      </c>
      <c r="J195" s="15" t="s">
        <v>2148</v>
      </c>
    </row>
    <row r="196" spans="1:12" s="7" customFormat="1" ht="27" customHeight="1">
      <c r="A196" s="10">
        <f t="shared" si="2"/>
        <v>192</v>
      </c>
      <c r="B196" s="16" t="s">
        <v>938</v>
      </c>
      <c r="C196" s="12" t="s">
        <v>442</v>
      </c>
      <c r="D196" s="12">
        <v>2016.12</v>
      </c>
      <c r="E196" s="12" t="s">
        <v>1448</v>
      </c>
      <c r="F196" s="22">
        <v>2043</v>
      </c>
      <c r="G196" s="22">
        <v>3348</v>
      </c>
      <c r="H196" s="13" t="s">
        <v>229</v>
      </c>
      <c r="I196" s="18" t="s">
        <v>307</v>
      </c>
      <c r="J196" s="27"/>
      <c r="K196" s="20"/>
      <c r="L196" s="21"/>
    </row>
    <row r="197" spans="1:10" s="7" customFormat="1" ht="27" customHeight="1">
      <c r="A197" s="10">
        <f t="shared" si="2"/>
        <v>193</v>
      </c>
      <c r="B197" s="16" t="s">
        <v>1621</v>
      </c>
      <c r="C197" s="12" t="s">
        <v>47</v>
      </c>
      <c r="D197" s="12">
        <v>2017.12</v>
      </c>
      <c r="E197" s="19" t="s">
        <v>1622</v>
      </c>
      <c r="F197" s="22">
        <v>1014</v>
      </c>
      <c r="G197" s="22">
        <v>1563</v>
      </c>
      <c r="H197" s="13" t="s">
        <v>114</v>
      </c>
      <c r="I197" s="14" t="s">
        <v>307</v>
      </c>
      <c r="J197" s="27"/>
    </row>
    <row r="198" spans="1:10" s="7" customFormat="1" ht="27" customHeight="1">
      <c r="A198" s="10">
        <f t="shared" si="2"/>
        <v>194</v>
      </c>
      <c r="B198" s="12" t="s">
        <v>623</v>
      </c>
      <c r="C198" s="12" t="s">
        <v>124</v>
      </c>
      <c r="D198" s="12">
        <v>2014.11</v>
      </c>
      <c r="E198" s="12" t="s">
        <v>1442</v>
      </c>
      <c r="F198" s="22">
        <v>1161</v>
      </c>
      <c r="G198" s="22">
        <v>1932</v>
      </c>
      <c r="H198" s="13" t="s">
        <v>114</v>
      </c>
      <c r="I198" s="14" t="s">
        <v>307</v>
      </c>
      <c r="J198" s="15"/>
    </row>
    <row r="199" spans="1:10" s="7" customFormat="1" ht="27" customHeight="1">
      <c r="A199" s="10">
        <f t="shared" si="2"/>
        <v>195</v>
      </c>
      <c r="B199" s="12" t="s">
        <v>674</v>
      </c>
      <c r="C199" s="12" t="s">
        <v>516</v>
      </c>
      <c r="D199" s="12">
        <v>2015.6</v>
      </c>
      <c r="E199" s="12" t="s">
        <v>1445</v>
      </c>
      <c r="F199" s="22">
        <v>2310</v>
      </c>
      <c r="G199" s="22">
        <v>4745</v>
      </c>
      <c r="H199" s="13" t="s">
        <v>229</v>
      </c>
      <c r="I199" s="14" t="s">
        <v>307</v>
      </c>
      <c r="J199" s="15"/>
    </row>
    <row r="200" spans="1:10" s="7" customFormat="1" ht="27" customHeight="1">
      <c r="A200" s="10">
        <f t="shared" si="2"/>
        <v>196</v>
      </c>
      <c r="B200" s="16" t="s">
        <v>891</v>
      </c>
      <c r="C200" s="11" t="s">
        <v>994</v>
      </c>
      <c r="D200" s="25">
        <v>2016.1</v>
      </c>
      <c r="E200" s="12" t="s">
        <v>1446</v>
      </c>
      <c r="F200" s="22">
        <v>899</v>
      </c>
      <c r="G200" s="22">
        <v>1724</v>
      </c>
      <c r="H200" s="13" t="s">
        <v>202</v>
      </c>
      <c r="I200" s="14" t="s">
        <v>307</v>
      </c>
      <c r="J200" s="27"/>
    </row>
    <row r="201" spans="1:9" s="15" customFormat="1" ht="27" customHeight="1">
      <c r="A201" s="10">
        <f t="shared" si="2"/>
        <v>197</v>
      </c>
      <c r="B201" s="12" t="s">
        <v>708</v>
      </c>
      <c r="C201" s="12" t="s">
        <v>245</v>
      </c>
      <c r="D201" s="12">
        <v>2015.8</v>
      </c>
      <c r="E201" s="42" t="s">
        <v>1470</v>
      </c>
      <c r="F201" s="22">
        <v>5125</v>
      </c>
      <c r="G201" s="22">
        <v>8094</v>
      </c>
      <c r="H201" s="13" t="s">
        <v>114</v>
      </c>
      <c r="I201" s="14" t="s">
        <v>307</v>
      </c>
    </row>
    <row r="202" spans="1:12" s="7" customFormat="1" ht="27" customHeight="1">
      <c r="A202" s="10">
        <f t="shared" si="2"/>
        <v>198</v>
      </c>
      <c r="B202" s="16" t="s">
        <v>937</v>
      </c>
      <c r="C202" s="43" t="s">
        <v>245</v>
      </c>
      <c r="D202" s="12">
        <v>2016.12</v>
      </c>
      <c r="E202" s="12" t="s">
        <v>1447</v>
      </c>
      <c r="F202" s="95">
        <v>4334</v>
      </c>
      <c r="G202" s="96">
        <v>8494</v>
      </c>
      <c r="H202" s="13" t="s">
        <v>202</v>
      </c>
      <c r="I202" s="18" t="s">
        <v>307</v>
      </c>
      <c r="J202" s="27"/>
      <c r="K202" s="20"/>
      <c r="L202" s="21"/>
    </row>
    <row r="203" spans="1:10" s="7" customFormat="1" ht="27" customHeight="1">
      <c r="A203" s="10">
        <f t="shared" si="2"/>
        <v>199</v>
      </c>
      <c r="B203" s="16" t="s">
        <v>993</v>
      </c>
      <c r="C203" s="11" t="s">
        <v>327</v>
      </c>
      <c r="D203" s="12">
        <v>2017.4</v>
      </c>
      <c r="E203" s="12" t="s">
        <v>1447</v>
      </c>
      <c r="F203" s="22">
        <v>1020</v>
      </c>
      <c r="G203" s="22">
        <v>1995</v>
      </c>
      <c r="H203" s="13" t="s">
        <v>114</v>
      </c>
      <c r="I203" s="26" t="s">
        <v>307</v>
      </c>
      <c r="J203" s="27"/>
    </row>
    <row r="204" spans="1:10" s="15" customFormat="1" ht="27" customHeight="1">
      <c r="A204" s="10">
        <f t="shared" si="2"/>
        <v>200</v>
      </c>
      <c r="B204" s="11" t="s">
        <v>841</v>
      </c>
      <c r="C204" s="12" t="s">
        <v>45</v>
      </c>
      <c r="D204" s="12">
        <v>2016.8</v>
      </c>
      <c r="E204" s="12" t="s">
        <v>1447</v>
      </c>
      <c r="F204" s="22">
        <v>1577</v>
      </c>
      <c r="G204" s="22">
        <v>2918</v>
      </c>
      <c r="H204" s="13" t="s">
        <v>114</v>
      </c>
      <c r="I204" s="14" t="s">
        <v>307</v>
      </c>
      <c r="J204" s="80"/>
    </row>
    <row r="205" spans="1:10" s="7" customFormat="1" ht="27" customHeight="1">
      <c r="A205" s="10">
        <f t="shared" si="2"/>
        <v>201</v>
      </c>
      <c r="B205" s="12" t="s">
        <v>1449</v>
      </c>
      <c r="C205" s="12" t="s">
        <v>45</v>
      </c>
      <c r="D205" s="12">
        <v>2013.12</v>
      </c>
      <c r="E205" s="12" t="s">
        <v>1443</v>
      </c>
      <c r="F205" s="97">
        <v>1378</v>
      </c>
      <c r="G205" s="22">
        <v>2390</v>
      </c>
      <c r="H205" s="13" t="s">
        <v>114</v>
      </c>
      <c r="I205" s="14" t="s">
        <v>307</v>
      </c>
      <c r="J205" s="15"/>
    </row>
    <row r="206" spans="1:10" s="7" customFormat="1" ht="27" customHeight="1">
      <c r="A206" s="10">
        <f t="shared" si="2"/>
        <v>202</v>
      </c>
      <c r="B206" s="12" t="s">
        <v>550</v>
      </c>
      <c r="C206" s="12" t="s">
        <v>191</v>
      </c>
      <c r="D206" s="12">
        <v>2014.7</v>
      </c>
      <c r="E206" s="12" t="s">
        <v>1443</v>
      </c>
      <c r="F206" s="22">
        <v>810</v>
      </c>
      <c r="G206" s="22">
        <v>1734</v>
      </c>
      <c r="H206" s="13" t="s">
        <v>114</v>
      </c>
      <c r="I206" s="14" t="s">
        <v>307</v>
      </c>
      <c r="J206" s="15"/>
    </row>
    <row r="207" spans="1:10" s="15" customFormat="1" ht="27" customHeight="1">
      <c r="A207" s="10">
        <f t="shared" si="2"/>
        <v>203</v>
      </c>
      <c r="B207" s="12" t="s">
        <v>732</v>
      </c>
      <c r="C207" s="12" t="s">
        <v>442</v>
      </c>
      <c r="D207" s="25">
        <v>2015.1</v>
      </c>
      <c r="E207" s="12" t="s">
        <v>1443</v>
      </c>
      <c r="F207" s="22">
        <v>2064</v>
      </c>
      <c r="G207" s="22">
        <v>3124</v>
      </c>
      <c r="H207" s="13" t="s">
        <v>114</v>
      </c>
      <c r="I207" s="14" t="s">
        <v>307</v>
      </c>
      <c r="J207" s="80"/>
    </row>
    <row r="208" spans="1:10" s="7" customFormat="1" ht="27" customHeight="1">
      <c r="A208" s="10">
        <f t="shared" si="2"/>
        <v>204</v>
      </c>
      <c r="B208" s="16" t="s">
        <v>1845</v>
      </c>
      <c r="C208" s="12" t="s">
        <v>54</v>
      </c>
      <c r="D208" s="12">
        <v>2018.6</v>
      </c>
      <c r="E208" s="12" t="s">
        <v>1846</v>
      </c>
      <c r="F208" s="22">
        <v>4007</v>
      </c>
      <c r="G208" s="22">
        <v>9263</v>
      </c>
      <c r="H208" s="13" t="s">
        <v>4</v>
      </c>
      <c r="I208" s="14" t="s">
        <v>1844</v>
      </c>
      <c r="J208" s="15"/>
    </row>
    <row r="209" spans="1:10" s="7" customFormat="1" ht="27" customHeight="1">
      <c r="A209" s="10">
        <f t="shared" si="2"/>
        <v>205</v>
      </c>
      <c r="B209" s="12" t="s">
        <v>496</v>
      </c>
      <c r="C209" s="12" t="s">
        <v>124</v>
      </c>
      <c r="D209" s="12">
        <v>2014.4</v>
      </c>
      <c r="E209" s="12" t="s">
        <v>1443</v>
      </c>
      <c r="F209" s="97">
        <v>2043</v>
      </c>
      <c r="G209" s="22">
        <v>2043</v>
      </c>
      <c r="H209" s="13" t="s">
        <v>4</v>
      </c>
      <c r="I209" s="14" t="s">
        <v>307</v>
      </c>
      <c r="J209" s="15"/>
    </row>
    <row r="210" spans="1:10" s="7" customFormat="1" ht="27" customHeight="1">
      <c r="A210" s="10">
        <f t="shared" si="2"/>
        <v>206</v>
      </c>
      <c r="B210" s="12" t="s">
        <v>1724</v>
      </c>
      <c r="C210" s="12" t="s">
        <v>124</v>
      </c>
      <c r="D210" s="12">
        <v>2018.3</v>
      </c>
      <c r="E210" s="12" t="s">
        <v>1725</v>
      </c>
      <c r="F210" s="22">
        <v>1961</v>
      </c>
      <c r="G210" s="22">
        <v>3596</v>
      </c>
      <c r="H210" s="13" t="s">
        <v>4</v>
      </c>
      <c r="I210" s="14" t="s">
        <v>1707</v>
      </c>
      <c r="J210" s="15"/>
    </row>
    <row r="211" spans="1:10" ht="27.75" customHeight="1">
      <c r="A211" s="124">
        <f t="shared" si="2"/>
        <v>207</v>
      </c>
      <c r="B211" s="12" t="s">
        <v>2298</v>
      </c>
      <c r="C211" s="43" t="s">
        <v>124</v>
      </c>
      <c r="D211" s="12">
        <v>2019.6</v>
      </c>
      <c r="E211" s="28" t="s">
        <v>2299</v>
      </c>
      <c r="F211" s="116">
        <v>1534</v>
      </c>
      <c r="G211" s="116">
        <v>3073</v>
      </c>
      <c r="H211" s="23" t="s">
        <v>2282</v>
      </c>
      <c r="I211" s="24" t="s">
        <v>1844</v>
      </c>
      <c r="J211" s="86"/>
    </row>
    <row r="212" spans="1:10" s="7" customFormat="1" ht="27" customHeight="1">
      <c r="A212" s="10">
        <f t="shared" si="2"/>
        <v>208</v>
      </c>
      <c r="B212" s="12" t="s">
        <v>447</v>
      </c>
      <c r="C212" s="11" t="s">
        <v>762</v>
      </c>
      <c r="D212" s="12">
        <v>2013.12</v>
      </c>
      <c r="E212" s="42" t="s">
        <v>1451</v>
      </c>
      <c r="F212" s="97">
        <v>1108</v>
      </c>
      <c r="G212" s="22">
        <v>2537</v>
      </c>
      <c r="H212" s="13" t="s">
        <v>229</v>
      </c>
      <c r="I212" s="14" t="s">
        <v>307</v>
      </c>
      <c r="J212" s="80"/>
    </row>
    <row r="213" spans="1:9" s="7" customFormat="1" ht="27" customHeight="1">
      <c r="A213" s="10">
        <f t="shared" si="2"/>
        <v>209</v>
      </c>
      <c r="B213" s="12" t="s">
        <v>1673</v>
      </c>
      <c r="C213" s="12" t="s">
        <v>45</v>
      </c>
      <c r="D213" s="12">
        <v>2018.2</v>
      </c>
      <c r="E213" s="12" t="s">
        <v>1674</v>
      </c>
      <c r="F213" s="22">
        <v>1402</v>
      </c>
      <c r="G213" s="22">
        <v>2264</v>
      </c>
      <c r="H213" s="13" t="s">
        <v>4</v>
      </c>
      <c r="I213" s="14" t="s">
        <v>1664</v>
      </c>
    </row>
    <row r="214" spans="1:12" s="7" customFormat="1" ht="27" customHeight="1">
      <c r="A214" s="10">
        <f t="shared" si="2"/>
        <v>210</v>
      </c>
      <c r="B214" s="12" t="s">
        <v>1635</v>
      </c>
      <c r="C214" s="12" t="s">
        <v>45</v>
      </c>
      <c r="D214" s="12">
        <v>2018.1</v>
      </c>
      <c r="E214" s="12" t="s">
        <v>1643</v>
      </c>
      <c r="F214" s="22">
        <v>1501</v>
      </c>
      <c r="G214" s="22">
        <v>2810</v>
      </c>
      <c r="H214" s="13" t="s">
        <v>202</v>
      </c>
      <c r="I214" s="14" t="s">
        <v>307</v>
      </c>
      <c r="J214" s="15"/>
      <c r="K214" s="27"/>
      <c r="L214" s="21"/>
    </row>
    <row r="215" spans="1:12" s="7" customFormat="1" ht="27" customHeight="1">
      <c r="A215" s="10">
        <f t="shared" si="2"/>
        <v>211</v>
      </c>
      <c r="B215" s="16" t="s">
        <v>1805</v>
      </c>
      <c r="C215" s="12" t="s">
        <v>45</v>
      </c>
      <c r="D215" s="12">
        <v>2018.5</v>
      </c>
      <c r="E215" s="12" t="s">
        <v>1806</v>
      </c>
      <c r="F215" s="22">
        <v>1428</v>
      </c>
      <c r="G215" s="22">
        <v>2821</v>
      </c>
      <c r="H215" s="13" t="s">
        <v>4</v>
      </c>
      <c r="I215" s="14" t="s">
        <v>1798</v>
      </c>
      <c r="J215" s="15" t="s">
        <v>1807</v>
      </c>
      <c r="K215" s="27"/>
      <c r="L215" s="21"/>
    </row>
    <row r="216" spans="1:10" s="7" customFormat="1" ht="27" customHeight="1">
      <c r="A216" s="10">
        <f t="shared" si="2"/>
        <v>212</v>
      </c>
      <c r="B216" s="11" t="s">
        <v>842</v>
      </c>
      <c r="C216" s="11" t="s">
        <v>762</v>
      </c>
      <c r="D216" s="12">
        <v>2016.8</v>
      </c>
      <c r="E216" s="42" t="s">
        <v>1463</v>
      </c>
      <c r="F216" s="22">
        <v>347</v>
      </c>
      <c r="G216" s="22">
        <v>645</v>
      </c>
      <c r="H216" s="13" t="s">
        <v>114</v>
      </c>
      <c r="I216" s="14" t="s">
        <v>307</v>
      </c>
      <c r="J216" s="80"/>
    </row>
    <row r="217" spans="1:10" s="7" customFormat="1" ht="27" customHeight="1">
      <c r="A217" s="10">
        <f t="shared" si="2"/>
        <v>213</v>
      </c>
      <c r="B217" s="12" t="s">
        <v>633</v>
      </c>
      <c r="C217" s="12" t="s">
        <v>152</v>
      </c>
      <c r="D217" s="12">
        <v>2011.5</v>
      </c>
      <c r="E217" s="42" t="s">
        <v>1463</v>
      </c>
      <c r="F217" s="22">
        <v>6342</v>
      </c>
      <c r="G217" s="22">
        <v>12163</v>
      </c>
      <c r="H217" s="13" t="s">
        <v>4</v>
      </c>
      <c r="I217" s="14" t="s">
        <v>307</v>
      </c>
      <c r="J217" s="15"/>
    </row>
    <row r="218" spans="1:9" s="7" customFormat="1" ht="27" customHeight="1">
      <c r="A218" s="10">
        <f t="shared" si="2"/>
        <v>214</v>
      </c>
      <c r="B218" s="16" t="s">
        <v>1968</v>
      </c>
      <c r="C218" s="12" t="s">
        <v>1969</v>
      </c>
      <c r="D218" s="25">
        <v>2018.1</v>
      </c>
      <c r="E218" s="19" t="s">
        <v>1970</v>
      </c>
      <c r="F218" s="22">
        <v>1111</v>
      </c>
      <c r="G218" s="22">
        <v>2111</v>
      </c>
      <c r="H218" s="13" t="s">
        <v>1967</v>
      </c>
      <c r="I218" s="14" t="s">
        <v>1971</v>
      </c>
    </row>
    <row r="219" spans="1:10" s="7" customFormat="1" ht="27" customHeight="1">
      <c r="A219" s="10">
        <f t="shared" si="2"/>
        <v>215</v>
      </c>
      <c r="B219" s="12" t="s">
        <v>2048</v>
      </c>
      <c r="C219" s="117" t="s">
        <v>2049</v>
      </c>
      <c r="D219" s="12">
        <v>2018.11</v>
      </c>
      <c r="E219" s="12" t="s">
        <v>2050</v>
      </c>
      <c r="F219" s="22">
        <v>1957</v>
      </c>
      <c r="G219" s="22">
        <v>3308</v>
      </c>
      <c r="H219" s="13" t="s">
        <v>2009</v>
      </c>
      <c r="I219" s="24" t="s">
        <v>2010</v>
      </c>
      <c r="J219" s="15" t="s">
        <v>2051</v>
      </c>
    </row>
    <row r="220" spans="1:10" ht="27.75" customHeight="1">
      <c r="A220" s="10">
        <f>ROW()-4</f>
        <v>216</v>
      </c>
      <c r="B220" s="12" t="s">
        <v>2256</v>
      </c>
      <c r="C220" s="43" t="s">
        <v>1931</v>
      </c>
      <c r="D220" s="12">
        <v>2019.5</v>
      </c>
      <c r="E220" s="28" t="s">
        <v>1643</v>
      </c>
      <c r="F220" s="116">
        <v>1699</v>
      </c>
      <c r="G220" s="116">
        <v>3425</v>
      </c>
      <c r="H220" s="23" t="s">
        <v>203</v>
      </c>
      <c r="I220" s="24" t="s">
        <v>307</v>
      </c>
      <c r="J220" s="86" t="s">
        <v>2257</v>
      </c>
    </row>
    <row r="221" spans="1:10" s="7" customFormat="1" ht="27" customHeight="1">
      <c r="A221" s="10">
        <f aca="true" t="shared" si="3" ref="A221:A289">ROW()-4</f>
        <v>217</v>
      </c>
      <c r="B221" s="11" t="s">
        <v>863</v>
      </c>
      <c r="C221" s="12" t="s">
        <v>152</v>
      </c>
      <c r="D221" s="12">
        <v>2016.9</v>
      </c>
      <c r="E221" s="42" t="s">
        <v>1466</v>
      </c>
      <c r="F221" s="22">
        <v>4234</v>
      </c>
      <c r="G221" s="22">
        <v>12036</v>
      </c>
      <c r="H221" s="13" t="s">
        <v>202</v>
      </c>
      <c r="I221" s="14" t="s">
        <v>307</v>
      </c>
      <c r="J221" s="15"/>
    </row>
    <row r="222" spans="1:10" s="7" customFormat="1" ht="27" customHeight="1">
      <c r="A222" s="10">
        <f t="shared" si="3"/>
        <v>218</v>
      </c>
      <c r="B222" s="11" t="s">
        <v>843</v>
      </c>
      <c r="C222" s="11" t="s">
        <v>1690</v>
      </c>
      <c r="D222" s="12">
        <v>2016.8</v>
      </c>
      <c r="E222" s="12" t="s">
        <v>1454</v>
      </c>
      <c r="F222" s="22">
        <v>11351</v>
      </c>
      <c r="G222" s="22">
        <v>22775</v>
      </c>
      <c r="H222" s="13" t="s">
        <v>114</v>
      </c>
      <c r="I222" s="14" t="s">
        <v>307</v>
      </c>
      <c r="J222" s="80"/>
    </row>
    <row r="223" spans="1:10" s="7" customFormat="1" ht="27" customHeight="1">
      <c r="A223" s="10">
        <f t="shared" si="3"/>
        <v>219</v>
      </c>
      <c r="B223" s="16" t="s">
        <v>843</v>
      </c>
      <c r="C223" s="43" t="s">
        <v>910</v>
      </c>
      <c r="D223" s="12">
        <v>2016.11</v>
      </c>
      <c r="E223" s="12" t="s">
        <v>1454</v>
      </c>
      <c r="F223" s="95">
        <v>147</v>
      </c>
      <c r="G223" s="96">
        <v>367</v>
      </c>
      <c r="H223" s="17" t="s">
        <v>36</v>
      </c>
      <c r="I223" s="18" t="s">
        <v>36</v>
      </c>
      <c r="J223" s="27"/>
    </row>
    <row r="224" spans="1:10" s="7" customFormat="1" ht="27" customHeight="1">
      <c r="A224" s="10">
        <f t="shared" si="3"/>
        <v>220</v>
      </c>
      <c r="B224" s="12" t="s">
        <v>1027</v>
      </c>
      <c r="C224" s="11" t="s">
        <v>56</v>
      </c>
      <c r="D224" s="12">
        <v>2017.5</v>
      </c>
      <c r="E224" s="12" t="s">
        <v>1454</v>
      </c>
      <c r="F224" s="22">
        <v>384</v>
      </c>
      <c r="G224" s="22">
        <v>888</v>
      </c>
      <c r="H224" s="13" t="s">
        <v>229</v>
      </c>
      <c r="I224" s="26" t="s">
        <v>307</v>
      </c>
      <c r="J224" s="27"/>
    </row>
    <row r="225" spans="1:10" s="7" customFormat="1" ht="27" customHeight="1">
      <c r="A225" s="10">
        <f t="shared" si="3"/>
        <v>221</v>
      </c>
      <c r="B225" s="12" t="s">
        <v>970</v>
      </c>
      <c r="C225" s="12" t="s">
        <v>45</v>
      </c>
      <c r="D225" s="12">
        <v>2017.3</v>
      </c>
      <c r="E225" s="12" t="s">
        <v>1454</v>
      </c>
      <c r="F225" s="22">
        <v>1942</v>
      </c>
      <c r="G225" s="22">
        <v>3187</v>
      </c>
      <c r="H225" s="31" t="s">
        <v>114</v>
      </c>
      <c r="I225" s="26" t="s">
        <v>307</v>
      </c>
      <c r="J225" s="27"/>
    </row>
    <row r="226" spans="1:12" s="7" customFormat="1" ht="27" customHeight="1">
      <c r="A226" s="10">
        <f t="shared" si="3"/>
        <v>222</v>
      </c>
      <c r="B226" s="12" t="s">
        <v>1637</v>
      </c>
      <c r="C226" s="12" t="s">
        <v>45</v>
      </c>
      <c r="D226" s="12">
        <v>2018.1</v>
      </c>
      <c r="E226" s="12" t="s">
        <v>1645</v>
      </c>
      <c r="F226" s="22">
        <v>1448</v>
      </c>
      <c r="G226" s="22">
        <v>2773</v>
      </c>
      <c r="H226" s="13" t="s">
        <v>202</v>
      </c>
      <c r="I226" s="14" t="s">
        <v>307</v>
      </c>
      <c r="J226" s="15"/>
      <c r="K226" s="20"/>
      <c r="L226" s="21"/>
    </row>
    <row r="227" spans="1:12" s="7" customFormat="1" ht="27" customHeight="1">
      <c r="A227" s="10">
        <f t="shared" si="3"/>
        <v>223</v>
      </c>
      <c r="B227" s="16" t="s">
        <v>1801</v>
      </c>
      <c r="C227" s="12" t="s">
        <v>45</v>
      </c>
      <c r="D227" s="12">
        <v>2018.5</v>
      </c>
      <c r="E227" s="12" t="s">
        <v>1803</v>
      </c>
      <c r="F227" s="22">
        <v>1813</v>
      </c>
      <c r="G227" s="22">
        <v>3412</v>
      </c>
      <c r="H227" s="13" t="s">
        <v>4</v>
      </c>
      <c r="I227" s="14" t="s">
        <v>1798</v>
      </c>
      <c r="J227" s="15"/>
      <c r="K227" s="44"/>
      <c r="L227" s="21"/>
    </row>
    <row r="228" spans="1:10" s="7" customFormat="1" ht="27" customHeight="1">
      <c r="A228" s="10">
        <f t="shared" si="3"/>
        <v>224</v>
      </c>
      <c r="B228" s="12" t="s">
        <v>1804</v>
      </c>
      <c r="C228" s="12" t="s">
        <v>1802</v>
      </c>
      <c r="D228" s="12">
        <v>2018.5</v>
      </c>
      <c r="E228" s="12" t="s">
        <v>1803</v>
      </c>
      <c r="F228" s="22">
        <v>1356</v>
      </c>
      <c r="G228" s="22">
        <v>2755</v>
      </c>
      <c r="H228" s="13" t="s">
        <v>4</v>
      </c>
      <c r="I228" s="14" t="s">
        <v>1798</v>
      </c>
      <c r="J228" s="15"/>
    </row>
    <row r="229" spans="1:10" s="7" customFormat="1" ht="27" customHeight="1">
      <c r="A229" s="10">
        <f t="shared" si="3"/>
        <v>225</v>
      </c>
      <c r="B229" s="12" t="s">
        <v>282</v>
      </c>
      <c r="C229" s="12" t="s">
        <v>617</v>
      </c>
      <c r="D229" s="12">
        <v>2012.8</v>
      </c>
      <c r="E229" s="12" t="s">
        <v>1464</v>
      </c>
      <c r="F229" s="22">
        <v>745</v>
      </c>
      <c r="G229" s="22">
        <v>1411</v>
      </c>
      <c r="H229" s="13" t="s">
        <v>114</v>
      </c>
      <c r="I229" s="14" t="s">
        <v>307</v>
      </c>
      <c r="J229" s="15"/>
    </row>
    <row r="230" spans="1:10" s="7" customFormat="1" ht="27" customHeight="1">
      <c r="A230" s="10">
        <f t="shared" si="3"/>
        <v>226</v>
      </c>
      <c r="B230" s="12" t="s">
        <v>720</v>
      </c>
      <c r="C230" s="12" t="s">
        <v>469</v>
      </c>
      <c r="D230" s="12">
        <v>2015.9</v>
      </c>
      <c r="E230" s="42" t="s">
        <v>1464</v>
      </c>
      <c r="F230" s="22">
        <v>655</v>
      </c>
      <c r="G230" s="22">
        <v>850</v>
      </c>
      <c r="H230" s="13" t="s">
        <v>229</v>
      </c>
      <c r="I230" s="14" t="s">
        <v>307</v>
      </c>
      <c r="J230" s="15" t="s">
        <v>269</v>
      </c>
    </row>
    <row r="231" spans="1:10" s="7" customFormat="1" ht="27" customHeight="1">
      <c r="A231" s="10">
        <f t="shared" si="3"/>
        <v>227</v>
      </c>
      <c r="B231" s="12" t="s">
        <v>290</v>
      </c>
      <c r="C231" s="12" t="s">
        <v>292</v>
      </c>
      <c r="D231" s="12">
        <v>2012.9</v>
      </c>
      <c r="E231" s="12" t="s">
        <v>1456</v>
      </c>
      <c r="F231" s="22">
        <v>619</v>
      </c>
      <c r="G231" s="22">
        <v>1276</v>
      </c>
      <c r="H231" s="13" t="s">
        <v>308</v>
      </c>
      <c r="I231" s="14" t="s">
        <v>307</v>
      </c>
      <c r="J231" s="15"/>
    </row>
    <row r="232" spans="1:10" s="7" customFormat="1" ht="27" customHeight="1">
      <c r="A232" s="10">
        <f t="shared" si="3"/>
        <v>228</v>
      </c>
      <c r="B232" s="12" t="s">
        <v>531</v>
      </c>
      <c r="C232" s="12" t="s">
        <v>442</v>
      </c>
      <c r="D232" s="12">
        <v>2014.7</v>
      </c>
      <c r="E232" s="42" t="s">
        <v>1464</v>
      </c>
      <c r="F232" s="22">
        <v>4320</v>
      </c>
      <c r="G232" s="22">
        <v>9204</v>
      </c>
      <c r="H232" s="13" t="s">
        <v>229</v>
      </c>
      <c r="I232" s="14" t="s">
        <v>307</v>
      </c>
      <c r="J232" s="15"/>
    </row>
    <row r="233" spans="1:10" s="7" customFormat="1" ht="27" customHeight="1">
      <c r="A233" s="10">
        <f t="shared" si="3"/>
        <v>229</v>
      </c>
      <c r="B233" s="12" t="s">
        <v>532</v>
      </c>
      <c r="C233" s="12" t="s">
        <v>506</v>
      </c>
      <c r="D233" s="12">
        <v>2014.7</v>
      </c>
      <c r="E233" s="42" t="s">
        <v>1464</v>
      </c>
      <c r="F233" s="22">
        <v>192</v>
      </c>
      <c r="G233" s="22">
        <v>451</v>
      </c>
      <c r="H233" s="13" t="s">
        <v>229</v>
      </c>
      <c r="I233" s="14" t="s">
        <v>307</v>
      </c>
      <c r="J233" s="15"/>
    </row>
    <row r="234" spans="1:10" s="7" customFormat="1" ht="27" customHeight="1">
      <c r="A234" s="10">
        <f t="shared" si="3"/>
        <v>230</v>
      </c>
      <c r="B234" s="12" t="s">
        <v>533</v>
      </c>
      <c r="C234" s="12" t="s">
        <v>534</v>
      </c>
      <c r="D234" s="12">
        <v>2014.7</v>
      </c>
      <c r="E234" s="42" t="s">
        <v>1464</v>
      </c>
      <c r="F234" s="22">
        <v>131</v>
      </c>
      <c r="G234" s="22">
        <v>267</v>
      </c>
      <c r="H234" s="13" t="s">
        <v>229</v>
      </c>
      <c r="I234" s="14" t="s">
        <v>307</v>
      </c>
      <c r="J234" s="15"/>
    </row>
    <row r="235" spans="1:10" s="7" customFormat="1" ht="27" customHeight="1">
      <c r="A235" s="10">
        <f t="shared" si="3"/>
        <v>231</v>
      </c>
      <c r="B235" s="12" t="s">
        <v>625</v>
      </c>
      <c r="C235" s="12" t="s">
        <v>624</v>
      </c>
      <c r="D235" s="12">
        <v>2014.12</v>
      </c>
      <c r="E235" s="42" t="s">
        <v>1464</v>
      </c>
      <c r="F235" s="22">
        <v>511</v>
      </c>
      <c r="G235" s="22">
        <v>1037</v>
      </c>
      <c r="H235" s="13" t="s">
        <v>229</v>
      </c>
      <c r="I235" s="14" t="s">
        <v>307</v>
      </c>
      <c r="J235" s="15"/>
    </row>
    <row r="236" spans="1:10" s="7" customFormat="1" ht="27" customHeight="1">
      <c r="A236" s="10">
        <f t="shared" si="3"/>
        <v>232</v>
      </c>
      <c r="B236" s="16" t="s">
        <v>997</v>
      </c>
      <c r="C236" s="11" t="s">
        <v>617</v>
      </c>
      <c r="D236" s="12">
        <v>2017.4</v>
      </c>
      <c r="E236" s="12" t="s">
        <v>1456</v>
      </c>
      <c r="F236" s="22">
        <v>1404</v>
      </c>
      <c r="G236" s="22">
        <v>2655</v>
      </c>
      <c r="H236" s="13" t="s">
        <v>114</v>
      </c>
      <c r="I236" s="26" t="s">
        <v>307</v>
      </c>
      <c r="J236" s="27"/>
    </row>
    <row r="237" spans="1:10" ht="27.75" customHeight="1">
      <c r="A237" s="10">
        <f t="shared" si="3"/>
        <v>233</v>
      </c>
      <c r="B237" s="12" t="s">
        <v>2266</v>
      </c>
      <c r="C237" s="43" t="s">
        <v>2267</v>
      </c>
      <c r="D237" s="12">
        <v>2019.5</v>
      </c>
      <c r="E237" s="28" t="s">
        <v>2268</v>
      </c>
      <c r="F237" s="116">
        <v>306</v>
      </c>
      <c r="G237" s="116">
        <v>523</v>
      </c>
      <c r="H237" s="23" t="s">
        <v>203</v>
      </c>
      <c r="I237" s="24" t="s">
        <v>307</v>
      </c>
      <c r="J237" s="86"/>
    </row>
    <row r="238" spans="1:10" s="7" customFormat="1" ht="27" customHeight="1">
      <c r="A238" s="10">
        <f t="shared" si="3"/>
        <v>234</v>
      </c>
      <c r="B238" s="12" t="s">
        <v>1636</v>
      </c>
      <c r="C238" s="12" t="s">
        <v>45</v>
      </c>
      <c r="D238" s="12">
        <v>2018.1</v>
      </c>
      <c r="E238" s="12" t="s">
        <v>1644</v>
      </c>
      <c r="F238" s="22">
        <v>1199</v>
      </c>
      <c r="G238" s="22">
        <v>1854</v>
      </c>
      <c r="H238" s="13" t="s">
        <v>202</v>
      </c>
      <c r="I238" s="14" t="s">
        <v>307</v>
      </c>
      <c r="J238" s="15"/>
    </row>
    <row r="239" spans="1:10" s="7" customFormat="1" ht="27" customHeight="1">
      <c r="A239" s="10">
        <f t="shared" si="3"/>
        <v>235</v>
      </c>
      <c r="B239" s="12" t="s">
        <v>1849</v>
      </c>
      <c r="C239" s="12" t="s">
        <v>124</v>
      </c>
      <c r="D239" s="12">
        <v>2018.6</v>
      </c>
      <c r="E239" s="12" t="s">
        <v>1850</v>
      </c>
      <c r="F239" s="22">
        <v>1323</v>
      </c>
      <c r="G239" s="22">
        <v>2066</v>
      </c>
      <c r="H239" s="13" t="s">
        <v>202</v>
      </c>
      <c r="I239" s="14" t="s">
        <v>1824</v>
      </c>
      <c r="J239" s="15"/>
    </row>
    <row r="240" spans="1:11" s="7" customFormat="1" ht="27" customHeight="1">
      <c r="A240" s="10">
        <f t="shared" si="3"/>
        <v>236</v>
      </c>
      <c r="B240" s="12" t="s">
        <v>1847</v>
      </c>
      <c r="C240" s="12" t="s">
        <v>124</v>
      </c>
      <c r="D240" s="12">
        <v>2018.6</v>
      </c>
      <c r="E240" s="12" t="s">
        <v>1848</v>
      </c>
      <c r="F240" s="22">
        <v>1431</v>
      </c>
      <c r="G240" s="22">
        <v>1989</v>
      </c>
      <c r="H240" s="13" t="s">
        <v>202</v>
      </c>
      <c r="I240" s="14" t="s">
        <v>1824</v>
      </c>
      <c r="J240" s="15"/>
      <c r="K240" s="21"/>
    </row>
    <row r="241" spans="1:11" s="7" customFormat="1" ht="27" customHeight="1">
      <c r="A241" s="10">
        <f t="shared" si="3"/>
        <v>237</v>
      </c>
      <c r="B241" s="12" t="s">
        <v>74</v>
      </c>
      <c r="C241" s="12" t="s">
        <v>152</v>
      </c>
      <c r="D241" s="12">
        <v>2009.8</v>
      </c>
      <c r="E241" s="42" t="s">
        <v>1465</v>
      </c>
      <c r="F241" s="22">
        <v>10008</v>
      </c>
      <c r="G241" s="22">
        <v>17868</v>
      </c>
      <c r="H241" s="13" t="s">
        <v>114</v>
      </c>
      <c r="I241" s="14" t="s">
        <v>307</v>
      </c>
      <c r="J241" s="15"/>
      <c r="K241" s="21"/>
    </row>
    <row r="242" spans="1:10" s="7" customFormat="1" ht="27" customHeight="1">
      <c r="A242" s="10">
        <f t="shared" si="3"/>
        <v>238</v>
      </c>
      <c r="B242" s="12" t="s">
        <v>145</v>
      </c>
      <c r="C242" s="12" t="s">
        <v>146</v>
      </c>
      <c r="D242" s="12">
        <v>2010.4</v>
      </c>
      <c r="E242" s="42" t="s">
        <v>1465</v>
      </c>
      <c r="F242" s="22">
        <v>4490</v>
      </c>
      <c r="G242" s="22">
        <v>3871</v>
      </c>
      <c r="H242" s="13" t="s">
        <v>121</v>
      </c>
      <c r="I242" s="14" t="s">
        <v>307</v>
      </c>
      <c r="J242" s="15" t="s">
        <v>200</v>
      </c>
    </row>
    <row r="243" spans="1:10" s="7" customFormat="1" ht="27" customHeight="1">
      <c r="A243" s="10">
        <f t="shared" si="3"/>
        <v>239</v>
      </c>
      <c r="B243" s="11" t="s">
        <v>1692</v>
      </c>
      <c r="C243" s="12" t="s">
        <v>245</v>
      </c>
      <c r="D243" s="12">
        <v>2016.5</v>
      </c>
      <c r="E243" s="42" t="s">
        <v>1465</v>
      </c>
      <c r="F243" s="22">
        <v>6567</v>
      </c>
      <c r="G243" s="22">
        <v>8697</v>
      </c>
      <c r="H243" s="13" t="s">
        <v>114</v>
      </c>
      <c r="I243" s="14" t="s">
        <v>307</v>
      </c>
      <c r="J243" s="15"/>
    </row>
    <row r="244" spans="1:10" s="7" customFormat="1" ht="27" customHeight="1">
      <c r="A244" s="10">
        <f t="shared" si="3"/>
        <v>240</v>
      </c>
      <c r="B244" s="16" t="s">
        <v>925</v>
      </c>
      <c r="C244" s="43" t="s">
        <v>442</v>
      </c>
      <c r="D244" s="12">
        <v>2016.11</v>
      </c>
      <c r="E244" s="42" t="s">
        <v>1465</v>
      </c>
      <c r="F244" s="101">
        <v>4049</v>
      </c>
      <c r="G244" s="102">
        <v>6429</v>
      </c>
      <c r="H244" s="13" t="s">
        <v>202</v>
      </c>
      <c r="I244" s="18" t="s">
        <v>307</v>
      </c>
      <c r="J244" s="27"/>
    </row>
    <row r="245" spans="1:10" s="7" customFormat="1" ht="27" customHeight="1">
      <c r="A245" s="10">
        <f t="shared" si="3"/>
        <v>241</v>
      </c>
      <c r="B245" s="16" t="s">
        <v>925</v>
      </c>
      <c r="C245" s="43" t="s">
        <v>469</v>
      </c>
      <c r="D245" s="12">
        <v>2016.11</v>
      </c>
      <c r="E245" s="42" t="s">
        <v>1465</v>
      </c>
      <c r="F245" s="101">
        <v>291</v>
      </c>
      <c r="G245" s="102">
        <v>515</v>
      </c>
      <c r="H245" s="13" t="s">
        <v>202</v>
      </c>
      <c r="I245" s="18" t="s">
        <v>307</v>
      </c>
      <c r="J245" s="27"/>
    </row>
    <row r="246" spans="1:11" s="7" customFormat="1" ht="27" customHeight="1">
      <c r="A246" s="10">
        <f t="shared" si="3"/>
        <v>242</v>
      </c>
      <c r="B246" s="16" t="s">
        <v>1693</v>
      </c>
      <c r="C246" s="11" t="s">
        <v>124</v>
      </c>
      <c r="D246" s="12">
        <v>2017.6</v>
      </c>
      <c r="E246" s="12" t="s">
        <v>1457</v>
      </c>
      <c r="F246" s="22">
        <v>2366</v>
      </c>
      <c r="G246" s="22">
        <v>3843</v>
      </c>
      <c r="H246" s="13" t="s">
        <v>202</v>
      </c>
      <c r="I246" s="14" t="s">
        <v>307</v>
      </c>
      <c r="J246" s="27"/>
      <c r="K246" s="21"/>
    </row>
    <row r="247" spans="1:10" s="7" customFormat="1" ht="27" customHeight="1">
      <c r="A247" s="10">
        <f t="shared" si="3"/>
        <v>243</v>
      </c>
      <c r="B247" s="12" t="s">
        <v>311</v>
      </c>
      <c r="C247" s="12" t="s">
        <v>226</v>
      </c>
      <c r="D247" s="12">
        <v>2012.8</v>
      </c>
      <c r="E247" s="42" t="s">
        <v>1461</v>
      </c>
      <c r="F247" s="22">
        <v>1622</v>
      </c>
      <c r="G247" s="22">
        <v>2596</v>
      </c>
      <c r="H247" s="13" t="s">
        <v>114</v>
      </c>
      <c r="I247" s="14" t="s">
        <v>307</v>
      </c>
      <c r="J247" s="15"/>
    </row>
    <row r="248" spans="1:10" s="7" customFormat="1" ht="27" customHeight="1">
      <c r="A248" s="10">
        <f t="shared" si="3"/>
        <v>244</v>
      </c>
      <c r="B248" s="16" t="s">
        <v>940</v>
      </c>
      <c r="C248" s="12" t="s">
        <v>941</v>
      </c>
      <c r="D248" s="12">
        <v>2016.12</v>
      </c>
      <c r="E248" s="42" t="s">
        <v>1461</v>
      </c>
      <c r="F248" s="22">
        <v>2234</v>
      </c>
      <c r="G248" s="22">
        <v>4484</v>
      </c>
      <c r="H248" s="13" t="s">
        <v>202</v>
      </c>
      <c r="I248" s="18" t="s">
        <v>307</v>
      </c>
      <c r="J248" s="27"/>
    </row>
    <row r="249" spans="1:10" s="7" customFormat="1" ht="27" customHeight="1">
      <c r="A249" s="10">
        <f t="shared" si="3"/>
        <v>245</v>
      </c>
      <c r="B249" s="12" t="s">
        <v>1730</v>
      </c>
      <c r="C249" s="12" t="s">
        <v>1731</v>
      </c>
      <c r="D249" s="12">
        <v>2018.3</v>
      </c>
      <c r="E249" s="12" t="s">
        <v>1732</v>
      </c>
      <c r="F249" s="22">
        <v>1971</v>
      </c>
      <c r="G249" s="22">
        <v>4621</v>
      </c>
      <c r="H249" s="13" t="s">
        <v>4</v>
      </c>
      <c r="I249" s="14" t="s">
        <v>1655</v>
      </c>
      <c r="J249" s="15"/>
    </row>
    <row r="250" spans="1:12" ht="27.75" customHeight="1">
      <c r="A250" s="92">
        <f t="shared" si="3"/>
        <v>246</v>
      </c>
      <c r="B250" s="83" t="s">
        <v>2182</v>
      </c>
      <c r="C250" s="91" t="s">
        <v>47</v>
      </c>
      <c r="D250" s="82">
        <v>2019.2</v>
      </c>
      <c r="E250" s="83" t="s">
        <v>2184</v>
      </c>
      <c r="F250" s="103">
        <v>848</v>
      </c>
      <c r="G250" s="103">
        <v>1692</v>
      </c>
      <c r="H250" s="84" t="s">
        <v>2183</v>
      </c>
      <c r="I250" s="93" t="s">
        <v>1844</v>
      </c>
      <c r="J250" s="86"/>
      <c r="K250" s="87"/>
      <c r="L250" s="88"/>
    </row>
    <row r="251" spans="1:10" s="7" customFormat="1" ht="27" customHeight="1">
      <c r="A251" s="10">
        <f t="shared" si="3"/>
        <v>247</v>
      </c>
      <c r="B251" s="37" t="s">
        <v>75</v>
      </c>
      <c r="C251" s="37" t="s">
        <v>149</v>
      </c>
      <c r="D251" s="37">
        <v>2009.7</v>
      </c>
      <c r="E251" s="48" t="s">
        <v>1450</v>
      </c>
      <c r="F251" s="22">
        <v>2698</v>
      </c>
      <c r="G251" s="22">
        <v>6252</v>
      </c>
      <c r="H251" s="52" t="s">
        <v>112</v>
      </c>
      <c r="I251" s="14" t="s">
        <v>307</v>
      </c>
      <c r="J251" s="15"/>
    </row>
    <row r="252" spans="1:10" s="7" customFormat="1" ht="27" customHeight="1">
      <c r="A252" s="10">
        <f t="shared" si="3"/>
        <v>248</v>
      </c>
      <c r="B252" s="12" t="s">
        <v>218</v>
      </c>
      <c r="C252" s="12" t="s">
        <v>245</v>
      </c>
      <c r="D252" s="12">
        <v>2011.9</v>
      </c>
      <c r="E252" s="42" t="s">
        <v>1450</v>
      </c>
      <c r="F252" s="22">
        <v>3304</v>
      </c>
      <c r="G252" s="22">
        <v>7429</v>
      </c>
      <c r="H252" s="13" t="s">
        <v>114</v>
      </c>
      <c r="I252" s="14" t="s">
        <v>307</v>
      </c>
      <c r="J252" s="15"/>
    </row>
    <row r="253" spans="1:10" s="7" customFormat="1" ht="27" customHeight="1">
      <c r="A253" s="10">
        <f t="shared" si="3"/>
        <v>249</v>
      </c>
      <c r="B253" s="12" t="s">
        <v>316</v>
      </c>
      <c r="C253" s="12" t="s">
        <v>315</v>
      </c>
      <c r="D253" s="25">
        <v>2012.1</v>
      </c>
      <c r="E253" s="42" t="s">
        <v>1450</v>
      </c>
      <c r="F253" s="22">
        <v>244</v>
      </c>
      <c r="G253" s="22">
        <v>355</v>
      </c>
      <c r="H253" s="13" t="s">
        <v>114</v>
      </c>
      <c r="I253" s="14" t="s">
        <v>307</v>
      </c>
      <c r="J253" s="15"/>
    </row>
    <row r="254" spans="1:10" s="7" customFormat="1" ht="27" customHeight="1">
      <c r="A254" s="10">
        <f t="shared" si="3"/>
        <v>250</v>
      </c>
      <c r="B254" s="12" t="s">
        <v>326</v>
      </c>
      <c r="C254" s="12" t="s">
        <v>327</v>
      </c>
      <c r="D254" s="12">
        <v>2013.1</v>
      </c>
      <c r="E254" s="12" t="s">
        <v>1452</v>
      </c>
      <c r="F254" s="22">
        <v>842</v>
      </c>
      <c r="G254" s="22">
        <v>1465</v>
      </c>
      <c r="H254" s="13" t="s">
        <v>114</v>
      </c>
      <c r="I254" s="14" t="s">
        <v>307</v>
      </c>
      <c r="J254" s="15"/>
    </row>
    <row r="255" spans="1:10" s="7" customFormat="1" ht="27" customHeight="1">
      <c r="A255" s="10">
        <f t="shared" si="3"/>
        <v>251</v>
      </c>
      <c r="B255" s="16" t="s">
        <v>1073</v>
      </c>
      <c r="C255" s="12" t="s">
        <v>45</v>
      </c>
      <c r="D255" s="12">
        <v>2017.8</v>
      </c>
      <c r="E255" s="12" t="s">
        <v>1452</v>
      </c>
      <c r="F255" s="22">
        <v>984</v>
      </c>
      <c r="G255" s="22">
        <v>1895</v>
      </c>
      <c r="H255" s="13" t="s">
        <v>4</v>
      </c>
      <c r="I255" s="14" t="s">
        <v>307</v>
      </c>
      <c r="J255" s="27"/>
    </row>
    <row r="256" spans="1:10" s="7" customFormat="1" ht="27" customHeight="1">
      <c r="A256" s="10">
        <f t="shared" si="3"/>
        <v>252</v>
      </c>
      <c r="B256" s="16" t="s">
        <v>1074</v>
      </c>
      <c r="C256" s="12" t="s">
        <v>214</v>
      </c>
      <c r="D256" s="12">
        <v>2017.8</v>
      </c>
      <c r="E256" s="12" t="s">
        <v>1452</v>
      </c>
      <c r="F256" s="22">
        <v>155.68</v>
      </c>
      <c r="G256" s="22">
        <v>307</v>
      </c>
      <c r="H256" s="13" t="s">
        <v>4</v>
      </c>
      <c r="I256" s="14" t="s">
        <v>307</v>
      </c>
      <c r="J256" s="27"/>
    </row>
    <row r="257" spans="1:10" s="7" customFormat="1" ht="27" customHeight="1">
      <c r="A257" s="10">
        <f t="shared" si="3"/>
        <v>253</v>
      </c>
      <c r="B257" s="16" t="s">
        <v>1040</v>
      </c>
      <c r="C257" s="12" t="s">
        <v>245</v>
      </c>
      <c r="D257" s="12">
        <v>2017.6</v>
      </c>
      <c r="E257" s="12" t="s">
        <v>1452</v>
      </c>
      <c r="F257" s="22">
        <v>4980</v>
      </c>
      <c r="G257" s="22">
        <v>9526</v>
      </c>
      <c r="H257" s="13" t="s">
        <v>202</v>
      </c>
      <c r="I257" s="14" t="s">
        <v>307</v>
      </c>
      <c r="J257" s="27"/>
    </row>
    <row r="258" spans="1:10" s="7" customFormat="1" ht="27" customHeight="1">
      <c r="A258" s="10">
        <f t="shared" si="3"/>
        <v>254</v>
      </c>
      <c r="B258" s="12" t="s">
        <v>1052</v>
      </c>
      <c r="C258" s="12" t="s">
        <v>45</v>
      </c>
      <c r="D258" s="12">
        <v>2017.6</v>
      </c>
      <c r="E258" s="12" t="s">
        <v>1452</v>
      </c>
      <c r="F258" s="22">
        <v>1591</v>
      </c>
      <c r="G258" s="22">
        <v>2949</v>
      </c>
      <c r="H258" s="13" t="s">
        <v>1049</v>
      </c>
      <c r="I258" s="14" t="s">
        <v>307</v>
      </c>
      <c r="J258" s="27"/>
    </row>
    <row r="259" spans="1:10" s="6" customFormat="1" ht="27" customHeight="1">
      <c r="A259" s="10">
        <f t="shared" si="3"/>
        <v>255</v>
      </c>
      <c r="B259" s="12" t="s">
        <v>613</v>
      </c>
      <c r="C259" s="12" t="s">
        <v>45</v>
      </c>
      <c r="D259" s="12">
        <v>2015.2</v>
      </c>
      <c r="E259" s="12" t="s">
        <v>1455</v>
      </c>
      <c r="F259" s="22">
        <v>1768</v>
      </c>
      <c r="G259" s="22">
        <v>3104</v>
      </c>
      <c r="H259" s="13" t="s">
        <v>114</v>
      </c>
      <c r="I259" s="14" t="s">
        <v>307</v>
      </c>
      <c r="J259" s="15"/>
    </row>
    <row r="260" spans="1:10" s="7" customFormat="1" ht="27" customHeight="1">
      <c r="A260" s="10">
        <f t="shared" si="3"/>
        <v>256</v>
      </c>
      <c r="B260" s="16" t="s">
        <v>909</v>
      </c>
      <c r="C260" s="12" t="s">
        <v>45</v>
      </c>
      <c r="D260" s="12">
        <v>2016.11</v>
      </c>
      <c r="E260" s="12" t="s">
        <v>1455</v>
      </c>
      <c r="F260" s="95">
        <v>1554</v>
      </c>
      <c r="G260" s="96">
        <v>2641</v>
      </c>
      <c r="H260" s="13" t="s">
        <v>202</v>
      </c>
      <c r="I260" s="18" t="s">
        <v>307</v>
      </c>
      <c r="J260" s="27"/>
    </row>
    <row r="261" spans="1:10" s="7" customFormat="1" ht="27" customHeight="1">
      <c r="A261" s="10">
        <f t="shared" si="3"/>
        <v>257</v>
      </c>
      <c r="B261" s="46" t="s">
        <v>1566</v>
      </c>
      <c r="C261" s="33" t="s">
        <v>45</v>
      </c>
      <c r="D261" s="33">
        <v>2017.11</v>
      </c>
      <c r="E261" s="33" t="s">
        <v>1567</v>
      </c>
      <c r="F261" s="35">
        <v>1364</v>
      </c>
      <c r="G261" s="35">
        <v>2823</v>
      </c>
      <c r="H261" s="39" t="s">
        <v>202</v>
      </c>
      <c r="I261" s="40" t="s">
        <v>307</v>
      </c>
      <c r="J261" s="27"/>
    </row>
    <row r="262" spans="1:10" s="7" customFormat="1" ht="27" customHeight="1">
      <c r="A262" s="10">
        <f t="shared" si="3"/>
        <v>258</v>
      </c>
      <c r="B262" s="12" t="s">
        <v>751</v>
      </c>
      <c r="C262" s="12" t="s">
        <v>292</v>
      </c>
      <c r="D262" s="12">
        <v>2015.11</v>
      </c>
      <c r="E262" s="12" t="s">
        <v>1455</v>
      </c>
      <c r="F262" s="22">
        <v>517</v>
      </c>
      <c r="G262" s="22">
        <v>1101</v>
      </c>
      <c r="H262" s="13" t="s">
        <v>229</v>
      </c>
      <c r="I262" s="14" t="s">
        <v>307</v>
      </c>
      <c r="J262" s="15"/>
    </row>
    <row r="263" spans="1:10" s="30" customFormat="1" ht="27" customHeight="1">
      <c r="A263" s="10">
        <f t="shared" si="3"/>
        <v>259</v>
      </c>
      <c r="B263" s="12" t="s">
        <v>621</v>
      </c>
      <c r="C263" s="12" t="s">
        <v>622</v>
      </c>
      <c r="D263" s="12">
        <v>2014.11</v>
      </c>
      <c r="E263" s="42" t="s">
        <v>1468</v>
      </c>
      <c r="F263" s="22">
        <v>1360</v>
      </c>
      <c r="G263" s="22">
        <v>2546</v>
      </c>
      <c r="H263" s="13" t="s">
        <v>114</v>
      </c>
      <c r="I263" s="14" t="s">
        <v>307</v>
      </c>
      <c r="J263" s="15"/>
    </row>
    <row r="264" spans="1:10" s="7" customFormat="1" ht="27" customHeight="1">
      <c r="A264" s="10">
        <f t="shared" si="3"/>
        <v>260</v>
      </c>
      <c r="B264" s="47" t="s">
        <v>942</v>
      </c>
      <c r="C264" s="37" t="s">
        <v>442</v>
      </c>
      <c r="D264" s="37">
        <v>2016.12</v>
      </c>
      <c r="E264" s="48" t="s">
        <v>1468</v>
      </c>
      <c r="F264" s="99">
        <v>828</v>
      </c>
      <c r="G264" s="99">
        <v>1414</v>
      </c>
      <c r="H264" s="49" t="s">
        <v>331</v>
      </c>
      <c r="I264" s="50" t="s">
        <v>307</v>
      </c>
      <c r="J264" s="27"/>
    </row>
    <row r="265" spans="1:10" s="7" customFormat="1" ht="27" customHeight="1">
      <c r="A265" s="10">
        <f t="shared" si="3"/>
        <v>261</v>
      </c>
      <c r="B265" s="12" t="s">
        <v>943</v>
      </c>
      <c r="C265" s="12" t="s">
        <v>944</v>
      </c>
      <c r="D265" s="12">
        <v>2016.12</v>
      </c>
      <c r="E265" s="42" t="s">
        <v>1468</v>
      </c>
      <c r="F265" s="22">
        <v>224</v>
      </c>
      <c r="G265" s="22">
        <v>403</v>
      </c>
      <c r="H265" s="17" t="s">
        <v>114</v>
      </c>
      <c r="I265" s="18" t="s">
        <v>307</v>
      </c>
      <c r="J265" s="27"/>
    </row>
    <row r="266" spans="1:10" s="7" customFormat="1" ht="27" customHeight="1">
      <c r="A266" s="10">
        <f t="shared" si="3"/>
        <v>262</v>
      </c>
      <c r="B266" s="16" t="s">
        <v>1084</v>
      </c>
      <c r="C266" s="11" t="s">
        <v>954</v>
      </c>
      <c r="D266" s="12">
        <v>2017.2</v>
      </c>
      <c r="E266" s="12" t="s">
        <v>1455</v>
      </c>
      <c r="F266" s="101">
        <v>2067</v>
      </c>
      <c r="G266" s="22">
        <v>3497</v>
      </c>
      <c r="H266" s="17" t="s">
        <v>229</v>
      </c>
      <c r="I266" s="18" t="s">
        <v>509</v>
      </c>
      <c r="J266" s="27"/>
    </row>
    <row r="267" spans="1:10" s="7" customFormat="1" ht="27" customHeight="1">
      <c r="A267" s="10">
        <f t="shared" si="3"/>
        <v>263</v>
      </c>
      <c r="B267" s="16" t="s">
        <v>955</v>
      </c>
      <c r="C267" s="11" t="s">
        <v>469</v>
      </c>
      <c r="D267" s="12">
        <v>2017.2</v>
      </c>
      <c r="E267" s="12" t="s">
        <v>1455</v>
      </c>
      <c r="F267" s="101">
        <v>774</v>
      </c>
      <c r="G267" s="22">
        <v>1116</v>
      </c>
      <c r="H267" s="13" t="s">
        <v>112</v>
      </c>
      <c r="I267" s="18" t="s">
        <v>509</v>
      </c>
      <c r="J267" s="27" t="s">
        <v>269</v>
      </c>
    </row>
    <row r="268" spans="1:10" s="7" customFormat="1" ht="27" customHeight="1">
      <c r="A268" s="10">
        <f t="shared" si="3"/>
        <v>264</v>
      </c>
      <c r="B268" s="12" t="s">
        <v>439</v>
      </c>
      <c r="C268" s="12" t="s">
        <v>438</v>
      </c>
      <c r="D268" s="12">
        <v>2013.11</v>
      </c>
      <c r="E268" s="12" t="s">
        <v>1453</v>
      </c>
      <c r="F268" s="22">
        <v>498</v>
      </c>
      <c r="G268" s="22">
        <v>1063</v>
      </c>
      <c r="H268" s="13" t="s">
        <v>114</v>
      </c>
      <c r="I268" s="14" t="s">
        <v>307</v>
      </c>
      <c r="J268" s="15"/>
    </row>
    <row r="269" spans="1:10" s="7" customFormat="1" ht="27" customHeight="1">
      <c r="A269" s="10">
        <f t="shared" si="3"/>
        <v>265</v>
      </c>
      <c r="B269" s="16" t="s">
        <v>1061</v>
      </c>
      <c r="C269" s="12" t="s">
        <v>469</v>
      </c>
      <c r="D269" s="12">
        <v>2017.7</v>
      </c>
      <c r="E269" s="12" t="s">
        <v>1453</v>
      </c>
      <c r="F269" s="22">
        <v>1254</v>
      </c>
      <c r="G269" s="22">
        <v>1784</v>
      </c>
      <c r="H269" s="13" t="s">
        <v>114</v>
      </c>
      <c r="I269" s="14" t="s">
        <v>307</v>
      </c>
      <c r="J269" s="27"/>
    </row>
    <row r="270" spans="1:9" s="15" customFormat="1" ht="27" customHeight="1">
      <c r="A270" s="10">
        <f t="shared" si="3"/>
        <v>266</v>
      </c>
      <c r="B270" s="12" t="s">
        <v>492</v>
      </c>
      <c r="C270" s="12" t="s">
        <v>400</v>
      </c>
      <c r="D270" s="12">
        <v>2014.3</v>
      </c>
      <c r="E270" s="12" t="s">
        <v>1462</v>
      </c>
      <c r="F270" s="97">
        <v>743</v>
      </c>
      <c r="G270" s="22">
        <v>1550</v>
      </c>
      <c r="H270" s="13" t="s">
        <v>114</v>
      </c>
      <c r="I270" s="14" t="s">
        <v>307</v>
      </c>
    </row>
    <row r="271" spans="1:10" s="7" customFormat="1" ht="27" customHeight="1">
      <c r="A271" s="10">
        <f t="shared" si="3"/>
        <v>267</v>
      </c>
      <c r="B271" s="12" t="s">
        <v>971</v>
      </c>
      <c r="C271" s="11" t="s">
        <v>972</v>
      </c>
      <c r="D271" s="12">
        <v>2017.3</v>
      </c>
      <c r="E271" s="42" t="s">
        <v>1469</v>
      </c>
      <c r="F271" s="98">
        <v>1206</v>
      </c>
      <c r="G271" s="22">
        <v>2302</v>
      </c>
      <c r="H271" s="31" t="s">
        <v>229</v>
      </c>
      <c r="I271" s="26" t="s">
        <v>307</v>
      </c>
      <c r="J271" s="27"/>
    </row>
    <row r="272" spans="1:10" s="7" customFormat="1" ht="27" customHeight="1">
      <c r="A272" s="10">
        <f t="shared" si="3"/>
        <v>268</v>
      </c>
      <c r="B272" s="12" t="s">
        <v>425</v>
      </c>
      <c r="C272" s="12" t="s">
        <v>47</v>
      </c>
      <c r="D272" s="12">
        <v>2013.8</v>
      </c>
      <c r="E272" s="42" t="s">
        <v>1467</v>
      </c>
      <c r="F272" s="22">
        <v>839</v>
      </c>
      <c r="G272" s="22">
        <v>1432</v>
      </c>
      <c r="H272" s="13" t="s">
        <v>229</v>
      </c>
      <c r="I272" s="14" t="s">
        <v>307</v>
      </c>
      <c r="J272" s="15" t="s">
        <v>269</v>
      </c>
    </row>
    <row r="273" spans="1:10" s="7" customFormat="1" ht="27" customHeight="1">
      <c r="A273" s="10">
        <f t="shared" si="3"/>
        <v>269</v>
      </c>
      <c r="B273" s="12" t="s">
        <v>786</v>
      </c>
      <c r="C273" s="12" t="s">
        <v>245</v>
      </c>
      <c r="D273" s="12">
        <v>2016.4</v>
      </c>
      <c r="E273" s="12" t="s">
        <v>1458</v>
      </c>
      <c r="F273" s="22">
        <v>3733</v>
      </c>
      <c r="G273" s="22">
        <v>6832</v>
      </c>
      <c r="H273" s="13" t="s">
        <v>114</v>
      </c>
      <c r="I273" s="14" t="s">
        <v>307</v>
      </c>
      <c r="J273" s="15"/>
    </row>
    <row r="274" spans="1:9" s="7" customFormat="1" ht="27" customHeight="1">
      <c r="A274" s="10">
        <f t="shared" si="3"/>
        <v>270</v>
      </c>
      <c r="B274" s="12" t="s">
        <v>1671</v>
      </c>
      <c r="C274" s="12" t="s">
        <v>245</v>
      </c>
      <c r="D274" s="12">
        <v>2018.2</v>
      </c>
      <c r="E274" s="12" t="s">
        <v>1672</v>
      </c>
      <c r="F274" s="22">
        <v>889</v>
      </c>
      <c r="G274" s="22">
        <v>1746</v>
      </c>
      <c r="H274" s="13" t="s">
        <v>4</v>
      </c>
      <c r="I274" s="14" t="s">
        <v>1664</v>
      </c>
    </row>
    <row r="275" spans="1:10" s="7" customFormat="1" ht="27" customHeight="1">
      <c r="A275" s="10">
        <f t="shared" si="3"/>
        <v>271</v>
      </c>
      <c r="B275" s="12" t="s">
        <v>760</v>
      </c>
      <c r="C275" s="12" t="s">
        <v>214</v>
      </c>
      <c r="D275" s="12">
        <v>2015.12</v>
      </c>
      <c r="E275" s="12" t="s">
        <v>1460</v>
      </c>
      <c r="F275" s="22">
        <v>1601</v>
      </c>
      <c r="G275" s="22">
        <v>3186</v>
      </c>
      <c r="H275" s="13" t="s">
        <v>114</v>
      </c>
      <c r="I275" s="14" t="s">
        <v>307</v>
      </c>
      <c r="J275" s="15"/>
    </row>
    <row r="276" spans="1:10" ht="27.75" customHeight="1">
      <c r="A276" s="10">
        <f t="shared" si="3"/>
        <v>272</v>
      </c>
      <c r="B276" s="12" t="s">
        <v>2276</v>
      </c>
      <c r="C276" s="43" t="s">
        <v>1931</v>
      </c>
      <c r="D276" s="12">
        <v>2019.5</v>
      </c>
      <c r="E276" s="28" t="s">
        <v>2258</v>
      </c>
      <c r="F276" s="116">
        <v>6715</v>
      </c>
      <c r="G276" s="116">
        <v>10629</v>
      </c>
      <c r="H276" s="23" t="s">
        <v>203</v>
      </c>
      <c r="I276" s="24" t="s">
        <v>307</v>
      </c>
      <c r="J276" s="86"/>
    </row>
    <row r="277" spans="1:10" s="7" customFormat="1" ht="27" customHeight="1">
      <c r="A277" s="10">
        <f t="shared" si="3"/>
        <v>273</v>
      </c>
      <c r="B277" s="12" t="s">
        <v>765</v>
      </c>
      <c r="C277" s="12" t="s">
        <v>216</v>
      </c>
      <c r="D277" s="12">
        <v>2016.1</v>
      </c>
      <c r="E277" s="12" t="s">
        <v>1459</v>
      </c>
      <c r="F277" s="22">
        <v>290</v>
      </c>
      <c r="G277" s="22">
        <v>473</v>
      </c>
      <c r="H277" s="13" t="s">
        <v>229</v>
      </c>
      <c r="I277" s="14" t="s">
        <v>307</v>
      </c>
      <c r="J277" s="15"/>
    </row>
    <row r="278" spans="1:10" s="7" customFormat="1" ht="27" customHeight="1">
      <c r="A278" s="10">
        <f t="shared" si="3"/>
        <v>274</v>
      </c>
      <c r="B278" s="16" t="s">
        <v>1726</v>
      </c>
      <c r="C278" s="12" t="s">
        <v>1727</v>
      </c>
      <c r="D278" s="12">
        <v>2018.3</v>
      </c>
      <c r="E278" s="12" t="s">
        <v>1728</v>
      </c>
      <c r="F278" s="22">
        <v>2613</v>
      </c>
      <c r="G278" s="22">
        <v>6144</v>
      </c>
      <c r="H278" s="13" t="s">
        <v>4</v>
      </c>
      <c r="I278" s="14" t="s">
        <v>1729</v>
      </c>
      <c r="J278" s="15"/>
    </row>
    <row r="279" spans="1:10" ht="27.75" customHeight="1">
      <c r="A279" s="10">
        <f t="shared" si="3"/>
        <v>275</v>
      </c>
      <c r="B279" s="12" t="s">
        <v>2239</v>
      </c>
      <c r="C279" s="43" t="s">
        <v>1931</v>
      </c>
      <c r="D279" s="12">
        <v>2019.4</v>
      </c>
      <c r="E279" s="28" t="s">
        <v>2240</v>
      </c>
      <c r="F279" s="116">
        <v>865</v>
      </c>
      <c r="G279" s="116">
        <v>1787</v>
      </c>
      <c r="H279" s="23" t="s">
        <v>203</v>
      </c>
      <c r="I279" s="24" t="s">
        <v>307</v>
      </c>
      <c r="J279" s="86" t="s">
        <v>2208</v>
      </c>
    </row>
    <row r="280" spans="1:10" ht="27.75" customHeight="1">
      <c r="A280" s="10">
        <f t="shared" si="3"/>
        <v>276</v>
      </c>
      <c r="B280" s="12" t="s">
        <v>2241</v>
      </c>
      <c r="C280" s="43" t="s">
        <v>1931</v>
      </c>
      <c r="D280" s="12">
        <v>2019.4</v>
      </c>
      <c r="E280" s="28" t="s">
        <v>2240</v>
      </c>
      <c r="F280" s="116">
        <v>2116</v>
      </c>
      <c r="G280" s="116">
        <v>4120</v>
      </c>
      <c r="H280" s="23" t="s">
        <v>203</v>
      </c>
      <c r="I280" s="24" t="s">
        <v>307</v>
      </c>
      <c r="J280" s="86" t="s">
        <v>2208</v>
      </c>
    </row>
    <row r="281" spans="1:12" s="7" customFormat="1" ht="27" customHeight="1">
      <c r="A281" s="10">
        <f t="shared" si="3"/>
        <v>277</v>
      </c>
      <c r="B281" s="12" t="s">
        <v>787</v>
      </c>
      <c r="C281" s="12" t="s">
        <v>469</v>
      </c>
      <c r="D281" s="12">
        <v>2016.4</v>
      </c>
      <c r="E281" s="12" t="s">
        <v>1287</v>
      </c>
      <c r="F281" s="22">
        <v>853</v>
      </c>
      <c r="G281" s="22">
        <v>1752</v>
      </c>
      <c r="H281" s="13" t="s">
        <v>331</v>
      </c>
      <c r="I281" s="14" t="s">
        <v>307</v>
      </c>
      <c r="J281" s="15"/>
      <c r="K281" s="20"/>
      <c r="L281" s="21"/>
    </row>
    <row r="282" spans="1:9" s="15" customFormat="1" ht="27" customHeight="1">
      <c r="A282" s="10">
        <f t="shared" si="3"/>
        <v>278</v>
      </c>
      <c r="B282" s="12" t="s">
        <v>766</v>
      </c>
      <c r="C282" s="12" t="s">
        <v>54</v>
      </c>
      <c r="D282" s="12">
        <v>2016.2</v>
      </c>
      <c r="E282" s="12" t="s">
        <v>1287</v>
      </c>
      <c r="F282" s="22">
        <v>2183</v>
      </c>
      <c r="G282" s="22">
        <v>4085</v>
      </c>
      <c r="H282" s="13" t="s">
        <v>114</v>
      </c>
      <c r="I282" s="14" t="s">
        <v>307</v>
      </c>
    </row>
    <row r="283" spans="1:9" s="15" customFormat="1" ht="27" customHeight="1">
      <c r="A283" s="10">
        <f t="shared" si="3"/>
        <v>279</v>
      </c>
      <c r="B283" s="12" t="s">
        <v>382</v>
      </c>
      <c r="C283" s="12" t="s">
        <v>54</v>
      </c>
      <c r="D283" s="12">
        <v>2013.2</v>
      </c>
      <c r="E283" s="12" t="s">
        <v>1286</v>
      </c>
      <c r="F283" s="22">
        <v>1467</v>
      </c>
      <c r="G283" s="22">
        <v>2711</v>
      </c>
      <c r="H283" s="13" t="s">
        <v>114</v>
      </c>
      <c r="I283" s="14" t="s">
        <v>307</v>
      </c>
    </row>
    <row r="284" spans="1:10" s="7" customFormat="1" ht="27" customHeight="1">
      <c r="A284" s="10">
        <f t="shared" si="3"/>
        <v>280</v>
      </c>
      <c r="B284" s="12" t="s">
        <v>380</v>
      </c>
      <c r="C284" s="12" t="s">
        <v>124</v>
      </c>
      <c r="D284" s="12">
        <v>2013.2</v>
      </c>
      <c r="E284" s="12" t="s">
        <v>1286</v>
      </c>
      <c r="F284" s="22">
        <v>1197</v>
      </c>
      <c r="G284" s="22">
        <v>2423</v>
      </c>
      <c r="H284" s="13" t="s">
        <v>114</v>
      </c>
      <c r="I284" s="14" t="s">
        <v>307</v>
      </c>
      <c r="J284" s="15"/>
    </row>
    <row r="285" spans="1:10" s="7" customFormat="1" ht="27" customHeight="1">
      <c r="A285" s="10">
        <f t="shared" si="3"/>
        <v>281</v>
      </c>
      <c r="B285" s="12" t="s">
        <v>381</v>
      </c>
      <c r="C285" s="12" t="s">
        <v>56</v>
      </c>
      <c r="D285" s="12">
        <v>2013.2</v>
      </c>
      <c r="E285" s="12" t="s">
        <v>1286</v>
      </c>
      <c r="F285" s="22">
        <v>1237</v>
      </c>
      <c r="G285" s="22">
        <v>2786</v>
      </c>
      <c r="H285" s="13" t="s">
        <v>114</v>
      </c>
      <c r="I285" s="14" t="s">
        <v>307</v>
      </c>
      <c r="J285" s="15"/>
    </row>
    <row r="286" spans="1:10" s="7" customFormat="1" ht="27" customHeight="1">
      <c r="A286" s="10">
        <f t="shared" si="3"/>
        <v>282</v>
      </c>
      <c r="B286" s="12" t="s">
        <v>724</v>
      </c>
      <c r="C286" s="12" t="s">
        <v>725</v>
      </c>
      <c r="D286" s="12">
        <v>2015.9</v>
      </c>
      <c r="E286" s="12" t="s">
        <v>1288</v>
      </c>
      <c r="F286" s="22">
        <v>1014</v>
      </c>
      <c r="G286" s="22">
        <v>1502</v>
      </c>
      <c r="H286" s="13" t="s">
        <v>114</v>
      </c>
      <c r="I286" s="14" t="s">
        <v>307</v>
      </c>
      <c r="J286" s="15"/>
    </row>
    <row r="287" spans="1:10" s="7" customFormat="1" ht="27" customHeight="1">
      <c r="A287" s="10">
        <f t="shared" si="3"/>
        <v>283</v>
      </c>
      <c r="B287" s="16" t="s">
        <v>924</v>
      </c>
      <c r="C287" s="43" t="s">
        <v>442</v>
      </c>
      <c r="D287" s="12">
        <v>2016.11</v>
      </c>
      <c r="E287" s="12" t="s">
        <v>1289</v>
      </c>
      <c r="F287" s="95">
        <v>16519</v>
      </c>
      <c r="G287" s="96">
        <v>34374</v>
      </c>
      <c r="H287" s="17" t="s">
        <v>229</v>
      </c>
      <c r="I287" s="18" t="s">
        <v>307</v>
      </c>
      <c r="J287" s="27"/>
    </row>
    <row r="288" spans="1:10" s="7" customFormat="1" ht="27" customHeight="1">
      <c r="A288" s="10">
        <f t="shared" si="3"/>
        <v>284</v>
      </c>
      <c r="B288" s="12" t="s">
        <v>1983</v>
      </c>
      <c r="C288" s="12" t="s">
        <v>1984</v>
      </c>
      <c r="D288" s="25">
        <v>2018.1</v>
      </c>
      <c r="E288" s="28" t="s">
        <v>1985</v>
      </c>
      <c r="F288" s="22">
        <v>1508</v>
      </c>
      <c r="G288" s="22">
        <v>3174</v>
      </c>
      <c r="H288" s="13" t="s">
        <v>1981</v>
      </c>
      <c r="I288" s="14" t="s">
        <v>1982</v>
      </c>
      <c r="J288" s="7" t="s">
        <v>2148</v>
      </c>
    </row>
    <row r="289" spans="1:10" s="7" customFormat="1" ht="27" customHeight="1">
      <c r="A289" s="10">
        <f t="shared" si="3"/>
        <v>285</v>
      </c>
      <c r="B289" s="12" t="s">
        <v>1986</v>
      </c>
      <c r="C289" s="12" t="s">
        <v>1984</v>
      </c>
      <c r="D289" s="25">
        <v>2018.1</v>
      </c>
      <c r="E289" s="19" t="s">
        <v>1985</v>
      </c>
      <c r="F289" s="22">
        <v>1646</v>
      </c>
      <c r="G289" s="22">
        <v>3043</v>
      </c>
      <c r="H289" s="13" t="s">
        <v>1981</v>
      </c>
      <c r="I289" s="14" t="s">
        <v>1982</v>
      </c>
      <c r="J289" s="7" t="s">
        <v>2148</v>
      </c>
    </row>
    <row r="290" spans="1:10" s="7" customFormat="1" ht="27" customHeight="1">
      <c r="A290" s="10">
        <f aca="true" t="shared" si="4" ref="A290:A358">ROW()-4</f>
        <v>286</v>
      </c>
      <c r="B290" s="12" t="s">
        <v>1987</v>
      </c>
      <c r="C290" s="12" t="s">
        <v>1984</v>
      </c>
      <c r="D290" s="25">
        <v>2018.1</v>
      </c>
      <c r="E290" s="28" t="s">
        <v>1985</v>
      </c>
      <c r="F290" s="22">
        <v>652</v>
      </c>
      <c r="G290" s="22">
        <v>1288</v>
      </c>
      <c r="H290" s="13" t="s">
        <v>1981</v>
      </c>
      <c r="I290" s="14" t="s">
        <v>1982</v>
      </c>
      <c r="J290" s="7" t="s">
        <v>2148</v>
      </c>
    </row>
    <row r="291" spans="1:10" s="7" customFormat="1" ht="27" customHeight="1">
      <c r="A291" s="10">
        <f t="shared" si="4"/>
        <v>287</v>
      </c>
      <c r="B291" s="11" t="s">
        <v>860</v>
      </c>
      <c r="C291" s="11" t="s">
        <v>442</v>
      </c>
      <c r="D291" s="12">
        <v>2016.9</v>
      </c>
      <c r="E291" s="12" t="s">
        <v>1290</v>
      </c>
      <c r="F291" s="22">
        <v>788</v>
      </c>
      <c r="G291" s="22">
        <v>1530</v>
      </c>
      <c r="H291" s="13" t="s">
        <v>202</v>
      </c>
      <c r="I291" s="14" t="s">
        <v>307</v>
      </c>
      <c r="J291" s="15" t="s">
        <v>269</v>
      </c>
    </row>
    <row r="292" spans="1:10" ht="27.75" customHeight="1">
      <c r="A292" s="78">
        <f t="shared" si="4"/>
        <v>288</v>
      </c>
      <c r="B292" s="12" t="s">
        <v>2311</v>
      </c>
      <c r="C292" s="43" t="s">
        <v>54</v>
      </c>
      <c r="D292" s="12">
        <v>2019.7</v>
      </c>
      <c r="E292" s="28" t="s">
        <v>2312</v>
      </c>
      <c r="F292" s="116">
        <v>14385</v>
      </c>
      <c r="G292" s="116">
        <v>24275</v>
      </c>
      <c r="H292" s="23" t="s">
        <v>2282</v>
      </c>
      <c r="I292" s="24" t="s">
        <v>1844</v>
      </c>
      <c r="J292" s="86" t="s">
        <v>2196</v>
      </c>
    </row>
    <row r="293" spans="1:10" s="7" customFormat="1" ht="27" customHeight="1">
      <c r="A293" s="10">
        <f t="shared" si="4"/>
        <v>289</v>
      </c>
      <c r="B293" s="12" t="s">
        <v>631</v>
      </c>
      <c r="C293" s="12" t="s">
        <v>442</v>
      </c>
      <c r="D293" s="12">
        <v>2015.1</v>
      </c>
      <c r="E293" s="12" t="s">
        <v>1291</v>
      </c>
      <c r="F293" s="22">
        <v>4319</v>
      </c>
      <c r="G293" s="22">
        <v>7224</v>
      </c>
      <c r="H293" s="13" t="s">
        <v>229</v>
      </c>
      <c r="I293" s="14" t="s">
        <v>307</v>
      </c>
      <c r="J293" s="15"/>
    </row>
    <row r="294" spans="1:10" s="7" customFormat="1" ht="27" customHeight="1">
      <c r="A294" s="10">
        <f t="shared" si="4"/>
        <v>290</v>
      </c>
      <c r="B294" s="16" t="s">
        <v>1760</v>
      </c>
      <c r="C294" s="12" t="s">
        <v>1736</v>
      </c>
      <c r="D294" s="12">
        <v>2018.4</v>
      </c>
      <c r="E294" s="19" t="s">
        <v>1761</v>
      </c>
      <c r="F294" s="22">
        <v>2669</v>
      </c>
      <c r="G294" s="22">
        <v>3903</v>
      </c>
      <c r="H294" s="13" t="s">
        <v>1738</v>
      </c>
      <c r="I294" s="14" t="s">
        <v>1739</v>
      </c>
      <c r="J294" s="15"/>
    </row>
    <row r="295" spans="1:10" ht="27.75" customHeight="1">
      <c r="A295" s="10">
        <f t="shared" si="4"/>
        <v>291</v>
      </c>
      <c r="B295" s="12" t="s">
        <v>2223</v>
      </c>
      <c r="C295" s="43" t="s">
        <v>2224</v>
      </c>
      <c r="D295" s="12">
        <v>2019.4</v>
      </c>
      <c r="E295" s="28" t="s">
        <v>2225</v>
      </c>
      <c r="F295" s="116">
        <v>4110</v>
      </c>
      <c r="G295" s="116">
        <v>9360</v>
      </c>
      <c r="H295" s="23" t="s">
        <v>203</v>
      </c>
      <c r="I295" s="24" t="s">
        <v>307</v>
      </c>
      <c r="J295" s="86"/>
    </row>
    <row r="296" spans="1:10" s="7" customFormat="1" ht="27" customHeight="1">
      <c r="A296" s="10">
        <f t="shared" si="4"/>
        <v>292</v>
      </c>
      <c r="B296" s="12" t="s">
        <v>672</v>
      </c>
      <c r="C296" s="12" t="s">
        <v>442</v>
      </c>
      <c r="D296" s="12">
        <v>2015.6</v>
      </c>
      <c r="E296" s="12" t="s">
        <v>1285</v>
      </c>
      <c r="F296" s="22">
        <v>372</v>
      </c>
      <c r="G296" s="22">
        <v>830</v>
      </c>
      <c r="H296" s="13" t="s">
        <v>114</v>
      </c>
      <c r="I296" s="14" t="s">
        <v>307</v>
      </c>
      <c r="J296" s="15"/>
    </row>
    <row r="297" spans="1:11" s="7" customFormat="1" ht="27" customHeight="1">
      <c r="A297" s="10">
        <f t="shared" si="4"/>
        <v>293</v>
      </c>
      <c r="B297" s="12" t="s">
        <v>733</v>
      </c>
      <c r="C297" s="12" t="s">
        <v>690</v>
      </c>
      <c r="D297" s="25">
        <v>2015.1</v>
      </c>
      <c r="E297" s="12" t="s">
        <v>1285</v>
      </c>
      <c r="F297" s="22">
        <v>690</v>
      </c>
      <c r="G297" s="22">
        <v>1500</v>
      </c>
      <c r="H297" s="13" t="s">
        <v>331</v>
      </c>
      <c r="I297" s="14" t="s">
        <v>307</v>
      </c>
      <c r="J297" s="80"/>
      <c r="K297" s="21"/>
    </row>
    <row r="298" spans="1:10" s="7" customFormat="1" ht="27" customHeight="1">
      <c r="A298" s="10">
        <f t="shared" si="4"/>
        <v>294</v>
      </c>
      <c r="B298" s="12" t="s">
        <v>734</v>
      </c>
      <c r="C298" s="12" t="s">
        <v>690</v>
      </c>
      <c r="D298" s="25">
        <v>2015.1</v>
      </c>
      <c r="E298" s="12" t="s">
        <v>1285</v>
      </c>
      <c r="F298" s="22">
        <v>687</v>
      </c>
      <c r="G298" s="22">
        <v>1443</v>
      </c>
      <c r="H298" s="13" t="s">
        <v>331</v>
      </c>
      <c r="I298" s="14" t="s">
        <v>307</v>
      </c>
      <c r="J298" s="15" t="s">
        <v>269</v>
      </c>
    </row>
    <row r="299" spans="1:10" s="7" customFormat="1" ht="27" customHeight="1">
      <c r="A299" s="10">
        <f t="shared" si="4"/>
        <v>295</v>
      </c>
      <c r="B299" s="11" t="s">
        <v>861</v>
      </c>
      <c r="C299" s="12" t="s">
        <v>690</v>
      </c>
      <c r="D299" s="12">
        <v>2016.9</v>
      </c>
      <c r="E299" s="12" t="s">
        <v>1285</v>
      </c>
      <c r="F299" s="22">
        <v>1299</v>
      </c>
      <c r="G299" s="22">
        <v>2547</v>
      </c>
      <c r="H299" s="13" t="s">
        <v>110</v>
      </c>
      <c r="I299" s="14" t="s">
        <v>307</v>
      </c>
      <c r="J299" s="15"/>
    </row>
    <row r="300" spans="1:12" s="7" customFormat="1" ht="27" customHeight="1">
      <c r="A300" s="10">
        <f t="shared" si="4"/>
        <v>296</v>
      </c>
      <c r="B300" s="11" t="s">
        <v>862</v>
      </c>
      <c r="C300" s="12" t="s">
        <v>690</v>
      </c>
      <c r="D300" s="12">
        <v>2016.9</v>
      </c>
      <c r="E300" s="12" t="s">
        <v>1285</v>
      </c>
      <c r="F300" s="22">
        <v>1186</v>
      </c>
      <c r="G300" s="22">
        <v>2345</v>
      </c>
      <c r="H300" s="13" t="s">
        <v>110</v>
      </c>
      <c r="I300" s="14" t="s">
        <v>307</v>
      </c>
      <c r="J300" s="15"/>
      <c r="K300" s="20"/>
      <c r="L300" s="21"/>
    </row>
    <row r="301" spans="1:10" s="7" customFormat="1" ht="27" customHeight="1">
      <c r="A301" s="10">
        <f t="shared" si="4"/>
        <v>297</v>
      </c>
      <c r="B301" s="11" t="s">
        <v>795</v>
      </c>
      <c r="C301" s="11" t="s">
        <v>796</v>
      </c>
      <c r="D301" s="12">
        <v>2016.5</v>
      </c>
      <c r="E301" s="12" t="s">
        <v>1285</v>
      </c>
      <c r="F301" s="22">
        <v>1496</v>
      </c>
      <c r="G301" s="22">
        <v>3711</v>
      </c>
      <c r="H301" s="13" t="s">
        <v>112</v>
      </c>
      <c r="I301" s="14" t="s">
        <v>307</v>
      </c>
      <c r="J301" s="15"/>
    </row>
    <row r="302" spans="1:12" s="7" customFormat="1" ht="27" customHeight="1">
      <c r="A302" s="10">
        <f t="shared" si="4"/>
        <v>298</v>
      </c>
      <c r="B302" s="12" t="s">
        <v>973</v>
      </c>
      <c r="C302" s="12" t="s">
        <v>435</v>
      </c>
      <c r="D302" s="12">
        <v>2017.3</v>
      </c>
      <c r="E302" s="12" t="s">
        <v>1285</v>
      </c>
      <c r="F302" s="22">
        <v>8466</v>
      </c>
      <c r="G302" s="22">
        <v>16020</v>
      </c>
      <c r="H302" s="31" t="s">
        <v>114</v>
      </c>
      <c r="I302" s="26" t="s">
        <v>307</v>
      </c>
      <c r="J302" s="27"/>
      <c r="K302" s="20"/>
      <c r="L302" s="21"/>
    </row>
    <row r="303" spans="1:10" s="7" customFormat="1" ht="27" customHeight="1">
      <c r="A303" s="10">
        <f t="shared" si="4"/>
        <v>299</v>
      </c>
      <c r="B303" s="16" t="s">
        <v>1372</v>
      </c>
      <c r="C303" s="11" t="s">
        <v>617</v>
      </c>
      <c r="D303" s="12">
        <v>2017.4</v>
      </c>
      <c r="E303" s="12" t="s">
        <v>1285</v>
      </c>
      <c r="F303" s="22">
        <v>2307</v>
      </c>
      <c r="G303" s="22">
        <v>4485</v>
      </c>
      <c r="H303" s="13" t="s">
        <v>114</v>
      </c>
      <c r="I303" s="26" t="s">
        <v>307</v>
      </c>
      <c r="J303" s="27"/>
    </row>
    <row r="304" spans="1:10" s="7" customFormat="1" ht="27" customHeight="1">
      <c r="A304" s="10">
        <f t="shared" si="4"/>
        <v>300</v>
      </c>
      <c r="B304" s="16" t="s">
        <v>1041</v>
      </c>
      <c r="C304" s="11" t="s">
        <v>124</v>
      </c>
      <c r="D304" s="12">
        <v>2017.6</v>
      </c>
      <c r="E304" s="12" t="s">
        <v>1285</v>
      </c>
      <c r="F304" s="22">
        <v>311</v>
      </c>
      <c r="G304" s="22">
        <v>688</v>
      </c>
      <c r="H304" s="13" t="s">
        <v>202</v>
      </c>
      <c r="I304" s="26" t="s">
        <v>307</v>
      </c>
      <c r="J304" s="27"/>
    </row>
    <row r="305" spans="1:10" s="7" customFormat="1" ht="27" customHeight="1">
      <c r="A305" s="10">
        <f t="shared" si="4"/>
        <v>301</v>
      </c>
      <c r="B305" s="12" t="s">
        <v>750</v>
      </c>
      <c r="C305" s="12" t="s">
        <v>214</v>
      </c>
      <c r="D305" s="12">
        <v>2015.11</v>
      </c>
      <c r="E305" s="12" t="s">
        <v>1285</v>
      </c>
      <c r="F305" s="22">
        <v>669</v>
      </c>
      <c r="G305" s="22">
        <v>1141</v>
      </c>
      <c r="H305" s="13" t="s">
        <v>114</v>
      </c>
      <c r="I305" s="14" t="s">
        <v>307</v>
      </c>
      <c r="J305" s="15"/>
    </row>
    <row r="306" spans="1:10" s="7" customFormat="1" ht="27" customHeight="1">
      <c r="A306" s="10">
        <f t="shared" si="4"/>
        <v>302</v>
      </c>
      <c r="B306" s="16" t="s">
        <v>956</v>
      </c>
      <c r="C306" s="12" t="s">
        <v>245</v>
      </c>
      <c r="D306" s="12">
        <v>2017.2</v>
      </c>
      <c r="E306" s="12" t="s">
        <v>1285</v>
      </c>
      <c r="F306" s="95">
        <v>4035</v>
      </c>
      <c r="G306" s="22">
        <v>7658</v>
      </c>
      <c r="H306" s="13" t="s">
        <v>202</v>
      </c>
      <c r="I306" s="18" t="s">
        <v>307</v>
      </c>
      <c r="J306" s="27"/>
    </row>
    <row r="307" spans="1:10" s="7" customFormat="1" ht="27" customHeight="1">
      <c r="A307" s="10">
        <f t="shared" si="4"/>
        <v>303</v>
      </c>
      <c r="B307" s="12" t="s">
        <v>1028</v>
      </c>
      <c r="C307" s="11" t="s">
        <v>54</v>
      </c>
      <c r="D307" s="12">
        <v>2017.2</v>
      </c>
      <c r="E307" s="12" t="s">
        <v>1285</v>
      </c>
      <c r="F307" s="22">
        <v>4390</v>
      </c>
      <c r="G307" s="22">
        <v>8552</v>
      </c>
      <c r="H307" s="13" t="s">
        <v>114</v>
      </c>
      <c r="I307" s="26" t="s">
        <v>307</v>
      </c>
      <c r="J307" s="27"/>
    </row>
    <row r="308" spans="1:10" s="7" customFormat="1" ht="27" customHeight="1">
      <c r="A308" s="10">
        <f t="shared" si="4"/>
        <v>304</v>
      </c>
      <c r="B308" s="16" t="s">
        <v>1955</v>
      </c>
      <c r="C308" s="43" t="s">
        <v>438</v>
      </c>
      <c r="D308" s="25">
        <v>2018.1</v>
      </c>
      <c r="E308" s="28" t="s">
        <v>1956</v>
      </c>
      <c r="F308" s="51">
        <v>1955</v>
      </c>
      <c r="G308" s="22">
        <v>4583</v>
      </c>
      <c r="H308" s="23" t="s">
        <v>203</v>
      </c>
      <c r="I308" s="24" t="s">
        <v>307</v>
      </c>
      <c r="J308" s="7" t="s">
        <v>660</v>
      </c>
    </row>
    <row r="309" spans="1:10" s="7" customFormat="1" ht="27" customHeight="1">
      <c r="A309" s="10">
        <f t="shared" si="4"/>
        <v>305</v>
      </c>
      <c r="B309" s="12" t="s">
        <v>178</v>
      </c>
      <c r="C309" s="12" t="s">
        <v>245</v>
      </c>
      <c r="D309" s="12">
        <v>2011.3</v>
      </c>
      <c r="E309" s="12" t="s">
        <v>1155</v>
      </c>
      <c r="F309" s="22">
        <v>3415</v>
      </c>
      <c r="G309" s="22">
        <v>9173</v>
      </c>
      <c r="H309" s="13" t="s">
        <v>4</v>
      </c>
      <c r="I309" s="14" t="s">
        <v>307</v>
      </c>
      <c r="J309" s="15"/>
    </row>
    <row r="310" spans="1:10" s="7" customFormat="1" ht="27" customHeight="1">
      <c r="A310" s="10">
        <f t="shared" si="4"/>
        <v>306</v>
      </c>
      <c r="B310" s="12" t="s">
        <v>588</v>
      </c>
      <c r="C310" s="12" t="s">
        <v>594</v>
      </c>
      <c r="D310" s="25">
        <v>2014.1</v>
      </c>
      <c r="E310" s="12" t="s">
        <v>1156</v>
      </c>
      <c r="F310" s="22">
        <v>2354</v>
      </c>
      <c r="G310" s="22">
        <v>2770</v>
      </c>
      <c r="H310" s="13" t="s">
        <v>114</v>
      </c>
      <c r="I310" s="14" t="s">
        <v>307</v>
      </c>
      <c r="J310" s="15"/>
    </row>
    <row r="311" spans="1:10" s="7" customFormat="1" ht="27" customHeight="1">
      <c r="A311" s="10">
        <f t="shared" si="4"/>
        <v>307</v>
      </c>
      <c r="B311" s="16" t="s">
        <v>998</v>
      </c>
      <c r="C311" s="11" t="s">
        <v>992</v>
      </c>
      <c r="D311" s="12">
        <v>2017.4</v>
      </c>
      <c r="E311" s="12" t="s">
        <v>1157</v>
      </c>
      <c r="F311" s="22">
        <v>797</v>
      </c>
      <c r="G311" s="22">
        <v>1392</v>
      </c>
      <c r="H311" s="13" t="s">
        <v>229</v>
      </c>
      <c r="I311" s="26" t="s">
        <v>307</v>
      </c>
      <c r="J311" s="27"/>
    </row>
    <row r="312" spans="1:10" s="7" customFormat="1" ht="27" customHeight="1">
      <c r="A312" s="10">
        <f t="shared" si="4"/>
        <v>308</v>
      </c>
      <c r="B312" s="16" t="s">
        <v>1762</v>
      </c>
      <c r="C312" s="12" t="s">
        <v>1763</v>
      </c>
      <c r="D312" s="12">
        <v>2018.4</v>
      </c>
      <c r="E312" s="19" t="s">
        <v>1764</v>
      </c>
      <c r="F312" s="22">
        <v>1953</v>
      </c>
      <c r="G312" s="22">
        <v>4262</v>
      </c>
      <c r="H312" s="13" t="s">
        <v>1738</v>
      </c>
      <c r="I312" s="14" t="s">
        <v>1739</v>
      </c>
      <c r="J312" s="15" t="s">
        <v>1765</v>
      </c>
    </row>
    <row r="313" spans="1:10" s="7" customFormat="1" ht="27" customHeight="1">
      <c r="A313" s="10">
        <f t="shared" si="4"/>
        <v>309</v>
      </c>
      <c r="B313" s="16" t="s">
        <v>1102</v>
      </c>
      <c r="C313" s="12" t="s">
        <v>1103</v>
      </c>
      <c r="D313" s="12">
        <v>2017.9</v>
      </c>
      <c r="E313" s="12" t="s">
        <v>1158</v>
      </c>
      <c r="F313" s="22">
        <v>391</v>
      </c>
      <c r="G313" s="22">
        <v>773</v>
      </c>
      <c r="H313" s="13" t="s">
        <v>36</v>
      </c>
      <c r="I313" s="14" t="s">
        <v>36</v>
      </c>
      <c r="J313" s="27"/>
    </row>
    <row r="314" spans="1:10" s="7" customFormat="1" ht="27" customHeight="1">
      <c r="A314" s="10">
        <f t="shared" si="4"/>
        <v>310</v>
      </c>
      <c r="B314" s="12" t="s">
        <v>1838</v>
      </c>
      <c r="C314" s="12" t="s">
        <v>56</v>
      </c>
      <c r="D314" s="12">
        <v>2018.6</v>
      </c>
      <c r="E314" s="12" t="s">
        <v>1839</v>
      </c>
      <c r="F314" s="22">
        <v>960</v>
      </c>
      <c r="G314" s="22">
        <v>1725</v>
      </c>
      <c r="H314" s="13" t="s">
        <v>132</v>
      </c>
      <c r="I314" s="14" t="s">
        <v>1829</v>
      </c>
      <c r="J314" s="15"/>
    </row>
    <row r="315" spans="1:10" s="7" customFormat="1" ht="27" customHeight="1">
      <c r="A315" s="10">
        <f t="shared" si="4"/>
        <v>311</v>
      </c>
      <c r="B315" s="12" t="s">
        <v>154</v>
      </c>
      <c r="C315" s="12" t="s">
        <v>146</v>
      </c>
      <c r="D315" s="12">
        <v>2010.6</v>
      </c>
      <c r="E315" s="12" t="s">
        <v>1159</v>
      </c>
      <c r="F315" s="22">
        <v>9931</v>
      </c>
      <c r="G315" s="22">
        <v>15318</v>
      </c>
      <c r="H315" s="13" t="s">
        <v>4</v>
      </c>
      <c r="I315" s="14" t="s">
        <v>307</v>
      </c>
      <c r="J315" s="15"/>
    </row>
    <row r="316" spans="1:10" s="7" customFormat="1" ht="27" customHeight="1">
      <c r="A316" s="10">
        <f t="shared" si="4"/>
        <v>312</v>
      </c>
      <c r="B316" s="12" t="s">
        <v>113</v>
      </c>
      <c r="C316" s="12" t="s">
        <v>149</v>
      </c>
      <c r="D316" s="12">
        <v>2009.4</v>
      </c>
      <c r="E316" s="12" t="s">
        <v>1265</v>
      </c>
      <c r="F316" s="22">
        <v>8989</v>
      </c>
      <c r="G316" s="22">
        <v>17618</v>
      </c>
      <c r="H316" s="45" t="s">
        <v>4</v>
      </c>
      <c r="I316" s="14" t="s">
        <v>307</v>
      </c>
      <c r="J316" s="15"/>
    </row>
    <row r="317" spans="1:10" s="7" customFormat="1" ht="27" customHeight="1">
      <c r="A317" s="10">
        <f t="shared" si="4"/>
        <v>313</v>
      </c>
      <c r="B317" s="12" t="s">
        <v>71</v>
      </c>
      <c r="C317" s="12" t="s">
        <v>150</v>
      </c>
      <c r="D317" s="12">
        <v>2009.4</v>
      </c>
      <c r="E317" s="12" t="s">
        <v>1265</v>
      </c>
      <c r="F317" s="22">
        <v>2485</v>
      </c>
      <c r="G317" s="22">
        <v>5322</v>
      </c>
      <c r="H317" s="45" t="s">
        <v>4</v>
      </c>
      <c r="I317" s="14" t="s">
        <v>307</v>
      </c>
      <c r="J317" s="15"/>
    </row>
    <row r="318" spans="1:9" s="15" customFormat="1" ht="27" customHeight="1">
      <c r="A318" s="10">
        <f t="shared" si="4"/>
        <v>314</v>
      </c>
      <c r="B318" s="12" t="s">
        <v>72</v>
      </c>
      <c r="C318" s="12" t="s">
        <v>69</v>
      </c>
      <c r="D318" s="12">
        <v>2009.4</v>
      </c>
      <c r="E318" s="12" t="s">
        <v>1265</v>
      </c>
      <c r="F318" s="22">
        <v>2630</v>
      </c>
      <c r="G318" s="22">
        <v>6602</v>
      </c>
      <c r="H318" s="45" t="s">
        <v>4</v>
      </c>
      <c r="I318" s="14" t="s">
        <v>307</v>
      </c>
    </row>
    <row r="319" spans="1:11" s="7" customFormat="1" ht="27" customHeight="1">
      <c r="A319" s="10">
        <f t="shared" si="4"/>
        <v>315</v>
      </c>
      <c r="B319" s="12" t="s">
        <v>662</v>
      </c>
      <c r="C319" s="12" t="s">
        <v>438</v>
      </c>
      <c r="D319" s="12">
        <v>2015.5</v>
      </c>
      <c r="E319" s="12" t="s">
        <v>1258</v>
      </c>
      <c r="F319" s="97">
        <v>877</v>
      </c>
      <c r="G319" s="22">
        <v>1547</v>
      </c>
      <c r="H319" s="13" t="s">
        <v>114</v>
      </c>
      <c r="I319" s="14" t="s">
        <v>307</v>
      </c>
      <c r="J319" s="15"/>
      <c r="K319" s="21"/>
    </row>
    <row r="320" spans="1:10" s="7" customFormat="1" ht="27" customHeight="1">
      <c r="A320" s="10">
        <f t="shared" si="4"/>
        <v>316</v>
      </c>
      <c r="B320" s="12" t="s">
        <v>478</v>
      </c>
      <c r="C320" s="12" t="s">
        <v>438</v>
      </c>
      <c r="D320" s="12">
        <v>2014.2</v>
      </c>
      <c r="E320" s="12" t="s">
        <v>1259</v>
      </c>
      <c r="F320" s="97">
        <v>1866</v>
      </c>
      <c r="G320" s="22">
        <v>3507</v>
      </c>
      <c r="H320" s="13" t="s">
        <v>114</v>
      </c>
      <c r="I320" s="14" t="s">
        <v>307</v>
      </c>
      <c r="J320" s="80"/>
    </row>
    <row r="321" spans="1:10" s="7" customFormat="1" ht="27" customHeight="1">
      <c r="A321" s="10">
        <f t="shared" si="4"/>
        <v>317</v>
      </c>
      <c r="B321" s="12" t="s">
        <v>1268</v>
      </c>
      <c r="C321" s="12" t="s">
        <v>45</v>
      </c>
      <c r="D321" s="12">
        <v>2010.5</v>
      </c>
      <c r="E321" s="12" t="s">
        <v>1259</v>
      </c>
      <c r="F321" s="22">
        <v>1366</v>
      </c>
      <c r="G321" s="22">
        <v>2665</v>
      </c>
      <c r="H321" s="13" t="s">
        <v>4</v>
      </c>
      <c r="I321" s="14" t="s">
        <v>307</v>
      </c>
      <c r="J321" s="15"/>
    </row>
    <row r="322" spans="1:10" s="7" customFormat="1" ht="27" customHeight="1">
      <c r="A322" s="10">
        <f t="shared" si="4"/>
        <v>318</v>
      </c>
      <c r="B322" s="12" t="s">
        <v>448</v>
      </c>
      <c r="C322" s="12" t="s">
        <v>1685</v>
      </c>
      <c r="D322" s="12">
        <v>2014.1</v>
      </c>
      <c r="E322" s="12" t="s">
        <v>1259</v>
      </c>
      <c r="F322" s="97">
        <v>8728</v>
      </c>
      <c r="G322" s="22">
        <v>14712</v>
      </c>
      <c r="H322" s="13" t="s">
        <v>229</v>
      </c>
      <c r="I322" s="14" t="s">
        <v>307</v>
      </c>
      <c r="J322" s="15"/>
    </row>
    <row r="323" spans="1:10" s="7" customFormat="1" ht="27" customHeight="1">
      <c r="A323" s="10">
        <f t="shared" si="4"/>
        <v>319</v>
      </c>
      <c r="B323" s="12" t="s">
        <v>1902</v>
      </c>
      <c r="C323" s="12" t="s">
        <v>214</v>
      </c>
      <c r="D323" s="12">
        <v>2018.8</v>
      </c>
      <c r="E323" s="28" t="s">
        <v>1903</v>
      </c>
      <c r="F323" s="22">
        <v>6033</v>
      </c>
      <c r="G323" s="22">
        <v>9483</v>
      </c>
      <c r="H323" s="13" t="s">
        <v>114</v>
      </c>
      <c r="I323" s="14" t="s">
        <v>1655</v>
      </c>
      <c r="J323" s="15" t="s">
        <v>1927</v>
      </c>
    </row>
    <row r="324" spans="1:10" s="7" customFormat="1" ht="27" customHeight="1">
      <c r="A324" s="10">
        <f t="shared" si="4"/>
        <v>320</v>
      </c>
      <c r="B324" s="12" t="s">
        <v>493</v>
      </c>
      <c r="C324" s="12" t="s">
        <v>146</v>
      </c>
      <c r="D324" s="12">
        <v>2014.3</v>
      </c>
      <c r="E324" s="12" t="s">
        <v>1267</v>
      </c>
      <c r="F324" s="97">
        <v>6305</v>
      </c>
      <c r="G324" s="22">
        <v>12550</v>
      </c>
      <c r="H324" s="13" t="s">
        <v>229</v>
      </c>
      <c r="I324" s="14" t="s">
        <v>307</v>
      </c>
      <c r="J324" s="15"/>
    </row>
    <row r="325" spans="1:10" s="7" customFormat="1" ht="27" customHeight="1">
      <c r="A325" s="10">
        <f t="shared" si="4"/>
        <v>321</v>
      </c>
      <c r="B325" s="12" t="s">
        <v>156</v>
      </c>
      <c r="C325" s="12" t="s">
        <v>153</v>
      </c>
      <c r="D325" s="12">
        <v>2010.6</v>
      </c>
      <c r="E325" s="12" t="s">
        <v>1267</v>
      </c>
      <c r="F325" s="22">
        <v>1360</v>
      </c>
      <c r="G325" s="22">
        <v>2728</v>
      </c>
      <c r="H325" s="13" t="s">
        <v>4</v>
      </c>
      <c r="I325" s="14" t="s">
        <v>307</v>
      </c>
      <c r="J325" s="15"/>
    </row>
    <row r="326" spans="1:10" s="7" customFormat="1" ht="27" customHeight="1">
      <c r="A326" s="10">
        <f t="shared" si="4"/>
        <v>322</v>
      </c>
      <c r="B326" s="12" t="s">
        <v>189</v>
      </c>
      <c r="C326" s="12" t="s">
        <v>45</v>
      </c>
      <c r="D326" s="12">
        <v>2011.1</v>
      </c>
      <c r="E326" s="12" t="s">
        <v>1266</v>
      </c>
      <c r="F326" s="22">
        <v>1334</v>
      </c>
      <c r="G326" s="22">
        <v>1725</v>
      </c>
      <c r="H326" s="13" t="s">
        <v>4</v>
      </c>
      <c r="I326" s="14" t="s">
        <v>307</v>
      </c>
      <c r="J326" s="15"/>
    </row>
    <row r="327" spans="1:10" s="7" customFormat="1" ht="27" customHeight="1">
      <c r="A327" s="10">
        <f t="shared" si="4"/>
        <v>323</v>
      </c>
      <c r="B327" s="12" t="s">
        <v>198</v>
      </c>
      <c r="C327" s="12" t="s">
        <v>45</v>
      </c>
      <c r="D327" s="12">
        <v>2011.3</v>
      </c>
      <c r="E327" s="12" t="s">
        <v>1264</v>
      </c>
      <c r="F327" s="22">
        <v>1334</v>
      </c>
      <c r="G327" s="22">
        <v>1699</v>
      </c>
      <c r="H327" s="13" t="s">
        <v>202</v>
      </c>
      <c r="I327" s="14" t="s">
        <v>307</v>
      </c>
      <c r="J327" s="15"/>
    </row>
    <row r="328" spans="1:10" s="7" customFormat="1" ht="27" customHeight="1">
      <c r="A328" s="10">
        <f t="shared" si="4"/>
        <v>324</v>
      </c>
      <c r="B328" s="12" t="s">
        <v>1263</v>
      </c>
      <c r="C328" s="12" t="s">
        <v>267</v>
      </c>
      <c r="D328" s="12">
        <v>2012.6</v>
      </c>
      <c r="E328" s="12" t="s">
        <v>1264</v>
      </c>
      <c r="F328" s="22">
        <v>2417</v>
      </c>
      <c r="G328" s="22">
        <v>3954</v>
      </c>
      <c r="H328" s="13" t="s">
        <v>262</v>
      </c>
      <c r="I328" s="14" t="s">
        <v>307</v>
      </c>
      <c r="J328" s="15"/>
    </row>
    <row r="329" spans="1:10" ht="27.75" customHeight="1">
      <c r="A329" s="78">
        <f t="shared" si="4"/>
        <v>325</v>
      </c>
      <c r="B329" s="12" t="s">
        <v>2313</v>
      </c>
      <c r="C329" s="43" t="s">
        <v>54</v>
      </c>
      <c r="D329" s="12">
        <v>2019.7</v>
      </c>
      <c r="E329" s="28" t="s">
        <v>2314</v>
      </c>
      <c r="F329" s="116">
        <v>5124</v>
      </c>
      <c r="G329" s="116">
        <v>12226</v>
      </c>
      <c r="H329" s="23" t="s">
        <v>2282</v>
      </c>
      <c r="I329" s="24" t="s">
        <v>1844</v>
      </c>
      <c r="J329" s="86" t="s">
        <v>2208</v>
      </c>
    </row>
    <row r="330" spans="1:10" s="7" customFormat="1" ht="27" customHeight="1">
      <c r="A330" s="10">
        <f t="shared" si="4"/>
        <v>326</v>
      </c>
      <c r="B330" s="12" t="s">
        <v>332</v>
      </c>
      <c r="C330" s="12" t="s">
        <v>158</v>
      </c>
      <c r="D330" s="12">
        <v>2013.2</v>
      </c>
      <c r="E330" s="12" t="s">
        <v>1262</v>
      </c>
      <c r="F330" s="22">
        <v>714</v>
      </c>
      <c r="G330" s="22">
        <v>1172</v>
      </c>
      <c r="H330" s="13" t="s">
        <v>114</v>
      </c>
      <c r="I330" s="14" t="s">
        <v>307</v>
      </c>
      <c r="J330" s="15"/>
    </row>
    <row r="331" spans="1:10" s="7" customFormat="1" ht="27" customHeight="1">
      <c r="A331" s="10">
        <f t="shared" si="4"/>
        <v>327</v>
      </c>
      <c r="B331" s="12" t="s">
        <v>455</v>
      </c>
      <c r="C331" s="12" t="s">
        <v>443</v>
      </c>
      <c r="D331" s="12">
        <v>2013.12</v>
      </c>
      <c r="E331" s="12" t="s">
        <v>1261</v>
      </c>
      <c r="F331" s="22">
        <v>753</v>
      </c>
      <c r="G331" s="22">
        <v>1475</v>
      </c>
      <c r="H331" s="13" t="s">
        <v>114</v>
      </c>
      <c r="I331" s="14" t="s">
        <v>307</v>
      </c>
      <c r="J331" s="15"/>
    </row>
    <row r="332" spans="1:11" s="7" customFormat="1" ht="27" customHeight="1">
      <c r="A332" s="10">
        <f t="shared" si="4"/>
        <v>328</v>
      </c>
      <c r="B332" s="12" t="s">
        <v>481</v>
      </c>
      <c r="C332" s="12" t="s">
        <v>469</v>
      </c>
      <c r="D332" s="12">
        <v>2014.2</v>
      </c>
      <c r="E332" s="12" t="s">
        <v>1260</v>
      </c>
      <c r="F332" s="97">
        <v>314</v>
      </c>
      <c r="G332" s="22">
        <v>535</v>
      </c>
      <c r="H332" s="13" t="s">
        <v>229</v>
      </c>
      <c r="I332" s="14" t="s">
        <v>307</v>
      </c>
      <c r="J332" s="15" t="s">
        <v>269</v>
      </c>
      <c r="K332" s="21"/>
    </row>
    <row r="333" spans="1:10" s="7" customFormat="1" ht="27" customHeight="1">
      <c r="A333" s="10">
        <f t="shared" si="4"/>
        <v>329</v>
      </c>
      <c r="B333" s="33" t="s">
        <v>577</v>
      </c>
      <c r="C333" s="33" t="s">
        <v>419</v>
      </c>
      <c r="D333" s="33">
        <v>2014.9</v>
      </c>
      <c r="E333" s="33" t="s">
        <v>1257</v>
      </c>
      <c r="F333" s="35">
        <v>360</v>
      </c>
      <c r="G333" s="35">
        <v>774</v>
      </c>
      <c r="H333" s="39" t="s">
        <v>114</v>
      </c>
      <c r="I333" s="40" t="s">
        <v>307</v>
      </c>
      <c r="J333" s="15"/>
    </row>
    <row r="334" spans="1:10" s="7" customFormat="1" ht="27" customHeight="1">
      <c r="A334" s="10">
        <f t="shared" si="4"/>
        <v>330</v>
      </c>
      <c r="B334" s="11" t="s">
        <v>844</v>
      </c>
      <c r="C334" s="11" t="s">
        <v>146</v>
      </c>
      <c r="D334" s="12">
        <v>2016.8</v>
      </c>
      <c r="E334" s="12" t="s">
        <v>1257</v>
      </c>
      <c r="F334" s="22">
        <v>1674</v>
      </c>
      <c r="G334" s="22">
        <v>3001</v>
      </c>
      <c r="H334" s="13" t="s">
        <v>114</v>
      </c>
      <c r="I334" s="14" t="s">
        <v>307</v>
      </c>
      <c r="J334" s="80"/>
    </row>
    <row r="335" spans="1:10" s="7" customFormat="1" ht="27" customHeight="1">
      <c r="A335" s="10">
        <f t="shared" si="4"/>
        <v>331</v>
      </c>
      <c r="B335" s="16" t="s">
        <v>1623</v>
      </c>
      <c r="C335" s="12" t="s">
        <v>1686</v>
      </c>
      <c r="D335" s="12">
        <v>2017.12</v>
      </c>
      <c r="E335" s="19" t="s">
        <v>1624</v>
      </c>
      <c r="F335" s="22">
        <v>1576</v>
      </c>
      <c r="G335" s="22">
        <v>2796</v>
      </c>
      <c r="H335" s="13" t="s">
        <v>114</v>
      </c>
      <c r="I335" s="14" t="s">
        <v>307</v>
      </c>
      <c r="J335" s="27" t="s">
        <v>517</v>
      </c>
    </row>
    <row r="336" spans="1:10" s="7" customFormat="1" ht="27" customHeight="1">
      <c r="A336" s="10">
        <f t="shared" si="4"/>
        <v>332</v>
      </c>
      <c r="B336" s="12" t="s">
        <v>2137</v>
      </c>
      <c r="C336" s="43" t="s">
        <v>124</v>
      </c>
      <c r="D336" s="12">
        <v>2019.1</v>
      </c>
      <c r="E336" s="28" t="s">
        <v>2133</v>
      </c>
      <c r="F336" s="22">
        <v>9319</v>
      </c>
      <c r="G336" s="22">
        <v>15892</v>
      </c>
      <c r="H336" s="23" t="s">
        <v>2134</v>
      </c>
      <c r="I336" s="24" t="s">
        <v>1844</v>
      </c>
      <c r="J336" s="29"/>
    </row>
    <row r="337" spans="1:10" ht="27.75" customHeight="1">
      <c r="A337" s="124">
        <f t="shared" si="4"/>
        <v>333</v>
      </c>
      <c r="B337" s="12" t="s">
        <v>2296</v>
      </c>
      <c r="C337" s="43" t="s">
        <v>47</v>
      </c>
      <c r="D337" s="12">
        <v>2019.6</v>
      </c>
      <c r="E337" s="28" t="s">
        <v>2297</v>
      </c>
      <c r="F337" s="116">
        <v>678</v>
      </c>
      <c r="G337" s="116">
        <v>1560</v>
      </c>
      <c r="H337" s="23" t="s">
        <v>2282</v>
      </c>
      <c r="I337" s="24" t="s">
        <v>1844</v>
      </c>
      <c r="J337" s="86"/>
    </row>
    <row r="338" spans="1:10" s="7" customFormat="1" ht="27" customHeight="1">
      <c r="A338" s="10">
        <f t="shared" si="4"/>
        <v>334</v>
      </c>
      <c r="B338" s="12" t="s">
        <v>248</v>
      </c>
      <c r="C338" s="12" t="s">
        <v>146</v>
      </c>
      <c r="D338" s="12">
        <v>2012.2</v>
      </c>
      <c r="E338" s="12" t="s">
        <v>1485</v>
      </c>
      <c r="F338" s="22">
        <v>12475</v>
      </c>
      <c r="G338" s="22">
        <v>20037</v>
      </c>
      <c r="H338" s="13" t="s">
        <v>114</v>
      </c>
      <c r="I338" s="14" t="s">
        <v>307</v>
      </c>
      <c r="J338" s="15"/>
    </row>
    <row r="339" spans="1:10" s="7" customFormat="1" ht="27" customHeight="1">
      <c r="A339" s="10">
        <f t="shared" si="4"/>
        <v>335</v>
      </c>
      <c r="B339" s="12" t="s">
        <v>1009</v>
      </c>
      <c r="C339" s="12" t="s">
        <v>146</v>
      </c>
      <c r="D339" s="12">
        <v>2009.4</v>
      </c>
      <c r="E339" s="12" t="s">
        <v>1484</v>
      </c>
      <c r="F339" s="22">
        <v>16260</v>
      </c>
      <c r="G339" s="22">
        <v>31067</v>
      </c>
      <c r="H339" s="45" t="s">
        <v>4</v>
      </c>
      <c r="I339" s="14" t="s">
        <v>307</v>
      </c>
      <c r="J339" s="15"/>
    </row>
    <row r="340" spans="1:10" s="7" customFormat="1" ht="27" customHeight="1">
      <c r="A340" s="10">
        <f t="shared" si="4"/>
        <v>336</v>
      </c>
      <c r="B340" s="37" t="s">
        <v>1010</v>
      </c>
      <c r="C340" s="37" t="s">
        <v>163</v>
      </c>
      <c r="D340" s="37">
        <v>2009.4</v>
      </c>
      <c r="E340" s="37" t="s">
        <v>1484</v>
      </c>
      <c r="F340" s="99">
        <v>5459</v>
      </c>
      <c r="G340" s="99">
        <v>9511</v>
      </c>
      <c r="H340" s="52" t="s">
        <v>4</v>
      </c>
      <c r="I340" s="41" t="s">
        <v>307</v>
      </c>
      <c r="J340" s="15"/>
    </row>
    <row r="341" spans="1:10" s="7" customFormat="1" ht="27" customHeight="1">
      <c r="A341" s="10">
        <f t="shared" si="4"/>
        <v>337</v>
      </c>
      <c r="B341" s="12" t="s">
        <v>1011</v>
      </c>
      <c r="C341" s="12" t="s">
        <v>152</v>
      </c>
      <c r="D341" s="12">
        <v>2009.4</v>
      </c>
      <c r="E341" s="12" t="s">
        <v>1484</v>
      </c>
      <c r="F341" s="22">
        <v>3211</v>
      </c>
      <c r="G341" s="22">
        <v>5966</v>
      </c>
      <c r="H341" s="45" t="s">
        <v>4</v>
      </c>
      <c r="I341" s="14" t="s">
        <v>307</v>
      </c>
      <c r="J341" s="15"/>
    </row>
    <row r="342" spans="1:10" s="7" customFormat="1" ht="27" customHeight="1">
      <c r="A342" s="10">
        <f t="shared" si="4"/>
        <v>338</v>
      </c>
      <c r="B342" s="12" t="s">
        <v>1012</v>
      </c>
      <c r="C342" s="12" t="s">
        <v>244</v>
      </c>
      <c r="D342" s="12">
        <v>2009.4</v>
      </c>
      <c r="E342" s="12" t="s">
        <v>1484</v>
      </c>
      <c r="F342" s="22">
        <v>1918</v>
      </c>
      <c r="G342" s="22">
        <v>3655</v>
      </c>
      <c r="H342" s="45" t="s">
        <v>4</v>
      </c>
      <c r="I342" s="14" t="s">
        <v>307</v>
      </c>
      <c r="J342" s="15"/>
    </row>
    <row r="343" spans="1:10" s="7" customFormat="1" ht="27" customHeight="1">
      <c r="A343" s="10">
        <f t="shared" si="4"/>
        <v>339</v>
      </c>
      <c r="B343" s="12" t="s">
        <v>355</v>
      </c>
      <c r="C343" s="12" t="s">
        <v>146</v>
      </c>
      <c r="D343" s="12">
        <v>2013.7</v>
      </c>
      <c r="E343" s="12" t="s">
        <v>1486</v>
      </c>
      <c r="F343" s="22">
        <v>26526</v>
      </c>
      <c r="G343" s="22">
        <v>56146</v>
      </c>
      <c r="H343" s="13" t="s">
        <v>229</v>
      </c>
      <c r="I343" s="14" t="s">
        <v>307</v>
      </c>
      <c r="J343" s="15"/>
    </row>
    <row r="344" spans="1:11" s="7" customFormat="1" ht="27" customHeight="1">
      <c r="A344" s="10">
        <f t="shared" si="4"/>
        <v>340</v>
      </c>
      <c r="B344" s="12" t="s">
        <v>371</v>
      </c>
      <c r="C344" s="12" t="s">
        <v>146</v>
      </c>
      <c r="D344" s="12">
        <v>2012.6</v>
      </c>
      <c r="E344" s="12" t="s">
        <v>1486</v>
      </c>
      <c r="F344" s="22">
        <v>22931</v>
      </c>
      <c r="G344" s="22">
        <v>33394</v>
      </c>
      <c r="H344" s="13" t="s">
        <v>4</v>
      </c>
      <c r="I344" s="14" t="s">
        <v>307</v>
      </c>
      <c r="J344" s="15"/>
      <c r="K344" s="21"/>
    </row>
    <row r="345" spans="1:10" s="7" customFormat="1" ht="27" customHeight="1">
      <c r="A345" s="10">
        <f t="shared" si="4"/>
        <v>341</v>
      </c>
      <c r="B345" s="12" t="s">
        <v>372</v>
      </c>
      <c r="C345" s="12" t="s">
        <v>146</v>
      </c>
      <c r="D345" s="12">
        <v>2012.6</v>
      </c>
      <c r="E345" s="12" t="s">
        <v>1486</v>
      </c>
      <c r="F345" s="22">
        <v>760</v>
      </c>
      <c r="G345" s="22">
        <v>1084</v>
      </c>
      <c r="H345" s="13" t="s">
        <v>4</v>
      </c>
      <c r="I345" s="14" t="s">
        <v>307</v>
      </c>
      <c r="J345" s="15"/>
    </row>
    <row r="346" spans="1:10" s="7" customFormat="1" ht="27" customHeight="1">
      <c r="A346" s="10">
        <f t="shared" si="4"/>
        <v>342</v>
      </c>
      <c r="B346" s="12" t="s">
        <v>373</v>
      </c>
      <c r="C346" s="12" t="s">
        <v>375</v>
      </c>
      <c r="D346" s="12">
        <v>2012.6</v>
      </c>
      <c r="E346" s="12" t="s">
        <v>1486</v>
      </c>
      <c r="F346" s="22">
        <v>2346</v>
      </c>
      <c r="G346" s="22">
        <v>3337</v>
      </c>
      <c r="H346" s="13" t="s">
        <v>4</v>
      </c>
      <c r="I346" s="14" t="s">
        <v>307</v>
      </c>
      <c r="J346" s="15"/>
    </row>
    <row r="347" spans="1:10" s="7" customFormat="1" ht="27" customHeight="1">
      <c r="A347" s="10">
        <f t="shared" si="4"/>
        <v>343</v>
      </c>
      <c r="B347" s="12" t="s">
        <v>374</v>
      </c>
      <c r="C347" s="12" t="s">
        <v>375</v>
      </c>
      <c r="D347" s="12">
        <v>2012.6</v>
      </c>
      <c r="E347" s="12" t="s">
        <v>1486</v>
      </c>
      <c r="F347" s="22">
        <v>1518</v>
      </c>
      <c r="G347" s="22">
        <v>2234</v>
      </c>
      <c r="H347" s="13" t="s">
        <v>4</v>
      </c>
      <c r="I347" s="14" t="s">
        <v>307</v>
      </c>
      <c r="J347" s="15"/>
    </row>
    <row r="348" spans="1:10" s="7" customFormat="1" ht="27" customHeight="1">
      <c r="A348" s="10">
        <f t="shared" si="4"/>
        <v>344</v>
      </c>
      <c r="B348" s="12" t="s">
        <v>587</v>
      </c>
      <c r="C348" s="12" t="s">
        <v>214</v>
      </c>
      <c r="D348" s="25">
        <v>2014.1</v>
      </c>
      <c r="E348" s="12" t="s">
        <v>1486</v>
      </c>
      <c r="F348" s="22">
        <v>4349</v>
      </c>
      <c r="G348" s="22">
        <v>11319</v>
      </c>
      <c r="H348" s="13" t="s">
        <v>229</v>
      </c>
      <c r="I348" s="14" t="s">
        <v>307</v>
      </c>
      <c r="J348" s="15"/>
    </row>
    <row r="349" spans="1:10" s="7" customFormat="1" ht="27" customHeight="1">
      <c r="A349" s="10">
        <f t="shared" si="4"/>
        <v>345</v>
      </c>
      <c r="B349" s="16" t="s">
        <v>1583</v>
      </c>
      <c r="C349" s="12" t="s">
        <v>124</v>
      </c>
      <c r="D349" s="12">
        <v>2017.11</v>
      </c>
      <c r="E349" s="12" t="s">
        <v>1584</v>
      </c>
      <c r="F349" s="22">
        <v>363</v>
      </c>
      <c r="G349" s="22">
        <v>835</v>
      </c>
      <c r="H349" s="13" t="s">
        <v>6</v>
      </c>
      <c r="I349" s="14" t="s">
        <v>307</v>
      </c>
      <c r="J349" s="27"/>
    </row>
    <row r="350" spans="1:10" s="7" customFormat="1" ht="27" customHeight="1">
      <c r="A350" s="10">
        <f t="shared" si="4"/>
        <v>346</v>
      </c>
      <c r="B350" s="12" t="s">
        <v>1033</v>
      </c>
      <c r="C350" s="12" t="s">
        <v>1032</v>
      </c>
      <c r="D350" s="12">
        <v>2013.6</v>
      </c>
      <c r="E350" s="12" t="s">
        <v>1486</v>
      </c>
      <c r="F350" s="22">
        <v>8152</v>
      </c>
      <c r="G350" s="22">
        <v>15899</v>
      </c>
      <c r="H350" s="13" t="s">
        <v>132</v>
      </c>
      <c r="I350" s="14" t="s">
        <v>307</v>
      </c>
      <c r="J350" s="15" t="s">
        <v>408</v>
      </c>
    </row>
    <row r="351" spans="1:10" s="7" customFormat="1" ht="27" customHeight="1">
      <c r="A351" s="10">
        <f t="shared" si="4"/>
        <v>347</v>
      </c>
      <c r="B351" s="12" t="s">
        <v>273</v>
      </c>
      <c r="C351" s="12" t="s">
        <v>212</v>
      </c>
      <c r="D351" s="12">
        <v>2012.6</v>
      </c>
      <c r="E351" s="12" t="s">
        <v>1486</v>
      </c>
      <c r="F351" s="22">
        <v>326</v>
      </c>
      <c r="G351" s="22">
        <v>543</v>
      </c>
      <c r="H351" s="13" t="s">
        <v>262</v>
      </c>
      <c r="I351" s="14" t="s">
        <v>307</v>
      </c>
      <c r="J351" s="15"/>
    </row>
    <row r="352" spans="1:10" s="7" customFormat="1" ht="27" customHeight="1">
      <c r="A352" s="10">
        <f t="shared" si="4"/>
        <v>348</v>
      </c>
      <c r="B352" s="12" t="s">
        <v>298</v>
      </c>
      <c r="C352" s="12" t="s">
        <v>158</v>
      </c>
      <c r="D352" s="12">
        <v>2012.9</v>
      </c>
      <c r="E352" s="12" t="s">
        <v>1486</v>
      </c>
      <c r="F352" s="22">
        <v>348</v>
      </c>
      <c r="G352" s="22">
        <v>1005</v>
      </c>
      <c r="H352" s="13" t="s">
        <v>121</v>
      </c>
      <c r="I352" s="14" t="s">
        <v>307</v>
      </c>
      <c r="J352" s="15" t="s">
        <v>302</v>
      </c>
    </row>
    <row r="353" spans="1:10" ht="27.75" customHeight="1">
      <c r="A353" s="78">
        <f t="shared" si="4"/>
        <v>349</v>
      </c>
      <c r="B353" s="12" t="s">
        <v>2321</v>
      </c>
      <c r="C353" s="43" t="s">
        <v>2322</v>
      </c>
      <c r="D353" s="12">
        <v>2019.7</v>
      </c>
      <c r="E353" s="28" t="s">
        <v>2323</v>
      </c>
      <c r="F353" s="116">
        <v>1393</v>
      </c>
      <c r="G353" s="116">
        <v>2961</v>
      </c>
      <c r="H353" s="23" t="s">
        <v>2236</v>
      </c>
      <c r="I353" s="24" t="s">
        <v>1844</v>
      </c>
      <c r="J353" s="86"/>
    </row>
    <row r="354" spans="1:10" s="7" customFormat="1" ht="27" customHeight="1">
      <c r="A354" s="10">
        <f t="shared" si="4"/>
        <v>350</v>
      </c>
      <c r="B354" s="12" t="s">
        <v>573</v>
      </c>
      <c r="C354" s="12" t="s">
        <v>158</v>
      </c>
      <c r="D354" s="12">
        <v>2014.9</v>
      </c>
      <c r="E354" s="12" t="s">
        <v>1488</v>
      </c>
      <c r="F354" s="22">
        <v>620</v>
      </c>
      <c r="G354" s="22">
        <v>1407</v>
      </c>
      <c r="H354" s="13" t="s">
        <v>229</v>
      </c>
      <c r="I354" s="14" t="s">
        <v>307</v>
      </c>
      <c r="J354" s="15"/>
    </row>
    <row r="355" spans="1:10" s="7" customFormat="1" ht="27" customHeight="1">
      <c r="A355" s="10">
        <f t="shared" si="4"/>
        <v>351</v>
      </c>
      <c r="B355" s="12" t="s">
        <v>604</v>
      </c>
      <c r="C355" s="12" t="s">
        <v>665</v>
      </c>
      <c r="D355" s="12">
        <v>2014.11</v>
      </c>
      <c r="E355" s="12" t="s">
        <v>1488</v>
      </c>
      <c r="F355" s="22">
        <v>1061</v>
      </c>
      <c r="G355" s="22">
        <v>1459</v>
      </c>
      <c r="H355" s="13" t="s">
        <v>331</v>
      </c>
      <c r="I355" s="14" t="s">
        <v>307</v>
      </c>
      <c r="J355" s="15"/>
    </row>
    <row r="356" spans="1:10" s="7" customFormat="1" ht="27" customHeight="1">
      <c r="A356" s="10">
        <f t="shared" si="4"/>
        <v>352</v>
      </c>
      <c r="B356" s="12" t="s">
        <v>553</v>
      </c>
      <c r="C356" s="12" t="s">
        <v>567</v>
      </c>
      <c r="D356" s="12">
        <v>2014.8</v>
      </c>
      <c r="E356" s="12" t="s">
        <v>1491</v>
      </c>
      <c r="F356" s="22">
        <v>523</v>
      </c>
      <c r="G356" s="22">
        <v>1231</v>
      </c>
      <c r="H356" s="13" t="s">
        <v>114</v>
      </c>
      <c r="I356" s="14" t="s">
        <v>307</v>
      </c>
      <c r="J356" s="80" t="s">
        <v>517</v>
      </c>
    </row>
    <row r="357" spans="1:11" s="7" customFormat="1" ht="27" customHeight="1">
      <c r="A357" s="10">
        <f t="shared" si="4"/>
        <v>353</v>
      </c>
      <c r="B357" s="12" t="s">
        <v>554</v>
      </c>
      <c r="C357" s="12" t="s">
        <v>560</v>
      </c>
      <c r="D357" s="12">
        <v>2014.7</v>
      </c>
      <c r="E357" s="12" t="s">
        <v>1491</v>
      </c>
      <c r="F357" s="22">
        <v>485</v>
      </c>
      <c r="G357" s="22">
        <v>1278</v>
      </c>
      <c r="H357" s="13" t="s">
        <v>331</v>
      </c>
      <c r="I357" s="14" t="s">
        <v>307</v>
      </c>
      <c r="J357" s="15"/>
      <c r="K357" s="21"/>
    </row>
    <row r="358" spans="1:10" s="7" customFormat="1" ht="27" customHeight="1">
      <c r="A358" s="10">
        <f t="shared" si="4"/>
        <v>354</v>
      </c>
      <c r="B358" s="12" t="s">
        <v>700</v>
      </c>
      <c r="C358" s="12" t="s">
        <v>1503</v>
      </c>
      <c r="D358" s="12">
        <v>2015.7</v>
      </c>
      <c r="E358" s="12" t="s">
        <v>1491</v>
      </c>
      <c r="F358" s="22">
        <v>1526</v>
      </c>
      <c r="G358" s="22">
        <v>3056</v>
      </c>
      <c r="H358" s="13" t="s">
        <v>132</v>
      </c>
      <c r="I358" s="14" t="s">
        <v>307</v>
      </c>
      <c r="J358" s="15"/>
    </row>
    <row r="359" spans="1:9" s="7" customFormat="1" ht="27" customHeight="1">
      <c r="A359" s="10">
        <f aca="true" t="shared" si="5" ref="A359:A428">ROW()-4</f>
        <v>355</v>
      </c>
      <c r="B359" s="16" t="s">
        <v>1962</v>
      </c>
      <c r="C359" s="43" t="s">
        <v>214</v>
      </c>
      <c r="D359" s="25">
        <v>2018.1</v>
      </c>
      <c r="E359" s="12" t="s">
        <v>1491</v>
      </c>
      <c r="F359" s="22">
        <v>1187</v>
      </c>
      <c r="G359" s="22">
        <v>2157</v>
      </c>
      <c r="H359" s="23" t="s">
        <v>203</v>
      </c>
      <c r="I359" s="24" t="s">
        <v>307</v>
      </c>
    </row>
    <row r="360" spans="1:9" s="7" customFormat="1" ht="27" customHeight="1">
      <c r="A360" s="10">
        <f t="shared" si="5"/>
        <v>356</v>
      </c>
      <c r="B360" s="16" t="s">
        <v>1964</v>
      </c>
      <c r="C360" s="43" t="s">
        <v>442</v>
      </c>
      <c r="D360" s="25">
        <v>2018.1</v>
      </c>
      <c r="E360" s="12" t="s">
        <v>1491</v>
      </c>
      <c r="F360" s="22">
        <v>763</v>
      </c>
      <c r="G360" s="22">
        <v>1720</v>
      </c>
      <c r="H360" s="23" t="s">
        <v>203</v>
      </c>
      <c r="I360" s="24" t="s">
        <v>307</v>
      </c>
    </row>
    <row r="361" spans="1:10" s="7" customFormat="1" ht="27" customHeight="1">
      <c r="A361" s="10">
        <f t="shared" si="5"/>
        <v>357</v>
      </c>
      <c r="B361" s="12" t="s">
        <v>454</v>
      </c>
      <c r="C361" s="12" t="s">
        <v>158</v>
      </c>
      <c r="D361" s="25">
        <v>2013.1</v>
      </c>
      <c r="E361" s="12" t="s">
        <v>1491</v>
      </c>
      <c r="F361" s="22">
        <v>927</v>
      </c>
      <c r="G361" s="22">
        <v>2164</v>
      </c>
      <c r="H361" s="13" t="s">
        <v>229</v>
      </c>
      <c r="I361" s="14" t="s">
        <v>307</v>
      </c>
      <c r="J361" s="15"/>
    </row>
    <row r="362" spans="1:10" s="7" customFormat="1" ht="27" customHeight="1">
      <c r="A362" s="10">
        <f t="shared" si="5"/>
        <v>358</v>
      </c>
      <c r="B362" s="12" t="s">
        <v>595</v>
      </c>
      <c r="C362" s="12" t="s">
        <v>158</v>
      </c>
      <c r="D362" s="25">
        <v>2014.1</v>
      </c>
      <c r="E362" s="12" t="s">
        <v>1493</v>
      </c>
      <c r="F362" s="22">
        <v>406</v>
      </c>
      <c r="G362" s="22">
        <v>2469</v>
      </c>
      <c r="H362" s="13" t="s">
        <v>229</v>
      </c>
      <c r="I362" s="14" t="s">
        <v>307</v>
      </c>
      <c r="J362" s="15"/>
    </row>
    <row r="363" spans="1:10" s="7" customFormat="1" ht="27" customHeight="1">
      <c r="A363" s="10">
        <f t="shared" si="5"/>
        <v>359</v>
      </c>
      <c r="B363" s="16" t="s">
        <v>1075</v>
      </c>
      <c r="C363" s="12" t="s">
        <v>158</v>
      </c>
      <c r="D363" s="12">
        <v>2017.8</v>
      </c>
      <c r="E363" s="12" t="s">
        <v>1493</v>
      </c>
      <c r="F363" s="22">
        <v>954</v>
      </c>
      <c r="G363" s="22">
        <v>2177</v>
      </c>
      <c r="H363" s="13" t="s">
        <v>229</v>
      </c>
      <c r="I363" s="14" t="s">
        <v>307</v>
      </c>
      <c r="J363" s="27"/>
    </row>
    <row r="364" spans="1:10" s="7" customFormat="1" ht="27" customHeight="1">
      <c r="A364" s="10">
        <f t="shared" si="5"/>
        <v>360</v>
      </c>
      <c r="B364" s="12" t="s">
        <v>721</v>
      </c>
      <c r="C364" s="12" t="s">
        <v>304</v>
      </c>
      <c r="D364" s="12">
        <v>2015.9</v>
      </c>
      <c r="E364" s="12" t="s">
        <v>1493</v>
      </c>
      <c r="F364" s="22">
        <v>778</v>
      </c>
      <c r="G364" s="22">
        <v>1522</v>
      </c>
      <c r="H364" s="13" t="s">
        <v>229</v>
      </c>
      <c r="I364" s="14" t="s">
        <v>307</v>
      </c>
      <c r="J364" s="15"/>
    </row>
    <row r="365" spans="1:11" s="7" customFormat="1" ht="27" customHeight="1">
      <c r="A365" s="10">
        <f t="shared" si="5"/>
        <v>361</v>
      </c>
      <c r="B365" s="12" t="s">
        <v>195</v>
      </c>
      <c r="C365" s="12" t="s">
        <v>47</v>
      </c>
      <c r="D365" s="12">
        <v>2011.6</v>
      </c>
      <c r="E365" s="12" t="s">
        <v>1493</v>
      </c>
      <c r="F365" s="22">
        <v>4125</v>
      </c>
      <c r="G365" s="22">
        <v>6709</v>
      </c>
      <c r="H365" s="13" t="s">
        <v>4</v>
      </c>
      <c r="I365" s="14" t="s">
        <v>307</v>
      </c>
      <c r="J365" s="15"/>
      <c r="K365" s="21"/>
    </row>
    <row r="366" spans="1:10" s="7" customFormat="1" ht="27" customHeight="1">
      <c r="A366" s="10">
        <f t="shared" si="5"/>
        <v>362</v>
      </c>
      <c r="B366" s="12" t="s">
        <v>258</v>
      </c>
      <c r="C366" s="12" t="s">
        <v>211</v>
      </c>
      <c r="D366" s="12">
        <v>2012.4</v>
      </c>
      <c r="E366" s="12" t="s">
        <v>1493</v>
      </c>
      <c r="F366" s="22">
        <v>823</v>
      </c>
      <c r="G366" s="22">
        <v>1292</v>
      </c>
      <c r="H366" s="13" t="s">
        <v>4</v>
      </c>
      <c r="I366" s="14" t="s">
        <v>307</v>
      </c>
      <c r="J366" s="15"/>
    </row>
    <row r="367" spans="1:10" s="7" customFormat="1" ht="27" customHeight="1">
      <c r="A367" s="10">
        <f t="shared" si="5"/>
        <v>363</v>
      </c>
      <c r="B367" s="12" t="s">
        <v>337</v>
      </c>
      <c r="C367" s="12" t="s">
        <v>333</v>
      </c>
      <c r="D367" s="12">
        <v>2013.8</v>
      </c>
      <c r="E367" s="12" t="s">
        <v>1493</v>
      </c>
      <c r="F367" s="22">
        <v>647</v>
      </c>
      <c r="G367" s="22">
        <v>1014</v>
      </c>
      <c r="H367" s="13" t="s">
        <v>229</v>
      </c>
      <c r="I367" s="14" t="s">
        <v>307</v>
      </c>
      <c r="J367" s="15"/>
    </row>
    <row r="368" spans="1:10" s="7" customFormat="1" ht="27" customHeight="1">
      <c r="A368" s="10">
        <f t="shared" si="5"/>
        <v>364</v>
      </c>
      <c r="B368" s="12" t="s">
        <v>453</v>
      </c>
      <c r="C368" s="12" t="s">
        <v>467</v>
      </c>
      <c r="D368" s="12">
        <v>2013.12</v>
      </c>
      <c r="E368" s="12" t="s">
        <v>1493</v>
      </c>
      <c r="F368" s="22">
        <v>528</v>
      </c>
      <c r="G368" s="22">
        <v>1197</v>
      </c>
      <c r="H368" s="13" t="s">
        <v>331</v>
      </c>
      <c r="I368" s="14" t="s">
        <v>307</v>
      </c>
      <c r="J368" s="15"/>
    </row>
    <row r="369" spans="1:10" ht="27.75" customHeight="1">
      <c r="A369" s="124">
        <f t="shared" si="5"/>
        <v>365</v>
      </c>
      <c r="B369" s="12" t="s">
        <v>2291</v>
      </c>
      <c r="C369" s="43" t="s">
        <v>567</v>
      </c>
      <c r="D369" s="12">
        <v>2019.6</v>
      </c>
      <c r="E369" s="28" t="s">
        <v>2292</v>
      </c>
      <c r="F369" s="116">
        <v>1838</v>
      </c>
      <c r="G369" s="116">
        <v>5183</v>
      </c>
      <c r="H369" s="23" t="s">
        <v>308</v>
      </c>
      <c r="I369" s="24" t="s">
        <v>1844</v>
      </c>
      <c r="J369" s="86" t="s">
        <v>2189</v>
      </c>
    </row>
    <row r="370" spans="1:10" s="7" customFormat="1" ht="27" customHeight="1">
      <c r="A370" s="10">
        <f t="shared" si="5"/>
        <v>366</v>
      </c>
      <c r="B370" s="12" t="s">
        <v>655</v>
      </c>
      <c r="C370" s="12" t="s">
        <v>665</v>
      </c>
      <c r="D370" s="12">
        <v>2015.4</v>
      </c>
      <c r="E370" s="12" t="s">
        <v>1487</v>
      </c>
      <c r="F370" s="22">
        <v>856</v>
      </c>
      <c r="G370" s="22">
        <v>1749</v>
      </c>
      <c r="H370" s="13" t="s">
        <v>132</v>
      </c>
      <c r="I370" s="14" t="s">
        <v>307</v>
      </c>
      <c r="J370" s="15"/>
    </row>
    <row r="371" spans="1:10" s="7" customFormat="1" ht="27" customHeight="1">
      <c r="A371" s="10">
        <f t="shared" si="5"/>
        <v>367</v>
      </c>
      <c r="B371" s="12" t="s">
        <v>421</v>
      </c>
      <c r="C371" s="12" t="s">
        <v>146</v>
      </c>
      <c r="D371" s="12">
        <v>2013.9</v>
      </c>
      <c r="E371" s="12" t="s">
        <v>1487</v>
      </c>
      <c r="F371" s="22">
        <v>21848</v>
      </c>
      <c r="G371" s="22">
        <v>52791</v>
      </c>
      <c r="H371" s="13" t="s">
        <v>229</v>
      </c>
      <c r="I371" s="14" t="s">
        <v>307</v>
      </c>
      <c r="J371" s="15"/>
    </row>
    <row r="372" spans="1:10" s="7" customFormat="1" ht="27" customHeight="1">
      <c r="A372" s="10">
        <f t="shared" si="5"/>
        <v>368</v>
      </c>
      <c r="B372" s="16" t="s">
        <v>1013</v>
      </c>
      <c r="C372" s="11" t="s">
        <v>617</v>
      </c>
      <c r="D372" s="12">
        <v>2017.4</v>
      </c>
      <c r="E372" s="12" t="s">
        <v>1487</v>
      </c>
      <c r="F372" s="22">
        <v>2771</v>
      </c>
      <c r="G372" s="22">
        <v>6908</v>
      </c>
      <c r="H372" s="13" t="s">
        <v>114</v>
      </c>
      <c r="I372" s="26" t="s">
        <v>307</v>
      </c>
      <c r="J372" s="80" t="s">
        <v>517</v>
      </c>
    </row>
    <row r="373" spans="1:10" s="7" customFormat="1" ht="27" customHeight="1">
      <c r="A373" s="10">
        <f t="shared" si="5"/>
        <v>369</v>
      </c>
      <c r="B373" s="12" t="s">
        <v>260</v>
      </c>
      <c r="C373" s="12" t="s">
        <v>45</v>
      </c>
      <c r="D373" s="12">
        <v>2012.4</v>
      </c>
      <c r="E373" s="12" t="s">
        <v>1487</v>
      </c>
      <c r="F373" s="22">
        <v>1167</v>
      </c>
      <c r="G373" s="22">
        <v>1752</v>
      </c>
      <c r="H373" s="13" t="s">
        <v>4</v>
      </c>
      <c r="I373" s="14" t="s">
        <v>307</v>
      </c>
      <c r="J373" s="15"/>
    </row>
    <row r="374" spans="1:10" s="7" customFormat="1" ht="27" customHeight="1">
      <c r="A374" s="10">
        <f t="shared" si="5"/>
        <v>370</v>
      </c>
      <c r="B374" s="16" t="s">
        <v>1101</v>
      </c>
      <c r="C374" s="12" t="s">
        <v>303</v>
      </c>
      <c r="D374" s="12">
        <v>2017.9</v>
      </c>
      <c r="E374" s="12" t="s">
        <v>1487</v>
      </c>
      <c r="F374" s="22">
        <v>1296</v>
      </c>
      <c r="G374" s="22">
        <v>3023</v>
      </c>
      <c r="H374" s="13" t="s">
        <v>203</v>
      </c>
      <c r="I374" s="14" t="s">
        <v>307</v>
      </c>
      <c r="J374" s="27"/>
    </row>
    <row r="375" spans="1:10" s="7" customFormat="1" ht="27" customHeight="1">
      <c r="A375" s="10">
        <f t="shared" si="5"/>
        <v>371</v>
      </c>
      <c r="B375" s="12" t="s">
        <v>698</v>
      </c>
      <c r="C375" s="12" t="s">
        <v>699</v>
      </c>
      <c r="D375" s="12">
        <v>2015.7</v>
      </c>
      <c r="E375" s="12" t="s">
        <v>1489</v>
      </c>
      <c r="F375" s="22">
        <v>312</v>
      </c>
      <c r="G375" s="22">
        <v>728</v>
      </c>
      <c r="H375" s="13" t="s">
        <v>114</v>
      </c>
      <c r="I375" s="14" t="s">
        <v>307</v>
      </c>
      <c r="J375" s="15"/>
    </row>
    <row r="376" spans="1:10" s="7" customFormat="1" ht="27" customHeight="1">
      <c r="A376" s="10">
        <f t="shared" si="5"/>
        <v>372</v>
      </c>
      <c r="B376" s="16" t="s">
        <v>1062</v>
      </c>
      <c r="C376" s="12" t="s">
        <v>47</v>
      </c>
      <c r="D376" s="12">
        <v>2017.7</v>
      </c>
      <c r="E376" s="12" t="s">
        <v>1489</v>
      </c>
      <c r="F376" s="22">
        <v>316</v>
      </c>
      <c r="G376" s="22">
        <v>655</v>
      </c>
      <c r="H376" s="13" t="s">
        <v>114</v>
      </c>
      <c r="I376" s="14" t="s">
        <v>307</v>
      </c>
      <c r="J376" s="27"/>
    </row>
    <row r="377" spans="1:10" s="7" customFormat="1" ht="27" customHeight="1">
      <c r="A377" s="10">
        <f t="shared" si="5"/>
        <v>373</v>
      </c>
      <c r="B377" s="12" t="s">
        <v>136</v>
      </c>
      <c r="C377" s="12" t="s">
        <v>45</v>
      </c>
      <c r="D377" s="12">
        <v>2009.11</v>
      </c>
      <c r="E377" s="12" t="s">
        <v>1489</v>
      </c>
      <c r="F377" s="22">
        <v>1028</v>
      </c>
      <c r="G377" s="22">
        <v>2096</v>
      </c>
      <c r="H377" s="13" t="s">
        <v>4</v>
      </c>
      <c r="I377" s="14" t="s">
        <v>307</v>
      </c>
      <c r="J377" s="15"/>
    </row>
    <row r="378" spans="1:10" s="7" customFormat="1" ht="27" customHeight="1">
      <c r="A378" s="10">
        <f t="shared" si="5"/>
        <v>374</v>
      </c>
      <c r="B378" s="12" t="s">
        <v>142</v>
      </c>
      <c r="C378" s="12" t="s">
        <v>45</v>
      </c>
      <c r="D378" s="12">
        <v>2010.4</v>
      </c>
      <c r="E378" s="12" t="s">
        <v>1489</v>
      </c>
      <c r="F378" s="22">
        <v>866</v>
      </c>
      <c r="G378" s="22">
        <v>1652</v>
      </c>
      <c r="H378" s="13" t="s">
        <v>4</v>
      </c>
      <c r="I378" s="14" t="s">
        <v>307</v>
      </c>
      <c r="J378" s="15"/>
    </row>
    <row r="379" spans="1:10" s="7" customFormat="1" ht="27" customHeight="1">
      <c r="A379" s="10">
        <f t="shared" si="5"/>
        <v>375</v>
      </c>
      <c r="B379" s="12" t="s">
        <v>528</v>
      </c>
      <c r="C379" s="12" t="s">
        <v>45</v>
      </c>
      <c r="D379" s="12">
        <v>2014.6</v>
      </c>
      <c r="E379" s="12" t="s">
        <v>1489</v>
      </c>
      <c r="F379" s="97">
        <v>977</v>
      </c>
      <c r="G379" s="22">
        <v>1844</v>
      </c>
      <c r="H379" s="13" t="s">
        <v>114</v>
      </c>
      <c r="I379" s="14" t="s">
        <v>307</v>
      </c>
      <c r="J379" s="15"/>
    </row>
    <row r="380" spans="1:10" s="7" customFormat="1" ht="27" customHeight="1">
      <c r="A380" s="10">
        <f t="shared" si="5"/>
        <v>376</v>
      </c>
      <c r="B380" s="12" t="s">
        <v>1640</v>
      </c>
      <c r="C380" s="12" t="s">
        <v>56</v>
      </c>
      <c r="D380" s="12">
        <v>2018.1</v>
      </c>
      <c r="E380" s="12" t="s">
        <v>1647</v>
      </c>
      <c r="F380" s="22">
        <v>201</v>
      </c>
      <c r="G380" s="22">
        <v>427</v>
      </c>
      <c r="H380" s="13" t="s">
        <v>306</v>
      </c>
      <c r="I380" s="14" t="s">
        <v>307</v>
      </c>
      <c r="J380" s="15"/>
    </row>
    <row r="381" spans="1:10" s="7" customFormat="1" ht="27" customHeight="1">
      <c r="A381" s="10">
        <f t="shared" si="5"/>
        <v>377</v>
      </c>
      <c r="B381" s="12" t="s">
        <v>753</v>
      </c>
      <c r="C381" s="12" t="s">
        <v>45</v>
      </c>
      <c r="D381" s="12">
        <v>2015.11</v>
      </c>
      <c r="E381" s="12" t="s">
        <v>1500</v>
      </c>
      <c r="F381" s="22">
        <v>1029</v>
      </c>
      <c r="G381" s="22">
        <v>1803</v>
      </c>
      <c r="H381" s="13" t="s">
        <v>114</v>
      </c>
      <c r="I381" s="14" t="s">
        <v>307</v>
      </c>
      <c r="J381" s="15"/>
    </row>
    <row r="382" spans="1:10" s="7" customFormat="1" ht="27" customHeight="1">
      <c r="A382" s="10">
        <f t="shared" si="5"/>
        <v>378</v>
      </c>
      <c r="B382" s="16" t="s">
        <v>1625</v>
      </c>
      <c r="C382" s="12" t="s">
        <v>54</v>
      </c>
      <c r="D382" s="12">
        <v>2017.12</v>
      </c>
      <c r="E382" s="19" t="s">
        <v>1626</v>
      </c>
      <c r="F382" s="22">
        <v>722</v>
      </c>
      <c r="G382" s="22">
        <v>1885</v>
      </c>
      <c r="H382" s="13" t="s">
        <v>229</v>
      </c>
      <c r="I382" s="14" t="s">
        <v>307</v>
      </c>
      <c r="J382" s="27"/>
    </row>
    <row r="383" spans="1:10" ht="27.75" customHeight="1">
      <c r="A383" s="78">
        <f t="shared" si="5"/>
        <v>379</v>
      </c>
      <c r="B383" s="12" t="s">
        <v>2324</v>
      </c>
      <c r="C383" s="43" t="s">
        <v>2325</v>
      </c>
      <c r="D383" s="12">
        <v>2019.7</v>
      </c>
      <c r="E383" s="28" t="s">
        <v>2326</v>
      </c>
      <c r="F383" s="116">
        <v>299</v>
      </c>
      <c r="G383" s="116">
        <v>624</v>
      </c>
      <c r="H383" s="23" t="s">
        <v>2282</v>
      </c>
      <c r="I383" s="24" t="s">
        <v>1844</v>
      </c>
      <c r="J383" s="86"/>
    </row>
    <row r="384" spans="1:10" s="7" customFormat="1" ht="27" customHeight="1">
      <c r="A384" s="10">
        <f t="shared" si="5"/>
        <v>380</v>
      </c>
      <c r="B384" s="12" t="s">
        <v>523</v>
      </c>
      <c r="C384" s="12" t="s">
        <v>438</v>
      </c>
      <c r="D384" s="12">
        <v>2014.6</v>
      </c>
      <c r="E384" s="12" t="s">
        <v>1497</v>
      </c>
      <c r="F384" s="97">
        <v>3808</v>
      </c>
      <c r="G384" s="22">
        <v>8216</v>
      </c>
      <c r="H384" s="13" t="s">
        <v>229</v>
      </c>
      <c r="I384" s="14" t="s">
        <v>307</v>
      </c>
      <c r="J384" s="80"/>
    </row>
    <row r="385" spans="1:10" s="7" customFormat="1" ht="27" customHeight="1">
      <c r="A385" s="10">
        <f t="shared" si="5"/>
        <v>381</v>
      </c>
      <c r="B385" s="12" t="s">
        <v>645</v>
      </c>
      <c r="C385" s="12" t="s">
        <v>438</v>
      </c>
      <c r="D385" s="12">
        <v>2015.3</v>
      </c>
      <c r="E385" s="12" t="s">
        <v>1496</v>
      </c>
      <c r="F385" s="22">
        <v>841</v>
      </c>
      <c r="G385" s="22">
        <v>1593</v>
      </c>
      <c r="H385" s="13" t="s">
        <v>114</v>
      </c>
      <c r="I385" s="14" t="s">
        <v>307</v>
      </c>
      <c r="J385" s="15"/>
    </row>
    <row r="386" spans="1:10" ht="27.75" customHeight="1">
      <c r="A386" s="78">
        <f t="shared" si="5"/>
        <v>382</v>
      </c>
      <c r="B386" s="12" t="s">
        <v>2330</v>
      </c>
      <c r="C386" s="43" t="s">
        <v>47</v>
      </c>
      <c r="D386" s="12">
        <v>2019.8</v>
      </c>
      <c r="E386" s="28" t="s">
        <v>2331</v>
      </c>
      <c r="F386" s="116">
        <v>1289</v>
      </c>
      <c r="G386" s="116">
        <v>2784</v>
      </c>
      <c r="H386" s="23" t="s">
        <v>2282</v>
      </c>
      <c r="I386" s="24" t="s">
        <v>1844</v>
      </c>
      <c r="J386" s="86" t="s">
        <v>660</v>
      </c>
    </row>
    <row r="387" spans="1:10" s="15" customFormat="1" ht="27" customHeight="1">
      <c r="A387" s="10">
        <f t="shared" si="5"/>
        <v>383</v>
      </c>
      <c r="B387" s="12" t="s">
        <v>177</v>
      </c>
      <c r="C387" s="12" t="s">
        <v>181</v>
      </c>
      <c r="D387" s="12">
        <v>2011.4</v>
      </c>
      <c r="E387" s="12" t="s">
        <v>1495</v>
      </c>
      <c r="F387" s="22">
        <v>4540</v>
      </c>
      <c r="G387" s="22">
        <v>8611</v>
      </c>
      <c r="H387" s="13" t="s">
        <v>4</v>
      </c>
      <c r="I387" s="14" t="s">
        <v>307</v>
      </c>
      <c r="J387" s="80"/>
    </row>
    <row r="388" spans="1:10" s="7" customFormat="1" ht="27" customHeight="1">
      <c r="A388" s="10">
        <f t="shared" si="5"/>
        <v>384</v>
      </c>
      <c r="B388" s="12" t="s">
        <v>427</v>
      </c>
      <c r="C388" s="12" t="s">
        <v>419</v>
      </c>
      <c r="D388" s="12">
        <v>2013.9</v>
      </c>
      <c r="E388" s="12" t="s">
        <v>1494</v>
      </c>
      <c r="F388" s="22">
        <v>431</v>
      </c>
      <c r="G388" s="22">
        <v>978</v>
      </c>
      <c r="H388" s="13" t="s">
        <v>229</v>
      </c>
      <c r="I388" s="14" t="s">
        <v>307</v>
      </c>
      <c r="J388" s="15"/>
    </row>
    <row r="389" spans="1:10" s="7" customFormat="1" ht="27" customHeight="1">
      <c r="A389" s="10">
        <f t="shared" si="5"/>
        <v>385</v>
      </c>
      <c r="B389" s="12" t="s">
        <v>697</v>
      </c>
      <c r="C389" s="12" t="s">
        <v>1504</v>
      </c>
      <c r="D389" s="12">
        <v>2015.7</v>
      </c>
      <c r="E389" s="12" t="s">
        <v>1494</v>
      </c>
      <c r="F389" s="22">
        <v>765</v>
      </c>
      <c r="G389" s="22">
        <v>1939</v>
      </c>
      <c r="H389" s="13" t="s">
        <v>229</v>
      </c>
      <c r="I389" s="14" t="s">
        <v>307</v>
      </c>
      <c r="J389" s="15"/>
    </row>
    <row r="390" spans="1:10" s="7" customFormat="1" ht="27" customHeight="1">
      <c r="A390" s="10">
        <f t="shared" si="5"/>
        <v>386</v>
      </c>
      <c r="B390" s="12" t="s">
        <v>634</v>
      </c>
      <c r="C390" s="12" t="s">
        <v>1502</v>
      </c>
      <c r="D390" s="12">
        <v>2013.4</v>
      </c>
      <c r="E390" s="12" t="s">
        <v>1494</v>
      </c>
      <c r="F390" s="22">
        <v>287</v>
      </c>
      <c r="G390" s="22">
        <v>709</v>
      </c>
      <c r="H390" s="13" t="s">
        <v>331</v>
      </c>
      <c r="I390" s="14" t="s">
        <v>307</v>
      </c>
      <c r="J390" s="15" t="s">
        <v>660</v>
      </c>
    </row>
    <row r="391" spans="1:9" s="15" customFormat="1" ht="27" customHeight="1">
      <c r="A391" s="10">
        <f t="shared" si="5"/>
        <v>387</v>
      </c>
      <c r="B391" s="12" t="s">
        <v>611</v>
      </c>
      <c r="C391" s="12" t="s">
        <v>1503</v>
      </c>
      <c r="D391" s="12">
        <v>2014.12</v>
      </c>
      <c r="E391" s="12" t="s">
        <v>1501</v>
      </c>
      <c r="F391" s="22">
        <v>1036</v>
      </c>
      <c r="G391" s="22">
        <v>2503</v>
      </c>
      <c r="H391" s="13" t="s">
        <v>114</v>
      </c>
      <c r="I391" s="14" t="s">
        <v>307</v>
      </c>
    </row>
    <row r="392" spans="1:10" s="7" customFormat="1" ht="27" customHeight="1">
      <c r="A392" s="10">
        <f t="shared" si="5"/>
        <v>388</v>
      </c>
      <c r="B392" s="12" t="s">
        <v>501</v>
      </c>
      <c r="C392" s="12" t="s">
        <v>120</v>
      </c>
      <c r="D392" s="12">
        <v>2014.4</v>
      </c>
      <c r="E392" s="12" t="s">
        <v>1492</v>
      </c>
      <c r="F392" s="97">
        <v>416</v>
      </c>
      <c r="G392" s="22">
        <v>623</v>
      </c>
      <c r="H392" s="13" t="s">
        <v>504</v>
      </c>
      <c r="I392" s="14" t="s">
        <v>122</v>
      </c>
      <c r="J392" s="15" t="s">
        <v>660</v>
      </c>
    </row>
    <row r="393" spans="1:12" ht="27.75" customHeight="1">
      <c r="A393" s="10">
        <f t="shared" si="5"/>
        <v>389</v>
      </c>
      <c r="B393" s="83" t="s">
        <v>2185</v>
      </c>
      <c r="C393" s="91" t="s">
        <v>124</v>
      </c>
      <c r="D393" s="82">
        <v>2019.2</v>
      </c>
      <c r="E393" s="83" t="s">
        <v>2160</v>
      </c>
      <c r="F393" s="104">
        <v>7075</v>
      </c>
      <c r="G393" s="104">
        <v>15628</v>
      </c>
      <c r="H393" s="84" t="s">
        <v>2161</v>
      </c>
      <c r="I393" s="85" t="s">
        <v>1844</v>
      </c>
      <c r="J393" s="89" t="s">
        <v>2162</v>
      </c>
      <c r="K393" s="87"/>
      <c r="L393" s="88"/>
    </row>
    <row r="394" spans="1:10" s="7" customFormat="1" ht="27" customHeight="1">
      <c r="A394" s="10">
        <f t="shared" si="5"/>
        <v>390</v>
      </c>
      <c r="B394" s="12" t="s">
        <v>194</v>
      </c>
      <c r="C394" s="12" t="s">
        <v>196</v>
      </c>
      <c r="D394" s="12">
        <v>2011.3</v>
      </c>
      <c r="E394" s="12" t="s">
        <v>1499</v>
      </c>
      <c r="F394" s="22">
        <v>727</v>
      </c>
      <c r="G394" s="22">
        <v>1406</v>
      </c>
      <c r="H394" s="13" t="s">
        <v>132</v>
      </c>
      <c r="I394" s="14" t="s">
        <v>307</v>
      </c>
      <c r="J394" s="15"/>
    </row>
    <row r="395" spans="1:10" s="7" customFormat="1" ht="27" customHeight="1">
      <c r="A395" s="10">
        <f t="shared" si="5"/>
        <v>391</v>
      </c>
      <c r="B395" s="12" t="s">
        <v>673</v>
      </c>
      <c r="C395" s="12" t="s">
        <v>303</v>
      </c>
      <c r="D395" s="12">
        <v>2015.6</v>
      </c>
      <c r="E395" s="12" t="s">
        <v>1490</v>
      </c>
      <c r="F395" s="22">
        <v>1004</v>
      </c>
      <c r="G395" s="22">
        <v>1896</v>
      </c>
      <c r="H395" s="13" t="s">
        <v>229</v>
      </c>
      <c r="I395" s="14" t="s">
        <v>307</v>
      </c>
      <c r="J395" s="15"/>
    </row>
    <row r="396" spans="1:10" s="15" customFormat="1" ht="27" customHeight="1">
      <c r="A396" s="10">
        <f t="shared" si="5"/>
        <v>392</v>
      </c>
      <c r="B396" s="12" t="s">
        <v>644</v>
      </c>
      <c r="C396" s="12" t="s">
        <v>442</v>
      </c>
      <c r="D396" s="12">
        <v>2015.3</v>
      </c>
      <c r="E396" s="12" t="s">
        <v>1498</v>
      </c>
      <c r="F396" s="22">
        <v>4183</v>
      </c>
      <c r="G396" s="22">
        <v>8807</v>
      </c>
      <c r="H396" s="13" t="s">
        <v>229</v>
      </c>
      <c r="I396" s="14" t="s">
        <v>307</v>
      </c>
      <c r="J396" s="15" t="s">
        <v>269</v>
      </c>
    </row>
    <row r="397" spans="1:10" s="15" customFormat="1" ht="27" customHeight="1">
      <c r="A397" s="10">
        <f t="shared" si="5"/>
        <v>393</v>
      </c>
      <c r="B397" s="16" t="s">
        <v>1042</v>
      </c>
      <c r="C397" s="11" t="s">
        <v>47</v>
      </c>
      <c r="D397" s="12">
        <v>2017.6</v>
      </c>
      <c r="E397" s="12" t="s">
        <v>1497</v>
      </c>
      <c r="F397" s="22">
        <v>403</v>
      </c>
      <c r="G397" s="22">
        <v>829</v>
      </c>
      <c r="H397" s="13" t="s">
        <v>202</v>
      </c>
      <c r="I397" s="14" t="s">
        <v>307</v>
      </c>
      <c r="J397" s="27"/>
    </row>
    <row r="398" spans="1:10" s="7" customFormat="1" ht="27" customHeight="1">
      <c r="A398" s="10">
        <f t="shared" si="5"/>
        <v>394</v>
      </c>
      <c r="B398" s="12" t="s">
        <v>2090</v>
      </c>
      <c r="C398" s="43" t="s">
        <v>124</v>
      </c>
      <c r="D398" s="12">
        <v>2018.12</v>
      </c>
      <c r="E398" s="28" t="s">
        <v>2091</v>
      </c>
      <c r="F398" s="22">
        <v>1329</v>
      </c>
      <c r="G398" s="22">
        <v>2642</v>
      </c>
      <c r="H398" s="23" t="s">
        <v>2081</v>
      </c>
      <c r="I398" s="24" t="s">
        <v>1844</v>
      </c>
      <c r="J398" s="15" t="s">
        <v>2092</v>
      </c>
    </row>
    <row r="399" spans="1:12" ht="27.75" customHeight="1">
      <c r="A399" s="10">
        <f t="shared" si="5"/>
        <v>395</v>
      </c>
      <c r="B399" s="83" t="s">
        <v>2163</v>
      </c>
      <c r="C399" s="91" t="s">
        <v>47</v>
      </c>
      <c r="D399" s="82">
        <v>2019.2</v>
      </c>
      <c r="E399" s="83" t="s">
        <v>2164</v>
      </c>
      <c r="F399" s="104">
        <v>3210</v>
      </c>
      <c r="G399" s="104">
        <v>7213</v>
      </c>
      <c r="H399" s="84" t="s">
        <v>2165</v>
      </c>
      <c r="I399" s="85" t="s">
        <v>1844</v>
      </c>
      <c r="J399" s="90" t="s">
        <v>269</v>
      </c>
      <c r="K399" s="87"/>
      <c r="L399" s="88"/>
    </row>
    <row r="400" spans="1:10" s="7" customFormat="1" ht="27" customHeight="1">
      <c r="A400" s="10">
        <f t="shared" si="5"/>
        <v>396</v>
      </c>
      <c r="B400" s="12" t="s">
        <v>664</v>
      </c>
      <c r="C400" s="12" t="s">
        <v>665</v>
      </c>
      <c r="D400" s="12">
        <v>2015.5</v>
      </c>
      <c r="E400" s="12" t="s">
        <v>1928</v>
      </c>
      <c r="F400" s="22">
        <v>1118</v>
      </c>
      <c r="G400" s="22">
        <v>2086</v>
      </c>
      <c r="H400" s="13" t="s">
        <v>110</v>
      </c>
      <c r="I400" s="14" t="s">
        <v>122</v>
      </c>
      <c r="J400" s="15"/>
    </row>
    <row r="401" spans="1:9" s="15" customFormat="1" ht="27" customHeight="1">
      <c r="A401" s="10">
        <f t="shared" si="5"/>
        <v>397</v>
      </c>
      <c r="B401" s="12" t="s">
        <v>18</v>
      </c>
      <c r="C401" s="12" t="s">
        <v>48</v>
      </c>
      <c r="D401" s="12">
        <v>2006.3</v>
      </c>
      <c r="E401" s="12" t="s">
        <v>1424</v>
      </c>
      <c r="F401" s="22">
        <v>2361</v>
      </c>
      <c r="G401" s="22">
        <v>2303</v>
      </c>
      <c r="H401" s="45" t="s">
        <v>4</v>
      </c>
      <c r="I401" s="14" t="s">
        <v>307</v>
      </c>
    </row>
    <row r="402" spans="1:9" s="15" customFormat="1" ht="27" customHeight="1">
      <c r="A402" s="10">
        <f t="shared" si="5"/>
        <v>398</v>
      </c>
      <c r="B402" s="12" t="s">
        <v>123</v>
      </c>
      <c r="C402" s="12" t="s">
        <v>48</v>
      </c>
      <c r="D402" s="25">
        <v>2009.1</v>
      </c>
      <c r="E402" s="12" t="s">
        <v>1425</v>
      </c>
      <c r="F402" s="22">
        <v>1641</v>
      </c>
      <c r="G402" s="22">
        <v>3634</v>
      </c>
      <c r="H402" s="13" t="s">
        <v>132</v>
      </c>
      <c r="I402" s="14" t="s">
        <v>307</v>
      </c>
    </row>
    <row r="403" spans="1:9" s="15" customFormat="1" ht="27" customHeight="1">
      <c r="A403" s="10">
        <f t="shared" si="5"/>
        <v>399</v>
      </c>
      <c r="B403" s="12" t="s">
        <v>219</v>
      </c>
      <c r="C403" s="12" t="s">
        <v>245</v>
      </c>
      <c r="D403" s="12">
        <v>2011.9</v>
      </c>
      <c r="E403" s="12" t="s">
        <v>1426</v>
      </c>
      <c r="F403" s="22">
        <v>1661</v>
      </c>
      <c r="G403" s="22">
        <v>2654</v>
      </c>
      <c r="H403" s="13" t="s">
        <v>114</v>
      </c>
      <c r="I403" s="14" t="s">
        <v>307</v>
      </c>
    </row>
    <row r="404" spans="1:10" s="7" customFormat="1" ht="27" customHeight="1">
      <c r="A404" s="10">
        <f t="shared" si="5"/>
        <v>400</v>
      </c>
      <c r="B404" s="12" t="s">
        <v>1896</v>
      </c>
      <c r="C404" s="12" t="s">
        <v>214</v>
      </c>
      <c r="D404" s="12">
        <v>2018.8</v>
      </c>
      <c r="E404" s="28" t="s">
        <v>1426</v>
      </c>
      <c r="F404" s="22">
        <v>1435</v>
      </c>
      <c r="G404" s="22">
        <v>2739</v>
      </c>
      <c r="H404" s="13" t="s">
        <v>114</v>
      </c>
      <c r="I404" s="14" t="s">
        <v>1655</v>
      </c>
      <c r="J404" s="15"/>
    </row>
    <row r="405" spans="1:9" s="7" customFormat="1" ht="27" customHeight="1">
      <c r="A405" s="10">
        <f t="shared" si="5"/>
        <v>401</v>
      </c>
      <c r="B405" s="16" t="s">
        <v>1977</v>
      </c>
      <c r="C405" s="12" t="s">
        <v>1963</v>
      </c>
      <c r="D405" s="25">
        <v>2018.1</v>
      </c>
      <c r="E405" s="19" t="s">
        <v>1978</v>
      </c>
      <c r="F405" s="22">
        <v>2330</v>
      </c>
      <c r="G405" s="22">
        <v>4775</v>
      </c>
      <c r="H405" s="13" t="s">
        <v>1967</v>
      </c>
      <c r="I405" s="14" t="s">
        <v>1971</v>
      </c>
    </row>
    <row r="406" spans="1:10" s="7" customFormat="1" ht="27" customHeight="1">
      <c r="A406" s="10">
        <f t="shared" si="5"/>
        <v>402</v>
      </c>
      <c r="B406" s="12" t="s">
        <v>283</v>
      </c>
      <c r="C406" s="12" t="s">
        <v>160</v>
      </c>
      <c r="D406" s="12">
        <v>2010.6</v>
      </c>
      <c r="E406" s="12" t="s">
        <v>1427</v>
      </c>
      <c r="F406" s="22">
        <v>177</v>
      </c>
      <c r="G406" s="22">
        <v>312</v>
      </c>
      <c r="H406" s="13" t="s">
        <v>132</v>
      </c>
      <c r="I406" s="14" t="s">
        <v>307</v>
      </c>
      <c r="J406" s="15"/>
    </row>
    <row r="407" spans="1:10" s="7" customFormat="1" ht="27" customHeight="1">
      <c r="A407" s="10">
        <f t="shared" si="5"/>
        <v>403</v>
      </c>
      <c r="B407" s="12" t="s">
        <v>1420</v>
      </c>
      <c r="C407" s="12" t="s">
        <v>213</v>
      </c>
      <c r="D407" s="12">
        <v>2011.7</v>
      </c>
      <c r="E407" s="12" t="s">
        <v>1418</v>
      </c>
      <c r="F407" s="22">
        <v>53</v>
      </c>
      <c r="G407" s="22">
        <v>86</v>
      </c>
      <c r="H407" s="13" t="s">
        <v>121</v>
      </c>
      <c r="I407" s="14" t="s">
        <v>307</v>
      </c>
      <c r="J407" s="15"/>
    </row>
    <row r="408" spans="1:10" s="7" customFormat="1" ht="27" customHeight="1">
      <c r="A408" s="10">
        <f t="shared" si="5"/>
        <v>404</v>
      </c>
      <c r="B408" s="12" t="s">
        <v>494</v>
      </c>
      <c r="C408" s="12" t="s">
        <v>502</v>
      </c>
      <c r="D408" s="12">
        <v>2014.4</v>
      </c>
      <c r="E408" s="12" t="s">
        <v>1418</v>
      </c>
      <c r="F408" s="97">
        <v>94</v>
      </c>
      <c r="G408" s="22">
        <v>214</v>
      </c>
      <c r="H408" s="13" t="s">
        <v>110</v>
      </c>
      <c r="I408" s="14" t="s">
        <v>307</v>
      </c>
      <c r="J408" s="15" t="s">
        <v>660</v>
      </c>
    </row>
    <row r="409" spans="1:10" s="7" customFormat="1" ht="27" customHeight="1">
      <c r="A409" s="10">
        <f t="shared" si="5"/>
        <v>405</v>
      </c>
      <c r="B409" s="12" t="s">
        <v>737</v>
      </c>
      <c r="C409" s="12" t="s">
        <v>442</v>
      </c>
      <c r="D409" s="25">
        <v>2015.1</v>
      </c>
      <c r="E409" s="12" t="s">
        <v>1418</v>
      </c>
      <c r="F409" s="22">
        <v>257</v>
      </c>
      <c r="G409" s="22">
        <v>413</v>
      </c>
      <c r="H409" s="13" t="s">
        <v>229</v>
      </c>
      <c r="I409" s="14" t="s">
        <v>307</v>
      </c>
      <c r="J409" s="80"/>
    </row>
    <row r="410" spans="1:10" s="7" customFormat="1" ht="27" customHeight="1">
      <c r="A410" s="10">
        <f t="shared" si="5"/>
        <v>406</v>
      </c>
      <c r="B410" s="33" t="s">
        <v>579</v>
      </c>
      <c r="C410" s="33" t="s">
        <v>438</v>
      </c>
      <c r="D410" s="33">
        <v>2014.9</v>
      </c>
      <c r="E410" s="33" t="s">
        <v>1418</v>
      </c>
      <c r="F410" s="35">
        <v>97</v>
      </c>
      <c r="G410" s="35">
        <v>200</v>
      </c>
      <c r="H410" s="39" t="s">
        <v>114</v>
      </c>
      <c r="I410" s="40" t="s">
        <v>307</v>
      </c>
      <c r="J410" s="15"/>
    </row>
    <row r="411" spans="1:10" s="7" customFormat="1" ht="27" customHeight="1">
      <c r="A411" s="10">
        <f t="shared" si="5"/>
        <v>407</v>
      </c>
      <c r="B411" s="16" t="s">
        <v>999</v>
      </c>
      <c r="C411" s="11" t="s">
        <v>438</v>
      </c>
      <c r="D411" s="12">
        <v>2017.4</v>
      </c>
      <c r="E411" s="12" t="s">
        <v>1419</v>
      </c>
      <c r="F411" s="22">
        <v>1220</v>
      </c>
      <c r="G411" s="22">
        <v>3079</v>
      </c>
      <c r="H411" s="13" t="s">
        <v>229</v>
      </c>
      <c r="I411" s="26" t="s">
        <v>307</v>
      </c>
      <c r="J411" s="27"/>
    </row>
    <row r="412" spans="1:10" s="7" customFormat="1" ht="27" customHeight="1">
      <c r="A412" s="10">
        <f t="shared" si="5"/>
        <v>408</v>
      </c>
      <c r="B412" s="12" t="s">
        <v>637</v>
      </c>
      <c r="C412" s="12" t="s">
        <v>638</v>
      </c>
      <c r="D412" s="12">
        <v>2015.2</v>
      </c>
      <c r="E412" s="12" t="s">
        <v>1419</v>
      </c>
      <c r="F412" s="22">
        <v>224</v>
      </c>
      <c r="G412" s="22">
        <v>395</v>
      </c>
      <c r="H412" s="13" t="s">
        <v>229</v>
      </c>
      <c r="I412" s="14" t="s">
        <v>307</v>
      </c>
      <c r="J412" s="15"/>
    </row>
    <row r="413" spans="1:10" s="7" customFormat="1" ht="27" customHeight="1">
      <c r="A413" s="10">
        <f t="shared" si="5"/>
        <v>409</v>
      </c>
      <c r="B413" s="11" t="s">
        <v>805</v>
      </c>
      <c r="C413" s="11" t="s">
        <v>469</v>
      </c>
      <c r="D413" s="12">
        <v>2016.6</v>
      </c>
      <c r="E413" s="12" t="s">
        <v>1419</v>
      </c>
      <c r="F413" s="22">
        <v>123</v>
      </c>
      <c r="G413" s="22">
        <v>283</v>
      </c>
      <c r="H413" s="13" t="s">
        <v>112</v>
      </c>
      <c r="I413" s="14" t="s">
        <v>307</v>
      </c>
      <c r="J413" s="15"/>
    </row>
    <row r="414" spans="1:10" s="7" customFormat="1" ht="27" customHeight="1">
      <c r="A414" s="10">
        <f t="shared" si="5"/>
        <v>410</v>
      </c>
      <c r="B414" s="11" t="s">
        <v>845</v>
      </c>
      <c r="C414" s="11" t="s">
        <v>469</v>
      </c>
      <c r="D414" s="12">
        <v>2016.8</v>
      </c>
      <c r="E414" s="12" t="s">
        <v>1423</v>
      </c>
      <c r="F414" s="22">
        <v>392</v>
      </c>
      <c r="G414" s="22">
        <v>861</v>
      </c>
      <c r="H414" s="13" t="s">
        <v>110</v>
      </c>
      <c r="I414" s="14" t="s">
        <v>307</v>
      </c>
      <c r="J414" s="80"/>
    </row>
    <row r="415" spans="1:10" s="7" customFormat="1" ht="27" customHeight="1">
      <c r="A415" s="10">
        <f t="shared" si="5"/>
        <v>411</v>
      </c>
      <c r="B415" s="37" t="s">
        <v>329</v>
      </c>
      <c r="C415" s="37" t="s">
        <v>330</v>
      </c>
      <c r="D415" s="37">
        <v>2013.2</v>
      </c>
      <c r="E415" s="37" t="s">
        <v>1422</v>
      </c>
      <c r="F415" s="99">
        <v>117</v>
      </c>
      <c r="G415" s="99">
        <v>198</v>
      </c>
      <c r="H415" s="38" t="s">
        <v>331</v>
      </c>
      <c r="I415" s="41" t="s">
        <v>307</v>
      </c>
      <c r="J415" s="15" t="s">
        <v>269</v>
      </c>
    </row>
    <row r="416" spans="1:10" s="7" customFormat="1" ht="27" customHeight="1">
      <c r="A416" s="10">
        <f t="shared" si="5"/>
        <v>412</v>
      </c>
      <c r="B416" s="11" t="s">
        <v>806</v>
      </c>
      <c r="C416" s="11" t="s">
        <v>540</v>
      </c>
      <c r="D416" s="12">
        <v>2016.6</v>
      </c>
      <c r="E416" s="12" t="s">
        <v>1415</v>
      </c>
      <c r="F416" s="22">
        <v>1177</v>
      </c>
      <c r="G416" s="22">
        <v>2834</v>
      </c>
      <c r="H416" s="13" t="s">
        <v>114</v>
      </c>
      <c r="I416" s="14" t="s">
        <v>307</v>
      </c>
      <c r="J416" s="15"/>
    </row>
    <row r="417" spans="1:10" s="15" customFormat="1" ht="27" customHeight="1">
      <c r="A417" s="10">
        <f t="shared" si="5"/>
        <v>413</v>
      </c>
      <c r="B417" s="12" t="s">
        <v>1380</v>
      </c>
      <c r="C417" s="11" t="s">
        <v>974</v>
      </c>
      <c r="D417" s="12">
        <v>2017.3</v>
      </c>
      <c r="E417" s="12" t="s">
        <v>1416</v>
      </c>
      <c r="F417" s="22">
        <v>271</v>
      </c>
      <c r="G417" s="22">
        <v>628</v>
      </c>
      <c r="H417" s="31" t="s">
        <v>331</v>
      </c>
      <c r="I417" s="14" t="s">
        <v>608</v>
      </c>
      <c r="J417" s="27"/>
    </row>
    <row r="418" spans="1:10" ht="27.75" customHeight="1">
      <c r="A418" s="124">
        <f t="shared" si="5"/>
        <v>414</v>
      </c>
      <c r="B418" s="12" t="s">
        <v>2293</v>
      </c>
      <c r="C418" s="43" t="s">
        <v>2294</v>
      </c>
      <c r="D418" s="12">
        <v>2019.6</v>
      </c>
      <c r="E418" s="28" t="s">
        <v>2295</v>
      </c>
      <c r="F418" s="116">
        <v>1355</v>
      </c>
      <c r="G418" s="116">
        <v>2847</v>
      </c>
      <c r="H418" s="23" t="s">
        <v>2282</v>
      </c>
      <c r="I418" s="24" t="s">
        <v>1844</v>
      </c>
      <c r="J418" s="86"/>
    </row>
    <row r="419" spans="1:10" s="7" customFormat="1" ht="27" customHeight="1">
      <c r="A419" s="10">
        <f t="shared" si="5"/>
        <v>415</v>
      </c>
      <c r="B419" s="12" t="s">
        <v>388</v>
      </c>
      <c r="C419" s="12" t="s">
        <v>124</v>
      </c>
      <c r="D419" s="12">
        <v>2013.4</v>
      </c>
      <c r="E419" s="12" t="s">
        <v>1421</v>
      </c>
      <c r="F419" s="22">
        <v>2632</v>
      </c>
      <c r="G419" s="22">
        <v>4792</v>
      </c>
      <c r="H419" s="13" t="s">
        <v>229</v>
      </c>
      <c r="I419" s="14" t="s">
        <v>307</v>
      </c>
      <c r="J419" s="15"/>
    </row>
    <row r="420" spans="1:11" s="7" customFormat="1" ht="27" customHeight="1">
      <c r="A420" s="10">
        <f t="shared" si="5"/>
        <v>416</v>
      </c>
      <c r="B420" s="12" t="s">
        <v>389</v>
      </c>
      <c r="C420" s="12" t="s">
        <v>180</v>
      </c>
      <c r="D420" s="12">
        <v>2013.4</v>
      </c>
      <c r="E420" s="12" t="s">
        <v>1421</v>
      </c>
      <c r="F420" s="22">
        <v>2499</v>
      </c>
      <c r="G420" s="22">
        <v>4958</v>
      </c>
      <c r="H420" s="13" t="s">
        <v>114</v>
      </c>
      <c r="I420" s="14" t="s">
        <v>307</v>
      </c>
      <c r="J420" s="15"/>
      <c r="K420" s="21"/>
    </row>
    <row r="421" spans="1:11" s="7" customFormat="1" ht="27" customHeight="1">
      <c r="A421" s="10">
        <f t="shared" si="5"/>
        <v>417</v>
      </c>
      <c r="B421" s="12" t="s">
        <v>390</v>
      </c>
      <c r="C421" s="12" t="s">
        <v>180</v>
      </c>
      <c r="D421" s="12">
        <v>2013.4</v>
      </c>
      <c r="E421" s="12" t="s">
        <v>1421</v>
      </c>
      <c r="F421" s="22">
        <v>2057</v>
      </c>
      <c r="G421" s="22">
        <v>4949</v>
      </c>
      <c r="H421" s="13" t="s">
        <v>229</v>
      </c>
      <c r="I421" s="14" t="s">
        <v>307</v>
      </c>
      <c r="J421" s="15"/>
      <c r="K421" s="21"/>
    </row>
    <row r="422" spans="1:10" s="7" customFormat="1" ht="27" customHeight="1">
      <c r="A422" s="10">
        <f t="shared" si="5"/>
        <v>418</v>
      </c>
      <c r="B422" s="12" t="s">
        <v>238</v>
      </c>
      <c r="C422" s="12" t="s">
        <v>245</v>
      </c>
      <c r="D422" s="12">
        <v>2011.12</v>
      </c>
      <c r="E422" s="12" t="s">
        <v>1417</v>
      </c>
      <c r="F422" s="22">
        <v>2895</v>
      </c>
      <c r="G422" s="22">
        <v>5339</v>
      </c>
      <c r="H422" s="13" t="s">
        <v>114</v>
      </c>
      <c r="I422" s="14" t="s">
        <v>307</v>
      </c>
      <c r="J422" s="15"/>
    </row>
    <row r="423" spans="1:10" s="7" customFormat="1" ht="27" customHeight="1">
      <c r="A423" s="10">
        <f t="shared" si="5"/>
        <v>419</v>
      </c>
      <c r="B423" s="12" t="s">
        <v>423</v>
      </c>
      <c r="C423" s="12" t="s">
        <v>53</v>
      </c>
      <c r="D423" s="12">
        <v>2013.8</v>
      </c>
      <c r="E423" s="12" t="s">
        <v>1417</v>
      </c>
      <c r="F423" s="22">
        <v>1248</v>
      </c>
      <c r="G423" s="22">
        <v>2604</v>
      </c>
      <c r="H423" s="13" t="s">
        <v>229</v>
      </c>
      <c r="I423" s="14" t="s">
        <v>307</v>
      </c>
      <c r="J423" s="15"/>
    </row>
    <row r="424" spans="1:10" s="7" customFormat="1" ht="27" customHeight="1">
      <c r="A424" s="10">
        <f t="shared" si="5"/>
        <v>420</v>
      </c>
      <c r="B424" s="12" t="s">
        <v>424</v>
      </c>
      <c r="C424" s="12" t="s">
        <v>327</v>
      </c>
      <c r="D424" s="12">
        <v>2013.8</v>
      </c>
      <c r="E424" s="12" t="s">
        <v>1417</v>
      </c>
      <c r="F424" s="22">
        <v>807</v>
      </c>
      <c r="G424" s="22">
        <v>1546</v>
      </c>
      <c r="H424" s="13" t="s">
        <v>114</v>
      </c>
      <c r="I424" s="14" t="s">
        <v>307</v>
      </c>
      <c r="J424" s="15"/>
    </row>
    <row r="425" spans="1:10" s="7" customFormat="1" ht="27" customHeight="1">
      <c r="A425" s="10">
        <f t="shared" si="5"/>
        <v>421</v>
      </c>
      <c r="B425" s="12" t="s">
        <v>712</v>
      </c>
      <c r="C425" s="12" t="s">
        <v>690</v>
      </c>
      <c r="D425" s="12">
        <v>2015.8</v>
      </c>
      <c r="E425" s="12" t="s">
        <v>1417</v>
      </c>
      <c r="F425" s="22">
        <v>111</v>
      </c>
      <c r="G425" s="22">
        <v>204</v>
      </c>
      <c r="H425" s="13" t="s">
        <v>713</v>
      </c>
      <c r="I425" s="14" t="s">
        <v>608</v>
      </c>
      <c r="J425" s="15"/>
    </row>
    <row r="426" spans="1:10" s="7" customFormat="1" ht="27" customHeight="1">
      <c r="A426" s="10">
        <f t="shared" si="5"/>
        <v>422</v>
      </c>
      <c r="B426" s="12" t="s">
        <v>413</v>
      </c>
      <c r="C426" s="12" t="s">
        <v>267</v>
      </c>
      <c r="D426" s="12">
        <v>2013.7</v>
      </c>
      <c r="E426" s="12" t="s">
        <v>1417</v>
      </c>
      <c r="F426" s="22">
        <v>1167</v>
      </c>
      <c r="G426" s="22">
        <v>3070</v>
      </c>
      <c r="H426" s="13" t="s">
        <v>132</v>
      </c>
      <c r="I426" s="14" t="s">
        <v>307</v>
      </c>
      <c r="J426" s="15"/>
    </row>
    <row r="427" spans="1:10" s="7" customFormat="1" ht="27" customHeight="1">
      <c r="A427" s="10">
        <f t="shared" si="5"/>
        <v>423</v>
      </c>
      <c r="B427" s="12" t="s">
        <v>489</v>
      </c>
      <c r="C427" s="12" t="s">
        <v>435</v>
      </c>
      <c r="D427" s="12">
        <v>2014.3</v>
      </c>
      <c r="E427" s="12" t="s">
        <v>1417</v>
      </c>
      <c r="F427" s="97">
        <v>6354</v>
      </c>
      <c r="G427" s="22">
        <v>14958</v>
      </c>
      <c r="H427" s="13" t="s">
        <v>229</v>
      </c>
      <c r="I427" s="14" t="s">
        <v>307</v>
      </c>
      <c r="J427" s="15"/>
    </row>
    <row r="428" spans="1:10" s="7" customFormat="1" ht="27" customHeight="1">
      <c r="A428" s="10">
        <f t="shared" si="5"/>
        <v>424</v>
      </c>
      <c r="B428" s="12" t="s">
        <v>491</v>
      </c>
      <c r="C428" s="12" t="s">
        <v>45</v>
      </c>
      <c r="D428" s="12">
        <v>2014.3</v>
      </c>
      <c r="E428" s="12" t="s">
        <v>1417</v>
      </c>
      <c r="F428" s="97">
        <v>789</v>
      </c>
      <c r="G428" s="22">
        <v>1392</v>
      </c>
      <c r="H428" s="13" t="s">
        <v>114</v>
      </c>
      <c r="I428" s="14" t="s">
        <v>307</v>
      </c>
      <c r="J428" s="15"/>
    </row>
    <row r="429" spans="1:10" s="7" customFormat="1" ht="27" customHeight="1">
      <c r="A429" s="10">
        <f aca="true" t="shared" si="6" ref="A429:A496">ROW()-4</f>
        <v>425</v>
      </c>
      <c r="B429" s="12" t="s">
        <v>735</v>
      </c>
      <c r="C429" s="12" t="s">
        <v>304</v>
      </c>
      <c r="D429" s="25">
        <v>2015.1</v>
      </c>
      <c r="E429" s="12" t="s">
        <v>1417</v>
      </c>
      <c r="F429" s="22">
        <v>350</v>
      </c>
      <c r="G429" s="22">
        <v>634</v>
      </c>
      <c r="H429" s="13" t="s">
        <v>331</v>
      </c>
      <c r="I429" s="14" t="s">
        <v>307</v>
      </c>
      <c r="J429" s="80"/>
    </row>
    <row r="430" spans="1:10" s="7" customFormat="1" ht="27" customHeight="1">
      <c r="A430" s="10">
        <f t="shared" si="6"/>
        <v>426</v>
      </c>
      <c r="B430" s="12" t="s">
        <v>736</v>
      </c>
      <c r="C430" s="12" t="s">
        <v>694</v>
      </c>
      <c r="D430" s="25">
        <v>2015.1</v>
      </c>
      <c r="E430" s="12" t="s">
        <v>1417</v>
      </c>
      <c r="F430" s="22">
        <v>238</v>
      </c>
      <c r="G430" s="22">
        <v>421</v>
      </c>
      <c r="H430" s="13" t="s">
        <v>331</v>
      </c>
      <c r="I430" s="14" t="s">
        <v>307</v>
      </c>
      <c r="J430" s="80"/>
    </row>
    <row r="431" spans="1:10" s="7" customFormat="1" ht="27" customHeight="1">
      <c r="A431" s="10">
        <f t="shared" si="6"/>
        <v>427</v>
      </c>
      <c r="B431" s="12" t="s">
        <v>685</v>
      </c>
      <c r="C431" s="12" t="s">
        <v>438</v>
      </c>
      <c r="D431" s="12">
        <v>2015.7</v>
      </c>
      <c r="E431" s="12" t="s">
        <v>1417</v>
      </c>
      <c r="F431" s="22">
        <v>401</v>
      </c>
      <c r="G431" s="22">
        <v>682</v>
      </c>
      <c r="H431" s="13" t="s">
        <v>114</v>
      </c>
      <c r="I431" s="14" t="s">
        <v>307</v>
      </c>
      <c r="J431" s="15"/>
    </row>
    <row r="432" spans="1:10" s="7" customFormat="1" ht="27" customHeight="1">
      <c r="A432" s="10">
        <f t="shared" si="6"/>
        <v>428</v>
      </c>
      <c r="B432" s="16" t="s">
        <v>945</v>
      </c>
      <c r="C432" s="12" t="s">
        <v>438</v>
      </c>
      <c r="D432" s="12">
        <v>2016.12</v>
      </c>
      <c r="E432" s="12" t="s">
        <v>1417</v>
      </c>
      <c r="F432" s="22">
        <v>2672</v>
      </c>
      <c r="G432" s="22">
        <v>5849</v>
      </c>
      <c r="H432" s="13" t="s">
        <v>202</v>
      </c>
      <c r="I432" s="18" t="s">
        <v>307</v>
      </c>
      <c r="J432" s="27"/>
    </row>
    <row r="433" spans="1:10" s="7" customFormat="1" ht="27" customHeight="1">
      <c r="A433" s="10">
        <f t="shared" si="6"/>
        <v>429</v>
      </c>
      <c r="B433" s="16" t="s">
        <v>961</v>
      </c>
      <c r="C433" s="12" t="s">
        <v>442</v>
      </c>
      <c r="D433" s="12">
        <v>2017.2</v>
      </c>
      <c r="E433" s="12" t="s">
        <v>1417</v>
      </c>
      <c r="F433" s="95">
        <v>211</v>
      </c>
      <c r="G433" s="22">
        <v>459</v>
      </c>
      <c r="H433" s="17" t="s">
        <v>229</v>
      </c>
      <c r="I433" s="18" t="s">
        <v>307</v>
      </c>
      <c r="J433" s="27"/>
    </row>
    <row r="434" spans="1:10" s="7" customFormat="1" ht="27" customHeight="1">
      <c r="A434" s="10">
        <f t="shared" si="6"/>
        <v>430</v>
      </c>
      <c r="B434" s="16" t="s">
        <v>1379</v>
      </c>
      <c r="C434" s="11" t="s">
        <v>47</v>
      </c>
      <c r="D434" s="12">
        <v>2017.6</v>
      </c>
      <c r="E434" s="12" t="s">
        <v>1417</v>
      </c>
      <c r="F434" s="22">
        <v>722</v>
      </c>
      <c r="G434" s="22">
        <v>1700</v>
      </c>
      <c r="H434" s="13" t="s">
        <v>110</v>
      </c>
      <c r="I434" s="14" t="s">
        <v>307</v>
      </c>
      <c r="J434" s="27"/>
    </row>
    <row r="435" spans="1:10" s="7" customFormat="1" ht="27" customHeight="1">
      <c r="A435" s="10">
        <f t="shared" si="6"/>
        <v>431</v>
      </c>
      <c r="B435" s="11" t="s">
        <v>815</v>
      </c>
      <c r="C435" s="11" t="s">
        <v>214</v>
      </c>
      <c r="D435" s="12">
        <v>2016.7</v>
      </c>
      <c r="E435" s="12" t="s">
        <v>1417</v>
      </c>
      <c r="F435" s="22">
        <v>437</v>
      </c>
      <c r="G435" s="22">
        <v>1007</v>
      </c>
      <c r="H435" s="13" t="s">
        <v>112</v>
      </c>
      <c r="I435" s="14" t="s">
        <v>307</v>
      </c>
      <c r="J435" s="15"/>
    </row>
    <row r="436" spans="1:10" s="7" customFormat="1" ht="27" customHeight="1">
      <c r="A436" s="10">
        <f t="shared" si="6"/>
        <v>432</v>
      </c>
      <c r="B436" s="16" t="s">
        <v>1063</v>
      </c>
      <c r="C436" s="12" t="s">
        <v>214</v>
      </c>
      <c r="D436" s="12">
        <v>2017.7</v>
      </c>
      <c r="E436" s="12" t="s">
        <v>1417</v>
      </c>
      <c r="F436" s="22">
        <v>823</v>
      </c>
      <c r="G436" s="22">
        <v>1503</v>
      </c>
      <c r="H436" s="13" t="s">
        <v>308</v>
      </c>
      <c r="I436" s="14" t="s">
        <v>307</v>
      </c>
      <c r="J436" s="27"/>
    </row>
    <row r="437" spans="1:10" s="7" customFormat="1" ht="27" customHeight="1">
      <c r="A437" s="10">
        <f t="shared" si="6"/>
        <v>433</v>
      </c>
      <c r="B437" s="16" t="s">
        <v>1585</v>
      </c>
      <c r="C437" s="12" t="s">
        <v>124</v>
      </c>
      <c r="D437" s="12">
        <v>2017.11</v>
      </c>
      <c r="E437" s="12" t="s">
        <v>1586</v>
      </c>
      <c r="F437" s="22">
        <v>483</v>
      </c>
      <c r="G437" s="22">
        <v>1019</v>
      </c>
      <c r="H437" s="13" t="s">
        <v>202</v>
      </c>
      <c r="I437" s="14" t="s">
        <v>307</v>
      </c>
      <c r="J437" s="27"/>
    </row>
    <row r="438" spans="1:10" s="7" customFormat="1" ht="27" customHeight="1">
      <c r="A438" s="10">
        <f t="shared" si="6"/>
        <v>434</v>
      </c>
      <c r="B438" s="16" t="s">
        <v>1587</v>
      </c>
      <c r="C438" s="12" t="s">
        <v>124</v>
      </c>
      <c r="D438" s="12">
        <v>2017.11</v>
      </c>
      <c r="E438" s="12" t="s">
        <v>1586</v>
      </c>
      <c r="F438" s="22">
        <v>1357</v>
      </c>
      <c r="G438" s="22">
        <v>2721</v>
      </c>
      <c r="H438" s="13" t="s">
        <v>202</v>
      </c>
      <c r="I438" s="14" t="s">
        <v>307</v>
      </c>
      <c r="J438" s="27"/>
    </row>
    <row r="439" spans="1:12" s="7" customFormat="1" ht="27" customHeight="1">
      <c r="A439" s="10">
        <f t="shared" si="6"/>
        <v>435</v>
      </c>
      <c r="B439" s="16" t="s">
        <v>1895</v>
      </c>
      <c r="C439" s="12" t="s">
        <v>214</v>
      </c>
      <c r="D439" s="12">
        <v>2018.8</v>
      </c>
      <c r="E439" s="19" t="s">
        <v>1417</v>
      </c>
      <c r="F439" s="22">
        <v>1662</v>
      </c>
      <c r="G439" s="22">
        <v>3118</v>
      </c>
      <c r="H439" s="13" t="s">
        <v>114</v>
      </c>
      <c r="I439" s="14" t="s">
        <v>1655</v>
      </c>
      <c r="J439" s="15"/>
      <c r="K439" s="20"/>
      <c r="L439" s="21"/>
    </row>
    <row r="440" spans="1:9" s="7" customFormat="1" ht="27" customHeight="1">
      <c r="A440" s="10">
        <f t="shared" si="6"/>
        <v>436</v>
      </c>
      <c r="B440" s="16" t="s">
        <v>1999</v>
      </c>
      <c r="C440" s="12" t="s">
        <v>214</v>
      </c>
      <c r="D440" s="25">
        <v>2018.1</v>
      </c>
      <c r="E440" s="19" t="s">
        <v>1417</v>
      </c>
      <c r="F440" s="22">
        <v>231</v>
      </c>
      <c r="G440" s="22">
        <v>790</v>
      </c>
      <c r="H440" s="13" t="s">
        <v>114</v>
      </c>
      <c r="I440" s="14" t="s">
        <v>1655</v>
      </c>
    </row>
    <row r="441" spans="1:11" s="7" customFormat="1" ht="27" customHeight="1">
      <c r="A441" s="10">
        <f t="shared" si="6"/>
        <v>437</v>
      </c>
      <c r="B441" s="12" t="s">
        <v>1638</v>
      </c>
      <c r="C441" s="12" t="s">
        <v>1639</v>
      </c>
      <c r="D441" s="12">
        <v>2018.1</v>
      </c>
      <c r="E441" s="12" t="s">
        <v>1646</v>
      </c>
      <c r="F441" s="22">
        <v>5495</v>
      </c>
      <c r="G441" s="22">
        <v>11529</v>
      </c>
      <c r="H441" s="13" t="s">
        <v>202</v>
      </c>
      <c r="I441" s="14" t="s">
        <v>307</v>
      </c>
      <c r="J441" s="15" t="s">
        <v>2148</v>
      </c>
      <c r="K441" s="21"/>
    </row>
    <row r="442" spans="1:12" ht="27.75" customHeight="1">
      <c r="A442" s="10">
        <f t="shared" si="6"/>
        <v>438</v>
      </c>
      <c r="B442" s="83" t="s">
        <v>2170</v>
      </c>
      <c r="C442" s="91" t="s">
        <v>2171</v>
      </c>
      <c r="D442" s="82">
        <v>2019.2</v>
      </c>
      <c r="E442" s="83" t="s">
        <v>2172</v>
      </c>
      <c r="F442" s="104">
        <v>1839</v>
      </c>
      <c r="G442" s="104">
        <v>4701</v>
      </c>
      <c r="H442" s="84" t="s">
        <v>2173</v>
      </c>
      <c r="I442" s="85" t="s">
        <v>1844</v>
      </c>
      <c r="J442" s="86"/>
      <c r="K442" s="87"/>
      <c r="L442" s="88"/>
    </row>
    <row r="443" spans="1:10" s="7" customFormat="1" ht="27" customHeight="1">
      <c r="A443" s="10">
        <f>ROW()-4</f>
        <v>439</v>
      </c>
      <c r="B443" s="12" t="s">
        <v>24</v>
      </c>
      <c r="C443" s="12" t="s">
        <v>103</v>
      </c>
      <c r="D443" s="12">
        <v>2006.6</v>
      </c>
      <c r="E443" s="12" t="s">
        <v>1203</v>
      </c>
      <c r="F443" s="22">
        <v>186</v>
      </c>
      <c r="G443" s="22">
        <v>145</v>
      </c>
      <c r="H443" s="45" t="s">
        <v>4</v>
      </c>
      <c r="I443" s="14" t="s">
        <v>1648</v>
      </c>
      <c r="J443" s="15"/>
    </row>
    <row r="444" spans="1:10" s="7" customFormat="1" ht="27" customHeight="1">
      <c r="A444" s="10">
        <f t="shared" si="6"/>
        <v>440</v>
      </c>
      <c r="B444" s="12" t="s">
        <v>1819</v>
      </c>
      <c r="C444" s="12" t="s">
        <v>1718</v>
      </c>
      <c r="D444" s="12">
        <v>2018.3</v>
      </c>
      <c r="E444" s="12" t="s">
        <v>1720</v>
      </c>
      <c r="F444" s="22">
        <v>1713</v>
      </c>
      <c r="G444" s="22">
        <v>3564</v>
      </c>
      <c r="H444" s="13" t="s">
        <v>132</v>
      </c>
      <c r="I444" s="14" t="s">
        <v>1719</v>
      </c>
      <c r="J444" s="15"/>
    </row>
    <row r="445" spans="1:10" s="7" customFormat="1" ht="27" customHeight="1">
      <c r="A445" s="10">
        <f t="shared" si="6"/>
        <v>441</v>
      </c>
      <c r="B445" s="12" t="s">
        <v>272</v>
      </c>
      <c r="C445" s="12" t="s">
        <v>45</v>
      </c>
      <c r="D445" s="12">
        <v>2012.6</v>
      </c>
      <c r="E445" s="12" t="s">
        <v>1204</v>
      </c>
      <c r="F445" s="22">
        <v>1445</v>
      </c>
      <c r="G445" s="22">
        <v>1525</v>
      </c>
      <c r="H445" s="13" t="s">
        <v>4</v>
      </c>
      <c r="I445" s="14" t="s">
        <v>307</v>
      </c>
      <c r="J445" s="15"/>
    </row>
    <row r="446" spans="1:10" s="7" customFormat="1" ht="27" customHeight="1">
      <c r="A446" s="10">
        <f t="shared" si="6"/>
        <v>442</v>
      </c>
      <c r="B446" s="12" t="s">
        <v>615</v>
      </c>
      <c r="C446" s="12" t="s">
        <v>216</v>
      </c>
      <c r="D446" s="12">
        <v>2014.12</v>
      </c>
      <c r="E446" s="12" t="s">
        <v>1207</v>
      </c>
      <c r="F446" s="22">
        <v>440</v>
      </c>
      <c r="G446" s="22">
        <v>545</v>
      </c>
      <c r="H446" s="13" t="s">
        <v>114</v>
      </c>
      <c r="I446" s="14" t="s">
        <v>307</v>
      </c>
      <c r="J446" s="15"/>
    </row>
    <row r="447" spans="1:10" s="7" customFormat="1" ht="27" customHeight="1">
      <c r="A447" s="10">
        <f t="shared" si="6"/>
        <v>443</v>
      </c>
      <c r="B447" s="11" t="s">
        <v>807</v>
      </c>
      <c r="C447" s="11" t="s">
        <v>214</v>
      </c>
      <c r="D447" s="12">
        <v>2016.6</v>
      </c>
      <c r="E447" s="12" t="s">
        <v>1205</v>
      </c>
      <c r="F447" s="22">
        <v>5809</v>
      </c>
      <c r="G447" s="22">
        <v>12481</v>
      </c>
      <c r="H447" s="13" t="s">
        <v>331</v>
      </c>
      <c r="I447" s="14" t="s">
        <v>307</v>
      </c>
      <c r="J447" s="15"/>
    </row>
    <row r="448" spans="1:12" s="7" customFormat="1" ht="27" customHeight="1">
      <c r="A448" s="10">
        <f t="shared" si="6"/>
        <v>444</v>
      </c>
      <c r="B448" s="16" t="s">
        <v>962</v>
      </c>
      <c r="C448" s="11" t="s">
        <v>146</v>
      </c>
      <c r="D448" s="12">
        <v>2017.2</v>
      </c>
      <c r="E448" s="12" t="s">
        <v>1205</v>
      </c>
      <c r="F448" s="95">
        <v>10149</v>
      </c>
      <c r="G448" s="22">
        <v>21584</v>
      </c>
      <c r="H448" s="17" t="s">
        <v>229</v>
      </c>
      <c r="I448" s="18" t="s">
        <v>307</v>
      </c>
      <c r="J448" s="27"/>
      <c r="K448" s="20"/>
      <c r="L448" s="21"/>
    </row>
    <row r="449" spans="1:10" ht="27.75" customHeight="1">
      <c r="A449" s="10">
        <f t="shared" si="6"/>
        <v>445</v>
      </c>
      <c r="B449" s="12" t="s">
        <v>2260</v>
      </c>
      <c r="C449" s="43" t="s">
        <v>1931</v>
      </c>
      <c r="D449" s="12">
        <v>2019.5</v>
      </c>
      <c r="E449" s="28" t="s">
        <v>2261</v>
      </c>
      <c r="F449" s="116">
        <v>2576</v>
      </c>
      <c r="G449" s="116">
        <v>4518</v>
      </c>
      <c r="H449" s="23" t="s">
        <v>203</v>
      </c>
      <c r="I449" s="24" t="s">
        <v>307</v>
      </c>
      <c r="J449" s="86"/>
    </row>
    <row r="450" spans="1:10" s="7" customFormat="1" ht="27" customHeight="1">
      <c r="A450" s="10">
        <f t="shared" si="6"/>
        <v>446</v>
      </c>
      <c r="B450" s="12" t="s">
        <v>583</v>
      </c>
      <c r="C450" s="12" t="s">
        <v>435</v>
      </c>
      <c r="D450" s="12">
        <v>2014.9</v>
      </c>
      <c r="E450" s="12" t="s">
        <v>1202</v>
      </c>
      <c r="F450" s="22">
        <v>1298</v>
      </c>
      <c r="G450" s="22">
        <v>3808</v>
      </c>
      <c r="H450" s="13" t="s">
        <v>229</v>
      </c>
      <c r="I450" s="14" t="s">
        <v>307</v>
      </c>
      <c r="J450" s="15"/>
    </row>
    <row r="451" spans="1:10" s="7" customFormat="1" ht="27" customHeight="1">
      <c r="A451" s="10">
        <f t="shared" si="6"/>
        <v>447</v>
      </c>
      <c r="B451" s="12" t="s">
        <v>537</v>
      </c>
      <c r="C451" s="12" t="s">
        <v>540</v>
      </c>
      <c r="D451" s="12">
        <v>2014.7</v>
      </c>
      <c r="E451" s="12" t="s">
        <v>1202</v>
      </c>
      <c r="F451" s="22">
        <v>1055</v>
      </c>
      <c r="G451" s="22">
        <v>2331</v>
      </c>
      <c r="H451" s="13" t="s">
        <v>114</v>
      </c>
      <c r="I451" s="14" t="s">
        <v>307</v>
      </c>
      <c r="J451" s="15"/>
    </row>
    <row r="452" spans="1:10" s="7" customFormat="1" ht="27" customHeight="1">
      <c r="A452" s="10">
        <f t="shared" si="6"/>
        <v>448</v>
      </c>
      <c r="B452" s="12" t="s">
        <v>485</v>
      </c>
      <c r="C452" s="12" t="s">
        <v>438</v>
      </c>
      <c r="D452" s="12">
        <v>2014.3</v>
      </c>
      <c r="E452" s="12" t="s">
        <v>1202</v>
      </c>
      <c r="F452" s="97">
        <v>533</v>
      </c>
      <c r="G452" s="22">
        <v>1027</v>
      </c>
      <c r="H452" s="13" t="s">
        <v>114</v>
      </c>
      <c r="I452" s="14" t="s">
        <v>307</v>
      </c>
      <c r="J452" s="15"/>
    </row>
    <row r="453" spans="1:10" s="21" customFormat="1" ht="27" customHeight="1">
      <c r="A453" s="10">
        <f t="shared" si="6"/>
        <v>449</v>
      </c>
      <c r="B453" s="16" t="s">
        <v>895</v>
      </c>
      <c r="C453" s="12" t="s">
        <v>304</v>
      </c>
      <c r="D453" s="25">
        <v>2016.1</v>
      </c>
      <c r="E453" s="12" t="s">
        <v>1202</v>
      </c>
      <c r="F453" s="22">
        <v>675</v>
      </c>
      <c r="G453" s="22">
        <v>1654</v>
      </c>
      <c r="H453" s="13" t="s">
        <v>229</v>
      </c>
      <c r="I453" s="14" t="s">
        <v>307</v>
      </c>
      <c r="J453" s="27"/>
    </row>
    <row r="454" spans="1:10" s="7" customFormat="1" ht="27" customHeight="1">
      <c r="A454" s="10">
        <f t="shared" si="6"/>
        <v>450</v>
      </c>
      <c r="B454" s="16" t="s">
        <v>1716</v>
      </c>
      <c r="C454" s="12" t="s">
        <v>124</v>
      </c>
      <c r="D454" s="12">
        <v>2018.3</v>
      </c>
      <c r="E454" s="12" t="s">
        <v>1717</v>
      </c>
      <c r="F454" s="22">
        <v>1186</v>
      </c>
      <c r="G454" s="22">
        <v>1960</v>
      </c>
      <c r="H454" s="13" t="s">
        <v>4</v>
      </c>
      <c r="I454" s="14" t="s">
        <v>1707</v>
      </c>
      <c r="J454" s="15"/>
    </row>
    <row r="455" spans="1:10" s="21" customFormat="1" ht="27" customHeight="1">
      <c r="A455" s="10">
        <f t="shared" si="6"/>
        <v>451</v>
      </c>
      <c r="B455" s="12" t="s">
        <v>1766</v>
      </c>
      <c r="C455" s="12" t="s">
        <v>1763</v>
      </c>
      <c r="D455" s="12">
        <v>2018.4</v>
      </c>
      <c r="E455" s="28" t="s">
        <v>1767</v>
      </c>
      <c r="F455" s="22">
        <v>1088</v>
      </c>
      <c r="G455" s="22">
        <v>2238</v>
      </c>
      <c r="H455" s="13" t="s">
        <v>1738</v>
      </c>
      <c r="I455" s="14" t="s">
        <v>1739</v>
      </c>
      <c r="J455" s="15"/>
    </row>
    <row r="456" spans="1:10" s="7" customFormat="1" ht="27" customHeight="1">
      <c r="A456" s="10">
        <f t="shared" si="6"/>
        <v>452</v>
      </c>
      <c r="B456" s="16" t="s">
        <v>1939</v>
      </c>
      <c r="C456" s="43" t="s">
        <v>124</v>
      </c>
      <c r="D456" s="12">
        <v>2018.9</v>
      </c>
      <c r="E456" s="12" t="s">
        <v>1717</v>
      </c>
      <c r="F456" s="22">
        <v>1156</v>
      </c>
      <c r="G456" s="22">
        <v>3502</v>
      </c>
      <c r="H456" s="23" t="s">
        <v>203</v>
      </c>
      <c r="I456" s="24" t="s">
        <v>307</v>
      </c>
      <c r="J456" s="15"/>
    </row>
    <row r="457" spans="1:10" s="7" customFormat="1" ht="27" customHeight="1">
      <c r="A457" s="10">
        <f t="shared" si="6"/>
        <v>453</v>
      </c>
      <c r="B457" s="12" t="s">
        <v>654</v>
      </c>
      <c r="C457" s="12" t="s">
        <v>304</v>
      </c>
      <c r="D457" s="12">
        <v>2015.4</v>
      </c>
      <c r="E457" s="12" t="s">
        <v>1208</v>
      </c>
      <c r="F457" s="22">
        <v>805</v>
      </c>
      <c r="G457" s="22">
        <v>1697</v>
      </c>
      <c r="H457" s="13" t="s">
        <v>229</v>
      </c>
      <c r="I457" s="14" t="s">
        <v>307</v>
      </c>
      <c r="J457" s="15"/>
    </row>
    <row r="458" spans="1:10" s="7" customFormat="1" ht="27" customHeight="1">
      <c r="A458" s="10">
        <f t="shared" si="6"/>
        <v>454</v>
      </c>
      <c r="B458" s="12" t="s">
        <v>710</v>
      </c>
      <c r="C458" s="12" t="s">
        <v>665</v>
      </c>
      <c r="D458" s="12">
        <v>2015.8</v>
      </c>
      <c r="E458" s="12" t="s">
        <v>1209</v>
      </c>
      <c r="F458" s="22">
        <v>1186</v>
      </c>
      <c r="G458" s="22">
        <v>2572</v>
      </c>
      <c r="H458" s="13" t="s">
        <v>331</v>
      </c>
      <c r="I458" s="14" t="s">
        <v>307</v>
      </c>
      <c r="J458" s="15"/>
    </row>
    <row r="459" spans="1:10" s="7" customFormat="1" ht="27" customHeight="1">
      <c r="A459" s="10">
        <f t="shared" si="6"/>
        <v>455</v>
      </c>
      <c r="B459" s="12" t="s">
        <v>684</v>
      </c>
      <c r="C459" s="12" t="s">
        <v>214</v>
      </c>
      <c r="D459" s="12">
        <v>2015.7</v>
      </c>
      <c r="E459" s="12" t="s">
        <v>1206</v>
      </c>
      <c r="F459" s="22">
        <v>3616</v>
      </c>
      <c r="G459" s="22">
        <v>7975</v>
      </c>
      <c r="H459" s="13" t="s">
        <v>229</v>
      </c>
      <c r="I459" s="14" t="s">
        <v>307</v>
      </c>
      <c r="J459" s="15"/>
    </row>
    <row r="460" spans="1:10" s="7" customFormat="1" ht="27" customHeight="1">
      <c r="A460" s="10">
        <f t="shared" si="6"/>
        <v>456</v>
      </c>
      <c r="B460" s="16" t="s">
        <v>1210</v>
      </c>
      <c r="C460" s="11" t="s">
        <v>896</v>
      </c>
      <c r="D460" s="25">
        <v>2016.1</v>
      </c>
      <c r="E460" s="12" t="s">
        <v>1206</v>
      </c>
      <c r="F460" s="22">
        <v>1236</v>
      </c>
      <c r="G460" s="22">
        <v>2552</v>
      </c>
      <c r="H460" s="13" t="s">
        <v>112</v>
      </c>
      <c r="I460" s="14" t="s">
        <v>307</v>
      </c>
      <c r="J460" s="27"/>
    </row>
    <row r="461" spans="1:10" s="7" customFormat="1" ht="27" customHeight="1">
      <c r="A461" s="10">
        <f t="shared" si="6"/>
        <v>457</v>
      </c>
      <c r="B461" s="12" t="s">
        <v>593</v>
      </c>
      <c r="C461" s="12" t="s">
        <v>592</v>
      </c>
      <c r="D461" s="25">
        <v>2014.1</v>
      </c>
      <c r="E461" s="12" t="s">
        <v>1206</v>
      </c>
      <c r="F461" s="22">
        <v>1630</v>
      </c>
      <c r="G461" s="22">
        <v>3657</v>
      </c>
      <c r="H461" s="13" t="s">
        <v>229</v>
      </c>
      <c r="I461" s="14" t="s">
        <v>307</v>
      </c>
      <c r="J461" s="15"/>
    </row>
    <row r="462" spans="1:10" s="7" customFormat="1" ht="27" customHeight="1">
      <c r="A462" s="10">
        <f t="shared" si="6"/>
        <v>458</v>
      </c>
      <c r="B462" s="16" t="s">
        <v>1097</v>
      </c>
      <c r="C462" s="12" t="s">
        <v>1098</v>
      </c>
      <c r="D462" s="12">
        <v>2017.9</v>
      </c>
      <c r="E462" s="12" t="s">
        <v>1206</v>
      </c>
      <c r="F462" s="22">
        <v>1606</v>
      </c>
      <c r="G462" s="22">
        <v>4036</v>
      </c>
      <c r="H462" s="13" t="s">
        <v>203</v>
      </c>
      <c r="I462" s="14" t="s">
        <v>307</v>
      </c>
      <c r="J462" s="27"/>
    </row>
    <row r="463" spans="1:11" s="7" customFormat="1" ht="27" customHeight="1">
      <c r="A463" s="10">
        <f t="shared" si="6"/>
        <v>459</v>
      </c>
      <c r="B463" s="12" t="s">
        <v>2097</v>
      </c>
      <c r="C463" s="43" t="s">
        <v>1068</v>
      </c>
      <c r="D463" s="12">
        <v>2018.12</v>
      </c>
      <c r="E463" s="28" t="s">
        <v>2098</v>
      </c>
      <c r="F463" s="22">
        <v>2756</v>
      </c>
      <c r="G463" s="22">
        <v>5993</v>
      </c>
      <c r="H463" s="23" t="s">
        <v>2099</v>
      </c>
      <c r="I463" s="24" t="s">
        <v>1844</v>
      </c>
      <c r="J463" s="29"/>
      <c r="K463" s="21"/>
    </row>
    <row r="464" spans="1:11" s="7" customFormat="1" ht="27" customHeight="1">
      <c r="A464" s="10">
        <f t="shared" si="6"/>
        <v>460</v>
      </c>
      <c r="B464" s="12" t="s">
        <v>1808</v>
      </c>
      <c r="C464" s="12" t="s">
        <v>47</v>
      </c>
      <c r="D464" s="12">
        <v>2018.5</v>
      </c>
      <c r="E464" s="12" t="s">
        <v>1809</v>
      </c>
      <c r="F464" s="22">
        <v>337</v>
      </c>
      <c r="G464" s="22">
        <v>647</v>
      </c>
      <c r="H464" s="13" t="s">
        <v>110</v>
      </c>
      <c r="I464" s="14" t="s">
        <v>1798</v>
      </c>
      <c r="J464" s="15"/>
      <c r="K464" s="21"/>
    </row>
    <row r="465" spans="1:11" s="7" customFormat="1" ht="27" customHeight="1">
      <c r="A465" s="10">
        <f t="shared" si="6"/>
        <v>461</v>
      </c>
      <c r="B465" s="12" t="s">
        <v>2040</v>
      </c>
      <c r="C465" s="117" t="s">
        <v>2041</v>
      </c>
      <c r="D465" s="12">
        <v>2018.11</v>
      </c>
      <c r="E465" s="12" t="s">
        <v>2042</v>
      </c>
      <c r="F465" s="22">
        <v>2138</v>
      </c>
      <c r="G465" s="22">
        <v>4596</v>
      </c>
      <c r="H465" s="23" t="s">
        <v>2028</v>
      </c>
      <c r="I465" s="24" t="s">
        <v>2019</v>
      </c>
      <c r="J465" s="15"/>
      <c r="K465" s="21"/>
    </row>
    <row r="466" spans="1:10" s="7" customFormat="1" ht="27" customHeight="1">
      <c r="A466" s="10">
        <f t="shared" si="6"/>
        <v>462</v>
      </c>
      <c r="B466" s="12" t="s">
        <v>559</v>
      </c>
      <c r="C466" s="12" t="s">
        <v>48</v>
      </c>
      <c r="D466" s="12">
        <v>2014.7</v>
      </c>
      <c r="E466" s="12" t="s">
        <v>1398</v>
      </c>
      <c r="F466" s="22">
        <v>516</v>
      </c>
      <c r="G466" s="22">
        <v>1126</v>
      </c>
      <c r="H466" s="13" t="s">
        <v>229</v>
      </c>
      <c r="I466" s="14" t="s">
        <v>307</v>
      </c>
      <c r="J466" s="81"/>
    </row>
    <row r="467" spans="1:10" s="7" customFormat="1" ht="27" customHeight="1">
      <c r="A467" s="10">
        <f t="shared" si="6"/>
        <v>463</v>
      </c>
      <c r="B467" s="12" t="s">
        <v>157</v>
      </c>
      <c r="C467" s="12" t="s">
        <v>45</v>
      </c>
      <c r="D467" s="12">
        <v>2010.5</v>
      </c>
      <c r="E467" s="12" t="s">
        <v>1398</v>
      </c>
      <c r="F467" s="22">
        <v>1175</v>
      </c>
      <c r="G467" s="22">
        <v>1288</v>
      </c>
      <c r="H467" s="13" t="s">
        <v>4</v>
      </c>
      <c r="I467" s="14" t="s">
        <v>307</v>
      </c>
      <c r="J467" s="15"/>
    </row>
    <row r="468" spans="1:10" s="7" customFormat="1" ht="27" customHeight="1">
      <c r="A468" s="10">
        <f t="shared" si="6"/>
        <v>464</v>
      </c>
      <c r="B468" s="12" t="s">
        <v>140</v>
      </c>
      <c r="C468" s="12" t="s">
        <v>45</v>
      </c>
      <c r="D468" s="12">
        <v>2010.4</v>
      </c>
      <c r="E468" s="12" t="s">
        <v>1397</v>
      </c>
      <c r="F468" s="22">
        <v>1258</v>
      </c>
      <c r="G468" s="22">
        <v>1734</v>
      </c>
      <c r="H468" s="13" t="s">
        <v>4</v>
      </c>
      <c r="I468" s="14" t="s">
        <v>307</v>
      </c>
      <c r="J468" s="15"/>
    </row>
    <row r="469" spans="1:10" s="7" customFormat="1" ht="27" customHeight="1">
      <c r="A469" s="10">
        <f t="shared" si="6"/>
        <v>465</v>
      </c>
      <c r="B469" s="12" t="s">
        <v>1900</v>
      </c>
      <c r="C469" s="12" t="s">
        <v>442</v>
      </c>
      <c r="D469" s="12">
        <v>2018.8</v>
      </c>
      <c r="E469" s="28" t="s">
        <v>1901</v>
      </c>
      <c r="F469" s="22">
        <v>361</v>
      </c>
      <c r="G469" s="22">
        <v>335</v>
      </c>
      <c r="H469" s="13" t="s">
        <v>114</v>
      </c>
      <c r="I469" s="14" t="s">
        <v>1655</v>
      </c>
      <c r="J469" s="15" t="s">
        <v>2148</v>
      </c>
    </row>
    <row r="470" spans="1:10" s="7" customFormat="1" ht="27" customHeight="1">
      <c r="A470" s="10">
        <f t="shared" si="6"/>
        <v>466</v>
      </c>
      <c r="B470" s="12" t="s">
        <v>155</v>
      </c>
      <c r="C470" s="12" t="s">
        <v>45</v>
      </c>
      <c r="D470" s="12">
        <v>2010.6</v>
      </c>
      <c r="E470" s="12" t="s">
        <v>1399</v>
      </c>
      <c r="F470" s="22">
        <v>1169</v>
      </c>
      <c r="G470" s="22">
        <v>1516</v>
      </c>
      <c r="H470" s="13" t="s">
        <v>4</v>
      </c>
      <c r="I470" s="14" t="s">
        <v>307</v>
      </c>
      <c r="J470" s="15"/>
    </row>
    <row r="471" spans="1:10" s="7" customFormat="1" ht="27" customHeight="1">
      <c r="A471" s="10">
        <f t="shared" si="6"/>
        <v>467</v>
      </c>
      <c r="B471" s="12" t="s">
        <v>285</v>
      </c>
      <c r="C471" s="12" t="s">
        <v>153</v>
      </c>
      <c r="D471" s="12">
        <v>2010.7</v>
      </c>
      <c r="E471" s="12" t="s">
        <v>1400</v>
      </c>
      <c r="F471" s="22">
        <v>1180</v>
      </c>
      <c r="G471" s="22">
        <v>2048</v>
      </c>
      <c r="H471" s="13" t="s">
        <v>4</v>
      </c>
      <c r="I471" s="14" t="s">
        <v>307</v>
      </c>
      <c r="J471" s="15"/>
    </row>
    <row r="472" spans="1:10" s="7" customFormat="1" ht="27" customHeight="1">
      <c r="A472" s="10">
        <f t="shared" si="6"/>
        <v>468</v>
      </c>
      <c r="B472" s="12" t="s">
        <v>176</v>
      </c>
      <c r="C472" s="12" t="s">
        <v>45</v>
      </c>
      <c r="D472" s="12">
        <v>2011.1</v>
      </c>
      <c r="E472" s="12" t="s">
        <v>1401</v>
      </c>
      <c r="F472" s="22">
        <v>1290</v>
      </c>
      <c r="G472" s="22">
        <v>1649</v>
      </c>
      <c r="H472" s="13" t="s">
        <v>4</v>
      </c>
      <c r="I472" s="14" t="s">
        <v>307</v>
      </c>
      <c r="J472" s="15"/>
    </row>
    <row r="473" spans="1:10" s="7" customFormat="1" ht="27" customHeight="1">
      <c r="A473" s="10">
        <f t="shared" si="6"/>
        <v>469</v>
      </c>
      <c r="B473" s="12" t="s">
        <v>168</v>
      </c>
      <c r="C473" s="12" t="s">
        <v>397</v>
      </c>
      <c r="D473" s="25">
        <v>2010.1</v>
      </c>
      <c r="E473" s="12" t="s">
        <v>1406</v>
      </c>
      <c r="F473" s="22">
        <v>136</v>
      </c>
      <c r="G473" s="22">
        <v>200</v>
      </c>
      <c r="H473" s="23" t="s">
        <v>132</v>
      </c>
      <c r="I473" s="24" t="s">
        <v>307</v>
      </c>
      <c r="J473" s="15"/>
    </row>
    <row r="474" spans="1:10" s="21" customFormat="1" ht="27" customHeight="1">
      <c r="A474" s="10">
        <f t="shared" si="6"/>
        <v>470</v>
      </c>
      <c r="B474" s="12" t="s">
        <v>340</v>
      </c>
      <c r="C474" s="12" t="s">
        <v>336</v>
      </c>
      <c r="D474" s="12">
        <v>2013.4</v>
      </c>
      <c r="E474" s="12" t="s">
        <v>1406</v>
      </c>
      <c r="F474" s="22">
        <v>2022</v>
      </c>
      <c r="G474" s="22">
        <v>6006</v>
      </c>
      <c r="H474" s="13" t="s">
        <v>114</v>
      </c>
      <c r="I474" s="14" t="s">
        <v>307</v>
      </c>
      <c r="J474" s="15" t="s">
        <v>269</v>
      </c>
    </row>
    <row r="475" spans="1:10" s="7" customFormat="1" ht="27" customHeight="1">
      <c r="A475" s="10">
        <f t="shared" si="6"/>
        <v>471</v>
      </c>
      <c r="B475" s="16" t="s">
        <v>1876</v>
      </c>
      <c r="C475" s="12" t="s">
        <v>124</v>
      </c>
      <c r="D475" s="12">
        <v>2018.7</v>
      </c>
      <c r="E475" s="12" t="s">
        <v>1877</v>
      </c>
      <c r="F475" s="22">
        <v>20176</v>
      </c>
      <c r="G475" s="22">
        <v>40027</v>
      </c>
      <c r="H475" s="13" t="s">
        <v>1878</v>
      </c>
      <c r="I475" s="14" t="s">
        <v>1879</v>
      </c>
      <c r="J475" s="15" t="s">
        <v>2150</v>
      </c>
    </row>
    <row r="476" spans="1:10" s="7" customFormat="1" ht="27" customHeight="1">
      <c r="A476" s="10">
        <f t="shared" si="6"/>
        <v>472</v>
      </c>
      <c r="B476" s="12" t="s">
        <v>2142</v>
      </c>
      <c r="C476" s="43" t="s">
        <v>2143</v>
      </c>
      <c r="D476" s="12">
        <v>2019.1</v>
      </c>
      <c r="E476" s="28" t="s">
        <v>2144</v>
      </c>
      <c r="F476" s="22">
        <v>2357</v>
      </c>
      <c r="G476" s="22">
        <v>5269</v>
      </c>
      <c r="H476" s="23" t="s">
        <v>2145</v>
      </c>
      <c r="I476" s="24" t="s">
        <v>1844</v>
      </c>
      <c r="J476" s="29"/>
    </row>
    <row r="477" spans="1:10" ht="27.75" customHeight="1">
      <c r="A477" s="10">
        <f t="shared" si="6"/>
        <v>473</v>
      </c>
      <c r="B477" s="12" t="s">
        <v>2215</v>
      </c>
      <c r="C477" s="43" t="s">
        <v>124</v>
      </c>
      <c r="D477" s="12">
        <v>2019.3</v>
      </c>
      <c r="E477" s="28" t="s">
        <v>2216</v>
      </c>
      <c r="F477" s="116">
        <v>632</v>
      </c>
      <c r="G477" s="116">
        <v>1247</v>
      </c>
      <c r="H477" s="23" t="s">
        <v>203</v>
      </c>
      <c r="I477" s="24" t="s">
        <v>2217</v>
      </c>
      <c r="J477" s="86"/>
    </row>
    <row r="478" spans="1:10" s="7" customFormat="1" ht="27" customHeight="1">
      <c r="A478" s="10">
        <f t="shared" si="6"/>
        <v>474</v>
      </c>
      <c r="B478" s="12" t="s">
        <v>539</v>
      </c>
      <c r="C478" s="12" t="s">
        <v>124</v>
      </c>
      <c r="D478" s="12">
        <v>2014.7</v>
      </c>
      <c r="E478" s="12" t="s">
        <v>1407</v>
      </c>
      <c r="F478" s="22">
        <v>333</v>
      </c>
      <c r="G478" s="22">
        <v>432</v>
      </c>
      <c r="H478" s="13" t="s">
        <v>114</v>
      </c>
      <c r="I478" s="14" t="s">
        <v>307</v>
      </c>
      <c r="J478" s="15" t="s">
        <v>269</v>
      </c>
    </row>
    <row r="479" spans="1:10" s="7" customFormat="1" ht="27" customHeight="1">
      <c r="A479" s="10">
        <f t="shared" si="6"/>
        <v>475</v>
      </c>
      <c r="B479" s="12" t="s">
        <v>770</v>
      </c>
      <c r="C479" s="12" t="s">
        <v>124</v>
      </c>
      <c r="D479" s="12">
        <v>2016.3</v>
      </c>
      <c r="E479" s="12" t="s">
        <v>1408</v>
      </c>
      <c r="F479" s="22">
        <v>247</v>
      </c>
      <c r="G479" s="22">
        <v>404</v>
      </c>
      <c r="H479" s="13" t="s">
        <v>114</v>
      </c>
      <c r="I479" s="14" t="s">
        <v>307</v>
      </c>
      <c r="J479" s="15"/>
    </row>
    <row r="480" spans="1:10" s="7" customFormat="1" ht="27" customHeight="1">
      <c r="A480" s="10">
        <f t="shared" si="6"/>
        <v>476</v>
      </c>
      <c r="B480" s="12" t="s">
        <v>705</v>
      </c>
      <c r="C480" s="12" t="s">
        <v>706</v>
      </c>
      <c r="D480" s="12">
        <v>2015.8</v>
      </c>
      <c r="E480" s="12" t="s">
        <v>1414</v>
      </c>
      <c r="F480" s="22">
        <v>341</v>
      </c>
      <c r="G480" s="22">
        <v>719</v>
      </c>
      <c r="H480" s="13" t="s">
        <v>229</v>
      </c>
      <c r="I480" s="14" t="s">
        <v>307</v>
      </c>
      <c r="J480" s="15"/>
    </row>
    <row r="481" spans="1:10" ht="27.75" customHeight="1">
      <c r="A481" s="78">
        <f t="shared" si="6"/>
        <v>477</v>
      </c>
      <c r="B481" s="12" t="s">
        <v>2309</v>
      </c>
      <c r="C481" s="43" t="s">
        <v>124</v>
      </c>
      <c r="D481" s="12">
        <v>2019.7</v>
      </c>
      <c r="E481" s="28" t="s">
        <v>2310</v>
      </c>
      <c r="F481" s="116">
        <v>2070</v>
      </c>
      <c r="G481" s="116">
        <v>4762</v>
      </c>
      <c r="H481" s="23" t="s">
        <v>308</v>
      </c>
      <c r="I481" s="24" t="s">
        <v>1844</v>
      </c>
      <c r="J481" s="86"/>
    </row>
    <row r="482" spans="1:10" s="7" customFormat="1" ht="27" customHeight="1">
      <c r="A482" s="10">
        <f t="shared" si="6"/>
        <v>478</v>
      </c>
      <c r="B482" s="11" t="s">
        <v>808</v>
      </c>
      <c r="C482" s="11" t="s">
        <v>442</v>
      </c>
      <c r="D482" s="12">
        <v>2016.6</v>
      </c>
      <c r="E482" s="12" t="s">
        <v>1413</v>
      </c>
      <c r="F482" s="22">
        <v>847</v>
      </c>
      <c r="G482" s="22">
        <v>1763</v>
      </c>
      <c r="H482" s="13" t="s">
        <v>112</v>
      </c>
      <c r="I482" s="14" t="s">
        <v>307</v>
      </c>
      <c r="J482" s="15"/>
    </row>
    <row r="483" spans="1:10" s="7" customFormat="1" ht="27" customHeight="1">
      <c r="A483" s="10">
        <f t="shared" si="6"/>
        <v>479</v>
      </c>
      <c r="B483" s="12" t="s">
        <v>393</v>
      </c>
      <c r="C483" s="12" t="s">
        <v>148</v>
      </c>
      <c r="D483" s="12">
        <v>2010.9</v>
      </c>
      <c r="E483" s="12" t="s">
        <v>1404</v>
      </c>
      <c r="F483" s="22">
        <v>3067</v>
      </c>
      <c r="G483" s="22">
        <v>5173</v>
      </c>
      <c r="H483" s="13" t="s">
        <v>4</v>
      </c>
      <c r="I483" s="14" t="s">
        <v>307</v>
      </c>
      <c r="J483" s="81"/>
    </row>
    <row r="484" spans="1:10" s="21" customFormat="1" ht="27" customHeight="1">
      <c r="A484" s="10">
        <f t="shared" si="6"/>
        <v>480</v>
      </c>
      <c r="B484" s="11" t="s">
        <v>797</v>
      </c>
      <c r="C484" s="11" t="s">
        <v>442</v>
      </c>
      <c r="D484" s="12">
        <v>2016.5</v>
      </c>
      <c r="E484" s="12" t="s">
        <v>1404</v>
      </c>
      <c r="F484" s="22">
        <v>396</v>
      </c>
      <c r="G484" s="22">
        <v>868</v>
      </c>
      <c r="H484" s="13" t="s">
        <v>114</v>
      </c>
      <c r="I484" s="14" t="s">
        <v>307</v>
      </c>
      <c r="J484" s="15"/>
    </row>
    <row r="485" spans="1:10" s="21" customFormat="1" ht="27" customHeight="1">
      <c r="A485" s="10">
        <f t="shared" si="6"/>
        <v>481</v>
      </c>
      <c r="B485" s="34" t="s">
        <v>797</v>
      </c>
      <c r="C485" s="34" t="s">
        <v>469</v>
      </c>
      <c r="D485" s="33">
        <v>2016.5</v>
      </c>
      <c r="E485" s="33" t="s">
        <v>1404</v>
      </c>
      <c r="F485" s="35">
        <v>311</v>
      </c>
      <c r="G485" s="35">
        <v>598</v>
      </c>
      <c r="H485" s="39" t="s">
        <v>114</v>
      </c>
      <c r="I485" s="40" t="s">
        <v>307</v>
      </c>
      <c r="J485" s="27"/>
    </row>
    <row r="486" spans="1:10" s="21" customFormat="1" ht="27" customHeight="1">
      <c r="A486" s="10">
        <f t="shared" si="6"/>
        <v>482</v>
      </c>
      <c r="B486" s="16" t="s">
        <v>1076</v>
      </c>
      <c r="C486" s="12" t="s">
        <v>469</v>
      </c>
      <c r="D486" s="12">
        <v>2017.8</v>
      </c>
      <c r="E486" s="12" t="s">
        <v>1395</v>
      </c>
      <c r="F486" s="22">
        <v>189</v>
      </c>
      <c r="G486" s="22">
        <v>427</v>
      </c>
      <c r="H486" s="13" t="s">
        <v>229</v>
      </c>
      <c r="I486" s="14" t="s">
        <v>307</v>
      </c>
      <c r="J486" s="27"/>
    </row>
    <row r="487" spans="1:10" s="21" customFormat="1" ht="27" customHeight="1">
      <c r="A487" s="10">
        <f t="shared" si="6"/>
        <v>483</v>
      </c>
      <c r="B487" s="16" t="s">
        <v>1076</v>
      </c>
      <c r="C487" s="12" t="s">
        <v>442</v>
      </c>
      <c r="D487" s="12">
        <v>2017.8</v>
      </c>
      <c r="E487" s="12" t="s">
        <v>1395</v>
      </c>
      <c r="F487" s="22">
        <v>1801</v>
      </c>
      <c r="G487" s="22">
        <v>3722</v>
      </c>
      <c r="H487" s="13" t="s">
        <v>4</v>
      </c>
      <c r="I487" s="14" t="s">
        <v>307</v>
      </c>
      <c r="J487" s="27"/>
    </row>
    <row r="488" spans="1:10" s="7" customFormat="1" ht="27" customHeight="1">
      <c r="A488" s="10">
        <f t="shared" si="6"/>
        <v>484</v>
      </c>
      <c r="B488" s="16" t="s">
        <v>1361</v>
      </c>
      <c r="C488" s="12" t="s">
        <v>54</v>
      </c>
      <c r="D488" s="12">
        <v>2017.9</v>
      </c>
      <c r="E488" s="12" t="s">
        <v>1409</v>
      </c>
      <c r="F488" s="22">
        <v>301</v>
      </c>
      <c r="G488" s="22">
        <v>618</v>
      </c>
      <c r="H488" s="13" t="s">
        <v>203</v>
      </c>
      <c r="I488" s="14" t="s">
        <v>307</v>
      </c>
      <c r="J488" s="27"/>
    </row>
    <row r="489" spans="1:10" s="7" customFormat="1" ht="27" customHeight="1">
      <c r="A489" s="10">
        <f t="shared" si="6"/>
        <v>485</v>
      </c>
      <c r="B489" s="12" t="s">
        <v>635</v>
      </c>
      <c r="C489" s="12" t="s">
        <v>146</v>
      </c>
      <c r="D489" s="25">
        <v>2009.1</v>
      </c>
      <c r="E489" s="12" t="s">
        <v>1395</v>
      </c>
      <c r="F489" s="22">
        <v>21734</v>
      </c>
      <c r="G489" s="22">
        <v>60066</v>
      </c>
      <c r="H489" s="13" t="s">
        <v>132</v>
      </c>
      <c r="I489" s="14" t="s">
        <v>307</v>
      </c>
      <c r="J489" s="15" t="s">
        <v>200</v>
      </c>
    </row>
    <row r="490" spans="1:10" s="7" customFormat="1" ht="27" customHeight="1">
      <c r="A490" s="10">
        <f t="shared" si="6"/>
        <v>486</v>
      </c>
      <c r="B490" s="12" t="s">
        <v>1940</v>
      </c>
      <c r="C490" s="117" t="s">
        <v>1941</v>
      </c>
      <c r="D490" s="12">
        <v>2018.9</v>
      </c>
      <c r="E490" s="12" t="s">
        <v>1942</v>
      </c>
      <c r="F490" s="22">
        <v>593</v>
      </c>
      <c r="G490" s="22">
        <v>1264</v>
      </c>
      <c r="H490" s="13" t="s">
        <v>202</v>
      </c>
      <c r="I490" s="24" t="s">
        <v>307</v>
      </c>
      <c r="J490" s="15" t="s">
        <v>2150</v>
      </c>
    </row>
    <row r="491" spans="1:10" s="7" customFormat="1" ht="27" customHeight="1">
      <c r="A491" s="10">
        <f t="shared" si="6"/>
        <v>487</v>
      </c>
      <c r="B491" s="12" t="s">
        <v>109</v>
      </c>
      <c r="C491" s="12" t="s">
        <v>70</v>
      </c>
      <c r="D491" s="12">
        <v>2009.12</v>
      </c>
      <c r="E491" s="12" t="s">
        <v>1396</v>
      </c>
      <c r="F491" s="22">
        <v>3625</v>
      </c>
      <c r="G491" s="22">
        <v>10412</v>
      </c>
      <c r="H491" s="13" t="s">
        <v>110</v>
      </c>
      <c r="I491" s="14" t="s">
        <v>307</v>
      </c>
      <c r="J491" s="15"/>
    </row>
    <row r="492" spans="1:10" s="7" customFormat="1" ht="27" customHeight="1">
      <c r="A492" s="10">
        <f t="shared" si="6"/>
        <v>488</v>
      </c>
      <c r="B492" s="37" t="s">
        <v>239</v>
      </c>
      <c r="C492" s="37" t="s">
        <v>146</v>
      </c>
      <c r="D492" s="37">
        <v>2012.2</v>
      </c>
      <c r="E492" s="37" t="s">
        <v>1402</v>
      </c>
      <c r="F492" s="99">
        <v>13055</v>
      </c>
      <c r="G492" s="99">
        <v>19716</v>
      </c>
      <c r="H492" s="38" t="s">
        <v>114</v>
      </c>
      <c r="I492" s="41" t="s">
        <v>307</v>
      </c>
      <c r="J492" s="15"/>
    </row>
    <row r="493" spans="1:10" s="7" customFormat="1" ht="27" customHeight="1">
      <c r="A493" s="10">
        <f t="shared" si="6"/>
        <v>489</v>
      </c>
      <c r="B493" s="12" t="s">
        <v>556</v>
      </c>
      <c r="C493" s="12" t="s">
        <v>146</v>
      </c>
      <c r="D493" s="12">
        <v>2014.7</v>
      </c>
      <c r="E493" s="12" t="s">
        <v>1403</v>
      </c>
      <c r="F493" s="22">
        <v>10514</v>
      </c>
      <c r="G493" s="22">
        <v>20350</v>
      </c>
      <c r="H493" s="13" t="s">
        <v>114</v>
      </c>
      <c r="I493" s="14" t="s">
        <v>307</v>
      </c>
      <c r="J493" s="15"/>
    </row>
    <row r="494" spans="1:10" s="7" customFormat="1" ht="27" customHeight="1">
      <c r="A494" s="10">
        <f t="shared" si="6"/>
        <v>490</v>
      </c>
      <c r="B494" s="12" t="s">
        <v>557</v>
      </c>
      <c r="C494" s="12" t="s">
        <v>146</v>
      </c>
      <c r="D494" s="12">
        <v>2014.7</v>
      </c>
      <c r="E494" s="12" t="s">
        <v>1403</v>
      </c>
      <c r="F494" s="22">
        <v>6262</v>
      </c>
      <c r="G494" s="22">
        <v>11582</v>
      </c>
      <c r="H494" s="13" t="s">
        <v>114</v>
      </c>
      <c r="I494" s="14" t="s">
        <v>307</v>
      </c>
      <c r="J494" s="15"/>
    </row>
    <row r="495" spans="1:10" s="7" customFormat="1" ht="27" customHeight="1">
      <c r="A495" s="10">
        <f t="shared" si="6"/>
        <v>491</v>
      </c>
      <c r="B495" s="12" t="s">
        <v>415</v>
      </c>
      <c r="C495" s="12" t="s">
        <v>48</v>
      </c>
      <c r="D495" s="12">
        <v>2013.7</v>
      </c>
      <c r="E495" s="12" t="s">
        <v>1403</v>
      </c>
      <c r="F495" s="22">
        <v>2256</v>
      </c>
      <c r="G495" s="22">
        <v>4662</v>
      </c>
      <c r="H495" s="13" t="s">
        <v>132</v>
      </c>
      <c r="I495" s="14" t="s">
        <v>307</v>
      </c>
      <c r="J495" s="81"/>
    </row>
    <row r="496" spans="1:10" s="7" customFormat="1" ht="27" customHeight="1">
      <c r="A496" s="10">
        <f t="shared" si="6"/>
        <v>492</v>
      </c>
      <c r="B496" s="12" t="s">
        <v>297</v>
      </c>
      <c r="C496" s="12" t="s">
        <v>48</v>
      </c>
      <c r="D496" s="12">
        <v>2012.9</v>
      </c>
      <c r="E496" s="12" t="s">
        <v>1405</v>
      </c>
      <c r="F496" s="22">
        <v>5620</v>
      </c>
      <c r="G496" s="22">
        <v>12790</v>
      </c>
      <c r="H496" s="13" t="s">
        <v>132</v>
      </c>
      <c r="I496" s="14" t="s">
        <v>307</v>
      </c>
      <c r="J496" s="81"/>
    </row>
    <row r="497" spans="1:10" s="21" customFormat="1" ht="27" customHeight="1">
      <c r="A497" s="10">
        <f aca="true" t="shared" si="7" ref="A497:A566">ROW()-4</f>
        <v>493</v>
      </c>
      <c r="B497" s="12" t="s">
        <v>348</v>
      </c>
      <c r="C497" s="12" t="s">
        <v>241</v>
      </c>
      <c r="D497" s="12">
        <v>2012.1</v>
      </c>
      <c r="E497" s="12" t="s">
        <v>1405</v>
      </c>
      <c r="F497" s="22">
        <v>1709</v>
      </c>
      <c r="G497" s="22">
        <v>4529</v>
      </c>
      <c r="H497" s="13" t="s">
        <v>114</v>
      </c>
      <c r="I497" s="14" t="s">
        <v>307</v>
      </c>
      <c r="J497" s="15"/>
    </row>
    <row r="498" spans="1:10" s="21" customFormat="1" ht="27" customHeight="1">
      <c r="A498" s="10">
        <f t="shared" si="7"/>
        <v>494</v>
      </c>
      <c r="B498" s="16" t="s">
        <v>1897</v>
      </c>
      <c r="C498" s="12" t="s">
        <v>1898</v>
      </c>
      <c r="D498" s="12">
        <v>2018.8</v>
      </c>
      <c r="E498" s="19" t="s">
        <v>1899</v>
      </c>
      <c r="F498" s="22">
        <v>469</v>
      </c>
      <c r="G498" s="22">
        <v>1084</v>
      </c>
      <c r="H498" s="13" t="s">
        <v>331</v>
      </c>
      <c r="I498" s="14" t="s">
        <v>1648</v>
      </c>
      <c r="J498" s="15"/>
    </row>
    <row r="499" spans="1:10" s="7" customFormat="1" ht="27" customHeight="1">
      <c r="A499" s="10">
        <f t="shared" si="7"/>
        <v>495</v>
      </c>
      <c r="B499" s="12" t="s">
        <v>1085</v>
      </c>
      <c r="C499" s="12" t="s">
        <v>304</v>
      </c>
      <c r="D499" s="12">
        <v>2015.8</v>
      </c>
      <c r="E499" s="12" t="s">
        <v>1412</v>
      </c>
      <c r="F499" s="22">
        <v>1013</v>
      </c>
      <c r="G499" s="22">
        <v>2042</v>
      </c>
      <c r="H499" s="13" t="s">
        <v>229</v>
      </c>
      <c r="I499" s="14" t="s">
        <v>509</v>
      </c>
      <c r="J499" s="15"/>
    </row>
    <row r="500" spans="1:10" s="7" customFormat="1" ht="27" customHeight="1">
      <c r="A500" s="10">
        <f t="shared" si="7"/>
        <v>496</v>
      </c>
      <c r="B500" s="16" t="s">
        <v>912</v>
      </c>
      <c r="C500" s="43" t="s">
        <v>304</v>
      </c>
      <c r="D500" s="12">
        <v>2016.11</v>
      </c>
      <c r="E500" s="12" t="s">
        <v>1410</v>
      </c>
      <c r="F500" s="95">
        <v>395</v>
      </c>
      <c r="G500" s="96">
        <v>901</v>
      </c>
      <c r="H500" s="17" t="s">
        <v>331</v>
      </c>
      <c r="I500" s="18" t="s">
        <v>307</v>
      </c>
      <c r="J500" s="27"/>
    </row>
    <row r="501" spans="1:10" s="21" customFormat="1" ht="27" customHeight="1">
      <c r="A501" s="10">
        <f t="shared" si="7"/>
        <v>497</v>
      </c>
      <c r="B501" s="16" t="s">
        <v>913</v>
      </c>
      <c r="C501" s="43" t="s">
        <v>914</v>
      </c>
      <c r="D501" s="12">
        <v>2016.11</v>
      </c>
      <c r="E501" s="12" t="s">
        <v>1410</v>
      </c>
      <c r="F501" s="95">
        <v>136</v>
      </c>
      <c r="G501" s="96">
        <v>314</v>
      </c>
      <c r="H501" s="17" t="s">
        <v>331</v>
      </c>
      <c r="I501" s="18" t="s">
        <v>307</v>
      </c>
      <c r="J501" s="27"/>
    </row>
    <row r="502" spans="1:10" s="7" customFormat="1" ht="27" customHeight="1">
      <c r="A502" s="10">
        <f t="shared" si="7"/>
        <v>498</v>
      </c>
      <c r="B502" s="16" t="s">
        <v>911</v>
      </c>
      <c r="C502" s="12" t="s">
        <v>209</v>
      </c>
      <c r="D502" s="12">
        <v>2016.11</v>
      </c>
      <c r="E502" s="12" t="s">
        <v>1410</v>
      </c>
      <c r="F502" s="95">
        <v>2379</v>
      </c>
      <c r="G502" s="96">
        <v>4838</v>
      </c>
      <c r="H502" s="17" t="s">
        <v>331</v>
      </c>
      <c r="I502" s="18" t="s">
        <v>307</v>
      </c>
      <c r="J502" s="27"/>
    </row>
    <row r="503" spans="1:10" s="21" customFormat="1" ht="27" customHeight="1">
      <c r="A503" s="10">
        <f t="shared" si="7"/>
        <v>499</v>
      </c>
      <c r="B503" s="12" t="s">
        <v>2147</v>
      </c>
      <c r="C503" s="43" t="s">
        <v>2123</v>
      </c>
      <c r="D503" s="12">
        <v>2019.1</v>
      </c>
      <c r="E503" s="28" t="s">
        <v>2124</v>
      </c>
      <c r="F503" s="22">
        <v>2467</v>
      </c>
      <c r="G503" s="22">
        <v>5511</v>
      </c>
      <c r="H503" s="23" t="s">
        <v>2125</v>
      </c>
      <c r="I503" s="24" t="s">
        <v>1844</v>
      </c>
      <c r="J503" s="29"/>
    </row>
    <row r="504" spans="1:10" s="21" customFormat="1" ht="27" customHeight="1">
      <c r="A504" s="10">
        <f t="shared" si="7"/>
        <v>500</v>
      </c>
      <c r="B504" s="12" t="s">
        <v>288</v>
      </c>
      <c r="C504" s="12" t="s">
        <v>209</v>
      </c>
      <c r="D504" s="12">
        <v>2012.9</v>
      </c>
      <c r="E504" s="12" t="s">
        <v>1411</v>
      </c>
      <c r="F504" s="22">
        <v>989</v>
      </c>
      <c r="G504" s="22">
        <v>2034</v>
      </c>
      <c r="H504" s="13" t="s">
        <v>114</v>
      </c>
      <c r="I504" s="14" t="s">
        <v>307</v>
      </c>
      <c r="J504" s="81"/>
    </row>
    <row r="505" spans="1:10" s="21" customFormat="1" ht="27" customHeight="1">
      <c r="A505" s="10">
        <f t="shared" si="7"/>
        <v>501</v>
      </c>
      <c r="B505" s="12" t="s">
        <v>483</v>
      </c>
      <c r="C505" s="12" t="s">
        <v>209</v>
      </c>
      <c r="D505" s="12">
        <v>2014.1</v>
      </c>
      <c r="E505" s="12" t="s">
        <v>1411</v>
      </c>
      <c r="F505" s="97">
        <v>653</v>
      </c>
      <c r="G505" s="22">
        <v>875</v>
      </c>
      <c r="H505" s="13" t="s">
        <v>114</v>
      </c>
      <c r="I505" s="14" t="s">
        <v>307</v>
      </c>
      <c r="J505" s="81"/>
    </row>
    <row r="506" spans="1:10" s="7" customFormat="1" ht="27" customHeight="1">
      <c r="A506" s="10">
        <f t="shared" si="7"/>
        <v>502</v>
      </c>
      <c r="B506" s="16" t="s">
        <v>2025</v>
      </c>
      <c r="C506" s="43" t="s">
        <v>2026</v>
      </c>
      <c r="D506" s="12">
        <v>2018.11</v>
      </c>
      <c r="E506" s="28" t="s">
        <v>2027</v>
      </c>
      <c r="F506" s="51">
        <v>5666</v>
      </c>
      <c r="G506" s="22">
        <v>10918</v>
      </c>
      <c r="H506" s="23" t="s">
        <v>2028</v>
      </c>
      <c r="I506" s="24" t="s">
        <v>2019</v>
      </c>
      <c r="J506" s="15"/>
    </row>
    <row r="507" spans="1:10" s="21" customFormat="1" ht="27" customHeight="1">
      <c r="A507" s="10">
        <f t="shared" si="7"/>
        <v>503</v>
      </c>
      <c r="B507" s="12" t="s">
        <v>2029</v>
      </c>
      <c r="C507" s="117" t="s">
        <v>2030</v>
      </c>
      <c r="D507" s="12">
        <v>2018.11</v>
      </c>
      <c r="E507" s="12" t="s">
        <v>2027</v>
      </c>
      <c r="F507" s="22">
        <v>4568</v>
      </c>
      <c r="G507" s="22">
        <v>10725</v>
      </c>
      <c r="H507" s="13" t="s">
        <v>2018</v>
      </c>
      <c r="I507" s="24" t="s">
        <v>2019</v>
      </c>
      <c r="J507" s="15"/>
    </row>
    <row r="508" spans="1:11" s="7" customFormat="1" ht="27" customHeight="1">
      <c r="A508" s="10">
        <f t="shared" si="7"/>
        <v>504</v>
      </c>
      <c r="B508" s="12" t="s">
        <v>2031</v>
      </c>
      <c r="C508" s="117" t="s">
        <v>2032</v>
      </c>
      <c r="D508" s="12">
        <v>2018.11</v>
      </c>
      <c r="E508" s="12" t="s">
        <v>2027</v>
      </c>
      <c r="F508" s="22">
        <v>1129</v>
      </c>
      <c r="G508" s="22">
        <v>2407</v>
      </c>
      <c r="H508" s="23" t="s">
        <v>2028</v>
      </c>
      <c r="I508" s="24" t="s">
        <v>2019</v>
      </c>
      <c r="J508" s="15"/>
      <c r="K508" s="21"/>
    </row>
    <row r="509" spans="1:10" s="21" customFormat="1" ht="27" customHeight="1">
      <c r="A509" s="10">
        <f t="shared" si="7"/>
        <v>505</v>
      </c>
      <c r="B509" s="16" t="s">
        <v>2033</v>
      </c>
      <c r="C509" s="43" t="s">
        <v>2026</v>
      </c>
      <c r="D509" s="12">
        <v>2018.11</v>
      </c>
      <c r="E509" s="12" t="s">
        <v>2027</v>
      </c>
      <c r="F509" s="22">
        <v>530</v>
      </c>
      <c r="G509" s="22">
        <v>1006</v>
      </c>
      <c r="H509" s="23" t="s">
        <v>2034</v>
      </c>
      <c r="I509" s="24" t="s">
        <v>2019</v>
      </c>
      <c r="J509" s="15"/>
    </row>
    <row r="510" spans="1:10" s="21" customFormat="1" ht="27" customHeight="1">
      <c r="A510" s="10">
        <f t="shared" si="7"/>
        <v>506</v>
      </c>
      <c r="B510" s="16" t="s">
        <v>2035</v>
      </c>
      <c r="C510" s="43" t="s">
        <v>2026</v>
      </c>
      <c r="D510" s="12">
        <v>2018.11</v>
      </c>
      <c r="E510" s="12" t="s">
        <v>2027</v>
      </c>
      <c r="F510" s="22">
        <v>112</v>
      </c>
      <c r="G510" s="22">
        <v>264</v>
      </c>
      <c r="H510" s="23" t="s">
        <v>2034</v>
      </c>
      <c r="I510" s="24" t="s">
        <v>2019</v>
      </c>
      <c r="J510" s="15"/>
    </row>
    <row r="511" spans="1:10" s="21" customFormat="1" ht="27" customHeight="1">
      <c r="A511" s="10">
        <f t="shared" si="7"/>
        <v>507</v>
      </c>
      <c r="B511" s="12" t="s">
        <v>2036</v>
      </c>
      <c r="C511" s="117" t="s">
        <v>2026</v>
      </c>
      <c r="D511" s="12">
        <v>2018.11</v>
      </c>
      <c r="E511" s="12" t="s">
        <v>2027</v>
      </c>
      <c r="F511" s="22">
        <v>551</v>
      </c>
      <c r="G511" s="22">
        <v>1345</v>
      </c>
      <c r="H511" s="13" t="s">
        <v>2034</v>
      </c>
      <c r="I511" s="24" t="s">
        <v>2019</v>
      </c>
      <c r="J511" s="15"/>
    </row>
    <row r="512" spans="1:10" s="21" customFormat="1" ht="27" customHeight="1">
      <c r="A512" s="10">
        <f t="shared" si="7"/>
        <v>508</v>
      </c>
      <c r="B512" s="16" t="s">
        <v>2037</v>
      </c>
      <c r="C512" s="43" t="s">
        <v>2026</v>
      </c>
      <c r="D512" s="12">
        <v>2018.11</v>
      </c>
      <c r="E512" s="28" t="s">
        <v>2027</v>
      </c>
      <c r="F512" s="51">
        <v>128</v>
      </c>
      <c r="G512" s="22">
        <v>278</v>
      </c>
      <c r="H512" s="23" t="s">
        <v>2034</v>
      </c>
      <c r="I512" s="24" t="s">
        <v>2019</v>
      </c>
      <c r="J512" s="15"/>
    </row>
    <row r="513" spans="1:10" s="7" customFormat="1" ht="27" customHeight="1">
      <c r="A513" s="10">
        <f t="shared" si="7"/>
        <v>509</v>
      </c>
      <c r="B513" s="53" t="s">
        <v>2038</v>
      </c>
      <c r="C513" s="117" t="s">
        <v>2021</v>
      </c>
      <c r="D513" s="12">
        <v>2018.11</v>
      </c>
      <c r="E513" s="12" t="s">
        <v>2039</v>
      </c>
      <c r="F513" s="22">
        <v>1058</v>
      </c>
      <c r="G513" s="22">
        <v>1538</v>
      </c>
      <c r="H513" s="13" t="s">
        <v>2018</v>
      </c>
      <c r="I513" s="24" t="s">
        <v>2019</v>
      </c>
      <c r="J513" s="15" t="s">
        <v>2148</v>
      </c>
    </row>
    <row r="514" spans="1:10" s="7" customFormat="1" ht="27" customHeight="1">
      <c r="A514" s="10">
        <f t="shared" si="7"/>
        <v>510</v>
      </c>
      <c r="B514" s="12" t="s">
        <v>275</v>
      </c>
      <c r="C514" s="12" t="s">
        <v>47</v>
      </c>
      <c r="D514" s="12">
        <v>2012.8</v>
      </c>
      <c r="E514" s="12" t="s">
        <v>1281</v>
      </c>
      <c r="F514" s="22">
        <v>1344</v>
      </c>
      <c r="G514" s="22">
        <v>2988</v>
      </c>
      <c r="H514" s="13" t="s">
        <v>114</v>
      </c>
      <c r="I514" s="14" t="s">
        <v>307</v>
      </c>
      <c r="J514" s="81"/>
    </row>
    <row r="515" spans="1:10" s="7" customFormat="1" ht="27" customHeight="1">
      <c r="A515" s="10">
        <f t="shared" si="7"/>
        <v>511</v>
      </c>
      <c r="B515" s="12" t="s">
        <v>1381</v>
      </c>
      <c r="C515" s="12" t="s">
        <v>54</v>
      </c>
      <c r="D515" s="12">
        <v>2012.5</v>
      </c>
      <c r="E515" s="12" t="s">
        <v>1281</v>
      </c>
      <c r="F515" s="22">
        <v>1955</v>
      </c>
      <c r="G515" s="22">
        <v>4921</v>
      </c>
      <c r="H515" s="13" t="s">
        <v>114</v>
      </c>
      <c r="I515" s="14" t="s">
        <v>307</v>
      </c>
      <c r="J515" s="15" t="s">
        <v>269</v>
      </c>
    </row>
    <row r="516" spans="1:10" s="21" customFormat="1" ht="27" customHeight="1">
      <c r="A516" s="10">
        <f t="shared" si="7"/>
        <v>512</v>
      </c>
      <c r="B516" s="12" t="s">
        <v>1904</v>
      </c>
      <c r="C516" s="12" t="s">
        <v>442</v>
      </c>
      <c r="D516" s="12">
        <v>2018.8</v>
      </c>
      <c r="E516" s="19" t="s">
        <v>1281</v>
      </c>
      <c r="F516" s="22">
        <v>777</v>
      </c>
      <c r="G516" s="22">
        <v>1751</v>
      </c>
      <c r="H516" s="13" t="s">
        <v>114</v>
      </c>
      <c r="I516" s="14" t="s">
        <v>1655</v>
      </c>
      <c r="J516" s="15"/>
    </row>
    <row r="517" spans="1:10" s="21" customFormat="1" ht="27" customHeight="1">
      <c r="A517" s="10">
        <f t="shared" si="7"/>
        <v>513</v>
      </c>
      <c r="B517" s="54" t="s">
        <v>314</v>
      </c>
      <c r="C517" s="12" t="s">
        <v>54</v>
      </c>
      <c r="D517" s="12">
        <v>2012.11</v>
      </c>
      <c r="E517" s="12" t="s">
        <v>1282</v>
      </c>
      <c r="F517" s="22">
        <v>1789</v>
      </c>
      <c r="G517" s="22">
        <v>5148</v>
      </c>
      <c r="H517" s="13" t="s">
        <v>114</v>
      </c>
      <c r="I517" s="14" t="s">
        <v>307</v>
      </c>
      <c r="J517" s="15"/>
    </row>
    <row r="518" spans="1:10" s="21" customFormat="1" ht="27" customHeight="1">
      <c r="A518" s="10">
        <f t="shared" si="7"/>
        <v>514</v>
      </c>
      <c r="B518" s="12" t="s">
        <v>474</v>
      </c>
      <c r="C518" s="12" t="s">
        <v>47</v>
      </c>
      <c r="D518" s="12">
        <v>2014.1</v>
      </c>
      <c r="E518" s="12" t="s">
        <v>1282</v>
      </c>
      <c r="F518" s="97">
        <v>882</v>
      </c>
      <c r="G518" s="22">
        <v>1769</v>
      </c>
      <c r="H518" s="13" t="s">
        <v>229</v>
      </c>
      <c r="I518" s="14" t="s">
        <v>307</v>
      </c>
      <c r="J518" s="15"/>
    </row>
    <row r="519" spans="1:10" s="21" customFormat="1" ht="27" customHeight="1">
      <c r="A519" s="10">
        <f t="shared" si="7"/>
        <v>515</v>
      </c>
      <c r="B519" s="12" t="s">
        <v>1668</v>
      </c>
      <c r="C519" s="12" t="s">
        <v>47</v>
      </c>
      <c r="D519" s="12">
        <v>2018.2</v>
      </c>
      <c r="E519" s="12" t="s">
        <v>1669</v>
      </c>
      <c r="F519" s="22">
        <v>990</v>
      </c>
      <c r="G519" s="22">
        <v>2034</v>
      </c>
      <c r="H519" s="13" t="s">
        <v>4</v>
      </c>
      <c r="I519" s="14" t="s">
        <v>1670</v>
      </c>
      <c r="J519" s="7"/>
    </row>
    <row r="520" spans="1:10" s="7" customFormat="1" ht="27" customHeight="1">
      <c r="A520" s="10">
        <f t="shared" si="7"/>
        <v>516</v>
      </c>
      <c r="B520" s="12" t="s">
        <v>1283</v>
      </c>
      <c r="C520" s="12" t="s">
        <v>45</v>
      </c>
      <c r="D520" s="12">
        <v>2009.11</v>
      </c>
      <c r="E520" s="12" t="s">
        <v>1282</v>
      </c>
      <c r="F520" s="22">
        <v>1319</v>
      </c>
      <c r="G520" s="22">
        <v>2737</v>
      </c>
      <c r="H520" s="13" t="s">
        <v>4</v>
      </c>
      <c r="I520" s="14" t="s">
        <v>307</v>
      </c>
      <c r="J520" s="15"/>
    </row>
    <row r="521" spans="1:10" s="7" customFormat="1" ht="27" customHeight="1">
      <c r="A521" s="10">
        <f t="shared" si="7"/>
        <v>517</v>
      </c>
      <c r="B521" s="12" t="s">
        <v>197</v>
      </c>
      <c r="C521" s="12" t="s">
        <v>45</v>
      </c>
      <c r="D521" s="12">
        <v>2011.3</v>
      </c>
      <c r="E521" s="12" t="s">
        <v>1282</v>
      </c>
      <c r="F521" s="22">
        <v>1348</v>
      </c>
      <c r="G521" s="22">
        <v>1835</v>
      </c>
      <c r="H521" s="13" t="s">
        <v>4</v>
      </c>
      <c r="I521" s="14" t="s">
        <v>307</v>
      </c>
      <c r="J521" s="15"/>
    </row>
    <row r="522" spans="1:10" s="21" customFormat="1" ht="27" customHeight="1">
      <c r="A522" s="10">
        <f t="shared" si="7"/>
        <v>518</v>
      </c>
      <c r="B522" s="12" t="s">
        <v>1701</v>
      </c>
      <c r="C522" s="12" t="s">
        <v>124</v>
      </c>
      <c r="D522" s="12">
        <v>2018.3</v>
      </c>
      <c r="E522" s="12" t="s">
        <v>1669</v>
      </c>
      <c r="F522" s="22">
        <v>1435</v>
      </c>
      <c r="G522" s="22">
        <v>2867</v>
      </c>
      <c r="H522" s="13" t="s">
        <v>4</v>
      </c>
      <c r="I522" s="14" t="s">
        <v>1655</v>
      </c>
      <c r="J522" s="15" t="s">
        <v>660</v>
      </c>
    </row>
    <row r="523" spans="1:10" s="21" customFormat="1" ht="27" customHeight="1">
      <c r="A523" s="10">
        <f t="shared" si="7"/>
        <v>519</v>
      </c>
      <c r="B523" s="12" t="s">
        <v>1943</v>
      </c>
      <c r="C523" s="117" t="s">
        <v>124</v>
      </c>
      <c r="D523" s="12">
        <v>2018.9</v>
      </c>
      <c r="E523" s="12" t="s">
        <v>1944</v>
      </c>
      <c r="F523" s="22">
        <v>1570</v>
      </c>
      <c r="G523" s="22">
        <v>2326</v>
      </c>
      <c r="H523" s="23" t="s">
        <v>203</v>
      </c>
      <c r="I523" s="24" t="s">
        <v>307</v>
      </c>
      <c r="J523" s="15"/>
    </row>
    <row r="524" spans="1:10" ht="27.75" customHeight="1">
      <c r="A524" s="10">
        <f t="shared" si="7"/>
        <v>520</v>
      </c>
      <c r="B524" s="12" t="s">
        <v>2254</v>
      </c>
      <c r="C524" s="43" t="s">
        <v>1931</v>
      </c>
      <c r="D524" s="12">
        <v>2019.5</v>
      </c>
      <c r="E524" s="28" t="s">
        <v>2255</v>
      </c>
      <c r="F524" s="116">
        <v>3281</v>
      </c>
      <c r="G524" s="116">
        <v>6666</v>
      </c>
      <c r="H524" s="23" t="s">
        <v>203</v>
      </c>
      <c r="I524" s="24" t="s">
        <v>307</v>
      </c>
      <c r="J524" s="86"/>
    </row>
    <row r="525" spans="1:10" s="21" customFormat="1" ht="27" customHeight="1">
      <c r="A525" s="10">
        <f t="shared" si="7"/>
        <v>521</v>
      </c>
      <c r="B525" s="12" t="s">
        <v>709</v>
      </c>
      <c r="C525" s="12" t="s">
        <v>1697</v>
      </c>
      <c r="D525" s="12">
        <v>2015.8</v>
      </c>
      <c r="E525" s="12" t="s">
        <v>1284</v>
      </c>
      <c r="F525" s="22">
        <v>2643</v>
      </c>
      <c r="G525" s="22">
        <v>5478</v>
      </c>
      <c r="H525" s="13" t="s">
        <v>114</v>
      </c>
      <c r="I525" s="14" t="s">
        <v>307</v>
      </c>
      <c r="J525" s="15"/>
    </row>
    <row r="526" spans="1:10" s="21" customFormat="1" ht="27" customHeight="1">
      <c r="A526" s="10">
        <f t="shared" si="7"/>
        <v>522</v>
      </c>
      <c r="B526" s="12" t="s">
        <v>2093</v>
      </c>
      <c r="C526" s="43" t="s">
        <v>124</v>
      </c>
      <c r="D526" s="12">
        <v>2018.12</v>
      </c>
      <c r="E526" s="28" t="s">
        <v>2094</v>
      </c>
      <c r="F526" s="22">
        <v>1641</v>
      </c>
      <c r="G526" s="22">
        <v>3238</v>
      </c>
      <c r="H526" s="23" t="s">
        <v>2081</v>
      </c>
      <c r="I526" s="24" t="s">
        <v>1844</v>
      </c>
      <c r="J526" s="15"/>
    </row>
    <row r="527" spans="1:10" s="7" customFormat="1" ht="27" customHeight="1">
      <c r="A527" s="10">
        <f t="shared" si="7"/>
        <v>523</v>
      </c>
      <c r="B527" s="12" t="s">
        <v>2095</v>
      </c>
      <c r="C527" s="43" t="s">
        <v>2096</v>
      </c>
      <c r="D527" s="12">
        <v>2018.12</v>
      </c>
      <c r="E527" s="28" t="s">
        <v>2094</v>
      </c>
      <c r="F527" s="22">
        <v>22</v>
      </c>
      <c r="G527" s="22">
        <v>32</v>
      </c>
      <c r="H527" s="23" t="s">
        <v>2087</v>
      </c>
      <c r="I527" s="24" t="s">
        <v>2087</v>
      </c>
      <c r="J527" s="29"/>
    </row>
    <row r="528" spans="1:10" s="15" customFormat="1" ht="27" customHeight="1">
      <c r="A528" s="10">
        <f t="shared" si="7"/>
        <v>524</v>
      </c>
      <c r="B528" s="12" t="s">
        <v>547</v>
      </c>
      <c r="C528" s="12" t="s">
        <v>48</v>
      </c>
      <c r="D528" s="12">
        <v>2012.7</v>
      </c>
      <c r="E528" s="12" t="s">
        <v>1280</v>
      </c>
      <c r="F528" s="22">
        <v>3544</v>
      </c>
      <c r="G528" s="22">
        <v>5949</v>
      </c>
      <c r="H528" s="13" t="s">
        <v>114</v>
      </c>
      <c r="I528" s="14" t="s">
        <v>307</v>
      </c>
      <c r="J528" s="81"/>
    </row>
    <row r="529" spans="1:9" s="15" customFormat="1" ht="27" customHeight="1">
      <c r="A529" s="10">
        <f t="shared" si="7"/>
        <v>525</v>
      </c>
      <c r="B529" s="12" t="s">
        <v>777</v>
      </c>
      <c r="C529" s="12" t="s">
        <v>48</v>
      </c>
      <c r="D529" s="12">
        <v>2016.3</v>
      </c>
      <c r="E529" s="12" t="s">
        <v>1280</v>
      </c>
      <c r="F529" s="22">
        <v>3452</v>
      </c>
      <c r="G529" s="22">
        <v>5856</v>
      </c>
      <c r="H529" s="13" t="s">
        <v>114</v>
      </c>
      <c r="I529" s="14" t="s">
        <v>307</v>
      </c>
    </row>
    <row r="530" spans="1:11" s="7" customFormat="1" ht="27" customHeight="1">
      <c r="A530" s="10">
        <f t="shared" si="7"/>
        <v>526</v>
      </c>
      <c r="B530" s="12" t="s">
        <v>432</v>
      </c>
      <c r="C530" s="12" t="s">
        <v>435</v>
      </c>
      <c r="D530" s="12">
        <v>2013.9</v>
      </c>
      <c r="E530" s="12" t="s">
        <v>1280</v>
      </c>
      <c r="F530" s="22">
        <v>795</v>
      </c>
      <c r="G530" s="22">
        <v>1798</v>
      </c>
      <c r="H530" s="13" t="s">
        <v>114</v>
      </c>
      <c r="I530" s="14" t="s">
        <v>307</v>
      </c>
      <c r="J530" s="15"/>
      <c r="K530" s="21"/>
    </row>
    <row r="531" spans="1:10" s="21" customFormat="1" ht="27" customHeight="1">
      <c r="A531" s="10">
        <f t="shared" si="7"/>
        <v>527</v>
      </c>
      <c r="B531" s="12" t="s">
        <v>433</v>
      </c>
      <c r="C531" s="12" t="s">
        <v>45</v>
      </c>
      <c r="D531" s="12">
        <v>2013.9</v>
      </c>
      <c r="E531" s="12" t="s">
        <v>1280</v>
      </c>
      <c r="F531" s="22">
        <v>1421</v>
      </c>
      <c r="G531" s="22">
        <v>2446</v>
      </c>
      <c r="H531" s="13" t="s">
        <v>114</v>
      </c>
      <c r="I531" s="14" t="s">
        <v>307</v>
      </c>
      <c r="J531" s="81"/>
    </row>
    <row r="532" spans="1:12" s="7" customFormat="1" ht="27" customHeight="1">
      <c r="A532" s="10">
        <f t="shared" si="7"/>
        <v>528</v>
      </c>
      <c r="B532" s="12" t="s">
        <v>125</v>
      </c>
      <c r="C532" s="12" t="s">
        <v>55</v>
      </c>
      <c r="D532" s="12">
        <v>2008.5</v>
      </c>
      <c r="E532" s="12" t="s">
        <v>1280</v>
      </c>
      <c r="F532" s="22">
        <v>3209</v>
      </c>
      <c r="G532" s="22">
        <v>7349</v>
      </c>
      <c r="H532" s="45" t="s">
        <v>112</v>
      </c>
      <c r="I532" s="14" t="s">
        <v>307</v>
      </c>
      <c r="J532" s="15"/>
      <c r="K532" s="27"/>
      <c r="L532" s="21"/>
    </row>
    <row r="533" spans="1:10" s="21" customFormat="1" ht="27" customHeight="1">
      <c r="A533" s="10">
        <f t="shared" si="7"/>
        <v>529</v>
      </c>
      <c r="B533" s="12" t="s">
        <v>126</v>
      </c>
      <c r="C533" s="12" t="s">
        <v>54</v>
      </c>
      <c r="D533" s="12">
        <v>2008.5</v>
      </c>
      <c r="E533" s="12" t="s">
        <v>1280</v>
      </c>
      <c r="F533" s="22">
        <v>3347</v>
      </c>
      <c r="G533" s="22">
        <v>6608</v>
      </c>
      <c r="H533" s="13" t="s">
        <v>4</v>
      </c>
      <c r="I533" s="14" t="s">
        <v>307</v>
      </c>
      <c r="J533" s="15"/>
    </row>
    <row r="534" spans="1:10" s="21" customFormat="1" ht="27" customHeight="1">
      <c r="A534" s="10">
        <f t="shared" si="7"/>
        <v>530</v>
      </c>
      <c r="B534" s="16" t="s">
        <v>1627</v>
      </c>
      <c r="C534" s="12" t="s">
        <v>54</v>
      </c>
      <c r="D534" s="12">
        <v>2017.12</v>
      </c>
      <c r="E534" s="19" t="s">
        <v>1628</v>
      </c>
      <c r="F534" s="22">
        <v>1898</v>
      </c>
      <c r="G534" s="22">
        <v>4066</v>
      </c>
      <c r="H534" s="13" t="s">
        <v>114</v>
      </c>
      <c r="I534" s="14" t="s">
        <v>307</v>
      </c>
      <c r="J534" s="27" t="s">
        <v>517</v>
      </c>
    </row>
    <row r="535" spans="1:10" s="21" customFormat="1" ht="27" customHeight="1">
      <c r="A535" s="10">
        <f t="shared" si="7"/>
        <v>531</v>
      </c>
      <c r="B535" s="12" t="s">
        <v>27</v>
      </c>
      <c r="C535" s="12" t="s">
        <v>46</v>
      </c>
      <c r="D535" s="25">
        <v>2006.1</v>
      </c>
      <c r="E535" s="12" t="s">
        <v>1280</v>
      </c>
      <c r="F535" s="22">
        <v>22452</v>
      </c>
      <c r="G535" s="22">
        <v>41751</v>
      </c>
      <c r="H535" s="13" t="s">
        <v>4</v>
      </c>
      <c r="I535" s="14" t="s">
        <v>307</v>
      </c>
      <c r="J535" s="15"/>
    </row>
    <row r="536" spans="1:10" s="21" customFormat="1" ht="27" customHeight="1">
      <c r="A536" s="10">
        <f t="shared" si="7"/>
        <v>532</v>
      </c>
      <c r="B536" s="12" t="s">
        <v>111</v>
      </c>
      <c r="C536" s="12" t="s">
        <v>70</v>
      </c>
      <c r="D536" s="12">
        <v>2009.8</v>
      </c>
      <c r="E536" s="12" t="s">
        <v>1280</v>
      </c>
      <c r="F536" s="22">
        <v>3761</v>
      </c>
      <c r="G536" s="22">
        <v>10248</v>
      </c>
      <c r="H536" s="13" t="s">
        <v>112</v>
      </c>
      <c r="I536" s="14" t="s">
        <v>307</v>
      </c>
      <c r="J536" s="15"/>
    </row>
    <row r="537" spans="1:10" s="21" customFormat="1" ht="27" customHeight="1">
      <c r="A537" s="10">
        <f t="shared" si="7"/>
        <v>533</v>
      </c>
      <c r="B537" s="12" t="s">
        <v>143</v>
      </c>
      <c r="C537" s="12" t="s">
        <v>48</v>
      </c>
      <c r="D537" s="12">
        <v>2010.5</v>
      </c>
      <c r="E537" s="12" t="s">
        <v>1280</v>
      </c>
      <c r="F537" s="22">
        <v>3777</v>
      </c>
      <c r="G537" s="22">
        <v>8536</v>
      </c>
      <c r="H537" s="13" t="s">
        <v>4</v>
      </c>
      <c r="I537" s="14" t="s">
        <v>307</v>
      </c>
      <c r="J537" s="15"/>
    </row>
    <row r="538" spans="1:10" s="7" customFormat="1" ht="27" customHeight="1">
      <c r="A538" s="10">
        <f t="shared" si="7"/>
        <v>534</v>
      </c>
      <c r="B538" s="12" t="s">
        <v>206</v>
      </c>
      <c r="C538" s="12" t="s">
        <v>212</v>
      </c>
      <c r="D538" s="12">
        <v>2011.6</v>
      </c>
      <c r="E538" s="12" t="s">
        <v>1280</v>
      </c>
      <c r="F538" s="22">
        <v>771</v>
      </c>
      <c r="G538" s="22">
        <v>1196</v>
      </c>
      <c r="H538" s="13" t="s">
        <v>4</v>
      </c>
      <c r="I538" s="14" t="s">
        <v>307</v>
      </c>
      <c r="J538" s="15"/>
    </row>
    <row r="539" spans="1:10" s="7" customFormat="1" ht="27" customHeight="1">
      <c r="A539" s="10">
        <f t="shared" si="7"/>
        <v>535</v>
      </c>
      <c r="B539" s="16" t="s">
        <v>1362</v>
      </c>
      <c r="C539" s="12" t="s">
        <v>303</v>
      </c>
      <c r="D539" s="12">
        <v>2017.7</v>
      </c>
      <c r="E539" s="12" t="s">
        <v>1280</v>
      </c>
      <c r="F539" s="22">
        <v>160</v>
      </c>
      <c r="G539" s="22">
        <v>788</v>
      </c>
      <c r="H539" s="13" t="s">
        <v>114</v>
      </c>
      <c r="I539" s="14" t="s">
        <v>307</v>
      </c>
      <c r="J539" s="27" t="s">
        <v>1064</v>
      </c>
    </row>
    <row r="540" spans="1:10" s="7" customFormat="1" ht="27" customHeight="1">
      <c r="A540" s="10">
        <f t="shared" si="7"/>
        <v>536</v>
      </c>
      <c r="B540" s="16" t="s">
        <v>2052</v>
      </c>
      <c r="C540" s="43" t="s">
        <v>2053</v>
      </c>
      <c r="D540" s="12">
        <v>2018.11</v>
      </c>
      <c r="E540" s="28" t="s">
        <v>2054</v>
      </c>
      <c r="F540" s="51">
        <v>355</v>
      </c>
      <c r="G540" s="22">
        <v>1060</v>
      </c>
      <c r="H540" s="23" t="s">
        <v>2009</v>
      </c>
      <c r="I540" s="24" t="s">
        <v>2010</v>
      </c>
      <c r="J540" s="15"/>
    </row>
    <row r="541" spans="1:10" ht="27.75" customHeight="1">
      <c r="A541" s="10">
        <f t="shared" si="7"/>
        <v>537</v>
      </c>
      <c r="B541" s="12" t="s">
        <v>2273</v>
      </c>
      <c r="C541" s="43" t="s">
        <v>1931</v>
      </c>
      <c r="D541" s="12">
        <v>2019.5</v>
      </c>
      <c r="E541" s="28" t="s">
        <v>2274</v>
      </c>
      <c r="F541" s="116">
        <v>5006</v>
      </c>
      <c r="G541" s="116">
        <v>8884</v>
      </c>
      <c r="H541" s="23" t="s">
        <v>203</v>
      </c>
      <c r="I541" s="24" t="s">
        <v>307</v>
      </c>
      <c r="J541" s="86"/>
    </row>
    <row r="542" spans="1:10" s="7" customFormat="1" ht="27" customHeight="1">
      <c r="A542" s="10">
        <f t="shared" si="7"/>
        <v>538</v>
      </c>
      <c r="B542" s="16" t="s">
        <v>915</v>
      </c>
      <c r="C542" s="43" t="s">
        <v>303</v>
      </c>
      <c r="D542" s="12">
        <v>2016.11</v>
      </c>
      <c r="E542" s="12" t="s">
        <v>1279</v>
      </c>
      <c r="F542" s="95">
        <v>212</v>
      </c>
      <c r="G542" s="96">
        <v>127</v>
      </c>
      <c r="H542" s="17" t="s">
        <v>36</v>
      </c>
      <c r="I542" s="18" t="s">
        <v>36</v>
      </c>
      <c r="J542" s="27"/>
    </row>
    <row r="543" spans="1:10" s="15" customFormat="1" ht="27" customHeight="1">
      <c r="A543" s="10">
        <f t="shared" si="7"/>
        <v>539</v>
      </c>
      <c r="B543" s="16" t="s">
        <v>965</v>
      </c>
      <c r="C543" s="11" t="s">
        <v>960</v>
      </c>
      <c r="D543" s="12">
        <v>2017.2</v>
      </c>
      <c r="E543" s="12" t="s">
        <v>1279</v>
      </c>
      <c r="F543" s="95">
        <v>827</v>
      </c>
      <c r="G543" s="22">
        <v>857</v>
      </c>
      <c r="H543" s="13" t="s">
        <v>36</v>
      </c>
      <c r="I543" s="14" t="s">
        <v>36</v>
      </c>
      <c r="J543" s="27"/>
    </row>
    <row r="544" spans="1:10" s="55" customFormat="1" ht="27" customHeight="1">
      <c r="A544" s="10">
        <f t="shared" si="7"/>
        <v>540</v>
      </c>
      <c r="B544" s="12" t="s">
        <v>598</v>
      </c>
      <c r="C544" s="12" t="s">
        <v>599</v>
      </c>
      <c r="D544" s="12">
        <v>2014.11</v>
      </c>
      <c r="E544" s="12" t="s">
        <v>1160</v>
      </c>
      <c r="F544" s="22">
        <v>1085</v>
      </c>
      <c r="G544" s="22">
        <v>2315</v>
      </c>
      <c r="H544" s="13" t="s">
        <v>114</v>
      </c>
      <c r="I544" s="14" t="s">
        <v>307</v>
      </c>
      <c r="J544" s="15"/>
    </row>
    <row r="545" spans="1:10" s="21" customFormat="1" ht="27" customHeight="1">
      <c r="A545" s="10">
        <f t="shared" si="7"/>
        <v>541</v>
      </c>
      <c r="B545" s="12" t="s">
        <v>1383</v>
      </c>
      <c r="C545" s="12" t="s">
        <v>124</v>
      </c>
      <c r="D545" s="12">
        <v>2011.9</v>
      </c>
      <c r="E545" s="12" t="s">
        <v>1160</v>
      </c>
      <c r="F545" s="22">
        <v>1194</v>
      </c>
      <c r="G545" s="22">
        <v>1937</v>
      </c>
      <c r="H545" s="13" t="s">
        <v>114</v>
      </c>
      <c r="I545" s="14" t="s">
        <v>307</v>
      </c>
      <c r="J545" s="15"/>
    </row>
    <row r="546" spans="1:10" s="21" customFormat="1" ht="27" customHeight="1">
      <c r="A546" s="10">
        <f t="shared" si="7"/>
        <v>542</v>
      </c>
      <c r="B546" s="12" t="s">
        <v>564</v>
      </c>
      <c r="C546" s="12" t="s">
        <v>45</v>
      </c>
      <c r="D546" s="12">
        <v>2014.8</v>
      </c>
      <c r="E546" s="12" t="s">
        <v>1161</v>
      </c>
      <c r="F546" s="22">
        <v>1379</v>
      </c>
      <c r="G546" s="22">
        <v>2716</v>
      </c>
      <c r="H546" s="13" t="s">
        <v>114</v>
      </c>
      <c r="I546" s="14" t="s">
        <v>307</v>
      </c>
      <c r="J546" s="15"/>
    </row>
    <row r="547" spans="1:10" s="56" customFormat="1" ht="27" customHeight="1">
      <c r="A547" s="10">
        <f t="shared" si="7"/>
        <v>543</v>
      </c>
      <c r="B547" s="12" t="s">
        <v>562</v>
      </c>
      <c r="C547" s="12" t="s">
        <v>152</v>
      </c>
      <c r="D547" s="12">
        <v>2014.8</v>
      </c>
      <c r="E547" s="12" t="s">
        <v>1161</v>
      </c>
      <c r="F547" s="22">
        <v>3419</v>
      </c>
      <c r="G547" s="22">
        <v>6626</v>
      </c>
      <c r="H547" s="13" t="s">
        <v>114</v>
      </c>
      <c r="I547" s="14" t="s">
        <v>307</v>
      </c>
      <c r="J547" s="15"/>
    </row>
    <row r="548" spans="1:10" s="7" customFormat="1" ht="27" customHeight="1">
      <c r="A548" s="10">
        <f t="shared" si="7"/>
        <v>544</v>
      </c>
      <c r="B548" s="12" t="s">
        <v>707</v>
      </c>
      <c r="C548" s="12" t="s">
        <v>152</v>
      </c>
      <c r="D548" s="12">
        <v>2015.8</v>
      </c>
      <c r="E548" s="12" t="s">
        <v>1162</v>
      </c>
      <c r="F548" s="22">
        <v>4082</v>
      </c>
      <c r="G548" s="22">
        <v>10857</v>
      </c>
      <c r="H548" s="13" t="s">
        <v>114</v>
      </c>
      <c r="I548" s="14" t="s">
        <v>307</v>
      </c>
      <c r="J548" s="15"/>
    </row>
    <row r="549" spans="1:10" s="7" customFormat="1" ht="27" customHeight="1">
      <c r="A549" s="10">
        <f t="shared" si="7"/>
        <v>545</v>
      </c>
      <c r="B549" s="12" t="s">
        <v>561</v>
      </c>
      <c r="C549" s="12" t="s">
        <v>245</v>
      </c>
      <c r="D549" s="12">
        <v>2014.8</v>
      </c>
      <c r="E549" s="12" t="s">
        <v>1164</v>
      </c>
      <c r="F549" s="22">
        <v>3355</v>
      </c>
      <c r="G549" s="22">
        <v>3449</v>
      </c>
      <c r="H549" s="13" t="s">
        <v>114</v>
      </c>
      <c r="I549" s="14" t="s">
        <v>307</v>
      </c>
      <c r="J549" s="15"/>
    </row>
    <row r="550" spans="1:10" s="56" customFormat="1" ht="27" customHeight="1">
      <c r="A550" s="10">
        <f t="shared" si="7"/>
        <v>546</v>
      </c>
      <c r="B550" s="12" t="s">
        <v>581</v>
      </c>
      <c r="C550" s="12" t="s">
        <v>45</v>
      </c>
      <c r="D550" s="12">
        <v>2014.9</v>
      </c>
      <c r="E550" s="12" t="s">
        <v>1164</v>
      </c>
      <c r="F550" s="22">
        <v>1446</v>
      </c>
      <c r="G550" s="22">
        <v>1446</v>
      </c>
      <c r="H550" s="13" t="s">
        <v>114</v>
      </c>
      <c r="I550" s="14" t="s">
        <v>307</v>
      </c>
      <c r="J550" s="15"/>
    </row>
    <row r="551" spans="1:10" s="7" customFormat="1" ht="27" customHeight="1">
      <c r="A551" s="10">
        <f t="shared" si="7"/>
        <v>547</v>
      </c>
      <c r="B551" s="12" t="s">
        <v>628</v>
      </c>
      <c r="C551" s="12" t="s">
        <v>617</v>
      </c>
      <c r="D551" s="12">
        <v>2015.1</v>
      </c>
      <c r="E551" s="12" t="s">
        <v>1163</v>
      </c>
      <c r="F551" s="22">
        <v>5531</v>
      </c>
      <c r="G551" s="22">
        <v>9622</v>
      </c>
      <c r="H551" s="13" t="s">
        <v>114</v>
      </c>
      <c r="I551" s="14" t="s">
        <v>307</v>
      </c>
      <c r="J551" s="15"/>
    </row>
    <row r="552" spans="1:9" s="15" customFormat="1" ht="27" customHeight="1">
      <c r="A552" s="10">
        <f t="shared" si="7"/>
        <v>548</v>
      </c>
      <c r="B552" s="16" t="s">
        <v>1781</v>
      </c>
      <c r="C552" s="12" t="s">
        <v>1088</v>
      </c>
      <c r="D552" s="12">
        <v>2018.5</v>
      </c>
      <c r="E552" s="12" t="s">
        <v>1782</v>
      </c>
      <c r="F552" s="22">
        <v>2469</v>
      </c>
      <c r="G552" s="22">
        <v>4999</v>
      </c>
      <c r="H552" s="13" t="s">
        <v>4</v>
      </c>
      <c r="I552" s="14" t="s">
        <v>1783</v>
      </c>
    </row>
    <row r="553" spans="1:10" ht="27.75" customHeight="1">
      <c r="A553" s="10">
        <f t="shared" si="7"/>
        <v>549</v>
      </c>
      <c r="B553" s="12" t="s">
        <v>2229</v>
      </c>
      <c r="C553" s="43" t="s">
        <v>1931</v>
      </c>
      <c r="D553" s="12">
        <v>2019.4</v>
      </c>
      <c r="E553" s="28" t="s">
        <v>2230</v>
      </c>
      <c r="F553" s="116">
        <v>855</v>
      </c>
      <c r="G553" s="116">
        <v>1747</v>
      </c>
      <c r="H553" s="23" t="s">
        <v>203</v>
      </c>
      <c r="I553" s="24" t="s">
        <v>307</v>
      </c>
      <c r="J553" s="86"/>
    </row>
    <row r="554" spans="1:10" ht="27.75" customHeight="1">
      <c r="A554" s="10">
        <f t="shared" si="7"/>
        <v>550</v>
      </c>
      <c r="B554" s="12" t="s">
        <v>2265</v>
      </c>
      <c r="C554" s="43" t="s">
        <v>1931</v>
      </c>
      <c r="D554" s="12">
        <v>2019.5</v>
      </c>
      <c r="E554" s="28" t="s">
        <v>2230</v>
      </c>
      <c r="F554" s="116">
        <v>3889</v>
      </c>
      <c r="G554" s="116">
        <v>7268</v>
      </c>
      <c r="H554" s="23" t="s">
        <v>203</v>
      </c>
      <c r="I554" s="24" t="s">
        <v>307</v>
      </c>
      <c r="J554" s="86"/>
    </row>
    <row r="555" spans="1:10" ht="27.75" customHeight="1">
      <c r="A555" s="10">
        <f t="shared" si="7"/>
        <v>551</v>
      </c>
      <c r="B555" s="12" t="s">
        <v>2227</v>
      </c>
      <c r="C555" s="43" t="s">
        <v>124</v>
      </c>
      <c r="D555" s="12">
        <v>2019.4</v>
      </c>
      <c r="E555" s="28" t="s">
        <v>2228</v>
      </c>
      <c r="F555" s="116">
        <v>122</v>
      </c>
      <c r="G555" s="116">
        <v>160</v>
      </c>
      <c r="H555" s="23" t="s">
        <v>203</v>
      </c>
      <c r="I555" s="24" t="s">
        <v>307</v>
      </c>
      <c r="J555" s="86"/>
    </row>
    <row r="556" spans="1:10" s="7" customFormat="1" ht="27" customHeight="1">
      <c r="A556" s="10">
        <f t="shared" si="7"/>
        <v>552</v>
      </c>
      <c r="B556" s="12" t="s">
        <v>210</v>
      </c>
      <c r="C556" s="12" t="s">
        <v>214</v>
      </c>
      <c r="D556" s="12">
        <v>2011.6</v>
      </c>
      <c r="E556" s="12" t="s">
        <v>1165</v>
      </c>
      <c r="F556" s="22">
        <v>2554</v>
      </c>
      <c r="G556" s="22">
        <v>3326</v>
      </c>
      <c r="H556" s="13" t="s">
        <v>4</v>
      </c>
      <c r="I556" s="14" t="s">
        <v>307</v>
      </c>
      <c r="J556" s="15"/>
    </row>
    <row r="557" spans="1:10" s="56" customFormat="1" ht="27" customHeight="1">
      <c r="A557" s="10">
        <f t="shared" si="7"/>
        <v>553</v>
      </c>
      <c r="B557" s="16" t="s">
        <v>1705</v>
      </c>
      <c r="C557" s="12" t="s">
        <v>124</v>
      </c>
      <c r="D557" s="12">
        <v>2018.3</v>
      </c>
      <c r="E557" s="12" t="s">
        <v>1706</v>
      </c>
      <c r="F557" s="22">
        <v>4664</v>
      </c>
      <c r="G557" s="22">
        <v>7909</v>
      </c>
      <c r="H557" s="13" t="s">
        <v>4</v>
      </c>
      <c r="I557" s="14" t="s">
        <v>1707</v>
      </c>
      <c r="J557" s="15" t="s">
        <v>2148</v>
      </c>
    </row>
    <row r="558" spans="1:10" s="7" customFormat="1" ht="27" customHeight="1">
      <c r="A558" s="10">
        <f t="shared" si="7"/>
        <v>554</v>
      </c>
      <c r="B558" s="12" t="s">
        <v>749</v>
      </c>
      <c r="C558" s="12" t="s">
        <v>45</v>
      </c>
      <c r="D558" s="12">
        <v>2015.11</v>
      </c>
      <c r="E558" s="12" t="s">
        <v>1166</v>
      </c>
      <c r="F558" s="22">
        <v>1548</v>
      </c>
      <c r="G558" s="22">
        <v>3317</v>
      </c>
      <c r="H558" s="13" t="s">
        <v>114</v>
      </c>
      <c r="I558" s="14" t="s">
        <v>307</v>
      </c>
      <c r="J558" s="15"/>
    </row>
    <row r="559" spans="1:10" s="7" customFormat="1" ht="27" customHeight="1">
      <c r="A559" s="10">
        <f t="shared" si="7"/>
        <v>555</v>
      </c>
      <c r="B559" s="11" t="s">
        <v>817</v>
      </c>
      <c r="C559" s="12" t="s">
        <v>245</v>
      </c>
      <c r="D559" s="12">
        <v>2016.7</v>
      </c>
      <c r="E559" s="12" t="s">
        <v>1167</v>
      </c>
      <c r="F559" s="22">
        <v>3070</v>
      </c>
      <c r="G559" s="22">
        <v>5172</v>
      </c>
      <c r="H559" s="13" t="s">
        <v>114</v>
      </c>
      <c r="I559" s="14" t="s">
        <v>307</v>
      </c>
      <c r="J559" s="15"/>
    </row>
    <row r="560" spans="1:10" s="7" customFormat="1" ht="27" customHeight="1">
      <c r="A560" s="10">
        <f t="shared" si="7"/>
        <v>556</v>
      </c>
      <c r="B560" s="11" t="s">
        <v>818</v>
      </c>
      <c r="C560" s="12" t="s">
        <v>245</v>
      </c>
      <c r="D560" s="12">
        <v>2016.7</v>
      </c>
      <c r="E560" s="12" t="s">
        <v>1167</v>
      </c>
      <c r="F560" s="22">
        <v>874</v>
      </c>
      <c r="G560" s="22">
        <v>1681</v>
      </c>
      <c r="H560" s="13" t="s">
        <v>114</v>
      </c>
      <c r="I560" s="14" t="s">
        <v>307</v>
      </c>
      <c r="J560" s="15"/>
    </row>
    <row r="561" spans="1:10" s="56" customFormat="1" ht="27" customHeight="1">
      <c r="A561" s="10">
        <f t="shared" si="7"/>
        <v>557</v>
      </c>
      <c r="B561" s="16" t="s">
        <v>1363</v>
      </c>
      <c r="C561" s="12" t="s">
        <v>1088</v>
      </c>
      <c r="D561" s="12">
        <v>2017.9</v>
      </c>
      <c r="E561" s="12" t="s">
        <v>1168</v>
      </c>
      <c r="F561" s="22">
        <v>2149</v>
      </c>
      <c r="G561" s="22">
        <v>4142</v>
      </c>
      <c r="H561" s="13" t="s">
        <v>4</v>
      </c>
      <c r="I561" s="14" t="s">
        <v>307</v>
      </c>
      <c r="J561" s="27"/>
    </row>
    <row r="562" spans="1:10" s="56" customFormat="1" ht="27" customHeight="1">
      <c r="A562" s="10">
        <f t="shared" si="7"/>
        <v>558</v>
      </c>
      <c r="B562" s="57" t="s">
        <v>441</v>
      </c>
      <c r="C562" s="12" t="s">
        <v>158</v>
      </c>
      <c r="D562" s="12">
        <v>2013.11</v>
      </c>
      <c r="E562" s="12" t="s">
        <v>1169</v>
      </c>
      <c r="F562" s="22">
        <v>884</v>
      </c>
      <c r="G562" s="22">
        <v>2055</v>
      </c>
      <c r="H562" s="13" t="s">
        <v>132</v>
      </c>
      <c r="I562" s="14" t="s">
        <v>307</v>
      </c>
      <c r="J562" s="15"/>
    </row>
    <row r="563" spans="1:10" s="56" customFormat="1" ht="27" customHeight="1">
      <c r="A563" s="10">
        <f t="shared" si="7"/>
        <v>559</v>
      </c>
      <c r="B563" s="53" t="s">
        <v>2011</v>
      </c>
      <c r="C563" s="117" t="s">
        <v>2012</v>
      </c>
      <c r="D563" s="12">
        <v>2018.11</v>
      </c>
      <c r="E563" s="12" t="s">
        <v>2013</v>
      </c>
      <c r="F563" s="22">
        <v>490</v>
      </c>
      <c r="G563" s="22">
        <v>1156</v>
      </c>
      <c r="H563" s="13" t="s">
        <v>2009</v>
      </c>
      <c r="I563" s="24" t="s">
        <v>2010</v>
      </c>
      <c r="J563" s="15"/>
    </row>
    <row r="564" spans="1:10" s="56" customFormat="1" ht="27" customHeight="1">
      <c r="A564" s="10">
        <f t="shared" si="7"/>
        <v>560</v>
      </c>
      <c r="B564" s="12" t="s">
        <v>2014</v>
      </c>
      <c r="C564" s="117" t="s">
        <v>2012</v>
      </c>
      <c r="D564" s="12">
        <v>2018.11</v>
      </c>
      <c r="E564" s="12" t="s">
        <v>2013</v>
      </c>
      <c r="F564" s="22">
        <v>512</v>
      </c>
      <c r="G564" s="22">
        <v>1170</v>
      </c>
      <c r="H564" s="23" t="s">
        <v>2009</v>
      </c>
      <c r="I564" s="24" t="s">
        <v>2010</v>
      </c>
      <c r="J564" s="15"/>
    </row>
    <row r="565" spans="1:10" ht="27.75" customHeight="1">
      <c r="A565" s="10">
        <f t="shared" si="7"/>
        <v>561</v>
      </c>
      <c r="B565" s="12" t="s">
        <v>2209</v>
      </c>
      <c r="C565" s="43" t="s">
        <v>47</v>
      </c>
      <c r="D565" s="12">
        <v>2019.3</v>
      </c>
      <c r="E565" s="12" t="s">
        <v>2218</v>
      </c>
      <c r="F565" s="116">
        <v>566</v>
      </c>
      <c r="G565" s="116">
        <v>1146</v>
      </c>
      <c r="H565" s="23" t="s">
        <v>2210</v>
      </c>
      <c r="I565" s="24" t="s">
        <v>1844</v>
      </c>
      <c r="J565" s="86" t="s">
        <v>2196</v>
      </c>
    </row>
    <row r="566" spans="1:10" s="7" customFormat="1" ht="27" customHeight="1">
      <c r="A566" s="10">
        <f t="shared" si="7"/>
        <v>562</v>
      </c>
      <c r="B566" s="12" t="s">
        <v>359</v>
      </c>
      <c r="C566" s="12" t="s">
        <v>342</v>
      </c>
      <c r="D566" s="12">
        <v>2010.8</v>
      </c>
      <c r="E566" s="12" t="s">
        <v>1170</v>
      </c>
      <c r="F566" s="22">
        <v>3209</v>
      </c>
      <c r="G566" s="22">
        <v>4052</v>
      </c>
      <c r="H566" s="13" t="s">
        <v>4</v>
      </c>
      <c r="I566" s="14" t="s">
        <v>307</v>
      </c>
      <c r="J566" s="15"/>
    </row>
    <row r="567" spans="1:10" s="7" customFormat="1" ht="27" customHeight="1">
      <c r="A567" s="10">
        <f aca="true" t="shared" si="8" ref="A567:A632">ROW()-4</f>
        <v>563</v>
      </c>
      <c r="B567" s="12" t="s">
        <v>360</v>
      </c>
      <c r="C567" s="12" t="s">
        <v>342</v>
      </c>
      <c r="D567" s="12">
        <v>2010.8</v>
      </c>
      <c r="E567" s="12" t="s">
        <v>1170</v>
      </c>
      <c r="F567" s="22">
        <v>2549</v>
      </c>
      <c r="G567" s="22">
        <v>3169</v>
      </c>
      <c r="H567" s="13" t="s">
        <v>4</v>
      </c>
      <c r="I567" s="14" t="s">
        <v>307</v>
      </c>
      <c r="J567" s="15"/>
    </row>
    <row r="568" spans="1:10" s="56" customFormat="1" ht="27" customHeight="1">
      <c r="A568" s="10">
        <f t="shared" si="8"/>
        <v>564</v>
      </c>
      <c r="B568" s="12" t="s">
        <v>361</v>
      </c>
      <c r="C568" s="12" t="s">
        <v>342</v>
      </c>
      <c r="D568" s="12">
        <v>2010.8</v>
      </c>
      <c r="E568" s="12" t="s">
        <v>1170</v>
      </c>
      <c r="F568" s="22">
        <v>1180</v>
      </c>
      <c r="G568" s="22">
        <v>1483</v>
      </c>
      <c r="H568" s="13" t="s">
        <v>4</v>
      </c>
      <c r="I568" s="14" t="s">
        <v>307</v>
      </c>
      <c r="J568" s="15"/>
    </row>
    <row r="569" spans="1:10" s="56" customFormat="1" ht="27" customHeight="1">
      <c r="A569" s="10">
        <f t="shared" si="8"/>
        <v>565</v>
      </c>
      <c r="B569" s="12" t="s">
        <v>362</v>
      </c>
      <c r="C569" s="12" t="s">
        <v>342</v>
      </c>
      <c r="D569" s="12">
        <v>2010.8</v>
      </c>
      <c r="E569" s="12" t="s">
        <v>1170</v>
      </c>
      <c r="F569" s="22">
        <v>2551</v>
      </c>
      <c r="G569" s="22">
        <v>1789</v>
      </c>
      <c r="H569" s="13" t="s">
        <v>4</v>
      </c>
      <c r="I569" s="14" t="s">
        <v>307</v>
      </c>
      <c r="J569" s="15"/>
    </row>
    <row r="570" spans="1:10" s="56" customFormat="1" ht="27" customHeight="1">
      <c r="A570" s="10">
        <f t="shared" si="8"/>
        <v>566</v>
      </c>
      <c r="B570" s="12" t="s">
        <v>172</v>
      </c>
      <c r="C570" s="12" t="s">
        <v>179</v>
      </c>
      <c r="D570" s="12">
        <v>2010.11</v>
      </c>
      <c r="E570" s="12" t="s">
        <v>1171</v>
      </c>
      <c r="F570" s="22">
        <v>1222</v>
      </c>
      <c r="G570" s="22">
        <v>1551</v>
      </c>
      <c r="H570" s="23" t="s">
        <v>4</v>
      </c>
      <c r="I570" s="24" t="s">
        <v>307</v>
      </c>
      <c r="J570" s="15"/>
    </row>
    <row r="571" spans="1:10" s="7" customFormat="1" ht="27" customHeight="1">
      <c r="A571" s="10">
        <f t="shared" si="8"/>
        <v>567</v>
      </c>
      <c r="B571" s="12" t="s">
        <v>1885</v>
      </c>
      <c r="C571" s="12" t="s">
        <v>1880</v>
      </c>
      <c r="D571" s="12">
        <v>2018.7</v>
      </c>
      <c r="E571" s="12" t="s">
        <v>1881</v>
      </c>
      <c r="F571" s="22">
        <v>4609</v>
      </c>
      <c r="G571" s="22">
        <v>8856</v>
      </c>
      <c r="H571" s="13" t="s">
        <v>1878</v>
      </c>
      <c r="I571" s="14" t="s">
        <v>1879</v>
      </c>
      <c r="J571" s="15"/>
    </row>
    <row r="572" spans="1:10" s="7" customFormat="1" ht="27" customHeight="1">
      <c r="A572" s="10">
        <f t="shared" si="8"/>
        <v>568</v>
      </c>
      <c r="B572" s="12" t="s">
        <v>1882</v>
      </c>
      <c r="C572" s="12" t="s">
        <v>1880</v>
      </c>
      <c r="D572" s="12">
        <v>2018.7</v>
      </c>
      <c r="E572" s="12" t="s">
        <v>1881</v>
      </c>
      <c r="F572" s="22">
        <v>1453</v>
      </c>
      <c r="G572" s="22">
        <v>2301</v>
      </c>
      <c r="H572" s="13" t="s">
        <v>1878</v>
      </c>
      <c r="I572" s="14" t="s">
        <v>1655</v>
      </c>
      <c r="J572" s="15"/>
    </row>
    <row r="573" spans="1:10" s="7" customFormat="1" ht="27" customHeight="1">
      <c r="A573" s="10">
        <f t="shared" si="8"/>
        <v>569</v>
      </c>
      <c r="B573" s="37" t="s">
        <v>682</v>
      </c>
      <c r="C573" s="37" t="s">
        <v>245</v>
      </c>
      <c r="D573" s="37">
        <v>2015.7</v>
      </c>
      <c r="E573" s="37" t="s">
        <v>1172</v>
      </c>
      <c r="F573" s="99">
        <v>4572</v>
      </c>
      <c r="G573" s="99">
        <v>4248</v>
      </c>
      <c r="H573" s="38" t="s">
        <v>114</v>
      </c>
      <c r="I573" s="41" t="s">
        <v>307</v>
      </c>
      <c r="J573" s="15"/>
    </row>
    <row r="574" spans="1:10" s="56" customFormat="1" ht="27" customHeight="1">
      <c r="A574" s="10">
        <f t="shared" si="8"/>
        <v>570</v>
      </c>
      <c r="B574" s="33" t="s">
        <v>683</v>
      </c>
      <c r="C574" s="33" t="s">
        <v>245</v>
      </c>
      <c r="D574" s="33">
        <v>2015.7</v>
      </c>
      <c r="E574" s="33" t="s">
        <v>1172</v>
      </c>
      <c r="F574" s="35">
        <v>1168</v>
      </c>
      <c r="G574" s="35">
        <v>1228</v>
      </c>
      <c r="H574" s="39" t="s">
        <v>114</v>
      </c>
      <c r="I574" s="40" t="s">
        <v>307</v>
      </c>
      <c r="J574" s="15"/>
    </row>
    <row r="575" spans="1:10" s="56" customFormat="1" ht="27" customHeight="1">
      <c r="A575" s="10">
        <f t="shared" si="8"/>
        <v>571</v>
      </c>
      <c r="B575" s="12" t="s">
        <v>2136</v>
      </c>
      <c r="C575" s="43" t="s">
        <v>124</v>
      </c>
      <c r="D575" s="12">
        <v>2019.1</v>
      </c>
      <c r="E575" s="28" t="s">
        <v>2135</v>
      </c>
      <c r="F575" s="22">
        <v>1491</v>
      </c>
      <c r="G575" s="22">
        <v>2274</v>
      </c>
      <c r="H575" s="23" t="s">
        <v>2134</v>
      </c>
      <c r="I575" s="24" t="s">
        <v>1844</v>
      </c>
      <c r="J575" s="29"/>
    </row>
    <row r="576" spans="1:10" s="56" customFormat="1" ht="27" customHeight="1">
      <c r="A576" s="10">
        <f t="shared" si="8"/>
        <v>572</v>
      </c>
      <c r="B576" s="11" t="s">
        <v>809</v>
      </c>
      <c r="C576" s="11" t="s">
        <v>214</v>
      </c>
      <c r="D576" s="12">
        <v>2016.6</v>
      </c>
      <c r="E576" s="12" t="s">
        <v>1343</v>
      </c>
      <c r="F576" s="22">
        <v>430</v>
      </c>
      <c r="G576" s="22">
        <v>424</v>
      </c>
      <c r="H576" s="13" t="s">
        <v>114</v>
      </c>
      <c r="I576" s="14" t="s">
        <v>307</v>
      </c>
      <c r="J576" s="15"/>
    </row>
    <row r="577" spans="1:10" ht="27.75" customHeight="1">
      <c r="A577" s="10">
        <f t="shared" si="8"/>
        <v>573</v>
      </c>
      <c r="B577" s="12" t="s">
        <v>2199</v>
      </c>
      <c r="C577" s="43" t="s">
        <v>47</v>
      </c>
      <c r="D577" s="12">
        <v>2019.3</v>
      </c>
      <c r="E577" s="28" t="s">
        <v>2200</v>
      </c>
      <c r="F577" s="116">
        <v>6647</v>
      </c>
      <c r="G577" s="116">
        <v>15159</v>
      </c>
      <c r="H577" s="23" t="s">
        <v>2192</v>
      </c>
      <c r="I577" s="24" t="s">
        <v>1844</v>
      </c>
      <c r="J577" s="86"/>
    </row>
    <row r="578" spans="1:12" s="7" customFormat="1" ht="27" customHeight="1">
      <c r="A578" s="10">
        <f t="shared" si="8"/>
        <v>574</v>
      </c>
      <c r="B578" s="12" t="s">
        <v>318</v>
      </c>
      <c r="C578" s="12" t="s">
        <v>245</v>
      </c>
      <c r="D578" s="12">
        <v>2012.12</v>
      </c>
      <c r="E578" s="12" t="s">
        <v>1345</v>
      </c>
      <c r="F578" s="22">
        <v>784</v>
      </c>
      <c r="G578" s="22">
        <v>1202</v>
      </c>
      <c r="H578" s="13" t="s">
        <v>114</v>
      </c>
      <c r="I578" s="14" t="s">
        <v>307</v>
      </c>
      <c r="J578" s="15"/>
      <c r="K578" s="59"/>
      <c r="L578" s="60"/>
    </row>
    <row r="579" spans="1:10" s="55" customFormat="1" ht="27" customHeight="1">
      <c r="A579" s="10">
        <f t="shared" si="8"/>
        <v>575</v>
      </c>
      <c r="B579" s="12" t="s">
        <v>130</v>
      </c>
      <c r="C579" s="12" t="s">
        <v>48</v>
      </c>
      <c r="D579" s="12">
        <v>2009.9</v>
      </c>
      <c r="E579" s="12" t="s">
        <v>1335</v>
      </c>
      <c r="F579" s="22">
        <v>3010</v>
      </c>
      <c r="G579" s="22">
        <v>3504</v>
      </c>
      <c r="H579" s="13" t="s">
        <v>114</v>
      </c>
      <c r="I579" s="14" t="s">
        <v>307</v>
      </c>
      <c r="J579" s="15"/>
    </row>
    <row r="580" spans="1:11" s="7" customFormat="1" ht="27" customHeight="1">
      <c r="A580" s="10">
        <f t="shared" si="8"/>
        <v>576</v>
      </c>
      <c r="B580" s="12" t="s">
        <v>58</v>
      </c>
      <c r="C580" s="12" t="s">
        <v>48</v>
      </c>
      <c r="D580" s="12">
        <v>2008.12</v>
      </c>
      <c r="E580" s="12" t="s">
        <v>1334</v>
      </c>
      <c r="F580" s="22">
        <v>6068</v>
      </c>
      <c r="G580" s="22">
        <v>7882</v>
      </c>
      <c r="H580" s="13" t="s">
        <v>114</v>
      </c>
      <c r="I580" s="14" t="s">
        <v>307</v>
      </c>
      <c r="J580" s="15"/>
      <c r="K580" s="21"/>
    </row>
    <row r="581" spans="1:10" s="7" customFormat="1" ht="27" customHeight="1">
      <c r="A581" s="10">
        <f t="shared" si="8"/>
        <v>577</v>
      </c>
      <c r="B581" s="12" t="s">
        <v>317</v>
      </c>
      <c r="C581" s="12" t="s">
        <v>245</v>
      </c>
      <c r="D581" s="12">
        <v>2012.12</v>
      </c>
      <c r="E581" s="12" t="s">
        <v>1334</v>
      </c>
      <c r="F581" s="22">
        <v>2661</v>
      </c>
      <c r="G581" s="22">
        <v>3396</v>
      </c>
      <c r="H581" s="13" t="s">
        <v>114</v>
      </c>
      <c r="I581" s="14" t="s">
        <v>307</v>
      </c>
      <c r="J581" s="15"/>
    </row>
    <row r="582" spans="1:10" s="7" customFormat="1" ht="27" customHeight="1">
      <c r="A582" s="10">
        <f t="shared" si="8"/>
        <v>578</v>
      </c>
      <c r="B582" s="12" t="s">
        <v>193</v>
      </c>
      <c r="C582" s="12" t="s">
        <v>245</v>
      </c>
      <c r="D582" s="12">
        <v>2011.4</v>
      </c>
      <c r="E582" s="12" t="s">
        <v>1334</v>
      </c>
      <c r="F582" s="22">
        <v>2783</v>
      </c>
      <c r="G582" s="22">
        <v>2731</v>
      </c>
      <c r="H582" s="13" t="s">
        <v>4</v>
      </c>
      <c r="I582" s="14" t="s">
        <v>307</v>
      </c>
      <c r="J582" s="15"/>
    </row>
    <row r="583" spans="1:10" s="7" customFormat="1" ht="27" customHeight="1">
      <c r="A583" s="10">
        <f t="shared" si="8"/>
        <v>579</v>
      </c>
      <c r="B583" s="47" t="s">
        <v>897</v>
      </c>
      <c r="C583" s="37" t="s">
        <v>245</v>
      </c>
      <c r="D583" s="58">
        <v>2016.1</v>
      </c>
      <c r="E583" s="37" t="s">
        <v>1334</v>
      </c>
      <c r="F583" s="99">
        <v>7315</v>
      </c>
      <c r="G583" s="99">
        <v>12878</v>
      </c>
      <c r="H583" s="38" t="s">
        <v>112</v>
      </c>
      <c r="I583" s="41" t="s">
        <v>307</v>
      </c>
      <c r="J583" s="27"/>
    </row>
    <row r="584" spans="1:10" s="7" customFormat="1" ht="27" customHeight="1">
      <c r="A584" s="10">
        <f t="shared" si="8"/>
        <v>580</v>
      </c>
      <c r="B584" s="11" t="s">
        <v>850</v>
      </c>
      <c r="C584" s="11" t="s">
        <v>846</v>
      </c>
      <c r="D584" s="12">
        <v>2016.8</v>
      </c>
      <c r="E584" s="12" t="s">
        <v>1334</v>
      </c>
      <c r="F584" s="22">
        <v>1477</v>
      </c>
      <c r="G584" s="22">
        <v>2607</v>
      </c>
      <c r="H584" s="13" t="s">
        <v>114</v>
      </c>
      <c r="I584" s="14" t="s">
        <v>307</v>
      </c>
      <c r="J584" s="80"/>
    </row>
    <row r="585" spans="1:12" s="7" customFormat="1" ht="27" customHeight="1">
      <c r="A585" s="10">
        <f t="shared" si="8"/>
        <v>581</v>
      </c>
      <c r="B585" s="16" t="s">
        <v>898</v>
      </c>
      <c r="C585" s="11" t="s">
        <v>357</v>
      </c>
      <c r="D585" s="25">
        <v>2016.1</v>
      </c>
      <c r="E585" s="12" t="s">
        <v>1334</v>
      </c>
      <c r="F585" s="22">
        <v>247</v>
      </c>
      <c r="G585" s="22">
        <v>449</v>
      </c>
      <c r="H585" s="13" t="s">
        <v>899</v>
      </c>
      <c r="I585" s="14" t="s">
        <v>307</v>
      </c>
      <c r="J585" s="27"/>
      <c r="K585" s="20"/>
      <c r="L585" s="21"/>
    </row>
    <row r="586" spans="1:10" s="7" customFormat="1" ht="27" customHeight="1">
      <c r="A586" s="10">
        <f t="shared" si="8"/>
        <v>582</v>
      </c>
      <c r="B586" s="12" t="s">
        <v>174</v>
      </c>
      <c r="C586" s="12" t="s">
        <v>56</v>
      </c>
      <c r="D586" s="12">
        <v>2011.1</v>
      </c>
      <c r="E586" s="12" t="s">
        <v>1334</v>
      </c>
      <c r="F586" s="22">
        <v>530</v>
      </c>
      <c r="G586" s="22">
        <v>579</v>
      </c>
      <c r="H586" s="13" t="s">
        <v>132</v>
      </c>
      <c r="I586" s="14" t="s">
        <v>307</v>
      </c>
      <c r="J586" s="15"/>
    </row>
    <row r="587" spans="1:10" s="7" customFormat="1" ht="27" customHeight="1">
      <c r="A587" s="10">
        <f t="shared" si="8"/>
        <v>583</v>
      </c>
      <c r="B587" s="16" t="s">
        <v>963</v>
      </c>
      <c r="C587" s="11" t="s">
        <v>469</v>
      </c>
      <c r="D587" s="12">
        <v>2017.2</v>
      </c>
      <c r="E587" s="12" t="s">
        <v>1341</v>
      </c>
      <c r="F587" s="95">
        <v>326</v>
      </c>
      <c r="G587" s="22">
        <v>674</v>
      </c>
      <c r="H587" s="17" t="s">
        <v>229</v>
      </c>
      <c r="I587" s="18" t="s">
        <v>307</v>
      </c>
      <c r="J587" s="27"/>
    </row>
    <row r="588" spans="1:12" ht="27.75" customHeight="1">
      <c r="A588" s="92">
        <f t="shared" si="8"/>
        <v>584</v>
      </c>
      <c r="B588" s="111" t="s">
        <v>2174</v>
      </c>
      <c r="C588" s="119" t="s">
        <v>54</v>
      </c>
      <c r="D588" s="112">
        <v>2019.2</v>
      </c>
      <c r="E588" s="111" t="s">
        <v>2175</v>
      </c>
      <c r="F588" s="103">
        <v>650</v>
      </c>
      <c r="G588" s="103">
        <v>1279</v>
      </c>
      <c r="H588" s="113" t="s">
        <v>2154</v>
      </c>
      <c r="I588" s="93" t="s">
        <v>1844</v>
      </c>
      <c r="J588" s="86"/>
      <c r="K588" s="87"/>
      <c r="L588" s="88"/>
    </row>
    <row r="589" spans="1:10" s="7" customFormat="1" ht="27" customHeight="1">
      <c r="A589" s="10">
        <f t="shared" si="8"/>
        <v>585</v>
      </c>
      <c r="B589" s="16" t="s">
        <v>900</v>
      </c>
      <c r="C589" s="11" t="s">
        <v>469</v>
      </c>
      <c r="D589" s="25">
        <v>2016.1</v>
      </c>
      <c r="E589" s="12" t="s">
        <v>1342</v>
      </c>
      <c r="F589" s="22">
        <v>618</v>
      </c>
      <c r="G589" s="22">
        <v>1141</v>
      </c>
      <c r="H589" s="13" t="s">
        <v>112</v>
      </c>
      <c r="I589" s="14" t="s">
        <v>307</v>
      </c>
      <c r="J589" s="27"/>
    </row>
    <row r="590" spans="1:10" s="7" customFormat="1" ht="27" customHeight="1">
      <c r="A590" s="10">
        <f t="shared" si="8"/>
        <v>586</v>
      </c>
      <c r="B590" s="16" t="s">
        <v>917</v>
      </c>
      <c r="C590" s="43" t="s">
        <v>918</v>
      </c>
      <c r="D590" s="12">
        <v>2016.11</v>
      </c>
      <c r="E590" s="12" t="s">
        <v>1342</v>
      </c>
      <c r="F590" s="95">
        <v>512</v>
      </c>
      <c r="G590" s="96">
        <v>1344</v>
      </c>
      <c r="H590" s="17" t="s">
        <v>229</v>
      </c>
      <c r="I590" s="18" t="s">
        <v>307</v>
      </c>
      <c r="J590" s="27"/>
    </row>
    <row r="591" spans="1:10" s="7" customFormat="1" ht="27" customHeight="1">
      <c r="A591" s="10">
        <f t="shared" si="8"/>
        <v>587</v>
      </c>
      <c r="B591" s="12" t="s">
        <v>369</v>
      </c>
      <c r="C591" s="12" t="s">
        <v>245</v>
      </c>
      <c r="D591" s="12">
        <v>2012.2</v>
      </c>
      <c r="E591" s="12" t="s">
        <v>1344</v>
      </c>
      <c r="F591" s="22">
        <v>2061</v>
      </c>
      <c r="G591" s="22">
        <v>1845</v>
      </c>
      <c r="H591" s="13" t="s">
        <v>114</v>
      </c>
      <c r="I591" s="14" t="s">
        <v>307</v>
      </c>
      <c r="J591" s="15"/>
    </row>
    <row r="592" spans="1:12" s="7" customFormat="1" ht="27" customHeight="1">
      <c r="A592" s="10">
        <f t="shared" si="8"/>
        <v>588</v>
      </c>
      <c r="B592" s="12" t="s">
        <v>370</v>
      </c>
      <c r="C592" s="12" t="s">
        <v>56</v>
      </c>
      <c r="D592" s="12">
        <v>2012.2</v>
      </c>
      <c r="E592" s="12" t="s">
        <v>1344</v>
      </c>
      <c r="F592" s="22">
        <v>423</v>
      </c>
      <c r="G592" s="22">
        <v>395</v>
      </c>
      <c r="H592" s="13" t="s">
        <v>114</v>
      </c>
      <c r="I592" s="14" t="s">
        <v>307</v>
      </c>
      <c r="J592" s="15"/>
      <c r="K592" s="32"/>
      <c r="L592" s="21"/>
    </row>
    <row r="593" spans="1:10" s="7" customFormat="1" ht="27" customHeight="1">
      <c r="A593" s="10">
        <f t="shared" si="8"/>
        <v>589</v>
      </c>
      <c r="B593" s="12" t="s">
        <v>319</v>
      </c>
      <c r="C593" s="12" t="s">
        <v>245</v>
      </c>
      <c r="D593" s="12">
        <v>2012.12</v>
      </c>
      <c r="E593" s="12" t="s">
        <v>1344</v>
      </c>
      <c r="F593" s="22">
        <v>2331</v>
      </c>
      <c r="G593" s="22">
        <v>2154</v>
      </c>
      <c r="H593" s="13" t="s">
        <v>114</v>
      </c>
      <c r="I593" s="14" t="s">
        <v>307</v>
      </c>
      <c r="J593" s="15"/>
    </row>
    <row r="594" spans="1:10" s="7" customFormat="1" ht="27" customHeight="1">
      <c r="A594" s="10">
        <f t="shared" si="8"/>
        <v>590</v>
      </c>
      <c r="B594" s="12" t="s">
        <v>256</v>
      </c>
      <c r="C594" s="12" t="s">
        <v>245</v>
      </c>
      <c r="D594" s="12">
        <v>2012.3</v>
      </c>
      <c r="E594" s="12" t="s">
        <v>1347</v>
      </c>
      <c r="F594" s="22">
        <v>2492</v>
      </c>
      <c r="G594" s="22">
        <v>4051</v>
      </c>
      <c r="H594" s="13" t="s">
        <v>114</v>
      </c>
      <c r="I594" s="14" t="s">
        <v>307</v>
      </c>
      <c r="J594" s="15"/>
    </row>
    <row r="595" spans="1:10" s="55" customFormat="1" ht="27" customHeight="1">
      <c r="A595" s="10">
        <f t="shared" si="8"/>
        <v>591</v>
      </c>
      <c r="B595" s="12" t="s">
        <v>2100</v>
      </c>
      <c r="C595" s="43" t="s">
        <v>124</v>
      </c>
      <c r="D595" s="12">
        <v>2018.12</v>
      </c>
      <c r="E595" s="28" t="s">
        <v>2101</v>
      </c>
      <c r="F595" s="22">
        <v>8493</v>
      </c>
      <c r="G595" s="22">
        <v>13831</v>
      </c>
      <c r="H595" s="23" t="s">
        <v>2081</v>
      </c>
      <c r="I595" s="24" t="s">
        <v>1844</v>
      </c>
      <c r="J595" s="29"/>
    </row>
    <row r="596" spans="1:10" s="55" customFormat="1" ht="27" customHeight="1">
      <c r="A596" s="10">
        <f t="shared" si="8"/>
        <v>592</v>
      </c>
      <c r="B596" s="12" t="s">
        <v>2102</v>
      </c>
      <c r="C596" s="43" t="s">
        <v>2086</v>
      </c>
      <c r="D596" s="12">
        <v>2018.12</v>
      </c>
      <c r="E596" s="28" t="s">
        <v>2101</v>
      </c>
      <c r="F596" s="22">
        <v>21</v>
      </c>
      <c r="G596" s="22">
        <v>31</v>
      </c>
      <c r="H596" s="23" t="s">
        <v>2087</v>
      </c>
      <c r="I596" s="24" t="s">
        <v>2087</v>
      </c>
      <c r="J596" s="29"/>
    </row>
    <row r="597" spans="1:10" s="55" customFormat="1" ht="27" customHeight="1">
      <c r="A597" s="10">
        <f t="shared" si="8"/>
        <v>593</v>
      </c>
      <c r="B597" s="16" t="s">
        <v>964</v>
      </c>
      <c r="C597" s="11" t="s">
        <v>960</v>
      </c>
      <c r="D597" s="12">
        <v>2017.2</v>
      </c>
      <c r="E597" s="12" t="s">
        <v>1340</v>
      </c>
      <c r="F597" s="95">
        <v>16</v>
      </c>
      <c r="G597" s="22">
        <v>25</v>
      </c>
      <c r="H597" s="13" t="s">
        <v>36</v>
      </c>
      <c r="I597" s="14" t="s">
        <v>36</v>
      </c>
      <c r="J597" s="27"/>
    </row>
    <row r="598" spans="1:10" s="55" customFormat="1" ht="27" customHeight="1">
      <c r="A598" s="10">
        <f t="shared" si="8"/>
        <v>594</v>
      </c>
      <c r="B598" s="16" t="s">
        <v>916</v>
      </c>
      <c r="C598" s="12" t="s">
        <v>245</v>
      </c>
      <c r="D598" s="12">
        <v>2016.11</v>
      </c>
      <c r="E598" s="12" t="s">
        <v>1340</v>
      </c>
      <c r="F598" s="95">
        <v>3476</v>
      </c>
      <c r="G598" s="96">
        <v>5517</v>
      </c>
      <c r="H598" s="13" t="s">
        <v>202</v>
      </c>
      <c r="I598" s="18" t="s">
        <v>307</v>
      </c>
      <c r="J598" s="27"/>
    </row>
    <row r="599" spans="1:10" s="55" customFormat="1" ht="27" customHeight="1">
      <c r="A599" s="10">
        <f t="shared" si="8"/>
        <v>595</v>
      </c>
      <c r="B599" s="12" t="s">
        <v>422</v>
      </c>
      <c r="C599" s="12" t="s">
        <v>48</v>
      </c>
      <c r="D599" s="12">
        <v>2013.8</v>
      </c>
      <c r="E599" s="12" t="s">
        <v>1337</v>
      </c>
      <c r="F599" s="22">
        <v>2463</v>
      </c>
      <c r="G599" s="22">
        <v>3828</v>
      </c>
      <c r="H599" s="13" t="s">
        <v>229</v>
      </c>
      <c r="I599" s="14" t="s">
        <v>307</v>
      </c>
      <c r="J599" s="15"/>
    </row>
    <row r="600" spans="1:10" s="7" customFormat="1" ht="27" customHeight="1">
      <c r="A600" s="10">
        <f t="shared" si="8"/>
        <v>596</v>
      </c>
      <c r="B600" s="12" t="s">
        <v>344</v>
      </c>
      <c r="C600" s="12" t="s">
        <v>342</v>
      </c>
      <c r="D600" s="12">
        <v>2010.9</v>
      </c>
      <c r="E600" s="12" t="s">
        <v>1337</v>
      </c>
      <c r="F600" s="22">
        <v>26460</v>
      </c>
      <c r="G600" s="22">
        <v>56412</v>
      </c>
      <c r="H600" s="13" t="s">
        <v>132</v>
      </c>
      <c r="I600" s="14" t="s">
        <v>307</v>
      </c>
      <c r="J600" s="15"/>
    </row>
    <row r="601" spans="1:10" s="55" customFormat="1" ht="27" customHeight="1">
      <c r="A601" s="10">
        <f t="shared" si="8"/>
        <v>597</v>
      </c>
      <c r="B601" s="12" t="s">
        <v>192</v>
      </c>
      <c r="C601" s="12" t="s">
        <v>163</v>
      </c>
      <c r="D601" s="12">
        <v>2011.6</v>
      </c>
      <c r="E601" s="12" t="s">
        <v>1337</v>
      </c>
      <c r="F601" s="22">
        <v>16365</v>
      </c>
      <c r="G601" s="22">
        <v>38530</v>
      </c>
      <c r="H601" s="13" t="s">
        <v>4</v>
      </c>
      <c r="I601" s="14" t="s">
        <v>307</v>
      </c>
      <c r="J601" s="15"/>
    </row>
    <row r="602" spans="1:9" s="15" customFormat="1" ht="27" customHeight="1">
      <c r="A602" s="10">
        <f t="shared" si="8"/>
        <v>598</v>
      </c>
      <c r="B602" s="12" t="s">
        <v>774</v>
      </c>
      <c r="C602" s="12" t="s">
        <v>146</v>
      </c>
      <c r="D602" s="12">
        <v>2016.3</v>
      </c>
      <c r="E602" s="12" t="s">
        <v>1337</v>
      </c>
      <c r="F602" s="22">
        <v>7040</v>
      </c>
      <c r="G602" s="22">
        <v>13569</v>
      </c>
      <c r="H602" s="13" t="s">
        <v>112</v>
      </c>
      <c r="I602" s="14" t="s">
        <v>307</v>
      </c>
    </row>
    <row r="603" spans="1:10" s="15" customFormat="1" ht="27" customHeight="1">
      <c r="A603" s="10">
        <f t="shared" si="8"/>
        <v>599</v>
      </c>
      <c r="B603" s="16" t="s">
        <v>1043</v>
      </c>
      <c r="C603" s="11" t="s">
        <v>45</v>
      </c>
      <c r="D603" s="12">
        <v>2017.6</v>
      </c>
      <c r="E603" s="12" t="s">
        <v>1337</v>
      </c>
      <c r="F603" s="22">
        <v>1431</v>
      </c>
      <c r="G603" s="22">
        <v>2602</v>
      </c>
      <c r="H603" s="13" t="s">
        <v>202</v>
      </c>
      <c r="I603" s="14" t="s">
        <v>307</v>
      </c>
      <c r="J603" s="27"/>
    </row>
    <row r="604" spans="1:10" s="15" customFormat="1" ht="27" customHeight="1">
      <c r="A604" s="10">
        <f t="shared" si="8"/>
        <v>600</v>
      </c>
      <c r="B604" s="12" t="s">
        <v>1029</v>
      </c>
      <c r="C604" s="11" t="s">
        <v>1016</v>
      </c>
      <c r="D604" s="12">
        <v>2017.5</v>
      </c>
      <c r="E604" s="12" t="s">
        <v>1337</v>
      </c>
      <c r="F604" s="22">
        <v>1309</v>
      </c>
      <c r="G604" s="22">
        <v>2924</v>
      </c>
      <c r="H604" s="13" t="s">
        <v>229</v>
      </c>
      <c r="I604" s="26" t="s">
        <v>307</v>
      </c>
      <c r="J604" s="27"/>
    </row>
    <row r="605" spans="1:10" s="15" customFormat="1" ht="27" customHeight="1">
      <c r="A605" s="10">
        <f t="shared" si="8"/>
        <v>601</v>
      </c>
      <c r="B605" s="16" t="s">
        <v>1560</v>
      </c>
      <c r="C605" s="12" t="s">
        <v>477</v>
      </c>
      <c r="D605" s="25">
        <v>2017.1</v>
      </c>
      <c r="E605" s="12" t="s">
        <v>1561</v>
      </c>
      <c r="F605" s="22">
        <v>400</v>
      </c>
      <c r="G605" s="22">
        <v>1412</v>
      </c>
      <c r="H605" s="13" t="s">
        <v>132</v>
      </c>
      <c r="I605" s="14" t="s">
        <v>307</v>
      </c>
      <c r="J605" s="27"/>
    </row>
    <row r="606" spans="1:9" s="15" customFormat="1" ht="27" customHeight="1">
      <c r="A606" s="10">
        <f t="shared" si="8"/>
        <v>602</v>
      </c>
      <c r="B606" s="12" t="s">
        <v>384</v>
      </c>
      <c r="C606" s="12" t="s">
        <v>54</v>
      </c>
      <c r="D606" s="12">
        <v>2013.2</v>
      </c>
      <c r="E606" s="12" t="s">
        <v>1337</v>
      </c>
      <c r="F606" s="22">
        <v>1072</v>
      </c>
      <c r="G606" s="22">
        <v>2757</v>
      </c>
      <c r="H606" s="13" t="s">
        <v>328</v>
      </c>
      <c r="I606" s="14" t="s">
        <v>307</v>
      </c>
    </row>
    <row r="607" spans="1:9" s="15" customFormat="1" ht="27" customHeight="1">
      <c r="A607" s="10">
        <f t="shared" si="8"/>
        <v>603</v>
      </c>
      <c r="B607" s="16" t="s">
        <v>1721</v>
      </c>
      <c r="C607" s="12" t="s">
        <v>1722</v>
      </c>
      <c r="D607" s="12">
        <v>2018.3</v>
      </c>
      <c r="E607" s="12" t="s">
        <v>1723</v>
      </c>
      <c r="F607" s="22">
        <v>382</v>
      </c>
      <c r="G607" s="22">
        <v>993</v>
      </c>
      <c r="H607" s="13" t="s">
        <v>132</v>
      </c>
      <c r="I607" s="14" t="s">
        <v>1710</v>
      </c>
    </row>
    <row r="608" spans="1:9" s="15" customFormat="1" ht="27" customHeight="1">
      <c r="A608" s="10">
        <f t="shared" si="8"/>
        <v>604</v>
      </c>
      <c r="B608" s="16" t="s">
        <v>1817</v>
      </c>
      <c r="C608" s="12" t="s">
        <v>1818</v>
      </c>
      <c r="D608" s="12">
        <v>2018.5</v>
      </c>
      <c r="E608" s="12" t="s">
        <v>1561</v>
      </c>
      <c r="F608" s="22">
        <v>9463</v>
      </c>
      <c r="G608" s="22">
        <v>19629</v>
      </c>
      <c r="H608" s="13" t="s">
        <v>1816</v>
      </c>
      <c r="I608" s="14" t="s">
        <v>1798</v>
      </c>
    </row>
    <row r="609" spans="1:10" s="55" customFormat="1" ht="27" customHeight="1">
      <c r="A609" s="10">
        <f t="shared" si="8"/>
        <v>605</v>
      </c>
      <c r="B609" s="12" t="s">
        <v>286</v>
      </c>
      <c r="C609" s="12" t="s">
        <v>160</v>
      </c>
      <c r="D609" s="12">
        <v>2010.7</v>
      </c>
      <c r="E609" s="12" t="s">
        <v>1336</v>
      </c>
      <c r="F609" s="22">
        <v>1385</v>
      </c>
      <c r="G609" s="22">
        <v>2630</v>
      </c>
      <c r="H609" s="13" t="s">
        <v>4</v>
      </c>
      <c r="I609" s="14" t="s">
        <v>307</v>
      </c>
      <c r="J609" s="15"/>
    </row>
    <row r="610" spans="1:9" s="15" customFormat="1" ht="27" customHeight="1">
      <c r="A610" s="10">
        <f t="shared" si="8"/>
        <v>606</v>
      </c>
      <c r="B610" s="12" t="s">
        <v>205</v>
      </c>
      <c r="C610" s="12" t="s">
        <v>211</v>
      </c>
      <c r="D610" s="12">
        <v>2011.6</v>
      </c>
      <c r="E610" s="12" t="s">
        <v>1348</v>
      </c>
      <c r="F610" s="22">
        <v>1452</v>
      </c>
      <c r="G610" s="22">
        <v>3095</v>
      </c>
      <c r="H610" s="13" t="s">
        <v>132</v>
      </c>
      <c r="I610" s="14" t="s">
        <v>307</v>
      </c>
    </row>
    <row r="611" spans="1:10" s="15" customFormat="1" ht="27" customHeight="1">
      <c r="A611" s="10">
        <f t="shared" si="8"/>
        <v>607</v>
      </c>
      <c r="B611" s="16" t="s">
        <v>1339</v>
      </c>
      <c r="C611" s="12" t="s">
        <v>211</v>
      </c>
      <c r="D611" s="12">
        <v>2017.9</v>
      </c>
      <c r="E611" s="12" t="s">
        <v>1338</v>
      </c>
      <c r="F611" s="22">
        <v>952</v>
      </c>
      <c r="G611" s="22">
        <v>1861</v>
      </c>
      <c r="H611" s="13" t="s">
        <v>132</v>
      </c>
      <c r="I611" s="14" t="s">
        <v>307</v>
      </c>
      <c r="J611" s="27"/>
    </row>
    <row r="612" spans="1:10" s="30" customFormat="1" ht="27" customHeight="1">
      <c r="A612" s="10">
        <f t="shared" si="8"/>
        <v>608</v>
      </c>
      <c r="B612" s="12" t="s">
        <v>280</v>
      </c>
      <c r="C612" s="12" t="s">
        <v>281</v>
      </c>
      <c r="D612" s="12">
        <v>2012.8</v>
      </c>
      <c r="E612" s="12" t="s">
        <v>1346</v>
      </c>
      <c r="F612" s="22">
        <v>2828</v>
      </c>
      <c r="G612" s="22">
        <v>6965</v>
      </c>
      <c r="H612" s="13" t="s">
        <v>262</v>
      </c>
      <c r="I612" s="14" t="s">
        <v>307</v>
      </c>
      <c r="J612" s="15"/>
    </row>
    <row r="613" spans="1:10" s="55" customFormat="1" ht="27" customHeight="1">
      <c r="A613" s="10">
        <f t="shared" si="8"/>
        <v>609</v>
      </c>
      <c r="B613" s="12" t="s">
        <v>1893</v>
      </c>
      <c r="C613" s="12" t="s">
        <v>438</v>
      </c>
      <c r="D613" s="12">
        <v>2018.8</v>
      </c>
      <c r="E613" s="28" t="s">
        <v>1894</v>
      </c>
      <c r="F613" s="22">
        <v>1322</v>
      </c>
      <c r="G613" s="22">
        <v>2728</v>
      </c>
      <c r="H613" s="13" t="s">
        <v>114</v>
      </c>
      <c r="I613" s="14" t="s">
        <v>1655</v>
      </c>
      <c r="J613" s="15"/>
    </row>
    <row r="614" spans="1:10" s="55" customFormat="1" ht="27" customHeight="1">
      <c r="A614" s="10">
        <f t="shared" si="8"/>
        <v>610</v>
      </c>
      <c r="B614" s="16" t="s">
        <v>1768</v>
      </c>
      <c r="C614" s="12" t="s">
        <v>1769</v>
      </c>
      <c r="D614" s="12">
        <v>2018.4</v>
      </c>
      <c r="E614" s="19" t="s">
        <v>1770</v>
      </c>
      <c r="F614" s="22">
        <v>2033</v>
      </c>
      <c r="G614" s="22">
        <v>4622</v>
      </c>
      <c r="H614" s="13" t="s">
        <v>1759</v>
      </c>
      <c r="I614" s="14" t="s">
        <v>1771</v>
      </c>
      <c r="J614" s="15"/>
    </row>
    <row r="615" spans="1:10" s="55" customFormat="1" ht="27" customHeight="1">
      <c r="A615" s="10">
        <f t="shared" si="8"/>
        <v>611</v>
      </c>
      <c r="B615" s="12" t="s">
        <v>2103</v>
      </c>
      <c r="C615" s="43" t="s">
        <v>2104</v>
      </c>
      <c r="D615" s="12">
        <v>2018.12</v>
      </c>
      <c r="E615" s="28" t="s">
        <v>2105</v>
      </c>
      <c r="F615" s="22">
        <v>1222</v>
      </c>
      <c r="G615" s="22">
        <v>2353</v>
      </c>
      <c r="H615" s="23" t="s">
        <v>2106</v>
      </c>
      <c r="I615" s="24" t="s">
        <v>1844</v>
      </c>
      <c r="J615" s="29"/>
    </row>
    <row r="616" spans="1:10" s="55" customFormat="1" ht="27" customHeight="1">
      <c r="A616" s="10">
        <f t="shared" si="8"/>
        <v>612</v>
      </c>
      <c r="B616" s="12" t="s">
        <v>456</v>
      </c>
      <c r="C616" s="12" t="s">
        <v>163</v>
      </c>
      <c r="D616" s="12">
        <v>2013.12</v>
      </c>
      <c r="E616" s="12" t="s">
        <v>1471</v>
      </c>
      <c r="F616" s="22">
        <v>1762</v>
      </c>
      <c r="G616" s="22">
        <v>2432</v>
      </c>
      <c r="H616" s="13" t="s">
        <v>114</v>
      </c>
      <c r="I616" s="14" t="s">
        <v>307</v>
      </c>
      <c r="J616" s="15"/>
    </row>
    <row r="617" spans="1:10" s="55" customFormat="1" ht="27" customHeight="1">
      <c r="A617" s="10">
        <f t="shared" si="8"/>
        <v>613</v>
      </c>
      <c r="B617" s="12" t="s">
        <v>457</v>
      </c>
      <c r="C617" s="12" t="s">
        <v>163</v>
      </c>
      <c r="D617" s="12">
        <v>2013.12</v>
      </c>
      <c r="E617" s="12" t="s">
        <v>1471</v>
      </c>
      <c r="F617" s="22">
        <v>1648</v>
      </c>
      <c r="G617" s="22">
        <v>2736</v>
      </c>
      <c r="H617" s="13" t="s">
        <v>114</v>
      </c>
      <c r="I617" s="14" t="s">
        <v>307</v>
      </c>
      <c r="J617" s="15"/>
    </row>
    <row r="618" spans="1:10" s="7" customFormat="1" ht="27" customHeight="1">
      <c r="A618" s="10">
        <f t="shared" si="8"/>
        <v>614</v>
      </c>
      <c r="B618" s="12" t="s">
        <v>458</v>
      </c>
      <c r="C618" s="12" t="s">
        <v>163</v>
      </c>
      <c r="D618" s="12">
        <v>2013.12</v>
      </c>
      <c r="E618" s="12" t="s">
        <v>1471</v>
      </c>
      <c r="F618" s="22">
        <v>2337</v>
      </c>
      <c r="G618" s="22">
        <v>4203</v>
      </c>
      <c r="H618" s="13" t="s">
        <v>114</v>
      </c>
      <c r="I618" s="14" t="s">
        <v>307</v>
      </c>
      <c r="J618" s="15"/>
    </row>
    <row r="619" spans="1:11" s="7" customFormat="1" ht="27" customHeight="1">
      <c r="A619" s="10">
        <f t="shared" si="8"/>
        <v>615</v>
      </c>
      <c r="B619" s="12" t="s">
        <v>459</v>
      </c>
      <c r="C619" s="12" t="s">
        <v>163</v>
      </c>
      <c r="D619" s="12">
        <v>2013.12</v>
      </c>
      <c r="E619" s="12" t="s">
        <v>1471</v>
      </c>
      <c r="F619" s="22">
        <v>1900</v>
      </c>
      <c r="G619" s="22">
        <v>2721</v>
      </c>
      <c r="H619" s="13" t="s">
        <v>114</v>
      </c>
      <c r="I619" s="14" t="s">
        <v>307</v>
      </c>
      <c r="J619" s="15"/>
      <c r="K619" s="21"/>
    </row>
    <row r="620" spans="1:10" s="55" customFormat="1" ht="27" customHeight="1">
      <c r="A620" s="10">
        <f t="shared" si="8"/>
        <v>616</v>
      </c>
      <c r="B620" s="12" t="s">
        <v>460</v>
      </c>
      <c r="C620" s="12" t="s">
        <v>163</v>
      </c>
      <c r="D620" s="12">
        <v>2013.12</v>
      </c>
      <c r="E620" s="12" t="s">
        <v>1471</v>
      </c>
      <c r="F620" s="22">
        <v>1949</v>
      </c>
      <c r="G620" s="22">
        <v>2761</v>
      </c>
      <c r="H620" s="13" t="s">
        <v>114</v>
      </c>
      <c r="I620" s="14" t="s">
        <v>307</v>
      </c>
      <c r="J620" s="15"/>
    </row>
    <row r="621" spans="1:10" s="55" customFormat="1" ht="27" customHeight="1">
      <c r="A621" s="10">
        <f t="shared" si="8"/>
        <v>617</v>
      </c>
      <c r="B621" s="12" t="s">
        <v>461</v>
      </c>
      <c r="C621" s="12" t="s">
        <v>163</v>
      </c>
      <c r="D621" s="12">
        <v>2013.12</v>
      </c>
      <c r="E621" s="12" t="s">
        <v>1471</v>
      </c>
      <c r="F621" s="22">
        <v>1949</v>
      </c>
      <c r="G621" s="22">
        <v>2761</v>
      </c>
      <c r="H621" s="13" t="s">
        <v>114</v>
      </c>
      <c r="I621" s="14" t="s">
        <v>307</v>
      </c>
      <c r="J621" s="15"/>
    </row>
    <row r="622" spans="1:10" s="55" customFormat="1" ht="27" customHeight="1">
      <c r="A622" s="10">
        <f t="shared" si="8"/>
        <v>618</v>
      </c>
      <c r="B622" s="12" t="s">
        <v>462</v>
      </c>
      <c r="C622" s="12" t="s">
        <v>163</v>
      </c>
      <c r="D622" s="12">
        <v>2013.12</v>
      </c>
      <c r="E622" s="12" t="s">
        <v>1471</v>
      </c>
      <c r="F622" s="22">
        <v>2388</v>
      </c>
      <c r="G622" s="22">
        <v>3995</v>
      </c>
      <c r="H622" s="13" t="s">
        <v>114</v>
      </c>
      <c r="I622" s="14" t="s">
        <v>307</v>
      </c>
      <c r="J622" s="15"/>
    </row>
    <row r="623" spans="1:10" s="55" customFormat="1" ht="27" customHeight="1">
      <c r="A623" s="10">
        <f t="shared" si="8"/>
        <v>619</v>
      </c>
      <c r="B623" s="12" t="s">
        <v>463</v>
      </c>
      <c r="C623" s="12" t="s">
        <v>163</v>
      </c>
      <c r="D623" s="12">
        <v>2013.12</v>
      </c>
      <c r="E623" s="12" t="s">
        <v>1471</v>
      </c>
      <c r="F623" s="22">
        <v>1077</v>
      </c>
      <c r="G623" s="22">
        <v>1655</v>
      </c>
      <c r="H623" s="13" t="s">
        <v>114</v>
      </c>
      <c r="I623" s="14" t="s">
        <v>307</v>
      </c>
      <c r="J623" s="15"/>
    </row>
    <row r="624" spans="1:10" s="55" customFormat="1" ht="27" customHeight="1">
      <c r="A624" s="10">
        <f t="shared" si="8"/>
        <v>620</v>
      </c>
      <c r="B624" s="12" t="s">
        <v>464</v>
      </c>
      <c r="C624" s="12" t="s">
        <v>163</v>
      </c>
      <c r="D624" s="12">
        <v>2013.12</v>
      </c>
      <c r="E624" s="12" t="s">
        <v>1471</v>
      </c>
      <c r="F624" s="22">
        <v>885</v>
      </c>
      <c r="G624" s="22">
        <v>1309</v>
      </c>
      <c r="H624" s="13" t="s">
        <v>114</v>
      </c>
      <c r="I624" s="14" t="s">
        <v>307</v>
      </c>
      <c r="J624" s="15"/>
    </row>
    <row r="625" spans="1:10" s="55" customFormat="1" ht="27" customHeight="1">
      <c r="A625" s="10">
        <f t="shared" si="8"/>
        <v>621</v>
      </c>
      <c r="B625" s="12" t="s">
        <v>465</v>
      </c>
      <c r="C625" s="12" t="s">
        <v>163</v>
      </c>
      <c r="D625" s="12">
        <v>2013.12</v>
      </c>
      <c r="E625" s="12" t="s">
        <v>1471</v>
      </c>
      <c r="F625" s="22">
        <v>1149</v>
      </c>
      <c r="G625" s="22">
        <v>1852</v>
      </c>
      <c r="H625" s="13" t="s">
        <v>114</v>
      </c>
      <c r="I625" s="14" t="s">
        <v>307</v>
      </c>
      <c r="J625" s="15"/>
    </row>
    <row r="626" spans="1:10" s="7" customFormat="1" ht="27" customHeight="1">
      <c r="A626" s="10">
        <f t="shared" si="8"/>
        <v>622</v>
      </c>
      <c r="B626" s="12" t="s">
        <v>446</v>
      </c>
      <c r="C626" s="12" t="s">
        <v>226</v>
      </c>
      <c r="D626" s="12">
        <v>2014.1</v>
      </c>
      <c r="E626" s="42" t="s">
        <v>1471</v>
      </c>
      <c r="F626" s="97">
        <v>1709</v>
      </c>
      <c r="G626" s="22">
        <v>3039</v>
      </c>
      <c r="H626" s="13" t="s">
        <v>114</v>
      </c>
      <c r="I626" s="14" t="s">
        <v>307</v>
      </c>
      <c r="J626" s="15"/>
    </row>
    <row r="627" spans="1:10" s="7" customFormat="1" ht="27" customHeight="1">
      <c r="A627" s="10">
        <f t="shared" si="8"/>
        <v>623</v>
      </c>
      <c r="B627" s="12" t="s">
        <v>589</v>
      </c>
      <c r="C627" s="12" t="s">
        <v>597</v>
      </c>
      <c r="D627" s="25">
        <v>2014.1</v>
      </c>
      <c r="E627" s="42" t="s">
        <v>1476</v>
      </c>
      <c r="F627" s="22">
        <v>963</v>
      </c>
      <c r="G627" s="22">
        <v>2064</v>
      </c>
      <c r="H627" s="13" t="s">
        <v>114</v>
      </c>
      <c r="I627" s="14" t="s">
        <v>307</v>
      </c>
      <c r="J627" s="15"/>
    </row>
    <row r="628" spans="1:10" s="55" customFormat="1" ht="27" customHeight="1">
      <c r="A628" s="10">
        <f t="shared" si="8"/>
        <v>624</v>
      </c>
      <c r="B628" s="12" t="s">
        <v>339</v>
      </c>
      <c r="C628" s="12" t="s">
        <v>349</v>
      </c>
      <c r="D628" s="12">
        <v>2013.4</v>
      </c>
      <c r="E628" s="12" t="s">
        <v>1477</v>
      </c>
      <c r="F628" s="22">
        <v>2292</v>
      </c>
      <c r="G628" s="22">
        <v>4545</v>
      </c>
      <c r="H628" s="13" t="s">
        <v>114</v>
      </c>
      <c r="I628" s="14" t="s">
        <v>307</v>
      </c>
      <c r="J628" s="15"/>
    </row>
    <row r="629" spans="1:11" s="7" customFormat="1" ht="27" customHeight="1">
      <c r="A629" s="10">
        <f t="shared" si="8"/>
        <v>625</v>
      </c>
      <c r="B629" s="12" t="s">
        <v>208</v>
      </c>
      <c r="C629" s="12" t="s">
        <v>54</v>
      </c>
      <c r="D629" s="12">
        <v>2011.5</v>
      </c>
      <c r="E629" s="12" t="s">
        <v>1477</v>
      </c>
      <c r="F629" s="22">
        <v>2561</v>
      </c>
      <c r="G629" s="22">
        <v>5737</v>
      </c>
      <c r="H629" s="13" t="s">
        <v>4</v>
      </c>
      <c r="I629" s="14" t="s">
        <v>307</v>
      </c>
      <c r="J629" s="15"/>
      <c r="K629" s="21"/>
    </row>
    <row r="630" spans="1:10" s="55" customFormat="1" ht="27" customHeight="1">
      <c r="A630" s="10">
        <f t="shared" si="8"/>
        <v>626</v>
      </c>
      <c r="B630" s="12" t="s">
        <v>223</v>
      </c>
      <c r="C630" s="12" t="s">
        <v>47</v>
      </c>
      <c r="D630" s="25">
        <v>2011.1</v>
      </c>
      <c r="E630" s="12" t="s">
        <v>1477</v>
      </c>
      <c r="F630" s="22">
        <v>1360</v>
      </c>
      <c r="G630" s="22">
        <v>2663</v>
      </c>
      <c r="H630" s="13" t="s">
        <v>114</v>
      </c>
      <c r="I630" s="14" t="s">
        <v>307</v>
      </c>
      <c r="J630" s="15"/>
    </row>
    <row r="631" spans="1:10" s="7" customFormat="1" ht="27" customHeight="1">
      <c r="A631" s="10">
        <f t="shared" si="8"/>
        <v>627</v>
      </c>
      <c r="B631" s="12" t="s">
        <v>738</v>
      </c>
      <c r="C631" s="12" t="s">
        <v>442</v>
      </c>
      <c r="D631" s="25">
        <v>2015.1</v>
      </c>
      <c r="E631" s="12" t="s">
        <v>1477</v>
      </c>
      <c r="F631" s="22">
        <v>3413</v>
      </c>
      <c r="G631" s="22">
        <v>11094</v>
      </c>
      <c r="H631" s="13" t="s">
        <v>114</v>
      </c>
      <c r="I631" s="14" t="s">
        <v>307</v>
      </c>
      <c r="J631" s="80" t="s">
        <v>517</v>
      </c>
    </row>
    <row r="632" spans="1:10" s="55" customFormat="1" ht="27" customHeight="1">
      <c r="A632" s="10">
        <f t="shared" si="8"/>
        <v>628</v>
      </c>
      <c r="B632" s="12" t="s">
        <v>569</v>
      </c>
      <c r="C632" s="12" t="s">
        <v>442</v>
      </c>
      <c r="D632" s="12">
        <v>2014.8</v>
      </c>
      <c r="E632" s="12" t="s">
        <v>1477</v>
      </c>
      <c r="F632" s="22">
        <v>1273</v>
      </c>
      <c r="G632" s="22">
        <v>2557</v>
      </c>
      <c r="H632" s="13" t="s">
        <v>114</v>
      </c>
      <c r="I632" s="14" t="s">
        <v>307</v>
      </c>
      <c r="J632" s="15"/>
    </row>
    <row r="633" spans="1:10" s="7" customFormat="1" ht="27" customHeight="1">
      <c r="A633" s="10">
        <f aca="true" t="shared" si="9" ref="A633:A699">ROW()-4</f>
        <v>629</v>
      </c>
      <c r="B633" s="11" t="s">
        <v>820</v>
      </c>
      <c r="C633" s="11" t="s">
        <v>442</v>
      </c>
      <c r="D633" s="12">
        <v>2016.7</v>
      </c>
      <c r="E633" s="12" t="s">
        <v>1477</v>
      </c>
      <c r="F633" s="22">
        <v>3017</v>
      </c>
      <c r="G633" s="22">
        <v>6922</v>
      </c>
      <c r="H633" s="13" t="s">
        <v>114</v>
      </c>
      <c r="I633" s="14" t="s">
        <v>307</v>
      </c>
      <c r="J633" s="80" t="s">
        <v>517</v>
      </c>
    </row>
    <row r="634" spans="1:10" s="7" customFormat="1" ht="27" customHeight="1">
      <c r="A634" s="10">
        <f t="shared" si="9"/>
        <v>630</v>
      </c>
      <c r="B634" s="11" t="s">
        <v>821</v>
      </c>
      <c r="C634" s="11" t="s">
        <v>442</v>
      </c>
      <c r="D634" s="12">
        <v>2016.7</v>
      </c>
      <c r="E634" s="12" t="s">
        <v>1477</v>
      </c>
      <c r="F634" s="22">
        <v>3249</v>
      </c>
      <c r="G634" s="22">
        <v>7643</v>
      </c>
      <c r="H634" s="13" t="s">
        <v>114</v>
      </c>
      <c r="I634" s="14" t="s">
        <v>307</v>
      </c>
      <c r="J634" s="15"/>
    </row>
    <row r="635" spans="1:10" s="55" customFormat="1" ht="27" customHeight="1">
      <c r="A635" s="10">
        <f t="shared" si="9"/>
        <v>631</v>
      </c>
      <c r="B635" s="11" t="s">
        <v>828</v>
      </c>
      <c r="C635" s="11" t="s">
        <v>442</v>
      </c>
      <c r="D635" s="12">
        <v>2016.8</v>
      </c>
      <c r="E635" s="12" t="s">
        <v>1477</v>
      </c>
      <c r="F635" s="22">
        <v>2950</v>
      </c>
      <c r="G635" s="22">
        <v>6019</v>
      </c>
      <c r="H635" s="13" t="s">
        <v>114</v>
      </c>
      <c r="I635" s="14" t="s">
        <v>307</v>
      </c>
      <c r="J635" s="80"/>
    </row>
    <row r="636" spans="1:10" s="7" customFormat="1" ht="27" customHeight="1">
      <c r="A636" s="10">
        <f t="shared" si="9"/>
        <v>632</v>
      </c>
      <c r="B636" s="11" t="s">
        <v>829</v>
      </c>
      <c r="C636" s="11" t="s">
        <v>442</v>
      </c>
      <c r="D636" s="12">
        <v>2016.8</v>
      </c>
      <c r="E636" s="12" t="s">
        <v>1477</v>
      </c>
      <c r="F636" s="22">
        <v>3980</v>
      </c>
      <c r="G636" s="22">
        <v>10010</v>
      </c>
      <c r="H636" s="13" t="s">
        <v>114</v>
      </c>
      <c r="I636" s="14" t="s">
        <v>307</v>
      </c>
      <c r="J636" s="80" t="s">
        <v>517</v>
      </c>
    </row>
    <row r="637" spans="1:10" s="7" customFormat="1" ht="27" customHeight="1">
      <c r="A637" s="10">
        <f t="shared" si="9"/>
        <v>633</v>
      </c>
      <c r="B637" s="11" t="s">
        <v>830</v>
      </c>
      <c r="C637" s="11" t="s">
        <v>442</v>
      </c>
      <c r="D637" s="12">
        <v>2016.8</v>
      </c>
      <c r="E637" s="12" t="s">
        <v>1477</v>
      </c>
      <c r="F637" s="22">
        <v>2777</v>
      </c>
      <c r="G637" s="22">
        <v>6048</v>
      </c>
      <c r="H637" s="13" t="s">
        <v>114</v>
      </c>
      <c r="I637" s="14" t="s">
        <v>307</v>
      </c>
      <c r="J637" s="80" t="s">
        <v>517</v>
      </c>
    </row>
    <row r="638" spans="1:10" s="7" customFormat="1" ht="27" customHeight="1">
      <c r="A638" s="10">
        <f t="shared" si="9"/>
        <v>634</v>
      </c>
      <c r="B638" s="11" t="s">
        <v>831</v>
      </c>
      <c r="C638" s="11" t="s">
        <v>442</v>
      </c>
      <c r="D638" s="12">
        <v>2016.8</v>
      </c>
      <c r="E638" s="12" t="s">
        <v>1477</v>
      </c>
      <c r="F638" s="22">
        <v>5437</v>
      </c>
      <c r="G638" s="22">
        <v>10770</v>
      </c>
      <c r="H638" s="13" t="s">
        <v>114</v>
      </c>
      <c r="I638" s="14" t="s">
        <v>307</v>
      </c>
      <c r="J638" s="80" t="s">
        <v>517</v>
      </c>
    </row>
    <row r="639" spans="1:9" s="15" customFormat="1" ht="27" customHeight="1">
      <c r="A639" s="10">
        <f t="shared" si="9"/>
        <v>635</v>
      </c>
      <c r="B639" s="11" t="s">
        <v>819</v>
      </c>
      <c r="C639" s="11" t="s">
        <v>442</v>
      </c>
      <c r="D639" s="12">
        <v>2016.7</v>
      </c>
      <c r="E639" s="12" t="s">
        <v>1480</v>
      </c>
      <c r="F639" s="22">
        <v>1184</v>
      </c>
      <c r="G639" s="22">
        <v>2170</v>
      </c>
      <c r="H639" s="13" t="s">
        <v>112</v>
      </c>
      <c r="I639" s="14" t="s">
        <v>307</v>
      </c>
    </row>
    <row r="640" spans="1:10" s="55" customFormat="1" ht="27" customHeight="1">
      <c r="A640" s="10">
        <f t="shared" si="9"/>
        <v>636</v>
      </c>
      <c r="B640" s="54" t="s">
        <v>313</v>
      </c>
      <c r="C640" s="12" t="s">
        <v>209</v>
      </c>
      <c r="D640" s="12">
        <v>2012.11</v>
      </c>
      <c r="E640" s="12" t="s">
        <v>1474</v>
      </c>
      <c r="F640" s="22">
        <v>967</v>
      </c>
      <c r="G640" s="22">
        <v>3047</v>
      </c>
      <c r="H640" s="13" t="s">
        <v>229</v>
      </c>
      <c r="I640" s="14" t="s">
        <v>307</v>
      </c>
      <c r="J640" s="15"/>
    </row>
    <row r="641" spans="1:10" s="55" customFormat="1" ht="27" customHeight="1">
      <c r="A641" s="10">
        <f t="shared" si="9"/>
        <v>637</v>
      </c>
      <c r="B641" s="11" t="s">
        <v>886</v>
      </c>
      <c r="C641" s="11" t="s">
        <v>887</v>
      </c>
      <c r="D641" s="25">
        <v>2016.1</v>
      </c>
      <c r="E641" s="42" t="s">
        <v>1474</v>
      </c>
      <c r="F641" s="22">
        <v>1653</v>
      </c>
      <c r="G641" s="22">
        <v>2148</v>
      </c>
      <c r="H641" s="13" t="s">
        <v>112</v>
      </c>
      <c r="I641" s="14" t="s">
        <v>307</v>
      </c>
      <c r="J641" s="27"/>
    </row>
    <row r="642" spans="1:10" s="15" customFormat="1" ht="27" customHeight="1">
      <c r="A642" s="10">
        <f t="shared" si="9"/>
        <v>638</v>
      </c>
      <c r="B642" s="11" t="s">
        <v>832</v>
      </c>
      <c r="C642" s="11" t="s">
        <v>469</v>
      </c>
      <c r="D642" s="12">
        <v>2016.8</v>
      </c>
      <c r="E642" s="42" t="s">
        <v>1475</v>
      </c>
      <c r="F642" s="22">
        <v>457</v>
      </c>
      <c r="G642" s="22">
        <v>914</v>
      </c>
      <c r="H642" s="13" t="s">
        <v>112</v>
      </c>
      <c r="I642" s="14" t="s">
        <v>307</v>
      </c>
      <c r="J642" s="80"/>
    </row>
    <row r="643" spans="1:10" s="7" customFormat="1" ht="27" customHeight="1">
      <c r="A643" s="10">
        <f t="shared" si="9"/>
        <v>639</v>
      </c>
      <c r="B643" s="33" t="s">
        <v>1694</v>
      </c>
      <c r="C643" s="33" t="s">
        <v>146</v>
      </c>
      <c r="D643" s="33">
        <v>2016.4</v>
      </c>
      <c r="E643" s="61" t="s">
        <v>1475</v>
      </c>
      <c r="F643" s="35">
        <v>6287</v>
      </c>
      <c r="G643" s="35">
        <v>12929</v>
      </c>
      <c r="H643" s="39" t="s">
        <v>114</v>
      </c>
      <c r="I643" s="40" t="s">
        <v>307</v>
      </c>
      <c r="J643" s="80" t="s">
        <v>517</v>
      </c>
    </row>
    <row r="644" spans="1:10" s="7" customFormat="1" ht="27" customHeight="1">
      <c r="A644" s="10">
        <f t="shared" si="9"/>
        <v>640</v>
      </c>
      <c r="B644" s="12" t="s">
        <v>139</v>
      </c>
      <c r="C644" s="12" t="s">
        <v>45</v>
      </c>
      <c r="D644" s="12">
        <v>2010.1</v>
      </c>
      <c r="E644" s="12" t="s">
        <v>1478</v>
      </c>
      <c r="F644" s="22">
        <v>1290</v>
      </c>
      <c r="G644" s="22">
        <v>1350</v>
      </c>
      <c r="H644" s="13" t="s">
        <v>4</v>
      </c>
      <c r="I644" s="14" t="s">
        <v>307</v>
      </c>
      <c r="J644" s="15"/>
    </row>
    <row r="645" spans="1:10" s="55" customFormat="1" ht="27" customHeight="1">
      <c r="A645" s="10">
        <f t="shared" si="9"/>
        <v>641</v>
      </c>
      <c r="B645" s="12" t="s">
        <v>409</v>
      </c>
      <c r="C645" s="12" t="s">
        <v>48</v>
      </c>
      <c r="D645" s="12">
        <v>2013.7</v>
      </c>
      <c r="E645" s="12" t="s">
        <v>1478</v>
      </c>
      <c r="F645" s="22">
        <v>2916</v>
      </c>
      <c r="G645" s="22">
        <v>3598</v>
      </c>
      <c r="H645" s="13" t="s">
        <v>114</v>
      </c>
      <c r="I645" s="14" t="s">
        <v>307</v>
      </c>
      <c r="J645" s="15"/>
    </row>
    <row r="646" spans="1:10" ht="27.75" customHeight="1">
      <c r="A646" s="10">
        <f t="shared" si="9"/>
        <v>642</v>
      </c>
      <c r="B646" s="12" t="s">
        <v>2203</v>
      </c>
      <c r="C646" s="43" t="s">
        <v>47</v>
      </c>
      <c r="D646" s="12">
        <v>2019.3</v>
      </c>
      <c r="E646" s="28" t="s">
        <v>2204</v>
      </c>
      <c r="F646" s="116">
        <v>9301</v>
      </c>
      <c r="G646" s="116">
        <v>13867</v>
      </c>
      <c r="H646" s="23" t="s">
        <v>202</v>
      </c>
      <c r="I646" s="24" t="s">
        <v>1844</v>
      </c>
      <c r="J646" s="86"/>
    </row>
    <row r="647" spans="1:10" s="7" customFormat="1" ht="27" customHeight="1">
      <c r="A647" s="10">
        <f t="shared" si="9"/>
        <v>643</v>
      </c>
      <c r="B647" s="12" t="s">
        <v>185</v>
      </c>
      <c r="C647" s="12" t="s">
        <v>245</v>
      </c>
      <c r="D647" s="12">
        <v>2010.12</v>
      </c>
      <c r="E647" s="12" t="s">
        <v>1482</v>
      </c>
      <c r="F647" s="22">
        <v>1881</v>
      </c>
      <c r="G647" s="22">
        <v>1626</v>
      </c>
      <c r="H647" s="23" t="s">
        <v>4</v>
      </c>
      <c r="I647" s="24" t="s">
        <v>307</v>
      </c>
      <c r="J647" s="15"/>
    </row>
    <row r="648" spans="1:10" s="7" customFormat="1" ht="27" customHeight="1">
      <c r="A648" s="10">
        <f t="shared" si="9"/>
        <v>644</v>
      </c>
      <c r="B648" s="12" t="s">
        <v>141</v>
      </c>
      <c r="C648" s="12" t="s">
        <v>48</v>
      </c>
      <c r="D648" s="12">
        <v>2010.3</v>
      </c>
      <c r="E648" s="12" t="s">
        <v>1481</v>
      </c>
      <c r="F648" s="22">
        <v>2933</v>
      </c>
      <c r="G648" s="22">
        <v>4605</v>
      </c>
      <c r="H648" s="13" t="s">
        <v>132</v>
      </c>
      <c r="I648" s="14" t="s">
        <v>307</v>
      </c>
      <c r="J648" s="15"/>
    </row>
    <row r="649" spans="1:10" s="7" customFormat="1" ht="27" customHeight="1">
      <c r="A649" s="10">
        <f t="shared" si="9"/>
        <v>645</v>
      </c>
      <c r="B649" s="12" t="s">
        <v>498</v>
      </c>
      <c r="C649" s="12" t="s">
        <v>48</v>
      </c>
      <c r="D649" s="12">
        <v>2014.4</v>
      </c>
      <c r="E649" s="12" t="s">
        <v>1483</v>
      </c>
      <c r="F649" s="97">
        <v>2813</v>
      </c>
      <c r="G649" s="22">
        <v>4787</v>
      </c>
      <c r="H649" s="13" t="s">
        <v>4</v>
      </c>
      <c r="I649" s="14" t="s">
        <v>307</v>
      </c>
      <c r="J649" s="15"/>
    </row>
    <row r="650" spans="1:10" s="55" customFormat="1" ht="27" customHeight="1">
      <c r="A650" s="10">
        <f t="shared" si="9"/>
        <v>646</v>
      </c>
      <c r="B650" s="12" t="s">
        <v>646</v>
      </c>
      <c r="C650" s="12" t="s">
        <v>48</v>
      </c>
      <c r="D650" s="12">
        <v>2015.3</v>
      </c>
      <c r="E650" s="42" t="s">
        <v>1472</v>
      </c>
      <c r="F650" s="22">
        <v>3283</v>
      </c>
      <c r="G650" s="22">
        <v>3268</v>
      </c>
      <c r="H650" s="13" t="s">
        <v>114</v>
      </c>
      <c r="I650" s="14" t="s">
        <v>307</v>
      </c>
      <c r="J650" s="15"/>
    </row>
    <row r="651" spans="1:10" s="15" customFormat="1" ht="27" customHeight="1">
      <c r="A651" s="10">
        <f t="shared" si="9"/>
        <v>647</v>
      </c>
      <c r="B651" s="47" t="s">
        <v>1364</v>
      </c>
      <c r="C651" s="37" t="s">
        <v>47</v>
      </c>
      <c r="D651" s="37">
        <v>2017.9</v>
      </c>
      <c r="E651" s="37" t="s">
        <v>1479</v>
      </c>
      <c r="F651" s="99">
        <v>2818</v>
      </c>
      <c r="G651" s="99">
        <v>5386</v>
      </c>
      <c r="H651" s="38" t="s">
        <v>114</v>
      </c>
      <c r="I651" s="41" t="s">
        <v>307</v>
      </c>
      <c r="J651" s="27"/>
    </row>
    <row r="652" spans="1:10" s="7" customFormat="1" ht="27" customHeight="1">
      <c r="A652" s="10">
        <f t="shared" si="9"/>
        <v>648</v>
      </c>
      <c r="B652" s="12" t="s">
        <v>538</v>
      </c>
      <c r="C652" s="12" t="s">
        <v>48</v>
      </c>
      <c r="D652" s="12">
        <v>2014.7</v>
      </c>
      <c r="E652" s="12" t="s">
        <v>1479</v>
      </c>
      <c r="F652" s="22">
        <v>4314</v>
      </c>
      <c r="G652" s="22">
        <v>8249</v>
      </c>
      <c r="H652" s="13" t="s">
        <v>114</v>
      </c>
      <c r="I652" s="14" t="s">
        <v>307</v>
      </c>
      <c r="J652" s="15"/>
    </row>
    <row r="653" spans="1:10" s="55" customFormat="1" ht="27" customHeight="1">
      <c r="A653" s="10">
        <f t="shared" si="9"/>
        <v>649</v>
      </c>
      <c r="B653" s="12" t="s">
        <v>171</v>
      </c>
      <c r="C653" s="12" t="s">
        <v>245</v>
      </c>
      <c r="D653" s="12">
        <v>2010.11</v>
      </c>
      <c r="E653" s="12" t="s">
        <v>1473</v>
      </c>
      <c r="F653" s="22">
        <v>3667</v>
      </c>
      <c r="G653" s="22">
        <v>7351</v>
      </c>
      <c r="H653" s="23" t="s">
        <v>132</v>
      </c>
      <c r="I653" s="24" t="s">
        <v>307</v>
      </c>
      <c r="J653" s="15"/>
    </row>
    <row r="654" spans="1:10" s="7" customFormat="1" ht="27" customHeight="1">
      <c r="A654" s="10">
        <f t="shared" si="9"/>
        <v>650</v>
      </c>
      <c r="B654" s="12" t="s">
        <v>188</v>
      </c>
      <c r="C654" s="12" t="s">
        <v>209</v>
      </c>
      <c r="D654" s="12">
        <v>2011.3</v>
      </c>
      <c r="E654" s="12" t="s">
        <v>1473</v>
      </c>
      <c r="F654" s="22">
        <v>1386</v>
      </c>
      <c r="G654" s="22">
        <v>2733</v>
      </c>
      <c r="H654" s="13" t="s">
        <v>121</v>
      </c>
      <c r="I654" s="14" t="s">
        <v>307</v>
      </c>
      <c r="J654" s="15"/>
    </row>
    <row r="655" spans="1:10" s="55" customFormat="1" ht="27" customHeight="1">
      <c r="A655" s="10">
        <f t="shared" si="9"/>
        <v>651</v>
      </c>
      <c r="B655" s="12" t="s">
        <v>190</v>
      </c>
      <c r="C655" s="12" t="s">
        <v>191</v>
      </c>
      <c r="D655" s="12">
        <v>2011.4</v>
      </c>
      <c r="E655" s="12" t="s">
        <v>1473</v>
      </c>
      <c r="F655" s="22">
        <v>635</v>
      </c>
      <c r="G655" s="22">
        <v>1357</v>
      </c>
      <c r="H655" s="13" t="s">
        <v>132</v>
      </c>
      <c r="I655" s="14" t="s">
        <v>307</v>
      </c>
      <c r="J655" s="15"/>
    </row>
    <row r="656" spans="1:9" s="15" customFormat="1" ht="27" customHeight="1">
      <c r="A656" s="10">
        <f t="shared" si="9"/>
        <v>652</v>
      </c>
      <c r="B656" s="12" t="s">
        <v>404</v>
      </c>
      <c r="C656" s="12" t="s">
        <v>191</v>
      </c>
      <c r="D656" s="12">
        <v>2013.6</v>
      </c>
      <c r="E656" s="12" t="s">
        <v>1473</v>
      </c>
      <c r="F656" s="22">
        <v>688</v>
      </c>
      <c r="G656" s="22">
        <v>1511</v>
      </c>
      <c r="H656" s="13" t="s">
        <v>4</v>
      </c>
      <c r="I656" s="14" t="s">
        <v>307</v>
      </c>
    </row>
    <row r="657" spans="1:10" s="7" customFormat="1" ht="27" customHeight="1">
      <c r="A657" s="10">
        <f t="shared" si="9"/>
        <v>653</v>
      </c>
      <c r="B657" s="12" t="s">
        <v>515</v>
      </c>
      <c r="C657" s="12" t="s">
        <v>516</v>
      </c>
      <c r="D657" s="12">
        <v>2014.6</v>
      </c>
      <c r="E657" s="12" t="s">
        <v>1473</v>
      </c>
      <c r="F657" s="97">
        <v>617</v>
      </c>
      <c r="G657" s="22">
        <v>1454</v>
      </c>
      <c r="H657" s="13" t="s">
        <v>229</v>
      </c>
      <c r="I657" s="14" t="s">
        <v>307</v>
      </c>
      <c r="J657" s="80" t="s">
        <v>517</v>
      </c>
    </row>
    <row r="658" spans="1:10" s="7" customFormat="1" ht="27" customHeight="1">
      <c r="A658" s="10">
        <f t="shared" si="9"/>
        <v>654</v>
      </c>
      <c r="B658" s="16" t="s">
        <v>888</v>
      </c>
      <c r="C658" s="11" t="s">
        <v>438</v>
      </c>
      <c r="D658" s="25">
        <v>2016.1</v>
      </c>
      <c r="E658" s="42" t="s">
        <v>1473</v>
      </c>
      <c r="F658" s="22">
        <v>784</v>
      </c>
      <c r="G658" s="22">
        <v>1809</v>
      </c>
      <c r="H658" s="13" t="s">
        <v>112</v>
      </c>
      <c r="I658" s="14" t="s">
        <v>307</v>
      </c>
      <c r="J658" s="80" t="s">
        <v>517</v>
      </c>
    </row>
    <row r="659" spans="1:10" s="7" customFormat="1" ht="27" customHeight="1">
      <c r="A659" s="10">
        <f t="shared" si="9"/>
        <v>655</v>
      </c>
      <c r="B659" s="12" t="s">
        <v>975</v>
      </c>
      <c r="C659" s="11" t="s">
        <v>976</v>
      </c>
      <c r="D659" s="12">
        <v>2017.3</v>
      </c>
      <c r="E659" s="42" t="s">
        <v>1473</v>
      </c>
      <c r="F659" s="22">
        <v>1295</v>
      </c>
      <c r="G659" s="22">
        <v>3469</v>
      </c>
      <c r="H659" s="31" t="s">
        <v>229</v>
      </c>
      <c r="I659" s="26" t="s">
        <v>307</v>
      </c>
      <c r="J659" s="80" t="s">
        <v>517</v>
      </c>
    </row>
    <row r="660" spans="1:10" s="7" customFormat="1" ht="27" customHeight="1">
      <c r="A660" s="10">
        <f t="shared" si="9"/>
        <v>656</v>
      </c>
      <c r="B660" s="12" t="s">
        <v>227</v>
      </c>
      <c r="C660" s="12" t="s">
        <v>209</v>
      </c>
      <c r="D660" s="12">
        <v>2011.11</v>
      </c>
      <c r="E660" s="12" t="s">
        <v>1311</v>
      </c>
      <c r="F660" s="22">
        <v>535</v>
      </c>
      <c r="G660" s="22">
        <v>808</v>
      </c>
      <c r="H660" s="13" t="s">
        <v>114</v>
      </c>
      <c r="I660" s="14" t="s">
        <v>307</v>
      </c>
      <c r="J660" s="15"/>
    </row>
    <row r="661" spans="1:10" s="7" customFormat="1" ht="27" customHeight="1">
      <c r="A661" s="10">
        <f t="shared" si="9"/>
        <v>657</v>
      </c>
      <c r="B661" s="16" t="s">
        <v>1558</v>
      </c>
      <c r="C661" s="12" t="s">
        <v>54</v>
      </c>
      <c r="D661" s="25">
        <v>2017.1</v>
      </c>
      <c r="E661" s="12" t="s">
        <v>1559</v>
      </c>
      <c r="F661" s="22">
        <v>1280</v>
      </c>
      <c r="G661" s="22">
        <v>3473</v>
      </c>
      <c r="H661" s="13" t="s">
        <v>4</v>
      </c>
      <c r="I661" s="14" t="s">
        <v>307</v>
      </c>
      <c r="J661" s="27"/>
    </row>
    <row r="662" spans="1:12" s="7" customFormat="1" ht="27" customHeight="1">
      <c r="A662" s="10">
        <f t="shared" si="9"/>
        <v>658</v>
      </c>
      <c r="B662" s="12" t="s">
        <v>479</v>
      </c>
      <c r="C662" s="12" t="s">
        <v>484</v>
      </c>
      <c r="D662" s="12">
        <v>2014.2</v>
      </c>
      <c r="E662" s="12" t="s">
        <v>1313</v>
      </c>
      <c r="F662" s="97">
        <v>1733</v>
      </c>
      <c r="G662" s="22">
        <v>3455</v>
      </c>
      <c r="H662" s="13" t="s">
        <v>229</v>
      </c>
      <c r="I662" s="14" t="s">
        <v>307</v>
      </c>
      <c r="J662" s="15"/>
      <c r="K662" s="20"/>
      <c r="L662" s="21"/>
    </row>
    <row r="663" spans="1:9" s="7" customFormat="1" ht="27" customHeight="1">
      <c r="A663" s="10">
        <f t="shared" si="9"/>
        <v>659</v>
      </c>
      <c r="B663" s="16" t="s">
        <v>1667</v>
      </c>
      <c r="C663" s="12" t="s">
        <v>48</v>
      </c>
      <c r="D663" s="12">
        <v>2018.2</v>
      </c>
      <c r="E663" s="12" t="s">
        <v>1313</v>
      </c>
      <c r="F663" s="22">
        <v>5614</v>
      </c>
      <c r="G663" s="22">
        <v>8067</v>
      </c>
      <c r="H663" s="13" t="s">
        <v>4</v>
      </c>
      <c r="I663" s="14" t="s">
        <v>1664</v>
      </c>
    </row>
    <row r="664" spans="1:10" s="7" customFormat="1" ht="27" customHeight="1">
      <c r="A664" s="10">
        <f t="shared" si="9"/>
        <v>660</v>
      </c>
      <c r="B664" s="12" t="s">
        <v>671</v>
      </c>
      <c r="C664" s="12" t="s">
        <v>47</v>
      </c>
      <c r="D664" s="12">
        <v>2015.6</v>
      </c>
      <c r="E664" s="12" t="s">
        <v>1301</v>
      </c>
      <c r="F664" s="22">
        <v>8788</v>
      </c>
      <c r="G664" s="22">
        <v>14200</v>
      </c>
      <c r="H664" s="13" t="s">
        <v>114</v>
      </c>
      <c r="I664" s="14" t="s">
        <v>307</v>
      </c>
      <c r="J664" s="15"/>
    </row>
    <row r="665" spans="1:10" s="7" customFormat="1" ht="27" customHeight="1">
      <c r="A665" s="10">
        <f t="shared" si="9"/>
        <v>661</v>
      </c>
      <c r="B665" s="12" t="s">
        <v>726</v>
      </c>
      <c r="C665" s="12" t="s">
        <v>442</v>
      </c>
      <c r="D665" s="12">
        <v>2015.9</v>
      </c>
      <c r="E665" s="12" t="s">
        <v>1301</v>
      </c>
      <c r="F665" s="22">
        <v>2079</v>
      </c>
      <c r="G665" s="22">
        <v>3168</v>
      </c>
      <c r="H665" s="13" t="s">
        <v>229</v>
      </c>
      <c r="I665" s="14" t="s">
        <v>727</v>
      </c>
      <c r="J665" s="15"/>
    </row>
    <row r="666" spans="1:10" s="7" customFormat="1" ht="27" customHeight="1">
      <c r="A666" s="10">
        <f t="shared" si="9"/>
        <v>662</v>
      </c>
      <c r="B666" s="12" t="s">
        <v>222</v>
      </c>
      <c r="C666" s="12" t="s">
        <v>245</v>
      </c>
      <c r="D666" s="25">
        <v>2011.1</v>
      </c>
      <c r="E666" s="12" t="s">
        <v>1301</v>
      </c>
      <c r="F666" s="22">
        <v>2677</v>
      </c>
      <c r="G666" s="22">
        <v>3379</v>
      </c>
      <c r="H666" s="13" t="s">
        <v>114</v>
      </c>
      <c r="I666" s="14" t="s">
        <v>307</v>
      </c>
      <c r="J666" s="15"/>
    </row>
    <row r="667" spans="1:10" s="7" customFormat="1" ht="27" customHeight="1">
      <c r="A667" s="10">
        <f t="shared" si="9"/>
        <v>663</v>
      </c>
      <c r="B667" s="12" t="s">
        <v>243</v>
      </c>
      <c r="C667" s="12" t="s">
        <v>242</v>
      </c>
      <c r="D667" s="12">
        <v>2012.2</v>
      </c>
      <c r="E667" s="12" t="s">
        <v>1300</v>
      </c>
      <c r="F667" s="22">
        <v>165</v>
      </c>
      <c r="G667" s="22">
        <v>331</v>
      </c>
      <c r="H667" s="13" t="s">
        <v>114</v>
      </c>
      <c r="I667" s="14" t="s">
        <v>307</v>
      </c>
      <c r="J667" s="15"/>
    </row>
    <row r="668" spans="1:10" s="7" customFormat="1" ht="27" customHeight="1">
      <c r="A668" s="10">
        <f t="shared" si="9"/>
        <v>664</v>
      </c>
      <c r="B668" s="12" t="s">
        <v>368</v>
      </c>
      <c r="C668" s="12" t="s">
        <v>146</v>
      </c>
      <c r="D668" s="12">
        <v>2011.8</v>
      </c>
      <c r="E668" s="12" t="s">
        <v>1300</v>
      </c>
      <c r="F668" s="22">
        <v>14130</v>
      </c>
      <c r="G668" s="22">
        <v>29563</v>
      </c>
      <c r="H668" s="13" t="s">
        <v>132</v>
      </c>
      <c r="I668" s="14" t="s">
        <v>307</v>
      </c>
      <c r="J668" s="80"/>
    </row>
    <row r="669" spans="1:10" s="7" customFormat="1" ht="27" customHeight="1">
      <c r="A669" s="10">
        <f t="shared" si="9"/>
        <v>665</v>
      </c>
      <c r="B669" s="12" t="s">
        <v>576</v>
      </c>
      <c r="C669" s="12" t="s">
        <v>146</v>
      </c>
      <c r="D669" s="12">
        <v>2014.9</v>
      </c>
      <c r="E669" s="12" t="s">
        <v>1300</v>
      </c>
      <c r="F669" s="22">
        <v>744</v>
      </c>
      <c r="G669" s="22">
        <v>1180</v>
      </c>
      <c r="H669" s="13" t="s">
        <v>114</v>
      </c>
      <c r="I669" s="14" t="s">
        <v>307</v>
      </c>
      <c r="J669" s="15"/>
    </row>
    <row r="670" spans="1:10" s="7" customFormat="1" ht="27" customHeight="1">
      <c r="A670" s="10">
        <f t="shared" si="9"/>
        <v>666</v>
      </c>
      <c r="B670" s="12" t="s">
        <v>367</v>
      </c>
      <c r="C670" s="12" t="s">
        <v>245</v>
      </c>
      <c r="D670" s="12">
        <v>2011.8</v>
      </c>
      <c r="E670" s="12" t="s">
        <v>1300</v>
      </c>
      <c r="F670" s="22">
        <v>4880</v>
      </c>
      <c r="G670" s="22">
        <v>7535</v>
      </c>
      <c r="H670" s="13" t="s">
        <v>114</v>
      </c>
      <c r="I670" s="14" t="s">
        <v>307</v>
      </c>
      <c r="J670" s="15"/>
    </row>
    <row r="671" spans="1:10" s="7" customFormat="1" ht="27" customHeight="1">
      <c r="A671" s="10">
        <f t="shared" si="9"/>
        <v>667</v>
      </c>
      <c r="B671" s="12" t="s">
        <v>1859</v>
      </c>
      <c r="C671" s="12" t="s">
        <v>1860</v>
      </c>
      <c r="D671" s="12">
        <v>2018.7</v>
      </c>
      <c r="E671" s="12" t="s">
        <v>1861</v>
      </c>
      <c r="F671" s="22">
        <v>364</v>
      </c>
      <c r="G671" s="22">
        <v>651</v>
      </c>
      <c r="H671" s="13" t="s">
        <v>114</v>
      </c>
      <c r="I671" s="14" t="s">
        <v>1655</v>
      </c>
      <c r="J671" s="15"/>
    </row>
    <row r="672" spans="1:10" ht="27.75" customHeight="1">
      <c r="A672" s="124">
        <f t="shared" si="9"/>
        <v>668</v>
      </c>
      <c r="B672" s="12" t="s">
        <v>2307</v>
      </c>
      <c r="C672" s="43" t="s">
        <v>124</v>
      </c>
      <c r="D672" s="12">
        <v>2019.7</v>
      </c>
      <c r="E672" s="28" t="s">
        <v>2308</v>
      </c>
      <c r="F672" s="116">
        <v>1698</v>
      </c>
      <c r="G672" s="116">
        <v>2810</v>
      </c>
      <c r="H672" s="23" t="s">
        <v>2282</v>
      </c>
      <c r="I672" s="24" t="s">
        <v>1844</v>
      </c>
      <c r="J672" s="86"/>
    </row>
    <row r="673" spans="1:10" s="7" customFormat="1" ht="27" customHeight="1">
      <c r="A673" s="10">
        <f t="shared" si="9"/>
        <v>669</v>
      </c>
      <c r="B673" s="12" t="s">
        <v>12</v>
      </c>
      <c r="C673" s="12" t="s">
        <v>148</v>
      </c>
      <c r="D673" s="12">
        <v>2006.9</v>
      </c>
      <c r="E673" s="12" t="s">
        <v>1298</v>
      </c>
      <c r="F673" s="22">
        <v>30100</v>
      </c>
      <c r="G673" s="22">
        <v>49666</v>
      </c>
      <c r="H673" s="13" t="s">
        <v>4</v>
      </c>
      <c r="I673" s="14" t="s">
        <v>307</v>
      </c>
      <c r="J673" s="15"/>
    </row>
    <row r="674" spans="1:10" s="7" customFormat="1" ht="27" customHeight="1">
      <c r="A674" s="10">
        <f t="shared" si="9"/>
        <v>670</v>
      </c>
      <c r="B674" s="12" t="s">
        <v>173</v>
      </c>
      <c r="C674" s="12" t="s">
        <v>47</v>
      </c>
      <c r="D674" s="25">
        <v>2010.1</v>
      </c>
      <c r="E674" s="12" t="s">
        <v>1298</v>
      </c>
      <c r="F674" s="22">
        <v>323</v>
      </c>
      <c r="G674" s="22">
        <v>525</v>
      </c>
      <c r="H674" s="13" t="s">
        <v>4</v>
      </c>
      <c r="I674" s="14" t="s">
        <v>307</v>
      </c>
      <c r="J674" s="15"/>
    </row>
    <row r="675" spans="1:10" s="7" customFormat="1" ht="27" customHeight="1">
      <c r="A675" s="10">
        <f t="shared" si="9"/>
        <v>671</v>
      </c>
      <c r="B675" s="12" t="s">
        <v>570</v>
      </c>
      <c r="C675" s="12" t="s">
        <v>209</v>
      </c>
      <c r="D675" s="12">
        <v>2014.9</v>
      </c>
      <c r="E675" s="12" t="s">
        <v>1310</v>
      </c>
      <c r="F675" s="22">
        <v>2718</v>
      </c>
      <c r="G675" s="22">
        <v>7025</v>
      </c>
      <c r="H675" s="13" t="s">
        <v>331</v>
      </c>
      <c r="I675" s="14" t="s">
        <v>307</v>
      </c>
      <c r="J675" s="15"/>
    </row>
    <row r="676" spans="1:11" s="7" customFormat="1" ht="27" customHeight="1">
      <c r="A676" s="10">
        <f t="shared" si="9"/>
        <v>672</v>
      </c>
      <c r="B676" s="11" t="s">
        <v>839</v>
      </c>
      <c r="C676" s="12" t="s">
        <v>45</v>
      </c>
      <c r="D676" s="12">
        <v>2016.8</v>
      </c>
      <c r="E676" s="12" t="s">
        <v>1305</v>
      </c>
      <c r="F676" s="22">
        <v>1487</v>
      </c>
      <c r="G676" s="22">
        <v>2278</v>
      </c>
      <c r="H676" s="13" t="s">
        <v>114</v>
      </c>
      <c r="I676" s="14" t="s">
        <v>307</v>
      </c>
      <c r="J676" s="80"/>
      <c r="K676" s="21"/>
    </row>
    <row r="677" spans="1:10" s="7" customFormat="1" ht="27" customHeight="1">
      <c r="A677" s="10">
        <f t="shared" si="9"/>
        <v>673</v>
      </c>
      <c r="B677" s="16" t="s">
        <v>1065</v>
      </c>
      <c r="C677" s="12" t="s">
        <v>146</v>
      </c>
      <c r="D677" s="12">
        <v>2017.7</v>
      </c>
      <c r="E677" s="12" t="s">
        <v>1303</v>
      </c>
      <c r="F677" s="22">
        <v>14104</v>
      </c>
      <c r="G677" s="22">
        <v>29392</v>
      </c>
      <c r="H677" s="13" t="s">
        <v>1049</v>
      </c>
      <c r="I677" s="14" t="s">
        <v>307</v>
      </c>
      <c r="J677" s="27"/>
    </row>
    <row r="678" spans="1:10" s="7" customFormat="1" ht="27" customHeight="1">
      <c r="A678" s="10">
        <f t="shared" si="9"/>
        <v>674</v>
      </c>
      <c r="B678" s="12" t="s">
        <v>436</v>
      </c>
      <c r="C678" s="12" t="s">
        <v>146</v>
      </c>
      <c r="D678" s="25">
        <v>2013.1</v>
      </c>
      <c r="E678" s="12" t="s">
        <v>1307</v>
      </c>
      <c r="F678" s="22">
        <v>3549</v>
      </c>
      <c r="G678" s="22">
        <v>5591</v>
      </c>
      <c r="H678" s="13" t="s">
        <v>114</v>
      </c>
      <c r="I678" s="14" t="s">
        <v>307</v>
      </c>
      <c r="J678" s="15"/>
    </row>
    <row r="679" spans="1:10" s="7" customFormat="1" ht="27" customHeight="1">
      <c r="A679" s="10">
        <f t="shared" si="9"/>
        <v>675</v>
      </c>
      <c r="B679" s="12" t="s">
        <v>228</v>
      </c>
      <c r="C679" s="12" t="s">
        <v>45</v>
      </c>
      <c r="D679" s="12">
        <v>2011.11</v>
      </c>
      <c r="E679" s="12" t="s">
        <v>1307</v>
      </c>
      <c r="F679" s="22">
        <v>1282</v>
      </c>
      <c r="G679" s="22">
        <v>1603</v>
      </c>
      <c r="H679" s="13" t="s">
        <v>114</v>
      </c>
      <c r="I679" s="14" t="s">
        <v>307</v>
      </c>
      <c r="J679" s="15"/>
    </row>
    <row r="680" spans="1:10" s="7" customFormat="1" ht="27" customHeight="1">
      <c r="A680" s="10">
        <f t="shared" si="9"/>
        <v>676</v>
      </c>
      <c r="B680" s="11" t="s">
        <v>810</v>
      </c>
      <c r="C680" s="12" t="s">
        <v>45</v>
      </c>
      <c r="D680" s="12">
        <v>2016.6</v>
      </c>
      <c r="E680" s="12" t="s">
        <v>1307</v>
      </c>
      <c r="F680" s="22">
        <v>1471</v>
      </c>
      <c r="G680" s="22">
        <v>2363</v>
      </c>
      <c r="H680" s="13" t="s">
        <v>114</v>
      </c>
      <c r="I680" s="14" t="s">
        <v>307</v>
      </c>
      <c r="J680" s="15"/>
    </row>
    <row r="681" spans="1:10" s="7" customFormat="1" ht="27" customHeight="1">
      <c r="A681" s="10">
        <f t="shared" si="9"/>
        <v>677</v>
      </c>
      <c r="B681" s="16" t="s">
        <v>1308</v>
      </c>
      <c r="C681" s="11" t="s">
        <v>45</v>
      </c>
      <c r="D681" s="12">
        <v>2017.4</v>
      </c>
      <c r="E681" s="12" t="s">
        <v>1302</v>
      </c>
      <c r="F681" s="22">
        <v>2218</v>
      </c>
      <c r="G681" s="22">
        <v>4098</v>
      </c>
      <c r="H681" s="13" t="s">
        <v>114</v>
      </c>
      <c r="I681" s="26" t="s">
        <v>307</v>
      </c>
      <c r="J681" s="27"/>
    </row>
    <row r="682" spans="1:10" s="7" customFormat="1" ht="27" customHeight="1">
      <c r="A682" s="10">
        <f t="shared" si="9"/>
        <v>678</v>
      </c>
      <c r="B682" s="12" t="s">
        <v>325</v>
      </c>
      <c r="C682" s="12" t="s">
        <v>45</v>
      </c>
      <c r="D682" s="12">
        <v>2013.1</v>
      </c>
      <c r="E682" s="12" t="s">
        <v>1302</v>
      </c>
      <c r="F682" s="22">
        <v>1231</v>
      </c>
      <c r="G682" s="22">
        <v>1975</v>
      </c>
      <c r="H682" s="13" t="s">
        <v>114</v>
      </c>
      <c r="I682" s="14" t="s">
        <v>307</v>
      </c>
      <c r="J682" s="15"/>
    </row>
    <row r="683" spans="1:10" s="7" customFormat="1" ht="27" customHeight="1">
      <c r="A683" s="10">
        <f t="shared" si="9"/>
        <v>679</v>
      </c>
      <c r="B683" s="12" t="s">
        <v>312</v>
      </c>
      <c r="C683" s="12" t="s">
        <v>48</v>
      </c>
      <c r="D683" s="12">
        <v>2012.11</v>
      </c>
      <c r="E683" s="12" t="s">
        <v>1302</v>
      </c>
      <c r="F683" s="22">
        <v>3702</v>
      </c>
      <c r="G683" s="22">
        <v>4814</v>
      </c>
      <c r="H683" s="13" t="s">
        <v>114</v>
      </c>
      <c r="I683" s="14" t="s">
        <v>307</v>
      </c>
      <c r="J683" s="15"/>
    </row>
    <row r="684" spans="1:10" s="7" customFormat="1" ht="27" customHeight="1">
      <c r="A684" s="10">
        <f t="shared" si="9"/>
        <v>680</v>
      </c>
      <c r="B684" s="16" t="s">
        <v>919</v>
      </c>
      <c r="C684" s="43" t="s">
        <v>699</v>
      </c>
      <c r="D684" s="12">
        <v>2016.11</v>
      </c>
      <c r="E684" s="12" t="s">
        <v>1304</v>
      </c>
      <c r="F684" s="95">
        <v>2066</v>
      </c>
      <c r="G684" s="96">
        <v>3471</v>
      </c>
      <c r="H684" s="13" t="s">
        <v>202</v>
      </c>
      <c r="I684" s="18" t="s">
        <v>307</v>
      </c>
      <c r="J684" s="27"/>
    </row>
    <row r="685" spans="1:12" s="7" customFormat="1" ht="27" customHeight="1">
      <c r="A685" s="10">
        <f t="shared" si="9"/>
        <v>681</v>
      </c>
      <c r="B685" s="12" t="s">
        <v>128</v>
      </c>
      <c r="C685" s="12" t="s">
        <v>152</v>
      </c>
      <c r="D685" s="12">
        <v>2010.2</v>
      </c>
      <c r="E685" s="12" t="s">
        <v>1299</v>
      </c>
      <c r="F685" s="22">
        <v>6090</v>
      </c>
      <c r="G685" s="22">
        <v>7812</v>
      </c>
      <c r="H685" s="13" t="s">
        <v>4</v>
      </c>
      <c r="I685" s="14" t="s">
        <v>307</v>
      </c>
      <c r="J685" s="15"/>
      <c r="K685" s="20"/>
      <c r="L685" s="21"/>
    </row>
    <row r="686" spans="1:10" s="7" customFormat="1" ht="27" customHeight="1">
      <c r="A686" s="10">
        <f t="shared" si="9"/>
        <v>682</v>
      </c>
      <c r="B686" s="12" t="s">
        <v>676</v>
      </c>
      <c r="C686" s="12" t="s">
        <v>146</v>
      </c>
      <c r="D686" s="12">
        <v>2015.6</v>
      </c>
      <c r="E686" s="12" t="s">
        <v>1309</v>
      </c>
      <c r="F686" s="22">
        <v>18028</v>
      </c>
      <c r="G686" s="22">
        <v>25331</v>
      </c>
      <c r="H686" s="13" t="s">
        <v>114</v>
      </c>
      <c r="I686" s="14" t="s">
        <v>307</v>
      </c>
      <c r="J686" s="15"/>
    </row>
    <row r="687" spans="1:10" s="7" customFormat="1" ht="27" customHeight="1">
      <c r="A687" s="10">
        <f t="shared" si="9"/>
        <v>683</v>
      </c>
      <c r="B687" s="12" t="s">
        <v>254</v>
      </c>
      <c r="C687" s="12" t="s">
        <v>255</v>
      </c>
      <c r="D687" s="12">
        <v>2012.3</v>
      </c>
      <c r="E687" s="12" t="s">
        <v>1312</v>
      </c>
      <c r="F687" s="22">
        <v>7874</v>
      </c>
      <c r="G687" s="22">
        <v>14934</v>
      </c>
      <c r="H687" s="13" t="s">
        <v>114</v>
      </c>
      <c r="I687" s="14" t="s">
        <v>307</v>
      </c>
      <c r="J687" s="15"/>
    </row>
    <row r="688" spans="1:10" s="7" customFormat="1" ht="27" customHeight="1">
      <c r="A688" s="10">
        <f t="shared" si="9"/>
        <v>684</v>
      </c>
      <c r="B688" s="11" t="s">
        <v>822</v>
      </c>
      <c r="C688" s="11" t="s">
        <v>438</v>
      </c>
      <c r="D688" s="12">
        <v>2016.7</v>
      </c>
      <c r="E688" s="12" t="s">
        <v>1306</v>
      </c>
      <c r="F688" s="22">
        <v>1011</v>
      </c>
      <c r="G688" s="22">
        <v>2008</v>
      </c>
      <c r="H688" s="13" t="s">
        <v>114</v>
      </c>
      <c r="I688" s="14" t="s">
        <v>307</v>
      </c>
      <c r="J688" s="15"/>
    </row>
    <row r="689" spans="1:10" s="7" customFormat="1" ht="27" customHeight="1">
      <c r="A689" s="10">
        <f t="shared" si="9"/>
        <v>685</v>
      </c>
      <c r="B689" s="12" t="s">
        <v>343</v>
      </c>
      <c r="C689" s="12" t="s">
        <v>246</v>
      </c>
      <c r="D689" s="12">
        <v>2010.9</v>
      </c>
      <c r="E689" s="12" t="s">
        <v>1252</v>
      </c>
      <c r="F689" s="22">
        <v>4316</v>
      </c>
      <c r="G689" s="22">
        <v>6603</v>
      </c>
      <c r="H689" s="13" t="s">
        <v>4</v>
      </c>
      <c r="I689" s="14" t="s">
        <v>307</v>
      </c>
      <c r="J689" s="15"/>
    </row>
    <row r="690" spans="1:10" s="7" customFormat="1" ht="27" customHeight="1">
      <c r="A690" s="10">
        <f t="shared" si="9"/>
        <v>686</v>
      </c>
      <c r="B690" s="12" t="s">
        <v>444</v>
      </c>
      <c r="C690" s="12" t="s">
        <v>245</v>
      </c>
      <c r="D690" s="12">
        <v>2012.3</v>
      </c>
      <c r="E690" s="12" t="s">
        <v>1256</v>
      </c>
      <c r="F690" s="22">
        <v>2891</v>
      </c>
      <c r="G690" s="22">
        <v>2983</v>
      </c>
      <c r="H690" s="13" t="s">
        <v>114</v>
      </c>
      <c r="I690" s="14" t="s">
        <v>307</v>
      </c>
      <c r="J690" s="15"/>
    </row>
    <row r="691" spans="1:10" ht="27.75" customHeight="1">
      <c r="A691" s="78">
        <f t="shared" si="9"/>
        <v>687</v>
      </c>
      <c r="B691" s="37" t="s">
        <v>2186</v>
      </c>
      <c r="C691" s="120" t="s">
        <v>2187</v>
      </c>
      <c r="D691" s="37">
        <v>2019.3</v>
      </c>
      <c r="E691" s="64" t="s">
        <v>2188</v>
      </c>
      <c r="F691" s="114">
        <v>5706</v>
      </c>
      <c r="G691" s="114">
        <v>25950</v>
      </c>
      <c r="H691" s="115" t="s">
        <v>36</v>
      </c>
      <c r="I691" s="24" t="s">
        <v>36</v>
      </c>
      <c r="J691" s="86" t="s">
        <v>2189</v>
      </c>
    </row>
    <row r="692" spans="1:10" s="7" customFormat="1" ht="27" customHeight="1">
      <c r="A692" s="10">
        <f t="shared" si="9"/>
        <v>688</v>
      </c>
      <c r="B692" s="12" t="s">
        <v>1000</v>
      </c>
      <c r="C692" s="12" t="s">
        <v>245</v>
      </c>
      <c r="D692" s="12">
        <v>2012.6</v>
      </c>
      <c r="E692" s="12" t="s">
        <v>1253</v>
      </c>
      <c r="F692" s="22">
        <v>3036</v>
      </c>
      <c r="G692" s="22">
        <v>2917</v>
      </c>
      <c r="H692" s="13" t="s">
        <v>4</v>
      </c>
      <c r="I692" s="14" t="s">
        <v>307</v>
      </c>
      <c r="J692" s="15"/>
    </row>
    <row r="693" spans="1:10" s="7" customFormat="1" ht="27" customHeight="1">
      <c r="A693" s="10">
        <f t="shared" si="9"/>
        <v>689</v>
      </c>
      <c r="B693" s="12" t="s">
        <v>563</v>
      </c>
      <c r="C693" s="12" t="s">
        <v>48</v>
      </c>
      <c r="D693" s="12">
        <v>2014.7</v>
      </c>
      <c r="E693" s="12" t="s">
        <v>1253</v>
      </c>
      <c r="F693" s="22">
        <v>2947</v>
      </c>
      <c r="G693" s="22">
        <v>4668</v>
      </c>
      <c r="H693" s="13" t="s">
        <v>114</v>
      </c>
      <c r="I693" s="14" t="s">
        <v>307</v>
      </c>
      <c r="J693" s="15"/>
    </row>
    <row r="694" spans="1:10" s="7" customFormat="1" ht="27" customHeight="1">
      <c r="A694" s="10">
        <f t="shared" si="9"/>
        <v>690</v>
      </c>
      <c r="B694" s="16" t="s">
        <v>1008</v>
      </c>
      <c r="C694" s="11" t="s">
        <v>469</v>
      </c>
      <c r="D694" s="12">
        <v>2017.2</v>
      </c>
      <c r="E694" s="12" t="s">
        <v>1246</v>
      </c>
      <c r="F694" s="95">
        <v>309</v>
      </c>
      <c r="G694" s="22">
        <v>627</v>
      </c>
      <c r="H694" s="17" t="s">
        <v>229</v>
      </c>
      <c r="I694" s="18" t="s">
        <v>307</v>
      </c>
      <c r="J694" s="27"/>
    </row>
    <row r="695" spans="1:10" s="7" customFormat="1" ht="27" customHeight="1">
      <c r="A695" s="10">
        <f t="shared" si="9"/>
        <v>691</v>
      </c>
      <c r="B695" s="16" t="s">
        <v>1659</v>
      </c>
      <c r="C695" s="12" t="s">
        <v>54</v>
      </c>
      <c r="D695" s="12">
        <v>2018.2</v>
      </c>
      <c r="E695" s="12" t="s">
        <v>1660</v>
      </c>
      <c r="F695" s="22">
        <v>6063</v>
      </c>
      <c r="G695" s="22">
        <v>12281</v>
      </c>
      <c r="H695" s="13" t="s">
        <v>4</v>
      </c>
      <c r="I695" s="14" t="s">
        <v>1661</v>
      </c>
      <c r="J695" s="15" t="s">
        <v>2148</v>
      </c>
    </row>
    <row r="696" spans="1:9" s="15" customFormat="1" ht="27" customHeight="1">
      <c r="A696" s="10">
        <f t="shared" si="9"/>
        <v>692</v>
      </c>
      <c r="B696" s="16" t="s">
        <v>2004</v>
      </c>
      <c r="C696" s="43" t="s">
        <v>2007</v>
      </c>
      <c r="D696" s="12">
        <v>2018.11</v>
      </c>
      <c r="E696" s="28" t="s">
        <v>2008</v>
      </c>
      <c r="F696" s="51">
        <v>20154</v>
      </c>
      <c r="G696" s="22">
        <v>44811</v>
      </c>
      <c r="H696" s="23" t="s">
        <v>2009</v>
      </c>
      <c r="I696" s="24" t="s">
        <v>2010</v>
      </c>
    </row>
    <row r="697" spans="1:10" s="7" customFormat="1" ht="27" customHeight="1">
      <c r="A697" s="10">
        <f t="shared" si="9"/>
        <v>693</v>
      </c>
      <c r="B697" s="12" t="s">
        <v>728</v>
      </c>
      <c r="C697" s="12" t="s">
        <v>241</v>
      </c>
      <c r="D697" s="12">
        <v>2015.9</v>
      </c>
      <c r="E697" s="12" t="s">
        <v>1248</v>
      </c>
      <c r="F697" s="22">
        <v>957</v>
      </c>
      <c r="G697" s="22">
        <v>1528</v>
      </c>
      <c r="H697" s="13" t="s">
        <v>229</v>
      </c>
      <c r="I697" s="14" t="s">
        <v>307</v>
      </c>
      <c r="J697" s="15"/>
    </row>
    <row r="698" spans="1:10" s="7" customFormat="1" ht="27" customHeight="1">
      <c r="A698" s="10">
        <f t="shared" si="9"/>
        <v>694</v>
      </c>
      <c r="B698" s="12" t="s">
        <v>609</v>
      </c>
      <c r="C698" s="12" t="s">
        <v>1680</v>
      </c>
      <c r="D698" s="12">
        <v>2014.12</v>
      </c>
      <c r="E698" s="12" t="s">
        <v>1248</v>
      </c>
      <c r="F698" s="22">
        <v>1411</v>
      </c>
      <c r="G698" s="22">
        <v>2291</v>
      </c>
      <c r="H698" s="13" t="s">
        <v>114</v>
      </c>
      <c r="I698" s="14" t="s">
        <v>307</v>
      </c>
      <c r="J698" s="15"/>
    </row>
    <row r="699" spans="1:10" s="7" customFormat="1" ht="27" customHeight="1">
      <c r="A699" s="10">
        <f t="shared" si="9"/>
        <v>695</v>
      </c>
      <c r="B699" s="12" t="s">
        <v>353</v>
      </c>
      <c r="C699" s="12" t="s">
        <v>48</v>
      </c>
      <c r="D699" s="12">
        <v>2013.5</v>
      </c>
      <c r="E699" s="12" t="s">
        <v>1255</v>
      </c>
      <c r="F699" s="22">
        <v>2757</v>
      </c>
      <c r="G699" s="22">
        <v>2795</v>
      </c>
      <c r="H699" s="13" t="s">
        <v>114</v>
      </c>
      <c r="I699" s="14" t="s">
        <v>307</v>
      </c>
      <c r="J699" s="15"/>
    </row>
    <row r="700" spans="1:10" s="7" customFormat="1" ht="27" customHeight="1">
      <c r="A700" s="10">
        <f aca="true" t="shared" si="10" ref="A700:A732">ROW()-4</f>
        <v>696</v>
      </c>
      <c r="B700" s="12" t="s">
        <v>511</v>
      </c>
      <c r="C700" s="12" t="s">
        <v>245</v>
      </c>
      <c r="D700" s="12">
        <v>2014.5</v>
      </c>
      <c r="E700" s="42" t="s">
        <v>1254</v>
      </c>
      <c r="F700" s="97">
        <v>14721</v>
      </c>
      <c r="G700" s="22">
        <v>46379</v>
      </c>
      <c r="H700" s="13" t="s">
        <v>4</v>
      </c>
      <c r="I700" s="14" t="s">
        <v>307</v>
      </c>
      <c r="J700" s="15" t="s">
        <v>408</v>
      </c>
    </row>
    <row r="701" spans="1:10" s="7" customFormat="1" ht="27" customHeight="1">
      <c r="A701" s="10">
        <f t="shared" si="10"/>
        <v>697</v>
      </c>
      <c r="B701" s="12" t="s">
        <v>530</v>
      </c>
      <c r="C701" s="12" t="s">
        <v>246</v>
      </c>
      <c r="D701" s="12">
        <v>2014.7</v>
      </c>
      <c r="E701" s="12" t="s">
        <v>1251</v>
      </c>
      <c r="F701" s="22">
        <v>10571</v>
      </c>
      <c r="G701" s="22">
        <v>13923</v>
      </c>
      <c r="H701" s="13" t="s">
        <v>114</v>
      </c>
      <c r="I701" s="14" t="s">
        <v>307</v>
      </c>
      <c r="J701" s="15"/>
    </row>
    <row r="702" spans="1:11" s="7" customFormat="1" ht="27" customHeight="1">
      <c r="A702" s="10">
        <f t="shared" si="10"/>
        <v>698</v>
      </c>
      <c r="B702" s="12" t="s">
        <v>73</v>
      </c>
      <c r="C702" s="12" t="s">
        <v>48</v>
      </c>
      <c r="D702" s="12">
        <v>2009.6</v>
      </c>
      <c r="E702" s="12" t="s">
        <v>1250</v>
      </c>
      <c r="F702" s="22">
        <v>1982</v>
      </c>
      <c r="G702" s="22">
        <v>2426</v>
      </c>
      <c r="H702" s="45" t="s">
        <v>4</v>
      </c>
      <c r="I702" s="14" t="s">
        <v>307</v>
      </c>
      <c r="J702" s="15"/>
      <c r="K702" s="21"/>
    </row>
    <row r="703" spans="1:10" s="7" customFormat="1" ht="27" customHeight="1">
      <c r="A703" s="10">
        <f t="shared" si="10"/>
        <v>699</v>
      </c>
      <c r="B703" s="12" t="s">
        <v>133</v>
      </c>
      <c r="C703" s="12" t="s">
        <v>134</v>
      </c>
      <c r="D703" s="12">
        <v>2010.1</v>
      </c>
      <c r="E703" s="12" t="s">
        <v>1250</v>
      </c>
      <c r="F703" s="22">
        <v>1398</v>
      </c>
      <c r="G703" s="22">
        <v>2355</v>
      </c>
      <c r="H703" s="13" t="s">
        <v>132</v>
      </c>
      <c r="I703" s="14" t="s">
        <v>307</v>
      </c>
      <c r="J703" s="15"/>
    </row>
    <row r="704" spans="1:10" s="7" customFormat="1" ht="27" customHeight="1">
      <c r="A704" s="10">
        <f t="shared" si="10"/>
        <v>700</v>
      </c>
      <c r="B704" s="12" t="s">
        <v>261</v>
      </c>
      <c r="C704" s="12" t="s">
        <v>265</v>
      </c>
      <c r="D704" s="12">
        <v>2012.4</v>
      </c>
      <c r="E704" s="12" t="s">
        <v>1249</v>
      </c>
      <c r="F704" s="22">
        <v>900</v>
      </c>
      <c r="G704" s="22">
        <v>1529</v>
      </c>
      <c r="H704" s="13" t="s">
        <v>262</v>
      </c>
      <c r="I704" s="14" t="s">
        <v>307</v>
      </c>
      <c r="J704" s="15"/>
    </row>
    <row r="705" spans="1:10" s="7" customFormat="1" ht="27" customHeight="1">
      <c r="A705" s="10">
        <f t="shared" si="10"/>
        <v>701</v>
      </c>
      <c r="B705" s="16" t="s">
        <v>1044</v>
      </c>
      <c r="C705" s="11" t="s">
        <v>54</v>
      </c>
      <c r="D705" s="12">
        <v>2017.6</v>
      </c>
      <c r="E705" s="12" t="s">
        <v>1245</v>
      </c>
      <c r="F705" s="22">
        <v>4962</v>
      </c>
      <c r="G705" s="22">
        <v>8515</v>
      </c>
      <c r="H705" s="13" t="s">
        <v>202</v>
      </c>
      <c r="I705" s="14" t="s">
        <v>307</v>
      </c>
      <c r="J705" s="27"/>
    </row>
    <row r="706" spans="1:10" s="7" customFormat="1" ht="27" customHeight="1">
      <c r="A706" s="10">
        <f t="shared" si="10"/>
        <v>702</v>
      </c>
      <c r="B706" s="12" t="s">
        <v>696</v>
      </c>
      <c r="C706" s="12" t="s">
        <v>45</v>
      </c>
      <c r="D706" s="12">
        <v>2015.7</v>
      </c>
      <c r="E706" s="12" t="s">
        <v>1245</v>
      </c>
      <c r="F706" s="22">
        <v>1510</v>
      </c>
      <c r="G706" s="22">
        <v>2117</v>
      </c>
      <c r="H706" s="13" t="s">
        <v>114</v>
      </c>
      <c r="I706" s="14" t="s">
        <v>307</v>
      </c>
      <c r="J706" s="15"/>
    </row>
    <row r="707" spans="1:10" s="7" customFormat="1" ht="27" customHeight="1">
      <c r="A707" s="10">
        <f t="shared" si="10"/>
        <v>703</v>
      </c>
      <c r="B707" s="16" t="s">
        <v>927</v>
      </c>
      <c r="C707" s="12" t="s">
        <v>617</v>
      </c>
      <c r="D707" s="12">
        <v>2016.12</v>
      </c>
      <c r="E707" s="12" t="s">
        <v>1247</v>
      </c>
      <c r="F707" s="22">
        <v>4553</v>
      </c>
      <c r="G707" s="22">
        <v>5047</v>
      </c>
      <c r="H707" s="13" t="s">
        <v>202</v>
      </c>
      <c r="I707" s="18" t="s">
        <v>307</v>
      </c>
      <c r="J707" s="27"/>
    </row>
    <row r="708" spans="1:10" s="7" customFormat="1" ht="27" customHeight="1">
      <c r="A708" s="10">
        <f t="shared" si="10"/>
        <v>704</v>
      </c>
      <c r="B708" s="16" t="s">
        <v>1572</v>
      </c>
      <c r="C708" s="12" t="s">
        <v>47</v>
      </c>
      <c r="D708" s="12">
        <v>2017.11</v>
      </c>
      <c r="E708" s="12" t="s">
        <v>1249</v>
      </c>
      <c r="F708" s="22">
        <v>3300</v>
      </c>
      <c r="G708" s="22">
        <v>5899</v>
      </c>
      <c r="H708" s="13" t="s">
        <v>202</v>
      </c>
      <c r="I708" s="14" t="s">
        <v>307</v>
      </c>
      <c r="J708" s="27"/>
    </row>
    <row r="709" spans="1:9" s="15" customFormat="1" ht="27" customHeight="1">
      <c r="A709" s="10">
        <f t="shared" si="10"/>
        <v>705</v>
      </c>
      <c r="B709" s="46" t="s">
        <v>1772</v>
      </c>
      <c r="C709" s="33" t="s">
        <v>1763</v>
      </c>
      <c r="D709" s="33">
        <v>2018.4</v>
      </c>
      <c r="E709" s="62" t="s">
        <v>1773</v>
      </c>
      <c r="F709" s="35">
        <v>1265</v>
      </c>
      <c r="G709" s="35">
        <v>1954</v>
      </c>
      <c r="H709" s="39" t="s">
        <v>1738</v>
      </c>
      <c r="I709" s="40" t="s">
        <v>1739</v>
      </c>
    </row>
    <row r="710" spans="1:10" s="7" customFormat="1" ht="27" customHeight="1">
      <c r="A710" s="10">
        <f t="shared" si="10"/>
        <v>706</v>
      </c>
      <c r="B710" s="12" t="s">
        <v>1851</v>
      </c>
      <c r="C710" s="12" t="s">
        <v>438</v>
      </c>
      <c r="D710" s="12">
        <v>2018.7</v>
      </c>
      <c r="E710" s="12" t="s">
        <v>1852</v>
      </c>
      <c r="F710" s="22">
        <v>3558</v>
      </c>
      <c r="G710" s="22">
        <v>9401</v>
      </c>
      <c r="H710" s="13" t="s">
        <v>466</v>
      </c>
      <c r="I710" s="40" t="s">
        <v>1655</v>
      </c>
      <c r="J710" s="15"/>
    </row>
    <row r="711" spans="1:12" s="7" customFormat="1" ht="27" customHeight="1">
      <c r="A711" s="10">
        <f t="shared" si="10"/>
        <v>707</v>
      </c>
      <c r="B711" s="12" t="s">
        <v>137</v>
      </c>
      <c r="C711" s="12" t="s">
        <v>48</v>
      </c>
      <c r="D711" s="12">
        <v>2009.12</v>
      </c>
      <c r="E711" s="12" t="s">
        <v>1508</v>
      </c>
      <c r="F711" s="22">
        <v>3372</v>
      </c>
      <c r="G711" s="22">
        <v>3462</v>
      </c>
      <c r="H711" s="13" t="s">
        <v>4</v>
      </c>
      <c r="I711" s="14" t="s">
        <v>307</v>
      </c>
      <c r="J711" s="15"/>
      <c r="K711" s="20"/>
      <c r="L711" s="21"/>
    </row>
    <row r="712" spans="1:10" s="7" customFormat="1" ht="27" customHeight="1">
      <c r="A712" s="10">
        <f t="shared" si="10"/>
        <v>708</v>
      </c>
      <c r="B712" s="12" t="s">
        <v>287</v>
      </c>
      <c r="C712" s="12" t="s">
        <v>246</v>
      </c>
      <c r="D712" s="12">
        <v>2010.8</v>
      </c>
      <c r="E712" s="12" t="s">
        <v>1510</v>
      </c>
      <c r="F712" s="22">
        <v>3282</v>
      </c>
      <c r="G712" s="22">
        <v>5046</v>
      </c>
      <c r="H712" s="13" t="s">
        <v>4</v>
      </c>
      <c r="I712" s="14" t="s">
        <v>307</v>
      </c>
      <c r="J712" s="15"/>
    </row>
    <row r="713" spans="1:10" s="7" customFormat="1" ht="27" customHeight="1">
      <c r="A713" s="10">
        <f t="shared" si="10"/>
        <v>709</v>
      </c>
      <c r="B713" s="12" t="s">
        <v>166</v>
      </c>
      <c r="C713" s="12" t="s">
        <v>167</v>
      </c>
      <c r="D713" s="12">
        <v>2010.8</v>
      </c>
      <c r="E713" s="12" t="s">
        <v>1510</v>
      </c>
      <c r="F713" s="22">
        <v>1420</v>
      </c>
      <c r="G713" s="22">
        <v>2824</v>
      </c>
      <c r="H713" s="13" t="s">
        <v>132</v>
      </c>
      <c r="I713" s="14" t="s">
        <v>307</v>
      </c>
      <c r="J713" s="15"/>
    </row>
    <row r="714" spans="1:12" s="7" customFormat="1" ht="27" customHeight="1">
      <c r="A714" s="10">
        <f t="shared" si="10"/>
        <v>710</v>
      </c>
      <c r="B714" s="12" t="s">
        <v>253</v>
      </c>
      <c r="C714" s="12" t="s">
        <v>47</v>
      </c>
      <c r="D714" s="12">
        <v>2012.2</v>
      </c>
      <c r="E714" s="12" t="s">
        <v>1508</v>
      </c>
      <c r="F714" s="22">
        <v>2051</v>
      </c>
      <c r="G714" s="22">
        <v>2590</v>
      </c>
      <c r="H714" s="13" t="s">
        <v>114</v>
      </c>
      <c r="I714" s="14" t="s">
        <v>307</v>
      </c>
      <c r="J714" s="15"/>
      <c r="K714" s="20"/>
      <c r="L714" s="21"/>
    </row>
    <row r="715" spans="1:10" s="7" customFormat="1" ht="27" customHeight="1">
      <c r="A715" s="10">
        <f t="shared" si="10"/>
        <v>711</v>
      </c>
      <c r="B715" s="12" t="s">
        <v>127</v>
      </c>
      <c r="C715" s="12" t="s">
        <v>151</v>
      </c>
      <c r="D715" s="12">
        <v>2009.12</v>
      </c>
      <c r="E715" s="12" t="s">
        <v>1508</v>
      </c>
      <c r="F715" s="22">
        <v>1586</v>
      </c>
      <c r="G715" s="22">
        <v>1989</v>
      </c>
      <c r="H715" s="13" t="s">
        <v>4</v>
      </c>
      <c r="I715" s="14" t="s">
        <v>307</v>
      </c>
      <c r="J715" s="15"/>
    </row>
    <row r="716" spans="1:10" s="7" customFormat="1" ht="27" customHeight="1">
      <c r="A716" s="10">
        <f t="shared" si="10"/>
        <v>712</v>
      </c>
      <c r="B716" s="12" t="s">
        <v>65</v>
      </c>
      <c r="C716" s="12" t="s">
        <v>151</v>
      </c>
      <c r="D716" s="12">
        <v>2009.6</v>
      </c>
      <c r="E716" s="12" t="s">
        <v>1505</v>
      </c>
      <c r="F716" s="22">
        <v>1574</v>
      </c>
      <c r="G716" s="22">
        <v>2677</v>
      </c>
      <c r="H716" s="45" t="s">
        <v>4</v>
      </c>
      <c r="I716" s="14" t="s">
        <v>307</v>
      </c>
      <c r="J716" s="15"/>
    </row>
    <row r="717" spans="1:10" s="7" customFormat="1" ht="27" customHeight="1">
      <c r="A717" s="10">
        <f t="shared" si="10"/>
        <v>713</v>
      </c>
      <c r="B717" s="16" t="s">
        <v>1373</v>
      </c>
      <c r="C717" s="11" t="s">
        <v>438</v>
      </c>
      <c r="D717" s="12">
        <v>2017.4</v>
      </c>
      <c r="E717" s="12" t="s">
        <v>1533</v>
      </c>
      <c r="F717" s="22">
        <v>609</v>
      </c>
      <c r="G717" s="22">
        <v>1217</v>
      </c>
      <c r="H717" s="13" t="s">
        <v>202</v>
      </c>
      <c r="I717" s="26" t="s">
        <v>307</v>
      </c>
      <c r="J717" s="27"/>
    </row>
    <row r="718" spans="1:10" s="15" customFormat="1" ht="27" customHeight="1">
      <c r="A718" s="10">
        <f t="shared" si="10"/>
        <v>714</v>
      </c>
      <c r="B718" s="16" t="s">
        <v>1366</v>
      </c>
      <c r="C718" s="12" t="s">
        <v>54</v>
      </c>
      <c r="D718" s="12">
        <v>2017.7</v>
      </c>
      <c r="E718" s="12" t="s">
        <v>1533</v>
      </c>
      <c r="F718" s="22">
        <v>1365</v>
      </c>
      <c r="G718" s="22">
        <v>2557</v>
      </c>
      <c r="H718" s="13" t="s">
        <v>114</v>
      </c>
      <c r="I718" s="14" t="s">
        <v>307</v>
      </c>
      <c r="J718" s="27"/>
    </row>
    <row r="719" spans="1:10" s="7" customFormat="1" ht="27" customHeight="1">
      <c r="A719" s="10">
        <f t="shared" si="10"/>
        <v>715</v>
      </c>
      <c r="B719" s="37" t="s">
        <v>62</v>
      </c>
      <c r="C719" s="37" t="s">
        <v>148</v>
      </c>
      <c r="D719" s="37">
        <v>2009.6</v>
      </c>
      <c r="E719" s="37" t="s">
        <v>1505</v>
      </c>
      <c r="F719" s="99">
        <v>3445</v>
      </c>
      <c r="G719" s="99">
        <v>4812</v>
      </c>
      <c r="H719" s="52" t="s">
        <v>4</v>
      </c>
      <c r="I719" s="41" t="s">
        <v>307</v>
      </c>
      <c r="J719" s="15"/>
    </row>
    <row r="720" spans="1:10" s="7" customFormat="1" ht="27" customHeight="1">
      <c r="A720" s="10">
        <f t="shared" si="10"/>
        <v>716</v>
      </c>
      <c r="B720" s="12" t="s">
        <v>66</v>
      </c>
      <c r="C720" s="12" t="s">
        <v>48</v>
      </c>
      <c r="D720" s="12">
        <v>2009.7</v>
      </c>
      <c r="E720" s="12" t="s">
        <v>1506</v>
      </c>
      <c r="F720" s="22">
        <v>3100</v>
      </c>
      <c r="G720" s="22">
        <v>3587</v>
      </c>
      <c r="H720" s="13" t="s">
        <v>114</v>
      </c>
      <c r="I720" s="14" t="s">
        <v>307</v>
      </c>
      <c r="J720" s="15"/>
    </row>
    <row r="721" spans="1:10" ht="27.75" customHeight="1">
      <c r="A721" s="78">
        <f t="shared" si="10"/>
        <v>717</v>
      </c>
      <c r="B721" s="12" t="s">
        <v>2334</v>
      </c>
      <c r="C721" s="43" t="s">
        <v>54</v>
      </c>
      <c r="D721" s="12">
        <v>2019.8</v>
      </c>
      <c r="E721" s="28" t="s">
        <v>2335</v>
      </c>
      <c r="F721" s="116">
        <v>2775</v>
      </c>
      <c r="G721" s="116">
        <v>6369</v>
      </c>
      <c r="H721" s="23" t="s">
        <v>2236</v>
      </c>
      <c r="I721" s="24" t="s">
        <v>1844</v>
      </c>
      <c r="J721" s="86"/>
    </row>
    <row r="722" spans="1:10" s="7" customFormat="1" ht="27" customHeight="1">
      <c r="A722" s="10">
        <f t="shared" si="10"/>
        <v>718</v>
      </c>
      <c r="B722" s="12" t="s">
        <v>144</v>
      </c>
      <c r="C722" s="12" t="s">
        <v>48</v>
      </c>
      <c r="D722" s="12">
        <v>2010.4</v>
      </c>
      <c r="E722" s="12" t="s">
        <v>1509</v>
      </c>
      <c r="F722" s="22">
        <v>3153</v>
      </c>
      <c r="G722" s="22">
        <v>5121</v>
      </c>
      <c r="H722" s="13" t="s">
        <v>4</v>
      </c>
      <c r="I722" s="14" t="s">
        <v>307</v>
      </c>
      <c r="J722" s="15"/>
    </row>
    <row r="723" spans="1:10" s="7" customFormat="1" ht="27" customHeight="1">
      <c r="A723" s="10">
        <f t="shared" si="10"/>
        <v>719</v>
      </c>
      <c r="B723" s="12" t="s">
        <v>392</v>
      </c>
      <c r="C723" s="12" t="s">
        <v>246</v>
      </c>
      <c r="D723" s="12">
        <v>2010.9</v>
      </c>
      <c r="E723" s="12" t="s">
        <v>1511</v>
      </c>
      <c r="F723" s="22">
        <v>3153</v>
      </c>
      <c r="G723" s="22">
        <v>2861</v>
      </c>
      <c r="H723" s="13" t="s">
        <v>4</v>
      </c>
      <c r="I723" s="14" t="s">
        <v>307</v>
      </c>
      <c r="J723" s="15"/>
    </row>
    <row r="724" spans="1:10" s="7" customFormat="1" ht="27" customHeight="1">
      <c r="A724" s="10">
        <f t="shared" si="10"/>
        <v>720</v>
      </c>
      <c r="B724" s="12" t="s">
        <v>513</v>
      </c>
      <c r="C724" s="12" t="s">
        <v>245</v>
      </c>
      <c r="D724" s="12">
        <v>2014.5</v>
      </c>
      <c r="E724" s="42" t="s">
        <v>1514</v>
      </c>
      <c r="F724" s="97">
        <v>2911</v>
      </c>
      <c r="G724" s="22">
        <v>4918</v>
      </c>
      <c r="H724" s="13" t="s">
        <v>114</v>
      </c>
      <c r="I724" s="14" t="s">
        <v>307</v>
      </c>
      <c r="J724" s="15"/>
    </row>
    <row r="725" spans="1:10" s="7" customFormat="1" ht="27" customHeight="1">
      <c r="A725" s="10">
        <f t="shared" si="10"/>
        <v>721</v>
      </c>
      <c r="B725" s="12" t="s">
        <v>551</v>
      </c>
      <c r="C725" s="12" t="s">
        <v>48</v>
      </c>
      <c r="D725" s="12">
        <v>2014.7</v>
      </c>
      <c r="E725" s="12" t="s">
        <v>1515</v>
      </c>
      <c r="F725" s="22">
        <v>3043</v>
      </c>
      <c r="G725" s="22">
        <v>4548</v>
      </c>
      <c r="H725" s="13" t="s">
        <v>114</v>
      </c>
      <c r="I725" s="14" t="s">
        <v>307</v>
      </c>
      <c r="J725" s="15"/>
    </row>
    <row r="726" spans="1:10" s="7" customFormat="1" ht="27" customHeight="1">
      <c r="A726" s="10">
        <f t="shared" si="10"/>
        <v>722</v>
      </c>
      <c r="B726" s="12" t="s">
        <v>1022</v>
      </c>
      <c r="C726" s="11" t="s">
        <v>1023</v>
      </c>
      <c r="D726" s="12">
        <v>2017.5</v>
      </c>
      <c r="E726" s="12" t="s">
        <v>1517</v>
      </c>
      <c r="F726" s="22">
        <v>3979</v>
      </c>
      <c r="G726" s="22">
        <v>5447</v>
      </c>
      <c r="H726" s="13" t="s">
        <v>114</v>
      </c>
      <c r="I726" s="26" t="s">
        <v>307</v>
      </c>
      <c r="J726" s="27"/>
    </row>
    <row r="727" spans="1:10" s="7" customFormat="1" ht="27" customHeight="1">
      <c r="A727" s="10">
        <f t="shared" si="10"/>
        <v>723</v>
      </c>
      <c r="B727" s="12" t="s">
        <v>695</v>
      </c>
      <c r="C727" s="12" t="s">
        <v>163</v>
      </c>
      <c r="D727" s="12">
        <v>2015.7</v>
      </c>
      <c r="E727" s="12" t="s">
        <v>1523</v>
      </c>
      <c r="F727" s="22">
        <v>12495</v>
      </c>
      <c r="G727" s="22">
        <v>7948</v>
      </c>
      <c r="H727" s="13" t="s">
        <v>229</v>
      </c>
      <c r="I727" s="14" t="s">
        <v>307</v>
      </c>
      <c r="J727" s="15"/>
    </row>
    <row r="728" spans="1:10" s="7" customFormat="1" ht="27" customHeight="1">
      <c r="A728" s="10">
        <f t="shared" si="10"/>
        <v>724</v>
      </c>
      <c r="B728" s="11" t="s">
        <v>858</v>
      </c>
      <c r="C728" s="11" t="s">
        <v>859</v>
      </c>
      <c r="D728" s="12">
        <v>2016.9</v>
      </c>
      <c r="E728" s="12" t="s">
        <v>1523</v>
      </c>
      <c r="F728" s="22">
        <v>2316</v>
      </c>
      <c r="G728" s="22">
        <v>4032</v>
      </c>
      <c r="H728" s="13" t="s">
        <v>112</v>
      </c>
      <c r="I728" s="14" t="s">
        <v>307</v>
      </c>
      <c r="J728" s="15"/>
    </row>
    <row r="729" spans="1:10" s="7" customFormat="1" ht="27" customHeight="1">
      <c r="A729" s="10">
        <f t="shared" si="10"/>
        <v>725</v>
      </c>
      <c r="B729" s="12" t="s">
        <v>989</v>
      </c>
      <c r="C729" s="12" t="s">
        <v>45</v>
      </c>
      <c r="D729" s="12">
        <v>2017.3</v>
      </c>
      <c r="E729" s="12" t="s">
        <v>1523</v>
      </c>
      <c r="F729" s="22">
        <v>1654</v>
      </c>
      <c r="G729" s="22">
        <v>2658</v>
      </c>
      <c r="H729" s="31" t="s">
        <v>114</v>
      </c>
      <c r="I729" s="26" t="s">
        <v>307</v>
      </c>
      <c r="J729" s="27"/>
    </row>
    <row r="730" spans="1:10" s="7" customFormat="1" ht="27" customHeight="1">
      <c r="A730" s="10">
        <f t="shared" si="10"/>
        <v>726</v>
      </c>
      <c r="B730" s="12" t="s">
        <v>857</v>
      </c>
      <c r="C730" s="12" t="s">
        <v>45</v>
      </c>
      <c r="D730" s="12">
        <v>2015.7</v>
      </c>
      <c r="E730" s="12" t="s">
        <v>1522</v>
      </c>
      <c r="F730" s="22">
        <v>1191</v>
      </c>
      <c r="G730" s="22">
        <v>2356</v>
      </c>
      <c r="H730" s="13" t="s">
        <v>114</v>
      </c>
      <c r="I730" s="14" t="s">
        <v>307</v>
      </c>
      <c r="J730" s="15"/>
    </row>
    <row r="731" spans="1:12" s="7" customFormat="1" ht="27" customHeight="1">
      <c r="A731" s="10">
        <f t="shared" si="10"/>
        <v>727</v>
      </c>
      <c r="B731" s="12" t="s">
        <v>1365</v>
      </c>
      <c r="C731" s="12" t="s">
        <v>245</v>
      </c>
      <c r="D731" s="12">
        <v>2012.6</v>
      </c>
      <c r="E731" s="12" t="s">
        <v>1513</v>
      </c>
      <c r="F731" s="22">
        <v>2625</v>
      </c>
      <c r="G731" s="22">
        <v>3407</v>
      </c>
      <c r="H731" s="13" t="s">
        <v>4</v>
      </c>
      <c r="I731" s="14" t="s">
        <v>307</v>
      </c>
      <c r="J731" s="15"/>
      <c r="K731" s="20"/>
      <c r="L731" s="21"/>
    </row>
    <row r="732" spans="1:10" s="6" customFormat="1" ht="27" customHeight="1">
      <c r="A732" s="10">
        <f t="shared" si="10"/>
        <v>728</v>
      </c>
      <c r="B732" s="12" t="s">
        <v>1374</v>
      </c>
      <c r="C732" s="11" t="s">
        <v>1021</v>
      </c>
      <c r="D732" s="12">
        <v>2017.5</v>
      </c>
      <c r="E732" s="12" t="s">
        <v>1512</v>
      </c>
      <c r="F732" s="22">
        <v>654</v>
      </c>
      <c r="G732" s="22">
        <v>1118</v>
      </c>
      <c r="H732" s="13" t="s">
        <v>229</v>
      </c>
      <c r="I732" s="26" t="s">
        <v>307</v>
      </c>
      <c r="J732" s="27"/>
    </row>
    <row r="733" spans="1:10" s="7" customFormat="1" ht="27" customHeight="1">
      <c r="A733" s="10">
        <f aca="true" t="shared" si="11" ref="A733:A765">ROW()-4</f>
        <v>729</v>
      </c>
      <c r="B733" s="12" t="s">
        <v>990</v>
      </c>
      <c r="C733" s="11" t="s">
        <v>56</v>
      </c>
      <c r="D733" s="12">
        <v>2017.3</v>
      </c>
      <c r="E733" s="12" t="s">
        <v>1522</v>
      </c>
      <c r="F733" s="22">
        <v>348</v>
      </c>
      <c r="G733" s="22">
        <v>843</v>
      </c>
      <c r="H733" s="31" t="s">
        <v>229</v>
      </c>
      <c r="I733" s="26" t="s">
        <v>307</v>
      </c>
      <c r="J733" s="27"/>
    </row>
    <row r="734" spans="1:10" s="7" customFormat="1" ht="27" customHeight="1">
      <c r="A734" s="10">
        <f t="shared" si="11"/>
        <v>730</v>
      </c>
      <c r="B734" s="16" t="s">
        <v>1078</v>
      </c>
      <c r="C734" s="12" t="s">
        <v>469</v>
      </c>
      <c r="D734" s="12">
        <v>2017.8</v>
      </c>
      <c r="E734" s="12" t="s">
        <v>1522</v>
      </c>
      <c r="F734" s="22">
        <v>325</v>
      </c>
      <c r="G734" s="22">
        <v>671</v>
      </c>
      <c r="H734" s="13" t="s">
        <v>229</v>
      </c>
      <c r="I734" s="14" t="s">
        <v>608</v>
      </c>
      <c r="J734" s="27"/>
    </row>
    <row r="735" spans="1:11" s="7" customFormat="1" ht="27" customHeight="1">
      <c r="A735" s="10">
        <f t="shared" si="11"/>
        <v>731</v>
      </c>
      <c r="B735" s="12" t="s">
        <v>639</v>
      </c>
      <c r="C735" s="12" t="s">
        <v>48</v>
      </c>
      <c r="D735" s="12">
        <v>2015.2</v>
      </c>
      <c r="E735" s="12" t="s">
        <v>1516</v>
      </c>
      <c r="F735" s="22">
        <v>3390</v>
      </c>
      <c r="G735" s="22">
        <v>4995</v>
      </c>
      <c r="H735" s="13" t="s">
        <v>114</v>
      </c>
      <c r="I735" s="14" t="s">
        <v>307</v>
      </c>
      <c r="J735" s="15"/>
      <c r="K735" s="21"/>
    </row>
    <row r="736" spans="1:10" s="7" customFormat="1" ht="27" customHeight="1">
      <c r="A736" s="10">
        <f t="shared" si="11"/>
        <v>732</v>
      </c>
      <c r="B736" s="12" t="s">
        <v>118</v>
      </c>
      <c r="C736" s="12" t="s">
        <v>48</v>
      </c>
      <c r="D736" s="12">
        <v>2009.12</v>
      </c>
      <c r="E736" s="12" t="s">
        <v>1507</v>
      </c>
      <c r="F736" s="22">
        <v>2518</v>
      </c>
      <c r="G736" s="22">
        <v>2616</v>
      </c>
      <c r="H736" s="13" t="s">
        <v>4</v>
      </c>
      <c r="I736" s="14" t="s">
        <v>307</v>
      </c>
      <c r="J736" s="15"/>
    </row>
    <row r="737" spans="1:10" s="7" customFormat="1" ht="27" customHeight="1">
      <c r="A737" s="10">
        <f t="shared" si="11"/>
        <v>733</v>
      </c>
      <c r="B737" s="12" t="s">
        <v>251</v>
      </c>
      <c r="C737" s="12" t="s">
        <v>245</v>
      </c>
      <c r="D737" s="12">
        <v>2012.2</v>
      </c>
      <c r="E737" s="12" t="s">
        <v>1507</v>
      </c>
      <c r="F737" s="22">
        <v>2724</v>
      </c>
      <c r="G737" s="22">
        <v>3119</v>
      </c>
      <c r="H737" s="13" t="s">
        <v>114</v>
      </c>
      <c r="I737" s="14" t="s">
        <v>307</v>
      </c>
      <c r="J737" s="15"/>
    </row>
    <row r="738" spans="1:10" s="7" customFormat="1" ht="27" customHeight="1">
      <c r="A738" s="10">
        <f t="shared" si="11"/>
        <v>734</v>
      </c>
      <c r="B738" s="12" t="s">
        <v>1830</v>
      </c>
      <c r="C738" s="12" t="s">
        <v>124</v>
      </c>
      <c r="D738" s="12">
        <v>2018.6</v>
      </c>
      <c r="E738" s="12" t="s">
        <v>1663</v>
      </c>
      <c r="F738" s="22">
        <v>6458</v>
      </c>
      <c r="G738" s="22">
        <v>10711</v>
      </c>
      <c r="H738" s="13" t="s">
        <v>202</v>
      </c>
      <c r="I738" s="14" t="s">
        <v>1824</v>
      </c>
      <c r="J738" s="15"/>
    </row>
    <row r="739" spans="1:11" s="7" customFormat="1" ht="27" customHeight="1">
      <c r="A739" s="10">
        <f t="shared" si="11"/>
        <v>735</v>
      </c>
      <c r="B739" s="12" t="s">
        <v>568</v>
      </c>
      <c r="C739" s="12" t="s">
        <v>146</v>
      </c>
      <c r="D739" s="12">
        <v>2014.8</v>
      </c>
      <c r="E739" s="12" t="s">
        <v>1519</v>
      </c>
      <c r="F739" s="22">
        <v>11586</v>
      </c>
      <c r="G739" s="22">
        <v>18451</v>
      </c>
      <c r="H739" s="13" t="s">
        <v>229</v>
      </c>
      <c r="I739" s="14" t="s">
        <v>307</v>
      </c>
      <c r="J739" s="15"/>
      <c r="K739" s="21"/>
    </row>
    <row r="740" spans="1:10" s="7" customFormat="1" ht="27" customHeight="1">
      <c r="A740" s="10">
        <f t="shared" si="11"/>
        <v>736</v>
      </c>
      <c r="B740" s="12" t="s">
        <v>741</v>
      </c>
      <c r="C740" s="12" t="s">
        <v>45</v>
      </c>
      <c r="D740" s="25">
        <v>2015.1</v>
      </c>
      <c r="E740" s="12" t="s">
        <v>1519</v>
      </c>
      <c r="F740" s="22">
        <v>1348</v>
      </c>
      <c r="G740" s="22">
        <v>2222</v>
      </c>
      <c r="H740" s="13" t="s">
        <v>114</v>
      </c>
      <c r="I740" s="14" t="s">
        <v>307</v>
      </c>
      <c r="J740" s="80"/>
    </row>
    <row r="741" spans="1:10" s="7" customFormat="1" ht="27" customHeight="1">
      <c r="A741" s="10">
        <f t="shared" si="11"/>
        <v>737</v>
      </c>
      <c r="B741" s="12" t="s">
        <v>334</v>
      </c>
      <c r="C741" s="12" t="s">
        <v>45</v>
      </c>
      <c r="D741" s="12">
        <v>2013.4</v>
      </c>
      <c r="E741" s="12" t="s">
        <v>1507</v>
      </c>
      <c r="F741" s="22">
        <v>2126</v>
      </c>
      <c r="G741" s="22">
        <v>3162</v>
      </c>
      <c r="H741" s="13" t="s">
        <v>114</v>
      </c>
      <c r="I741" s="14" t="s">
        <v>307</v>
      </c>
      <c r="J741" s="15"/>
    </row>
    <row r="742" spans="1:10" s="7" customFormat="1" ht="27" customHeight="1">
      <c r="A742" s="10">
        <f t="shared" si="11"/>
        <v>738</v>
      </c>
      <c r="B742" s="11" t="s">
        <v>854</v>
      </c>
      <c r="C742" s="12" t="s">
        <v>45</v>
      </c>
      <c r="D742" s="12">
        <v>2016.9</v>
      </c>
      <c r="E742" s="12" t="s">
        <v>1519</v>
      </c>
      <c r="F742" s="22">
        <v>1525</v>
      </c>
      <c r="G742" s="22">
        <v>2419</v>
      </c>
      <c r="H742" s="13" t="s">
        <v>202</v>
      </c>
      <c r="I742" s="14" t="s">
        <v>307</v>
      </c>
      <c r="J742" s="15"/>
    </row>
    <row r="743" spans="1:10" s="7" customFormat="1" ht="27" customHeight="1">
      <c r="A743" s="10">
        <f t="shared" si="11"/>
        <v>739</v>
      </c>
      <c r="B743" s="12" t="s">
        <v>1691</v>
      </c>
      <c r="C743" s="12" t="s">
        <v>255</v>
      </c>
      <c r="D743" s="12">
        <v>2015.11</v>
      </c>
      <c r="E743" s="12" t="s">
        <v>1519</v>
      </c>
      <c r="F743" s="22">
        <v>2767</v>
      </c>
      <c r="G743" s="22">
        <v>7550</v>
      </c>
      <c r="H743" s="13" t="s">
        <v>331</v>
      </c>
      <c r="I743" s="14" t="s">
        <v>307</v>
      </c>
      <c r="J743" s="15"/>
    </row>
    <row r="744" spans="1:10" s="7" customFormat="1" ht="27" customHeight="1">
      <c r="A744" s="10">
        <f t="shared" si="11"/>
        <v>740</v>
      </c>
      <c r="B744" s="12" t="s">
        <v>1662</v>
      </c>
      <c r="C744" s="12" t="s">
        <v>45</v>
      </c>
      <c r="D744" s="12">
        <v>2018.2</v>
      </c>
      <c r="E744" s="12" t="s">
        <v>1663</v>
      </c>
      <c r="F744" s="22">
        <v>1612</v>
      </c>
      <c r="G744" s="22">
        <v>2738</v>
      </c>
      <c r="H744" s="13" t="s">
        <v>4</v>
      </c>
      <c r="I744" s="14" t="s">
        <v>1664</v>
      </c>
      <c r="J744" s="15" t="s">
        <v>2149</v>
      </c>
    </row>
    <row r="745" spans="1:9" s="15" customFormat="1" ht="27" customHeight="1">
      <c r="A745" s="10">
        <f t="shared" si="11"/>
        <v>741</v>
      </c>
      <c r="B745" s="12" t="s">
        <v>346</v>
      </c>
      <c r="C745" s="12" t="s">
        <v>396</v>
      </c>
      <c r="D745" s="12">
        <v>2010.9</v>
      </c>
      <c r="E745" s="12" t="s">
        <v>1528</v>
      </c>
      <c r="F745" s="22">
        <v>1600</v>
      </c>
      <c r="G745" s="22">
        <v>2923</v>
      </c>
      <c r="H745" s="13" t="s">
        <v>132</v>
      </c>
      <c r="I745" s="14" t="s">
        <v>307</v>
      </c>
    </row>
    <row r="746" spans="1:9" s="15" customFormat="1" ht="27" customHeight="1">
      <c r="A746" s="10">
        <f t="shared" si="11"/>
        <v>742</v>
      </c>
      <c r="B746" s="12" t="s">
        <v>449</v>
      </c>
      <c r="C746" s="12" t="s">
        <v>469</v>
      </c>
      <c r="D746" s="12">
        <v>2013.12</v>
      </c>
      <c r="E746" s="12" t="s">
        <v>1519</v>
      </c>
      <c r="F746" s="22">
        <v>602</v>
      </c>
      <c r="G746" s="22">
        <v>840</v>
      </c>
      <c r="H746" s="13" t="s">
        <v>229</v>
      </c>
      <c r="I746" s="14" t="s">
        <v>307</v>
      </c>
    </row>
    <row r="747" spans="1:10" s="7" customFormat="1" ht="27" customHeight="1">
      <c r="A747" s="10">
        <f t="shared" si="11"/>
        <v>743</v>
      </c>
      <c r="B747" s="12" t="s">
        <v>354</v>
      </c>
      <c r="C747" s="12" t="s">
        <v>267</v>
      </c>
      <c r="D747" s="12">
        <v>2013.6</v>
      </c>
      <c r="E747" s="12" t="s">
        <v>1507</v>
      </c>
      <c r="F747" s="22">
        <v>6274</v>
      </c>
      <c r="G747" s="22">
        <v>14181</v>
      </c>
      <c r="H747" s="13" t="s">
        <v>229</v>
      </c>
      <c r="I747" s="14" t="s">
        <v>307</v>
      </c>
      <c r="J747" s="15"/>
    </row>
    <row r="748" spans="1:10" s="15" customFormat="1" ht="27" customHeight="1">
      <c r="A748" s="10">
        <f t="shared" si="11"/>
        <v>744</v>
      </c>
      <c r="B748" s="12" t="s">
        <v>739</v>
      </c>
      <c r="C748" s="12" t="s">
        <v>442</v>
      </c>
      <c r="D748" s="25">
        <v>2015.1</v>
      </c>
      <c r="E748" s="12" t="s">
        <v>1519</v>
      </c>
      <c r="F748" s="22">
        <v>522</v>
      </c>
      <c r="G748" s="22">
        <v>749</v>
      </c>
      <c r="H748" s="13" t="s">
        <v>114</v>
      </c>
      <c r="I748" s="14" t="s">
        <v>307</v>
      </c>
      <c r="J748" s="80"/>
    </row>
    <row r="749" spans="1:10" s="15" customFormat="1" ht="27" customHeight="1">
      <c r="A749" s="10">
        <f t="shared" si="11"/>
        <v>745</v>
      </c>
      <c r="B749" s="16" t="s">
        <v>1066</v>
      </c>
      <c r="C749" s="12" t="s">
        <v>442</v>
      </c>
      <c r="D749" s="12">
        <v>2017.7</v>
      </c>
      <c r="E749" s="12" t="s">
        <v>1519</v>
      </c>
      <c r="F749" s="22">
        <v>1410</v>
      </c>
      <c r="G749" s="22">
        <v>2764</v>
      </c>
      <c r="H749" s="13" t="s">
        <v>229</v>
      </c>
      <c r="I749" s="14" t="s">
        <v>307</v>
      </c>
      <c r="J749" s="27"/>
    </row>
    <row r="750" spans="1:9" s="15" customFormat="1" ht="27" customHeight="1">
      <c r="A750" s="10">
        <f t="shared" si="11"/>
        <v>746</v>
      </c>
      <c r="B750" s="16" t="s">
        <v>2005</v>
      </c>
      <c r="C750" s="43" t="s">
        <v>2046</v>
      </c>
      <c r="D750" s="12">
        <v>2018.11</v>
      </c>
      <c r="E750" s="12" t="s">
        <v>2047</v>
      </c>
      <c r="F750" s="22">
        <v>5215</v>
      </c>
      <c r="G750" s="22">
        <v>7394</v>
      </c>
      <c r="H750" s="23" t="s">
        <v>2009</v>
      </c>
      <c r="I750" s="24" t="s">
        <v>2010</v>
      </c>
    </row>
    <row r="751" spans="1:10" s="15" customFormat="1" ht="27" customHeight="1">
      <c r="A751" s="10">
        <f t="shared" si="11"/>
        <v>747</v>
      </c>
      <c r="B751" s="12" t="s">
        <v>2128</v>
      </c>
      <c r="C751" s="43" t="s">
        <v>124</v>
      </c>
      <c r="D751" s="12">
        <v>2019.1</v>
      </c>
      <c r="E751" s="28" t="s">
        <v>1663</v>
      </c>
      <c r="F751" s="22">
        <v>785</v>
      </c>
      <c r="G751" s="22">
        <v>1350</v>
      </c>
      <c r="H751" s="23" t="s">
        <v>2129</v>
      </c>
      <c r="I751" s="24" t="s">
        <v>1844</v>
      </c>
      <c r="J751" s="29"/>
    </row>
    <row r="752" spans="1:10" ht="27.75" customHeight="1">
      <c r="A752" s="10">
        <f t="shared" si="11"/>
        <v>748</v>
      </c>
      <c r="B752" s="12" t="s">
        <v>2193</v>
      </c>
      <c r="C752" s="43" t="s">
        <v>54</v>
      </c>
      <c r="D752" s="12">
        <v>2019.3</v>
      </c>
      <c r="E752" s="28" t="s">
        <v>2194</v>
      </c>
      <c r="F752" s="116">
        <v>10113</v>
      </c>
      <c r="G752" s="116">
        <v>19818</v>
      </c>
      <c r="H752" s="23" t="s">
        <v>2195</v>
      </c>
      <c r="I752" s="24" t="s">
        <v>1844</v>
      </c>
      <c r="J752" s="86" t="s">
        <v>2196</v>
      </c>
    </row>
    <row r="753" spans="1:10" ht="27.75" customHeight="1">
      <c r="A753" s="10">
        <f t="shared" si="11"/>
        <v>749</v>
      </c>
      <c r="B753" s="12" t="s">
        <v>2271</v>
      </c>
      <c r="C753" s="43" t="s">
        <v>1931</v>
      </c>
      <c r="D753" s="12">
        <v>2019.5</v>
      </c>
      <c r="E753" s="28" t="s">
        <v>2272</v>
      </c>
      <c r="F753" s="116">
        <v>1398</v>
      </c>
      <c r="G753" s="116">
        <v>2357</v>
      </c>
      <c r="H753" s="23" t="s">
        <v>203</v>
      </c>
      <c r="I753" s="24" t="s">
        <v>307</v>
      </c>
      <c r="J753" s="86"/>
    </row>
    <row r="754" spans="1:9" s="15" customFormat="1" ht="27" customHeight="1">
      <c r="A754" s="10">
        <f t="shared" si="11"/>
        <v>750</v>
      </c>
      <c r="B754" s="11" t="s">
        <v>855</v>
      </c>
      <c r="C754" s="11" t="s">
        <v>856</v>
      </c>
      <c r="D754" s="12">
        <v>2016.9</v>
      </c>
      <c r="E754" s="12" t="s">
        <v>1530</v>
      </c>
      <c r="F754" s="22">
        <v>7422</v>
      </c>
      <c r="G754" s="22">
        <v>11353</v>
      </c>
      <c r="H754" s="13" t="s">
        <v>112</v>
      </c>
      <c r="I754" s="14" t="s">
        <v>307</v>
      </c>
    </row>
    <row r="755" spans="1:10" s="7" customFormat="1" ht="27" customHeight="1">
      <c r="A755" s="10">
        <f t="shared" si="11"/>
        <v>751</v>
      </c>
      <c r="B755" s="12" t="s">
        <v>345</v>
      </c>
      <c r="C755" s="12" t="s">
        <v>399</v>
      </c>
      <c r="D755" s="12">
        <v>2010.9</v>
      </c>
      <c r="E755" s="12" t="s">
        <v>1527</v>
      </c>
      <c r="F755" s="22">
        <v>1216</v>
      </c>
      <c r="G755" s="22">
        <v>1823</v>
      </c>
      <c r="H755" s="13" t="s">
        <v>4</v>
      </c>
      <c r="I755" s="14" t="s">
        <v>307</v>
      </c>
      <c r="J755" s="15"/>
    </row>
    <row r="756" spans="1:10" s="7" customFormat="1" ht="27" customHeight="1">
      <c r="A756" s="10">
        <f t="shared" si="11"/>
        <v>752</v>
      </c>
      <c r="B756" s="12" t="s">
        <v>252</v>
      </c>
      <c r="C756" s="12" t="s">
        <v>146</v>
      </c>
      <c r="D756" s="12">
        <v>2012.1</v>
      </c>
      <c r="E756" s="12" t="s">
        <v>1521</v>
      </c>
      <c r="F756" s="22">
        <v>18116</v>
      </c>
      <c r="G756" s="22">
        <v>30477</v>
      </c>
      <c r="H756" s="13" t="s">
        <v>132</v>
      </c>
      <c r="I756" s="14" t="s">
        <v>307</v>
      </c>
      <c r="J756" s="15"/>
    </row>
    <row r="757" spans="1:10" s="7" customFormat="1" ht="27" customHeight="1">
      <c r="A757" s="10">
        <f t="shared" si="11"/>
        <v>753</v>
      </c>
      <c r="B757" s="16" t="s">
        <v>1827</v>
      </c>
      <c r="C757" s="12" t="s">
        <v>47</v>
      </c>
      <c r="D757" s="12">
        <v>2018.6</v>
      </c>
      <c r="E757" s="12" t="s">
        <v>1828</v>
      </c>
      <c r="F757" s="22">
        <v>4113</v>
      </c>
      <c r="G757" s="22">
        <v>7652</v>
      </c>
      <c r="H757" s="13" t="s">
        <v>202</v>
      </c>
      <c r="I757" s="14" t="s">
        <v>1829</v>
      </c>
      <c r="J757" s="15"/>
    </row>
    <row r="758" spans="1:10" s="7" customFormat="1" ht="27" customHeight="1">
      <c r="A758" s="10">
        <f t="shared" si="11"/>
        <v>754</v>
      </c>
      <c r="B758" s="12" t="s">
        <v>220</v>
      </c>
      <c r="C758" s="12" t="s">
        <v>226</v>
      </c>
      <c r="D758" s="12">
        <v>2011.9</v>
      </c>
      <c r="E758" s="12" t="s">
        <v>1529</v>
      </c>
      <c r="F758" s="22">
        <v>1063</v>
      </c>
      <c r="G758" s="22">
        <v>1779</v>
      </c>
      <c r="H758" s="13" t="s">
        <v>132</v>
      </c>
      <c r="I758" s="14" t="s">
        <v>307</v>
      </c>
      <c r="J758" s="15"/>
    </row>
    <row r="759" spans="1:10" s="7" customFormat="1" ht="27" customHeight="1">
      <c r="A759" s="10">
        <f t="shared" si="11"/>
        <v>755</v>
      </c>
      <c r="B759" s="12" t="s">
        <v>524</v>
      </c>
      <c r="C759" s="12" t="s">
        <v>438</v>
      </c>
      <c r="D759" s="12">
        <v>2014.6</v>
      </c>
      <c r="E759" s="42" t="s">
        <v>1524</v>
      </c>
      <c r="F759" s="97">
        <v>1532</v>
      </c>
      <c r="G759" s="22">
        <v>2889</v>
      </c>
      <c r="H759" s="13" t="s">
        <v>229</v>
      </c>
      <c r="I759" s="14" t="s">
        <v>307</v>
      </c>
      <c r="J759" s="15"/>
    </row>
    <row r="760" spans="1:10" s="7" customFormat="1" ht="27" customHeight="1">
      <c r="A760" s="10">
        <f t="shared" si="11"/>
        <v>756</v>
      </c>
      <c r="B760" s="12" t="s">
        <v>1020</v>
      </c>
      <c r="C760" s="11" t="s">
        <v>45</v>
      </c>
      <c r="D760" s="12">
        <v>2017.5</v>
      </c>
      <c r="E760" s="12" t="s">
        <v>1524</v>
      </c>
      <c r="F760" s="22">
        <v>1096</v>
      </c>
      <c r="G760" s="22">
        <v>3192</v>
      </c>
      <c r="H760" s="13" t="s">
        <v>114</v>
      </c>
      <c r="I760" s="26" t="s">
        <v>307</v>
      </c>
      <c r="J760" s="27"/>
    </row>
    <row r="761" spans="1:10" s="7" customFormat="1" ht="27" customHeight="1">
      <c r="A761" s="10">
        <f t="shared" si="11"/>
        <v>757</v>
      </c>
      <c r="B761" s="12" t="s">
        <v>512</v>
      </c>
      <c r="C761" s="12" t="s">
        <v>45</v>
      </c>
      <c r="D761" s="12">
        <v>2014.5</v>
      </c>
      <c r="E761" s="42" t="s">
        <v>1525</v>
      </c>
      <c r="F761" s="97">
        <v>1467</v>
      </c>
      <c r="G761" s="22">
        <v>2013</v>
      </c>
      <c r="H761" s="13" t="s">
        <v>114</v>
      </c>
      <c r="I761" s="14" t="s">
        <v>307</v>
      </c>
      <c r="J761" s="15"/>
    </row>
    <row r="762" spans="1:10" s="15" customFormat="1" ht="27" customHeight="1">
      <c r="A762" s="10">
        <f t="shared" si="11"/>
        <v>758</v>
      </c>
      <c r="B762" s="12" t="s">
        <v>740</v>
      </c>
      <c r="C762" s="12" t="s">
        <v>45</v>
      </c>
      <c r="D762" s="25">
        <v>2015.1</v>
      </c>
      <c r="E762" s="12" t="s">
        <v>1525</v>
      </c>
      <c r="F762" s="22">
        <v>1457</v>
      </c>
      <c r="G762" s="22">
        <v>2163</v>
      </c>
      <c r="H762" s="13" t="s">
        <v>114</v>
      </c>
      <c r="I762" s="14" t="s">
        <v>307</v>
      </c>
      <c r="J762" s="80"/>
    </row>
    <row r="763" spans="1:10" s="7" customFormat="1" ht="27" customHeight="1">
      <c r="A763" s="10">
        <f t="shared" si="11"/>
        <v>759</v>
      </c>
      <c r="B763" s="12" t="s">
        <v>147</v>
      </c>
      <c r="C763" s="12" t="s">
        <v>146</v>
      </c>
      <c r="D763" s="12">
        <v>2010.4</v>
      </c>
      <c r="E763" s="12" t="s">
        <v>1526</v>
      </c>
      <c r="F763" s="22">
        <v>6761</v>
      </c>
      <c r="G763" s="22">
        <v>6743</v>
      </c>
      <c r="H763" s="13" t="s">
        <v>4</v>
      </c>
      <c r="I763" s="14" t="s">
        <v>307</v>
      </c>
      <c r="J763" s="15"/>
    </row>
    <row r="764" spans="1:10" s="7" customFormat="1" ht="27" customHeight="1">
      <c r="A764" s="10">
        <f t="shared" si="11"/>
        <v>760</v>
      </c>
      <c r="B764" s="12" t="s">
        <v>414</v>
      </c>
      <c r="C764" s="12" t="s">
        <v>357</v>
      </c>
      <c r="D764" s="12">
        <v>2013.7</v>
      </c>
      <c r="E764" s="12" t="s">
        <v>1526</v>
      </c>
      <c r="F764" s="22">
        <v>668</v>
      </c>
      <c r="G764" s="22">
        <v>1106</v>
      </c>
      <c r="H764" s="13" t="s">
        <v>114</v>
      </c>
      <c r="I764" s="14" t="s">
        <v>307</v>
      </c>
      <c r="J764" s="15"/>
    </row>
    <row r="765" spans="1:10" s="7" customFormat="1" ht="27" customHeight="1">
      <c r="A765" s="10">
        <f t="shared" si="11"/>
        <v>761</v>
      </c>
      <c r="B765" s="12" t="s">
        <v>729</v>
      </c>
      <c r="C765" s="12" t="s">
        <v>718</v>
      </c>
      <c r="D765" s="12">
        <v>2015.9</v>
      </c>
      <c r="E765" s="12" t="s">
        <v>1532</v>
      </c>
      <c r="F765" s="22">
        <v>836</v>
      </c>
      <c r="G765" s="22">
        <v>1479</v>
      </c>
      <c r="H765" s="13" t="s">
        <v>114</v>
      </c>
      <c r="I765" s="14" t="s">
        <v>307</v>
      </c>
      <c r="J765" s="15"/>
    </row>
    <row r="766" spans="1:10" s="7" customFormat="1" ht="27" customHeight="1">
      <c r="A766" s="10">
        <f aca="true" t="shared" si="12" ref="A766:A833">ROW()-4</f>
        <v>762</v>
      </c>
      <c r="B766" s="12" t="s">
        <v>851</v>
      </c>
      <c r="C766" s="12" t="s">
        <v>303</v>
      </c>
      <c r="D766" s="12">
        <v>2016.9</v>
      </c>
      <c r="E766" s="12" t="s">
        <v>1531</v>
      </c>
      <c r="F766" s="22">
        <v>664</v>
      </c>
      <c r="G766" s="22">
        <v>1328</v>
      </c>
      <c r="H766" s="13" t="s">
        <v>202</v>
      </c>
      <c r="I766" s="14" t="s">
        <v>307</v>
      </c>
      <c r="J766" s="15"/>
    </row>
    <row r="767" spans="1:10" s="15" customFormat="1" ht="27" customHeight="1">
      <c r="A767" s="10">
        <f t="shared" si="12"/>
        <v>763</v>
      </c>
      <c r="B767" s="16" t="s">
        <v>1045</v>
      </c>
      <c r="C767" s="11" t="s">
        <v>1695</v>
      </c>
      <c r="D767" s="12">
        <v>2017.6</v>
      </c>
      <c r="E767" s="12" t="s">
        <v>1520</v>
      </c>
      <c r="F767" s="22">
        <v>1361</v>
      </c>
      <c r="G767" s="22">
        <v>2435</v>
      </c>
      <c r="H767" s="13" t="s">
        <v>202</v>
      </c>
      <c r="I767" s="14" t="s">
        <v>307</v>
      </c>
      <c r="J767" s="27"/>
    </row>
    <row r="768" spans="1:10" s="7" customFormat="1" ht="27" customHeight="1">
      <c r="A768" s="10">
        <f t="shared" si="12"/>
        <v>764</v>
      </c>
      <c r="B768" s="16" t="s">
        <v>1079</v>
      </c>
      <c r="C768" s="12" t="s">
        <v>146</v>
      </c>
      <c r="D768" s="12">
        <v>2017.8</v>
      </c>
      <c r="E768" s="12" t="s">
        <v>1518</v>
      </c>
      <c r="F768" s="22">
        <v>3499</v>
      </c>
      <c r="G768" s="22">
        <v>6999</v>
      </c>
      <c r="H768" s="13" t="s">
        <v>4</v>
      </c>
      <c r="I768" s="14" t="s">
        <v>307</v>
      </c>
      <c r="J768" s="27"/>
    </row>
    <row r="769" spans="1:10" ht="27.75" customHeight="1">
      <c r="A769" s="78">
        <f t="shared" si="12"/>
        <v>765</v>
      </c>
      <c r="B769" s="12" t="s">
        <v>2332</v>
      </c>
      <c r="C769" s="43" t="s">
        <v>54</v>
      </c>
      <c r="D769" s="12">
        <v>2019.8</v>
      </c>
      <c r="E769" s="28" t="s">
        <v>2333</v>
      </c>
      <c r="F769" s="116">
        <v>3951</v>
      </c>
      <c r="G769" s="116">
        <v>7604</v>
      </c>
      <c r="H769" s="23" t="s">
        <v>2282</v>
      </c>
      <c r="I769" s="24" t="s">
        <v>1844</v>
      </c>
      <c r="J769" s="86" t="s">
        <v>2148</v>
      </c>
    </row>
    <row r="770" spans="1:10" s="7" customFormat="1" ht="27" customHeight="1">
      <c r="A770" s="10">
        <f t="shared" si="12"/>
        <v>766</v>
      </c>
      <c r="B770" s="16" t="s">
        <v>1937</v>
      </c>
      <c r="C770" s="43" t="s">
        <v>47</v>
      </c>
      <c r="D770" s="12">
        <v>2018.9</v>
      </c>
      <c r="E770" s="12" t="s">
        <v>1938</v>
      </c>
      <c r="F770" s="22">
        <v>1181</v>
      </c>
      <c r="G770" s="22">
        <v>2682</v>
      </c>
      <c r="H770" s="23" t="s">
        <v>308</v>
      </c>
      <c r="I770" s="24" t="s">
        <v>307</v>
      </c>
      <c r="J770" s="15"/>
    </row>
    <row r="771" spans="1:12" ht="27.75" customHeight="1">
      <c r="A771" s="10">
        <f>ROW()-4</f>
        <v>767</v>
      </c>
      <c r="B771" s="83" t="s">
        <v>2166</v>
      </c>
      <c r="C771" s="91" t="s">
        <v>2167</v>
      </c>
      <c r="D771" s="82">
        <v>2019.2</v>
      </c>
      <c r="E771" s="83" t="s">
        <v>2168</v>
      </c>
      <c r="F771" s="104">
        <v>681</v>
      </c>
      <c r="G771" s="104">
        <v>1548</v>
      </c>
      <c r="H771" s="84" t="s">
        <v>2165</v>
      </c>
      <c r="I771" s="85" t="s">
        <v>1844</v>
      </c>
      <c r="J771" s="90" t="s">
        <v>2169</v>
      </c>
      <c r="K771" s="87"/>
      <c r="L771" s="88"/>
    </row>
    <row r="772" spans="1:10" s="7" customFormat="1" ht="27" customHeight="1">
      <c r="A772" s="10">
        <f t="shared" si="12"/>
        <v>768</v>
      </c>
      <c r="B772" s="12" t="s">
        <v>363</v>
      </c>
      <c r="C772" s="12" t="s">
        <v>53</v>
      </c>
      <c r="D772" s="12">
        <v>2010.12</v>
      </c>
      <c r="E772" s="12" t="s">
        <v>1240</v>
      </c>
      <c r="F772" s="22">
        <v>1260</v>
      </c>
      <c r="G772" s="22">
        <v>1600</v>
      </c>
      <c r="H772" s="23" t="s">
        <v>114</v>
      </c>
      <c r="I772" s="24" t="s">
        <v>307</v>
      </c>
      <c r="J772" s="15"/>
    </row>
    <row r="773" spans="1:11" s="7" customFormat="1" ht="27" customHeight="1">
      <c r="A773" s="10">
        <f t="shared" si="12"/>
        <v>769</v>
      </c>
      <c r="B773" s="12" t="s">
        <v>364</v>
      </c>
      <c r="C773" s="12" t="s">
        <v>124</v>
      </c>
      <c r="D773" s="12">
        <v>2010.12</v>
      </c>
      <c r="E773" s="12" t="s">
        <v>1240</v>
      </c>
      <c r="F773" s="22">
        <v>359</v>
      </c>
      <c r="G773" s="22">
        <v>432</v>
      </c>
      <c r="H773" s="23" t="s">
        <v>114</v>
      </c>
      <c r="I773" s="24" t="s">
        <v>307</v>
      </c>
      <c r="J773" s="15"/>
      <c r="K773" s="21"/>
    </row>
    <row r="774" spans="1:11" s="7" customFormat="1" ht="27" customHeight="1">
      <c r="A774" s="10">
        <f t="shared" si="12"/>
        <v>770</v>
      </c>
      <c r="B774" s="12" t="s">
        <v>215</v>
      </c>
      <c r="C774" s="12" t="s">
        <v>124</v>
      </c>
      <c r="D774" s="12">
        <v>2011.8</v>
      </c>
      <c r="E774" s="12" t="s">
        <v>1241</v>
      </c>
      <c r="F774" s="22">
        <v>998</v>
      </c>
      <c r="G774" s="22">
        <v>1185</v>
      </c>
      <c r="H774" s="13" t="s">
        <v>132</v>
      </c>
      <c r="I774" s="14" t="s">
        <v>307</v>
      </c>
      <c r="J774" s="15"/>
      <c r="K774" s="21"/>
    </row>
    <row r="775" spans="1:11" s="7" customFormat="1" ht="27" customHeight="1">
      <c r="A775" s="10">
        <f t="shared" si="12"/>
        <v>771</v>
      </c>
      <c r="B775" s="16" t="s">
        <v>1568</v>
      </c>
      <c r="C775" s="12" t="s">
        <v>124</v>
      </c>
      <c r="D775" s="12">
        <v>2017.11</v>
      </c>
      <c r="E775" s="12" t="s">
        <v>1569</v>
      </c>
      <c r="F775" s="22">
        <v>1953</v>
      </c>
      <c r="G775" s="22">
        <v>2007</v>
      </c>
      <c r="H775" s="13" t="s">
        <v>6</v>
      </c>
      <c r="I775" s="14" t="s">
        <v>307</v>
      </c>
      <c r="J775" s="27" t="s">
        <v>269</v>
      </c>
      <c r="K775" s="21"/>
    </row>
    <row r="776" spans="1:10" s="7" customFormat="1" ht="27" customHeight="1">
      <c r="A776" s="10">
        <f t="shared" si="12"/>
        <v>772</v>
      </c>
      <c r="B776" s="12" t="s">
        <v>575</v>
      </c>
      <c r="C776" s="12" t="s">
        <v>584</v>
      </c>
      <c r="D776" s="12">
        <v>2014.9</v>
      </c>
      <c r="E776" s="12" t="s">
        <v>1242</v>
      </c>
      <c r="F776" s="22">
        <v>654</v>
      </c>
      <c r="G776" s="22">
        <v>753</v>
      </c>
      <c r="H776" s="13" t="s">
        <v>229</v>
      </c>
      <c r="I776" s="14" t="s">
        <v>307</v>
      </c>
      <c r="J776" s="15"/>
    </row>
    <row r="777" spans="1:10" s="7" customFormat="1" ht="27" customHeight="1">
      <c r="A777" s="10">
        <f t="shared" si="12"/>
        <v>773</v>
      </c>
      <c r="B777" s="12" t="s">
        <v>535</v>
      </c>
      <c r="C777" s="12" t="s">
        <v>442</v>
      </c>
      <c r="D777" s="12">
        <v>2014.7</v>
      </c>
      <c r="E777" s="12" t="s">
        <v>1242</v>
      </c>
      <c r="F777" s="22">
        <v>2260</v>
      </c>
      <c r="G777" s="22">
        <v>3695</v>
      </c>
      <c r="H777" s="13" t="s">
        <v>229</v>
      </c>
      <c r="I777" s="14" t="s">
        <v>307</v>
      </c>
      <c r="J777" s="15"/>
    </row>
    <row r="778" spans="1:10" s="7" customFormat="1" ht="27" customHeight="1">
      <c r="A778" s="10">
        <f t="shared" si="12"/>
        <v>774</v>
      </c>
      <c r="B778" s="12" t="s">
        <v>600</v>
      </c>
      <c r="C778" s="12" t="s">
        <v>442</v>
      </c>
      <c r="D778" s="12">
        <v>2014.11</v>
      </c>
      <c r="E778" s="12" t="s">
        <v>1242</v>
      </c>
      <c r="F778" s="22">
        <v>1221</v>
      </c>
      <c r="G778" s="22">
        <v>1456</v>
      </c>
      <c r="H778" s="13" t="s">
        <v>114</v>
      </c>
      <c r="I778" s="14" t="s">
        <v>307</v>
      </c>
      <c r="J778" s="15"/>
    </row>
    <row r="779" spans="1:10" s="15" customFormat="1" ht="27" customHeight="1">
      <c r="A779" s="10">
        <f t="shared" si="12"/>
        <v>775</v>
      </c>
      <c r="B779" s="16" t="s">
        <v>920</v>
      </c>
      <c r="C779" s="43" t="s">
        <v>442</v>
      </c>
      <c r="D779" s="12">
        <v>2016.11</v>
      </c>
      <c r="E779" s="12" t="s">
        <v>1243</v>
      </c>
      <c r="F779" s="95">
        <v>1187</v>
      </c>
      <c r="G779" s="96">
        <v>2430</v>
      </c>
      <c r="H779" s="17" t="s">
        <v>229</v>
      </c>
      <c r="I779" s="18" t="s">
        <v>307</v>
      </c>
      <c r="J779" s="27"/>
    </row>
    <row r="780" spans="1:10" s="7" customFormat="1" ht="27" customHeight="1">
      <c r="A780" s="10">
        <f t="shared" si="12"/>
        <v>776</v>
      </c>
      <c r="B780" s="11" t="s">
        <v>878</v>
      </c>
      <c r="C780" s="11" t="s">
        <v>442</v>
      </c>
      <c r="D780" s="12">
        <v>2016.9</v>
      </c>
      <c r="E780" s="12" t="s">
        <v>1243</v>
      </c>
      <c r="F780" s="22">
        <v>2128</v>
      </c>
      <c r="G780" s="22">
        <v>3881</v>
      </c>
      <c r="H780" s="13" t="s">
        <v>202</v>
      </c>
      <c r="I780" s="14" t="s">
        <v>307</v>
      </c>
      <c r="J780" s="15"/>
    </row>
    <row r="781" spans="1:10" s="7" customFormat="1" ht="27" customHeight="1">
      <c r="A781" s="10">
        <f t="shared" si="12"/>
        <v>777</v>
      </c>
      <c r="B781" s="34" t="s">
        <v>879</v>
      </c>
      <c r="C781" s="34" t="s">
        <v>880</v>
      </c>
      <c r="D781" s="33">
        <v>2016.9</v>
      </c>
      <c r="E781" s="33" t="s">
        <v>1243</v>
      </c>
      <c r="F781" s="35">
        <v>2057</v>
      </c>
      <c r="G781" s="35">
        <v>3604</v>
      </c>
      <c r="H781" s="39" t="s">
        <v>202</v>
      </c>
      <c r="I781" s="40" t="s">
        <v>307</v>
      </c>
      <c r="J781" s="15"/>
    </row>
    <row r="782" spans="1:10" s="7" customFormat="1" ht="27" customHeight="1">
      <c r="A782" s="10">
        <f t="shared" si="12"/>
        <v>778</v>
      </c>
      <c r="B782" s="12" t="s">
        <v>779</v>
      </c>
      <c r="C782" s="12" t="s">
        <v>442</v>
      </c>
      <c r="D782" s="12">
        <v>2016.3</v>
      </c>
      <c r="E782" s="12" t="s">
        <v>1244</v>
      </c>
      <c r="F782" s="22">
        <v>332</v>
      </c>
      <c r="G782" s="22">
        <v>622</v>
      </c>
      <c r="H782" s="13" t="s">
        <v>114</v>
      </c>
      <c r="I782" s="14" t="s">
        <v>307</v>
      </c>
      <c r="J782" s="15"/>
    </row>
    <row r="783" spans="1:10" s="7" customFormat="1" ht="27" customHeight="1">
      <c r="A783" s="10">
        <f t="shared" si="12"/>
        <v>779</v>
      </c>
      <c r="B783" s="11" t="s">
        <v>870</v>
      </c>
      <c r="C783" s="11" t="s">
        <v>438</v>
      </c>
      <c r="D783" s="12">
        <v>2016.9</v>
      </c>
      <c r="E783" s="12" t="s">
        <v>1244</v>
      </c>
      <c r="F783" s="22">
        <v>1662</v>
      </c>
      <c r="G783" s="22">
        <v>3194</v>
      </c>
      <c r="H783" s="13" t="s">
        <v>202</v>
      </c>
      <c r="I783" s="14" t="s">
        <v>307</v>
      </c>
      <c r="J783" s="15"/>
    </row>
    <row r="784" spans="1:9" s="15" customFormat="1" ht="27" customHeight="1">
      <c r="A784" s="10">
        <f t="shared" si="12"/>
        <v>780</v>
      </c>
      <c r="B784" s="11" t="s">
        <v>871</v>
      </c>
      <c r="C784" s="11" t="s">
        <v>872</v>
      </c>
      <c r="D784" s="12">
        <v>2016.9</v>
      </c>
      <c r="E784" s="12" t="s">
        <v>1244</v>
      </c>
      <c r="F784" s="22">
        <v>1805</v>
      </c>
      <c r="G784" s="22">
        <v>3271</v>
      </c>
      <c r="H784" s="13" t="s">
        <v>202</v>
      </c>
      <c r="I784" s="14" t="s">
        <v>307</v>
      </c>
    </row>
    <row r="785" spans="1:11" s="7" customFormat="1" ht="27" customHeight="1">
      <c r="A785" s="10">
        <f t="shared" si="12"/>
        <v>781</v>
      </c>
      <c r="B785" s="11" t="s">
        <v>873</v>
      </c>
      <c r="C785" s="11" t="s">
        <v>469</v>
      </c>
      <c r="D785" s="12">
        <v>2016.9</v>
      </c>
      <c r="E785" s="12" t="s">
        <v>1244</v>
      </c>
      <c r="F785" s="22">
        <v>299</v>
      </c>
      <c r="G785" s="22">
        <v>480</v>
      </c>
      <c r="H785" s="13" t="s">
        <v>112</v>
      </c>
      <c r="I785" s="14" t="s">
        <v>307</v>
      </c>
      <c r="J785" s="15"/>
      <c r="K785" s="21"/>
    </row>
    <row r="786" spans="1:10" s="7" customFormat="1" ht="27" customHeight="1">
      <c r="A786" s="10">
        <f t="shared" si="12"/>
        <v>782</v>
      </c>
      <c r="B786" s="11" t="s">
        <v>874</v>
      </c>
      <c r="C786" s="11" t="s">
        <v>875</v>
      </c>
      <c r="D786" s="12">
        <v>2016.9</v>
      </c>
      <c r="E786" s="12" t="s">
        <v>1244</v>
      </c>
      <c r="F786" s="22">
        <v>890</v>
      </c>
      <c r="G786" s="22">
        <v>1662</v>
      </c>
      <c r="H786" s="13" t="s">
        <v>202</v>
      </c>
      <c r="I786" s="14" t="s">
        <v>307</v>
      </c>
      <c r="J786" s="15"/>
    </row>
    <row r="787" spans="1:9" s="15" customFormat="1" ht="27" customHeight="1">
      <c r="A787" s="10">
        <f t="shared" si="12"/>
        <v>783</v>
      </c>
      <c r="B787" s="11" t="s">
        <v>876</v>
      </c>
      <c r="C787" s="11" t="s">
        <v>877</v>
      </c>
      <c r="D787" s="12">
        <v>2016.9</v>
      </c>
      <c r="E787" s="12" t="s">
        <v>1244</v>
      </c>
      <c r="F787" s="22">
        <v>191</v>
      </c>
      <c r="G787" s="22">
        <v>343</v>
      </c>
      <c r="H787" s="13" t="s">
        <v>202</v>
      </c>
      <c r="I787" s="14" t="s">
        <v>307</v>
      </c>
    </row>
    <row r="788" spans="1:9" s="15" customFormat="1" ht="27" customHeight="1">
      <c r="A788" s="10">
        <f t="shared" si="12"/>
        <v>784</v>
      </c>
      <c r="B788" s="16" t="s">
        <v>1713</v>
      </c>
      <c r="C788" s="12" t="s">
        <v>1714</v>
      </c>
      <c r="D788" s="12">
        <v>2018.3</v>
      </c>
      <c r="E788" s="12" t="s">
        <v>1715</v>
      </c>
      <c r="F788" s="22">
        <v>1227</v>
      </c>
      <c r="G788" s="22">
        <v>2054</v>
      </c>
      <c r="H788" s="13" t="s">
        <v>4</v>
      </c>
      <c r="I788" s="14" t="s">
        <v>1710</v>
      </c>
    </row>
    <row r="789" spans="1:10" s="7" customFormat="1" ht="27" customHeight="1">
      <c r="A789" s="10">
        <f t="shared" si="12"/>
        <v>785</v>
      </c>
      <c r="B789" s="12" t="s">
        <v>1887</v>
      </c>
      <c r="C789" s="12" t="s">
        <v>1926</v>
      </c>
      <c r="D789" s="12">
        <v>2018.8</v>
      </c>
      <c r="E789" s="28" t="s">
        <v>1888</v>
      </c>
      <c r="F789" s="22">
        <v>1554</v>
      </c>
      <c r="G789" s="22">
        <v>3051</v>
      </c>
      <c r="H789" s="13" t="s">
        <v>1925</v>
      </c>
      <c r="I789" s="14" t="s">
        <v>1922</v>
      </c>
      <c r="J789" s="15"/>
    </row>
    <row r="790" spans="1:10" s="7" customFormat="1" ht="27" customHeight="1">
      <c r="A790" s="10">
        <f t="shared" si="12"/>
        <v>786</v>
      </c>
      <c r="B790" s="12" t="s">
        <v>1889</v>
      </c>
      <c r="C790" s="12" t="s">
        <v>1926</v>
      </c>
      <c r="D790" s="12">
        <v>2018.8</v>
      </c>
      <c r="E790" s="28" t="s">
        <v>1888</v>
      </c>
      <c r="F790" s="22">
        <v>1255</v>
      </c>
      <c r="G790" s="22">
        <v>2442</v>
      </c>
      <c r="H790" s="13" t="s">
        <v>114</v>
      </c>
      <c r="I790" s="14" t="s">
        <v>1655</v>
      </c>
      <c r="J790" s="15"/>
    </row>
    <row r="791" spans="1:10" s="7" customFormat="1" ht="27" customHeight="1">
      <c r="A791" s="10">
        <f t="shared" si="12"/>
        <v>787</v>
      </c>
      <c r="B791" s="12" t="s">
        <v>1890</v>
      </c>
      <c r="C791" s="12" t="s">
        <v>214</v>
      </c>
      <c r="D791" s="12">
        <v>2018.8</v>
      </c>
      <c r="E791" s="28" t="s">
        <v>1888</v>
      </c>
      <c r="F791" s="22">
        <v>1048</v>
      </c>
      <c r="G791" s="22">
        <v>2066</v>
      </c>
      <c r="H791" s="13" t="s">
        <v>114</v>
      </c>
      <c r="I791" s="14" t="s">
        <v>1655</v>
      </c>
      <c r="J791" s="15"/>
    </row>
    <row r="792" spans="1:10" s="7" customFormat="1" ht="27" customHeight="1">
      <c r="A792" s="10">
        <f t="shared" si="12"/>
        <v>788</v>
      </c>
      <c r="B792" s="12" t="s">
        <v>679</v>
      </c>
      <c r="C792" s="12" t="s">
        <v>438</v>
      </c>
      <c r="D792" s="12">
        <v>2015.6</v>
      </c>
      <c r="E792" s="12" t="s">
        <v>1272</v>
      </c>
      <c r="F792" s="22">
        <v>2710</v>
      </c>
      <c r="G792" s="22">
        <v>3514</v>
      </c>
      <c r="H792" s="13" t="s">
        <v>114</v>
      </c>
      <c r="I792" s="14" t="s">
        <v>307</v>
      </c>
      <c r="J792" s="15"/>
    </row>
    <row r="793" spans="1:10" s="7" customFormat="1" ht="27" customHeight="1">
      <c r="A793" s="10">
        <f t="shared" si="12"/>
        <v>789</v>
      </c>
      <c r="B793" s="12" t="s">
        <v>647</v>
      </c>
      <c r="C793" s="12" t="s">
        <v>214</v>
      </c>
      <c r="D793" s="12">
        <v>2015.3</v>
      </c>
      <c r="E793" s="12" t="s">
        <v>1272</v>
      </c>
      <c r="F793" s="22">
        <v>2710</v>
      </c>
      <c r="G793" s="22">
        <v>414</v>
      </c>
      <c r="H793" s="13" t="s">
        <v>114</v>
      </c>
      <c r="I793" s="14" t="s">
        <v>307</v>
      </c>
      <c r="J793" s="15"/>
    </row>
    <row r="794" spans="1:10" s="30" customFormat="1" ht="27" customHeight="1">
      <c r="A794" s="10">
        <f t="shared" si="12"/>
        <v>790</v>
      </c>
      <c r="B794" s="12" t="s">
        <v>207</v>
      </c>
      <c r="C794" s="12" t="s">
        <v>48</v>
      </c>
      <c r="D794" s="12">
        <v>2011.6</v>
      </c>
      <c r="E794" s="12" t="s">
        <v>1278</v>
      </c>
      <c r="F794" s="22">
        <v>2423</v>
      </c>
      <c r="G794" s="22">
        <v>2269</v>
      </c>
      <c r="H794" s="13" t="s">
        <v>4</v>
      </c>
      <c r="I794" s="14" t="s">
        <v>307</v>
      </c>
      <c r="J794" s="15"/>
    </row>
    <row r="795" spans="1:10" s="7" customFormat="1" ht="27" customHeight="1">
      <c r="A795" s="10">
        <f t="shared" si="12"/>
        <v>791</v>
      </c>
      <c r="B795" s="37" t="s">
        <v>585</v>
      </c>
      <c r="C795" s="37" t="s">
        <v>124</v>
      </c>
      <c r="D795" s="37">
        <v>2014.9</v>
      </c>
      <c r="E795" s="37" t="s">
        <v>1273</v>
      </c>
      <c r="F795" s="99">
        <v>1144</v>
      </c>
      <c r="G795" s="99">
        <v>2060</v>
      </c>
      <c r="H795" s="38" t="s">
        <v>114</v>
      </c>
      <c r="I795" s="41" t="s">
        <v>307</v>
      </c>
      <c r="J795" s="15"/>
    </row>
    <row r="796" spans="1:10" s="7" customFormat="1" ht="27" customHeight="1">
      <c r="A796" s="10">
        <f t="shared" si="12"/>
        <v>792</v>
      </c>
      <c r="B796" s="12" t="s">
        <v>677</v>
      </c>
      <c r="C796" s="12" t="s">
        <v>124</v>
      </c>
      <c r="D796" s="12">
        <v>2015.6</v>
      </c>
      <c r="E796" s="12" t="s">
        <v>1273</v>
      </c>
      <c r="F796" s="22">
        <v>605</v>
      </c>
      <c r="G796" s="22">
        <v>1152</v>
      </c>
      <c r="H796" s="13" t="s">
        <v>114</v>
      </c>
      <c r="I796" s="14" t="s">
        <v>307</v>
      </c>
      <c r="J796" s="15"/>
    </row>
    <row r="797" spans="1:10" s="7" customFormat="1" ht="27" customHeight="1">
      <c r="A797" s="10">
        <f t="shared" si="12"/>
        <v>793</v>
      </c>
      <c r="B797" s="11" t="s">
        <v>801</v>
      </c>
      <c r="C797" s="12" t="s">
        <v>124</v>
      </c>
      <c r="D797" s="12">
        <v>2016.5</v>
      </c>
      <c r="E797" s="12" t="s">
        <v>1273</v>
      </c>
      <c r="F797" s="22">
        <v>611</v>
      </c>
      <c r="G797" s="22">
        <v>1007</v>
      </c>
      <c r="H797" s="13" t="s">
        <v>114</v>
      </c>
      <c r="I797" s="14" t="s">
        <v>307</v>
      </c>
      <c r="J797" s="15"/>
    </row>
    <row r="798" spans="1:9" s="15" customFormat="1" ht="27" customHeight="1">
      <c r="A798" s="10">
        <f t="shared" si="12"/>
        <v>794</v>
      </c>
      <c r="B798" s="12" t="s">
        <v>745</v>
      </c>
      <c r="C798" s="12" t="s">
        <v>214</v>
      </c>
      <c r="D798" s="12">
        <v>2015.11</v>
      </c>
      <c r="E798" s="12" t="s">
        <v>1273</v>
      </c>
      <c r="F798" s="22">
        <v>437</v>
      </c>
      <c r="G798" s="22">
        <v>753</v>
      </c>
      <c r="H798" s="13" t="s">
        <v>114</v>
      </c>
      <c r="I798" s="14" t="s">
        <v>307</v>
      </c>
    </row>
    <row r="799" spans="1:10" s="7" customFormat="1" ht="27" customHeight="1">
      <c r="A799" s="10">
        <f t="shared" si="12"/>
        <v>795</v>
      </c>
      <c r="B799" s="12" t="s">
        <v>678</v>
      </c>
      <c r="C799" s="12" t="s">
        <v>124</v>
      </c>
      <c r="D799" s="12">
        <v>2015.6</v>
      </c>
      <c r="E799" s="12" t="s">
        <v>1273</v>
      </c>
      <c r="F799" s="22">
        <v>464</v>
      </c>
      <c r="G799" s="22">
        <v>1183</v>
      </c>
      <c r="H799" s="13" t="s">
        <v>114</v>
      </c>
      <c r="I799" s="14" t="s">
        <v>307</v>
      </c>
      <c r="J799" s="15"/>
    </row>
    <row r="800" spans="1:9" s="15" customFormat="1" ht="27" customHeight="1">
      <c r="A800" s="10">
        <f t="shared" si="12"/>
        <v>796</v>
      </c>
      <c r="B800" s="11" t="s">
        <v>869</v>
      </c>
      <c r="C800" s="11" t="s">
        <v>214</v>
      </c>
      <c r="D800" s="12">
        <v>2016.9</v>
      </c>
      <c r="E800" s="12" t="s">
        <v>1273</v>
      </c>
      <c r="F800" s="22">
        <v>584</v>
      </c>
      <c r="G800" s="22">
        <v>1034</v>
      </c>
      <c r="H800" s="13" t="s">
        <v>202</v>
      </c>
      <c r="I800" s="14" t="s">
        <v>307</v>
      </c>
    </row>
    <row r="801" spans="1:9" s="15" customFormat="1" ht="27" customHeight="1">
      <c r="A801" s="10">
        <f t="shared" si="12"/>
        <v>797</v>
      </c>
      <c r="B801" s="12" t="s">
        <v>324</v>
      </c>
      <c r="C801" s="12" t="s">
        <v>214</v>
      </c>
      <c r="D801" s="12">
        <v>2013.1</v>
      </c>
      <c r="E801" s="12" t="s">
        <v>1277</v>
      </c>
      <c r="F801" s="22">
        <v>6842</v>
      </c>
      <c r="G801" s="22">
        <v>10024</v>
      </c>
      <c r="H801" s="13" t="s">
        <v>114</v>
      </c>
      <c r="I801" s="14" t="s">
        <v>307</v>
      </c>
    </row>
    <row r="802" spans="1:10" s="7" customFormat="1" ht="27" customHeight="1">
      <c r="A802" s="10">
        <f t="shared" si="12"/>
        <v>798</v>
      </c>
      <c r="B802" s="11" t="s">
        <v>840</v>
      </c>
      <c r="C802" s="12" t="s">
        <v>214</v>
      </c>
      <c r="D802" s="12">
        <v>2016.8</v>
      </c>
      <c r="E802" s="12" t="s">
        <v>1273</v>
      </c>
      <c r="F802" s="22">
        <v>7966</v>
      </c>
      <c r="G802" s="22">
        <v>12274</v>
      </c>
      <c r="H802" s="13" t="s">
        <v>112</v>
      </c>
      <c r="I802" s="14" t="s">
        <v>307</v>
      </c>
      <c r="J802" s="80"/>
    </row>
    <row r="803" spans="1:10" s="7" customFormat="1" ht="27" customHeight="1">
      <c r="A803" s="10">
        <f t="shared" si="12"/>
        <v>799</v>
      </c>
      <c r="B803" s="12" t="s">
        <v>418</v>
      </c>
      <c r="C803" s="12" t="s">
        <v>214</v>
      </c>
      <c r="D803" s="12">
        <v>2013.8</v>
      </c>
      <c r="E803" s="12" t="s">
        <v>1276</v>
      </c>
      <c r="F803" s="22">
        <v>3324</v>
      </c>
      <c r="G803" s="22">
        <v>3866</v>
      </c>
      <c r="H803" s="13" t="s">
        <v>114</v>
      </c>
      <c r="I803" s="14" t="s">
        <v>307</v>
      </c>
      <c r="J803" s="15"/>
    </row>
    <row r="804" spans="1:10" s="7" customFormat="1" ht="27" customHeight="1">
      <c r="A804" s="10">
        <f t="shared" si="12"/>
        <v>800</v>
      </c>
      <c r="B804" s="12" t="s">
        <v>691</v>
      </c>
      <c r="C804" s="12" t="s">
        <v>442</v>
      </c>
      <c r="D804" s="12">
        <v>2015.7</v>
      </c>
      <c r="E804" s="12" t="s">
        <v>1270</v>
      </c>
      <c r="F804" s="22">
        <v>1835</v>
      </c>
      <c r="G804" s="22">
        <v>3714</v>
      </c>
      <c r="H804" s="13" t="s">
        <v>331</v>
      </c>
      <c r="I804" s="14" t="s">
        <v>307</v>
      </c>
      <c r="J804" s="15"/>
    </row>
    <row r="805" spans="1:10" s="7" customFormat="1" ht="27" customHeight="1">
      <c r="A805" s="10">
        <f t="shared" si="12"/>
        <v>801</v>
      </c>
      <c r="B805" s="12" t="s">
        <v>1862</v>
      </c>
      <c r="C805" s="12" t="s">
        <v>442</v>
      </c>
      <c r="D805" s="12">
        <v>2018.7</v>
      </c>
      <c r="E805" s="12" t="s">
        <v>1270</v>
      </c>
      <c r="F805" s="22">
        <v>1383</v>
      </c>
      <c r="G805" s="22">
        <v>2597</v>
      </c>
      <c r="H805" s="13" t="s">
        <v>110</v>
      </c>
      <c r="I805" s="14" t="s">
        <v>1655</v>
      </c>
      <c r="J805" s="15"/>
    </row>
    <row r="806" spans="1:12" s="7" customFormat="1" ht="27" customHeight="1">
      <c r="A806" s="10">
        <f t="shared" si="12"/>
        <v>802</v>
      </c>
      <c r="B806" s="63" t="s">
        <v>450</v>
      </c>
      <c r="C806" s="12" t="s">
        <v>442</v>
      </c>
      <c r="D806" s="12">
        <v>2013.12</v>
      </c>
      <c r="E806" s="12" t="s">
        <v>1271</v>
      </c>
      <c r="F806" s="22">
        <v>1300</v>
      </c>
      <c r="G806" s="22">
        <v>2240</v>
      </c>
      <c r="H806" s="13" t="s">
        <v>110</v>
      </c>
      <c r="I806" s="14" t="s">
        <v>307</v>
      </c>
      <c r="J806" s="15"/>
      <c r="K806" s="20"/>
      <c r="L806" s="21"/>
    </row>
    <row r="807" spans="1:10" s="7" customFormat="1" ht="27" customHeight="1">
      <c r="A807" s="10">
        <f t="shared" si="12"/>
        <v>803</v>
      </c>
      <c r="B807" s="16" t="s">
        <v>1611</v>
      </c>
      <c r="C807" s="12" t="s">
        <v>47</v>
      </c>
      <c r="D807" s="12">
        <v>2017.12</v>
      </c>
      <c r="E807" s="19" t="s">
        <v>1612</v>
      </c>
      <c r="F807" s="22">
        <v>1969</v>
      </c>
      <c r="G807" s="22">
        <v>4510</v>
      </c>
      <c r="H807" s="13" t="s">
        <v>114</v>
      </c>
      <c r="I807" s="14" t="s">
        <v>307</v>
      </c>
      <c r="J807" s="27" t="s">
        <v>2148</v>
      </c>
    </row>
    <row r="808" spans="1:243" s="30" customFormat="1" ht="27" customHeight="1">
      <c r="A808" s="10">
        <f t="shared" si="12"/>
        <v>804</v>
      </c>
      <c r="B808" s="16" t="s">
        <v>1613</v>
      </c>
      <c r="C808" s="12" t="s">
        <v>47</v>
      </c>
      <c r="D808" s="12">
        <v>2017.12</v>
      </c>
      <c r="E808" s="19" t="s">
        <v>1612</v>
      </c>
      <c r="F808" s="22">
        <v>1905</v>
      </c>
      <c r="G808" s="22">
        <v>4199</v>
      </c>
      <c r="H808" s="13" t="s">
        <v>114</v>
      </c>
      <c r="I808" s="14" t="s">
        <v>307</v>
      </c>
      <c r="J808" s="27" t="s">
        <v>2148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</row>
    <row r="809" spans="1:10" s="7" customFormat="1" ht="27" customHeight="1">
      <c r="A809" s="10">
        <f t="shared" si="12"/>
        <v>805</v>
      </c>
      <c r="B809" s="16" t="s">
        <v>1614</v>
      </c>
      <c r="C809" s="12" t="s">
        <v>47</v>
      </c>
      <c r="D809" s="12">
        <v>2017.12</v>
      </c>
      <c r="E809" s="19" t="s">
        <v>1612</v>
      </c>
      <c r="F809" s="22">
        <v>2312</v>
      </c>
      <c r="G809" s="22">
        <v>5044</v>
      </c>
      <c r="H809" s="13" t="s">
        <v>114</v>
      </c>
      <c r="I809" s="14" t="s">
        <v>307</v>
      </c>
      <c r="J809" s="27" t="s">
        <v>2148</v>
      </c>
    </row>
    <row r="810" spans="1:10" s="7" customFormat="1" ht="27" customHeight="1">
      <c r="A810" s="10">
        <f t="shared" si="12"/>
        <v>806</v>
      </c>
      <c r="B810" s="12" t="s">
        <v>711</v>
      </c>
      <c r="C810" s="12" t="s">
        <v>214</v>
      </c>
      <c r="D810" s="12">
        <v>2015.8</v>
      </c>
      <c r="E810" s="12" t="s">
        <v>1274</v>
      </c>
      <c r="F810" s="22">
        <v>3544</v>
      </c>
      <c r="G810" s="22">
        <v>3978</v>
      </c>
      <c r="H810" s="13" t="s">
        <v>229</v>
      </c>
      <c r="I810" s="14" t="s">
        <v>307</v>
      </c>
      <c r="J810" s="15"/>
    </row>
    <row r="811" spans="1:243" s="30" customFormat="1" ht="27" customHeight="1">
      <c r="A811" s="10">
        <f t="shared" si="12"/>
        <v>807</v>
      </c>
      <c r="B811" s="12" t="s">
        <v>582</v>
      </c>
      <c r="C811" s="12" t="s">
        <v>214</v>
      </c>
      <c r="D811" s="12">
        <v>2014.9</v>
      </c>
      <c r="E811" s="12" t="s">
        <v>1274</v>
      </c>
      <c r="F811" s="22">
        <v>1543</v>
      </c>
      <c r="G811" s="22">
        <v>3077</v>
      </c>
      <c r="H811" s="13" t="s">
        <v>114</v>
      </c>
      <c r="I811" s="14" t="s">
        <v>307</v>
      </c>
      <c r="J811" s="15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</row>
    <row r="812" spans="1:10" s="7" customFormat="1" ht="27" customHeight="1">
      <c r="A812" s="10">
        <f t="shared" si="12"/>
        <v>808</v>
      </c>
      <c r="B812" s="12" t="s">
        <v>43</v>
      </c>
      <c r="C812" s="12" t="s">
        <v>216</v>
      </c>
      <c r="D812" s="12">
        <v>2008.5</v>
      </c>
      <c r="E812" s="12" t="s">
        <v>1269</v>
      </c>
      <c r="F812" s="22">
        <v>318</v>
      </c>
      <c r="G812" s="22">
        <v>265</v>
      </c>
      <c r="H812" s="45" t="s">
        <v>4</v>
      </c>
      <c r="I812" s="14" t="s">
        <v>307</v>
      </c>
      <c r="J812" s="15"/>
    </row>
    <row r="813" spans="1:243" s="30" customFormat="1" ht="27" customHeight="1">
      <c r="A813" s="10">
        <f t="shared" si="12"/>
        <v>809</v>
      </c>
      <c r="B813" s="12" t="s">
        <v>405</v>
      </c>
      <c r="C813" s="12" t="s">
        <v>214</v>
      </c>
      <c r="D813" s="12">
        <v>2013.7</v>
      </c>
      <c r="E813" s="12" t="s">
        <v>1275</v>
      </c>
      <c r="F813" s="22">
        <v>3266</v>
      </c>
      <c r="G813" s="22">
        <v>3333</v>
      </c>
      <c r="H813" s="13" t="s">
        <v>114</v>
      </c>
      <c r="I813" s="14" t="s">
        <v>307</v>
      </c>
      <c r="J813" s="15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</row>
    <row r="814" spans="1:12" ht="27.75" customHeight="1">
      <c r="A814" s="10">
        <f t="shared" si="12"/>
        <v>810</v>
      </c>
      <c r="B814" s="12" t="s">
        <v>2152</v>
      </c>
      <c r="C814" s="91" t="s">
        <v>54</v>
      </c>
      <c r="D814" s="82">
        <v>2019.2</v>
      </c>
      <c r="E814" s="83" t="s">
        <v>2153</v>
      </c>
      <c r="F814" s="104">
        <v>7077</v>
      </c>
      <c r="G814" s="104">
        <v>12558</v>
      </c>
      <c r="H814" s="84" t="s">
        <v>2154</v>
      </c>
      <c r="I814" s="85" t="s">
        <v>1844</v>
      </c>
      <c r="J814" s="86"/>
      <c r="K814" s="87"/>
      <c r="L814" s="88"/>
    </row>
    <row r="815" spans="1:10" ht="27.75" customHeight="1">
      <c r="A815" s="10">
        <f t="shared" si="12"/>
        <v>811</v>
      </c>
      <c r="B815" s="37" t="s">
        <v>2242</v>
      </c>
      <c r="C815" s="120" t="s">
        <v>2224</v>
      </c>
      <c r="D815" s="37">
        <v>2019.4</v>
      </c>
      <c r="E815" s="64" t="s">
        <v>2243</v>
      </c>
      <c r="F815" s="114">
        <v>1612</v>
      </c>
      <c r="G815" s="114">
        <v>3610</v>
      </c>
      <c r="H815" s="115" t="s">
        <v>203</v>
      </c>
      <c r="I815" s="24" t="s">
        <v>307</v>
      </c>
      <c r="J815" s="86" t="s">
        <v>2196</v>
      </c>
    </row>
    <row r="816" spans="1:11" s="7" customFormat="1" ht="27" customHeight="1">
      <c r="A816" s="10">
        <f t="shared" si="12"/>
        <v>812</v>
      </c>
      <c r="B816" s="12" t="s">
        <v>29</v>
      </c>
      <c r="C816" s="12" t="s">
        <v>47</v>
      </c>
      <c r="D816" s="25">
        <v>2006.1</v>
      </c>
      <c r="E816" s="12" t="s">
        <v>1314</v>
      </c>
      <c r="F816" s="22">
        <v>1050</v>
      </c>
      <c r="G816" s="22">
        <v>2305</v>
      </c>
      <c r="H816" s="13" t="s">
        <v>110</v>
      </c>
      <c r="I816" s="14" t="s">
        <v>307</v>
      </c>
      <c r="J816" s="15"/>
      <c r="K816" s="21"/>
    </row>
    <row r="817" spans="1:11" s="7" customFormat="1" ht="27" customHeight="1">
      <c r="A817" s="10">
        <f t="shared" si="12"/>
        <v>813</v>
      </c>
      <c r="B817" s="12" t="s">
        <v>653</v>
      </c>
      <c r="C817" s="12" t="s">
        <v>47</v>
      </c>
      <c r="D817" s="12">
        <v>2015.4</v>
      </c>
      <c r="E817" s="42" t="s">
        <v>1316</v>
      </c>
      <c r="F817" s="97">
        <v>1991</v>
      </c>
      <c r="G817" s="22">
        <v>4614</v>
      </c>
      <c r="H817" s="13" t="s">
        <v>229</v>
      </c>
      <c r="I817" s="14" t="s">
        <v>307</v>
      </c>
      <c r="J817" s="15"/>
      <c r="K817" s="21"/>
    </row>
    <row r="818" spans="1:10" s="7" customFormat="1" ht="27" customHeight="1">
      <c r="A818" s="10">
        <f t="shared" si="12"/>
        <v>814</v>
      </c>
      <c r="B818" s="12" t="s">
        <v>487</v>
      </c>
      <c r="C818" s="12" t="s">
        <v>47</v>
      </c>
      <c r="D818" s="12">
        <v>2014.3</v>
      </c>
      <c r="E818" s="42" t="s">
        <v>1315</v>
      </c>
      <c r="F818" s="97">
        <v>2087</v>
      </c>
      <c r="G818" s="22">
        <v>3970</v>
      </c>
      <c r="H818" s="13" t="s">
        <v>114</v>
      </c>
      <c r="I818" s="14" t="s">
        <v>307</v>
      </c>
      <c r="J818" s="15"/>
    </row>
    <row r="819" spans="1:243" s="30" customFormat="1" ht="27" customHeight="1">
      <c r="A819" s="10">
        <f t="shared" si="12"/>
        <v>815</v>
      </c>
      <c r="B819" s="11" t="s">
        <v>440</v>
      </c>
      <c r="C819" s="11" t="s">
        <v>442</v>
      </c>
      <c r="D819" s="12">
        <v>2016.8</v>
      </c>
      <c r="E819" s="12" t="s">
        <v>1315</v>
      </c>
      <c r="F819" s="22">
        <v>280</v>
      </c>
      <c r="G819" s="22">
        <v>298</v>
      </c>
      <c r="H819" s="13" t="s">
        <v>229</v>
      </c>
      <c r="I819" s="14" t="s">
        <v>307</v>
      </c>
      <c r="J819" s="15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</row>
    <row r="820" spans="1:243" s="30" customFormat="1" ht="27" customHeight="1">
      <c r="A820" s="10">
        <f t="shared" si="12"/>
        <v>816</v>
      </c>
      <c r="B820" s="16" t="s">
        <v>1086</v>
      </c>
      <c r="C820" s="12" t="s">
        <v>1087</v>
      </c>
      <c r="D820" s="12">
        <v>2017.9</v>
      </c>
      <c r="E820" s="12" t="s">
        <v>1315</v>
      </c>
      <c r="F820" s="22">
        <v>1386</v>
      </c>
      <c r="G820" s="22">
        <v>2433</v>
      </c>
      <c r="H820" s="13" t="s">
        <v>132</v>
      </c>
      <c r="I820" s="14" t="s">
        <v>307</v>
      </c>
      <c r="J820" s="2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</row>
    <row r="821" spans="1:10" s="7" customFormat="1" ht="27" customHeight="1">
      <c r="A821" s="10">
        <f t="shared" si="12"/>
        <v>817</v>
      </c>
      <c r="B821" s="12" t="s">
        <v>603</v>
      </c>
      <c r="C821" s="12" t="s">
        <v>438</v>
      </c>
      <c r="D821" s="12">
        <v>2014.11</v>
      </c>
      <c r="E821" s="12" t="s">
        <v>1315</v>
      </c>
      <c r="F821" s="22">
        <v>592</v>
      </c>
      <c r="G821" s="22">
        <v>1038</v>
      </c>
      <c r="H821" s="13" t="s">
        <v>114</v>
      </c>
      <c r="I821" s="14" t="s">
        <v>307</v>
      </c>
      <c r="J821" s="15"/>
    </row>
    <row r="822" spans="1:12" s="7" customFormat="1" ht="27" customHeight="1">
      <c r="A822" s="10">
        <f t="shared" si="12"/>
        <v>818</v>
      </c>
      <c r="B822" s="11" t="s">
        <v>838</v>
      </c>
      <c r="C822" s="11" t="s">
        <v>438</v>
      </c>
      <c r="D822" s="12">
        <v>2016.8</v>
      </c>
      <c r="E822" s="12" t="s">
        <v>1315</v>
      </c>
      <c r="F822" s="22">
        <v>1224</v>
      </c>
      <c r="G822" s="22">
        <v>1867</v>
      </c>
      <c r="H822" s="13" t="s">
        <v>114</v>
      </c>
      <c r="I822" s="14" t="s">
        <v>307</v>
      </c>
      <c r="J822" s="80"/>
      <c r="K822" s="20"/>
      <c r="L822" s="21"/>
    </row>
    <row r="823" spans="1:10" s="7" customFormat="1" ht="27" customHeight="1">
      <c r="A823" s="10">
        <f t="shared" si="12"/>
        <v>819</v>
      </c>
      <c r="B823" s="12" t="s">
        <v>129</v>
      </c>
      <c r="C823" s="12" t="s">
        <v>101</v>
      </c>
      <c r="D823" s="12">
        <v>2009.9</v>
      </c>
      <c r="E823" s="12" t="s">
        <v>1321</v>
      </c>
      <c r="F823" s="22">
        <v>206</v>
      </c>
      <c r="G823" s="22">
        <v>214</v>
      </c>
      <c r="H823" s="13" t="s">
        <v>114</v>
      </c>
      <c r="I823" s="14" t="s">
        <v>307</v>
      </c>
      <c r="J823" s="15"/>
    </row>
    <row r="824" spans="1:243" s="30" customFormat="1" ht="27" customHeight="1">
      <c r="A824" s="10">
        <f t="shared" si="12"/>
        <v>820</v>
      </c>
      <c r="B824" s="12" t="s">
        <v>626</v>
      </c>
      <c r="C824" s="12" t="s">
        <v>1503</v>
      </c>
      <c r="D824" s="12">
        <v>2014.12</v>
      </c>
      <c r="E824" s="12" t="s">
        <v>1315</v>
      </c>
      <c r="F824" s="22">
        <v>1931</v>
      </c>
      <c r="G824" s="22">
        <v>3481</v>
      </c>
      <c r="H824" s="13" t="s">
        <v>114</v>
      </c>
      <c r="I824" s="14" t="s">
        <v>307</v>
      </c>
      <c r="J824" s="15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</row>
    <row r="825" spans="1:10" s="7" customFormat="1" ht="27" customHeight="1">
      <c r="A825" s="10">
        <f t="shared" si="12"/>
        <v>821</v>
      </c>
      <c r="B825" s="12" t="s">
        <v>717</v>
      </c>
      <c r="C825" s="12" t="s">
        <v>718</v>
      </c>
      <c r="D825" s="12">
        <v>2015.9</v>
      </c>
      <c r="E825" s="12" t="s">
        <v>1315</v>
      </c>
      <c r="F825" s="22">
        <v>499</v>
      </c>
      <c r="G825" s="22">
        <v>956</v>
      </c>
      <c r="H825" s="13" t="s">
        <v>331</v>
      </c>
      <c r="I825" s="14" t="s">
        <v>608</v>
      </c>
      <c r="J825" s="15" t="s">
        <v>269</v>
      </c>
    </row>
    <row r="826" spans="1:243" s="30" customFormat="1" ht="27" customHeight="1">
      <c r="A826" s="10">
        <f t="shared" si="12"/>
        <v>822</v>
      </c>
      <c r="B826" s="12" t="s">
        <v>772</v>
      </c>
      <c r="C826" s="12" t="s">
        <v>773</v>
      </c>
      <c r="D826" s="12">
        <v>2016.3</v>
      </c>
      <c r="E826" s="12" t="s">
        <v>1315</v>
      </c>
      <c r="F826" s="22">
        <v>1929</v>
      </c>
      <c r="G826" s="22">
        <v>3152</v>
      </c>
      <c r="H826" s="13" t="s">
        <v>112</v>
      </c>
      <c r="I826" s="14" t="s">
        <v>307</v>
      </c>
      <c r="J826" s="15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</row>
    <row r="827" spans="1:243" s="30" customFormat="1" ht="27" customHeight="1">
      <c r="A827" s="10">
        <f t="shared" si="12"/>
        <v>823</v>
      </c>
      <c r="B827" s="16" t="s">
        <v>921</v>
      </c>
      <c r="C827" s="43" t="s">
        <v>922</v>
      </c>
      <c r="D827" s="12">
        <v>2016.11</v>
      </c>
      <c r="E827" s="12" t="s">
        <v>1315</v>
      </c>
      <c r="F827" s="95">
        <v>349</v>
      </c>
      <c r="G827" s="96">
        <v>344</v>
      </c>
      <c r="H827" s="13" t="s">
        <v>202</v>
      </c>
      <c r="I827" s="18" t="s">
        <v>307</v>
      </c>
      <c r="J827" s="2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</row>
    <row r="828" spans="1:243" s="30" customFormat="1" ht="27" customHeight="1">
      <c r="A828" s="10">
        <f t="shared" si="12"/>
        <v>824</v>
      </c>
      <c r="B828" s="16" t="s">
        <v>926</v>
      </c>
      <c r="C828" s="11" t="s">
        <v>470</v>
      </c>
      <c r="D828" s="12">
        <v>2016.12</v>
      </c>
      <c r="E828" s="16" t="s">
        <v>1315</v>
      </c>
      <c r="F828" s="22">
        <v>399</v>
      </c>
      <c r="G828" s="22">
        <v>806</v>
      </c>
      <c r="H828" s="17" t="s">
        <v>229</v>
      </c>
      <c r="I828" s="18" t="s">
        <v>307</v>
      </c>
      <c r="J828" s="2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</row>
    <row r="829" spans="1:243" s="30" customFormat="1" ht="27" customHeight="1">
      <c r="A829" s="10">
        <f t="shared" si="12"/>
        <v>825</v>
      </c>
      <c r="B829" s="12" t="s">
        <v>791</v>
      </c>
      <c r="C829" s="12" t="s">
        <v>981</v>
      </c>
      <c r="D829" s="12">
        <v>2016.4</v>
      </c>
      <c r="E829" s="12" t="s">
        <v>1315</v>
      </c>
      <c r="F829" s="22">
        <v>784</v>
      </c>
      <c r="G829" s="22">
        <v>1545</v>
      </c>
      <c r="H829" s="13" t="s">
        <v>114</v>
      </c>
      <c r="I829" s="14" t="s">
        <v>307</v>
      </c>
      <c r="J829" s="15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</row>
    <row r="830" spans="1:243" s="30" customFormat="1" ht="27" customHeight="1">
      <c r="A830" s="10">
        <f t="shared" si="12"/>
        <v>826</v>
      </c>
      <c r="B830" s="12" t="s">
        <v>980</v>
      </c>
      <c r="C830" s="12" t="s">
        <v>981</v>
      </c>
      <c r="D830" s="12">
        <v>2017.3</v>
      </c>
      <c r="E830" s="12" t="s">
        <v>1321</v>
      </c>
      <c r="F830" s="22">
        <v>425</v>
      </c>
      <c r="G830" s="22">
        <v>822</v>
      </c>
      <c r="H830" s="13" t="s">
        <v>36</v>
      </c>
      <c r="I830" s="26" t="s">
        <v>307</v>
      </c>
      <c r="J830" s="2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</row>
    <row r="831" spans="1:243" s="30" customFormat="1" ht="27" customHeight="1">
      <c r="A831" s="10">
        <f t="shared" si="12"/>
        <v>827</v>
      </c>
      <c r="B831" s="16" t="s">
        <v>953</v>
      </c>
      <c r="C831" s="12" t="s">
        <v>435</v>
      </c>
      <c r="D831" s="12">
        <v>2017.2</v>
      </c>
      <c r="E831" s="12" t="s">
        <v>1315</v>
      </c>
      <c r="F831" s="95">
        <v>1208</v>
      </c>
      <c r="G831" s="22">
        <v>2910</v>
      </c>
      <c r="H831" s="13" t="s">
        <v>202</v>
      </c>
      <c r="I831" s="18" t="s">
        <v>307</v>
      </c>
      <c r="J831" s="2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</row>
    <row r="832" spans="1:243" s="30" customFormat="1" ht="27" customHeight="1">
      <c r="A832" s="10">
        <f t="shared" si="12"/>
        <v>828</v>
      </c>
      <c r="B832" s="12" t="s">
        <v>529</v>
      </c>
      <c r="C832" s="12" t="s">
        <v>435</v>
      </c>
      <c r="D832" s="12">
        <v>2014.7</v>
      </c>
      <c r="E832" s="42" t="s">
        <v>1315</v>
      </c>
      <c r="F832" s="97">
        <v>2406</v>
      </c>
      <c r="G832" s="22">
        <v>4962</v>
      </c>
      <c r="H832" s="13" t="s">
        <v>114</v>
      </c>
      <c r="I832" s="14" t="s">
        <v>307</v>
      </c>
      <c r="J832" s="15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</row>
    <row r="833" spans="1:10" s="7" customFormat="1" ht="27" customHeight="1">
      <c r="A833" s="10">
        <f t="shared" si="12"/>
        <v>829</v>
      </c>
      <c r="B833" s="12" t="s">
        <v>440</v>
      </c>
      <c r="C833" s="12" t="s">
        <v>435</v>
      </c>
      <c r="D833" s="12">
        <v>2013.11</v>
      </c>
      <c r="E833" s="12" t="s">
        <v>1315</v>
      </c>
      <c r="F833" s="22">
        <v>579</v>
      </c>
      <c r="G833" s="22">
        <v>592</v>
      </c>
      <c r="H833" s="13" t="s">
        <v>114</v>
      </c>
      <c r="I833" s="14" t="s">
        <v>307</v>
      </c>
      <c r="J833" s="15"/>
    </row>
    <row r="834" spans="1:11" s="7" customFormat="1" ht="27" customHeight="1">
      <c r="A834" s="10">
        <f aca="true" t="shared" si="13" ref="A834:A898">ROW()-4</f>
        <v>830</v>
      </c>
      <c r="B834" s="16" t="s">
        <v>1929</v>
      </c>
      <c r="C834" s="43" t="s">
        <v>1930</v>
      </c>
      <c r="D834" s="12">
        <v>2018.9</v>
      </c>
      <c r="E834" s="64" t="s">
        <v>1315</v>
      </c>
      <c r="F834" s="65">
        <v>1281</v>
      </c>
      <c r="G834" s="22">
        <v>2895</v>
      </c>
      <c r="H834" s="23" t="s">
        <v>308</v>
      </c>
      <c r="I834" s="24" t="s">
        <v>307</v>
      </c>
      <c r="J834" s="15"/>
      <c r="K834" s="21"/>
    </row>
    <row r="835" spans="1:243" s="30" customFormat="1" ht="27" customHeight="1">
      <c r="A835" s="10">
        <f t="shared" si="13"/>
        <v>831</v>
      </c>
      <c r="B835" s="12" t="s">
        <v>1972</v>
      </c>
      <c r="C835" s="12" t="s">
        <v>1973</v>
      </c>
      <c r="D835" s="25">
        <v>2018.1</v>
      </c>
      <c r="E835" s="28" t="s">
        <v>1974</v>
      </c>
      <c r="F835" s="22">
        <v>194</v>
      </c>
      <c r="G835" s="22">
        <v>368</v>
      </c>
      <c r="H835" s="13" t="s">
        <v>1975</v>
      </c>
      <c r="I835" s="14" t="s">
        <v>1976</v>
      </c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</row>
    <row r="836" spans="1:10" s="7" customFormat="1" ht="27" customHeight="1">
      <c r="A836" s="10">
        <f t="shared" si="13"/>
        <v>832</v>
      </c>
      <c r="B836" s="16" t="s">
        <v>2015</v>
      </c>
      <c r="C836" s="43" t="s">
        <v>2016</v>
      </c>
      <c r="D836" s="12">
        <v>2018.11</v>
      </c>
      <c r="E836" s="12" t="s">
        <v>2017</v>
      </c>
      <c r="F836" s="22">
        <v>2265</v>
      </c>
      <c r="G836" s="22">
        <v>4114</v>
      </c>
      <c r="H836" s="23" t="s">
        <v>2018</v>
      </c>
      <c r="I836" s="24" t="s">
        <v>2019</v>
      </c>
      <c r="J836" s="15"/>
    </row>
    <row r="837" spans="1:10" s="15" customFormat="1" ht="27" customHeight="1">
      <c r="A837" s="10">
        <f t="shared" si="13"/>
        <v>833</v>
      </c>
      <c r="B837" s="12" t="s">
        <v>2107</v>
      </c>
      <c r="C837" s="43" t="s">
        <v>2108</v>
      </c>
      <c r="D837" s="12">
        <v>2018.12</v>
      </c>
      <c r="E837" s="28" t="s">
        <v>2109</v>
      </c>
      <c r="F837" s="22">
        <v>6739</v>
      </c>
      <c r="G837" s="22">
        <v>12362</v>
      </c>
      <c r="H837" s="23" t="s">
        <v>2110</v>
      </c>
      <c r="I837" s="24" t="s">
        <v>1844</v>
      </c>
      <c r="J837" s="29"/>
    </row>
    <row r="838" spans="1:10" s="7" customFormat="1" ht="27" customHeight="1">
      <c r="A838" s="10">
        <f t="shared" si="13"/>
        <v>834</v>
      </c>
      <c r="B838" s="12" t="s">
        <v>719</v>
      </c>
      <c r="C838" s="12" t="s">
        <v>435</v>
      </c>
      <c r="D838" s="12">
        <v>2015.9</v>
      </c>
      <c r="E838" s="12" t="s">
        <v>1320</v>
      </c>
      <c r="F838" s="22">
        <v>245</v>
      </c>
      <c r="G838" s="22">
        <v>472</v>
      </c>
      <c r="H838" s="13" t="s">
        <v>114</v>
      </c>
      <c r="I838" s="14" t="s">
        <v>307</v>
      </c>
      <c r="J838" s="15"/>
    </row>
    <row r="839" spans="1:10" s="7" customFormat="1" ht="27" customHeight="1">
      <c r="A839" s="10">
        <f t="shared" si="13"/>
        <v>835</v>
      </c>
      <c r="B839" s="12" t="s">
        <v>230</v>
      </c>
      <c r="C839" s="12" t="s">
        <v>236</v>
      </c>
      <c r="D839" s="12">
        <v>2011.12</v>
      </c>
      <c r="E839" s="12" t="s">
        <v>1322</v>
      </c>
      <c r="F839" s="22">
        <v>119</v>
      </c>
      <c r="G839" s="22">
        <v>218</v>
      </c>
      <c r="H839" s="13" t="s">
        <v>114</v>
      </c>
      <c r="I839" s="14" t="s">
        <v>307</v>
      </c>
      <c r="J839" s="15"/>
    </row>
    <row r="840" spans="1:10" s="7" customFormat="1" ht="27" customHeight="1">
      <c r="A840" s="10">
        <f t="shared" si="13"/>
        <v>836</v>
      </c>
      <c r="B840" s="12" t="s">
        <v>541</v>
      </c>
      <c r="C840" s="12" t="s">
        <v>236</v>
      </c>
      <c r="D840" s="12">
        <v>2011.12</v>
      </c>
      <c r="E840" s="12" t="s">
        <v>1323</v>
      </c>
      <c r="F840" s="22">
        <v>227</v>
      </c>
      <c r="G840" s="22">
        <v>212</v>
      </c>
      <c r="H840" s="13" t="s">
        <v>114</v>
      </c>
      <c r="I840" s="14" t="s">
        <v>307</v>
      </c>
      <c r="J840" s="15"/>
    </row>
    <row r="841" spans="1:243" s="30" customFormat="1" ht="27" customHeight="1">
      <c r="A841" s="10">
        <f t="shared" si="13"/>
        <v>837</v>
      </c>
      <c r="B841" s="12" t="s">
        <v>1629</v>
      </c>
      <c r="C841" s="12" t="s">
        <v>1630</v>
      </c>
      <c r="D841" s="12">
        <v>2018.1</v>
      </c>
      <c r="E841" s="12" t="s">
        <v>1641</v>
      </c>
      <c r="F841" s="22">
        <v>1098</v>
      </c>
      <c r="G841" s="22">
        <v>2234</v>
      </c>
      <c r="H841" s="13" t="s">
        <v>132</v>
      </c>
      <c r="I841" s="14" t="s">
        <v>307</v>
      </c>
      <c r="J841" s="15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</row>
    <row r="842" spans="1:243" s="30" customFormat="1" ht="27" customHeight="1">
      <c r="A842" s="10">
        <f t="shared" si="13"/>
        <v>838</v>
      </c>
      <c r="B842" s="12" t="s">
        <v>391</v>
      </c>
      <c r="C842" s="12" t="s">
        <v>54</v>
      </c>
      <c r="D842" s="12">
        <v>2011.9</v>
      </c>
      <c r="E842" s="12" t="s">
        <v>1317</v>
      </c>
      <c r="F842" s="22">
        <v>310</v>
      </c>
      <c r="G842" s="22">
        <v>290</v>
      </c>
      <c r="H842" s="13" t="s">
        <v>114</v>
      </c>
      <c r="I842" s="14" t="s">
        <v>307</v>
      </c>
      <c r="J842" s="15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</row>
    <row r="843" spans="1:243" s="30" customFormat="1" ht="27" customHeight="1">
      <c r="A843" s="10">
        <f t="shared" si="13"/>
        <v>839</v>
      </c>
      <c r="B843" s="12" t="s">
        <v>434</v>
      </c>
      <c r="C843" s="12" t="s">
        <v>435</v>
      </c>
      <c r="D843" s="12">
        <v>2013.9</v>
      </c>
      <c r="E843" s="12" t="s">
        <v>1318</v>
      </c>
      <c r="F843" s="22">
        <v>3874</v>
      </c>
      <c r="G843" s="22">
        <v>6835</v>
      </c>
      <c r="H843" s="13" t="s">
        <v>229</v>
      </c>
      <c r="I843" s="14" t="s">
        <v>307</v>
      </c>
      <c r="J843" s="15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</row>
    <row r="844" spans="1:12" s="7" customFormat="1" ht="27" customHeight="1">
      <c r="A844" s="10">
        <f t="shared" si="13"/>
        <v>840</v>
      </c>
      <c r="B844" s="12" t="s">
        <v>476</v>
      </c>
      <c r="C844" s="12" t="s">
        <v>435</v>
      </c>
      <c r="D844" s="12">
        <v>2014.1</v>
      </c>
      <c r="E844" s="42" t="s">
        <v>1319</v>
      </c>
      <c r="F844" s="97">
        <v>2165</v>
      </c>
      <c r="G844" s="22">
        <v>4133</v>
      </c>
      <c r="H844" s="13" t="s">
        <v>229</v>
      </c>
      <c r="I844" s="14" t="s">
        <v>307</v>
      </c>
      <c r="J844" s="15"/>
      <c r="K844" s="20"/>
      <c r="L844" s="21"/>
    </row>
    <row r="845" spans="1:10" s="7" customFormat="1" ht="27" customHeight="1">
      <c r="A845" s="10">
        <f t="shared" si="13"/>
        <v>841</v>
      </c>
      <c r="B845" s="16" t="s">
        <v>1656</v>
      </c>
      <c r="C845" s="12" t="s">
        <v>510</v>
      </c>
      <c r="D845" s="12">
        <v>2018.2</v>
      </c>
      <c r="E845" s="12" t="s">
        <v>1657</v>
      </c>
      <c r="F845" s="22">
        <v>295</v>
      </c>
      <c r="G845" s="22">
        <v>525</v>
      </c>
      <c r="H845" s="13" t="s">
        <v>306</v>
      </c>
      <c r="I845" s="14" t="s">
        <v>1658</v>
      </c>
      <c r="J845" s="15" t="s">
        <v>269</v>
      </c>
    </row>
    <row r="846" spans="1:10" s="7" customFormat="1" ht="27" customHeight="1">
      <c r="A846" s="10">
        <f t="shared" si="13"/>
        <v>842</v>
      </c>
      <c r="B846" s="12" t="s">
        <v>742</v>
      </c>
      <c r="C846" s="12" t="s">
        <v>1697</v>
      </c>
      <c r="D846" s="25">
        <v>2015.1</v>
      </c>
      <c r="E846" s="12" t="s">
        <v>1324</v>
      </c>
      <c r="F846" s="22">
        <v>2161</v>
      </c>
      <c r="G846" s="22">
        <v>3665</v>
      </c>
      <c r="H846" s="13" t="s">
        <v>114</v>
      </c>
      <c r="I846" s="14" t="s">
        <v>307</v>
      </c>
      <c r="J846" s="80"/>
    </row>
    <row r="847" spans="1:10" s="7" customFormat="1" ht="27" customHeight="1">
      <c r="A847" s="10">
        <f t="shared" si="13"/>
        <v>843</v>
      </c>
      <c r="B847" s="12" t="s">
        <v>430</v>
      </c>
      <c r="C847" s="12" t="s">
        <v>180</v>
      </c>
      <c r="D847" s="12">
        <v>2013.9</v>
      </c>
      <c r="E847" s="12" t="s">
        <v>1237</v>
      </c>
      <c r="F847" s="22">
        <v>1389</v>
      </c>
      <c r="G847" s="22">
        <v>2725</v>
      </c>
      <c r="H847" s="13" t="s">
        <v>331</v>
      </c>
      <c r="I847" s="14" t="s">
        <v>307</v>
      </c>
      <c r="J847" s="15"/>
    </row>
    <row r="848" spans="1:10" s="7" customFormat="1" ht="27" customHeight="1">
      <c r="A848" s="10">
        <f t="shared" si="13"/>
        <v>844</v>
      </c>
      <c r="B848" s="12" t="s">
        <v>1825</v>
      </c>
      <c r="C848" s="12" t="s">
        <v>124</v>
      </c>
      <c r="D848" s="12">
        <v>2018.6</v>
      </c>
      <c r="E848" s="12" t="s">
        <v>1826</v>
      </c>
      <c r="F848" s="22">
        <v>1393</v>
      </c>
      <c r="G848" s="22">
        <v>1666</v>
      </c>
      <c r="H848" s="13" t="s">
        <v>112</v>
      </c>
      <c r="I848" s="14" t="s">
        <v>1824</v>
      </c>
      <c r="J848" s="15"/>
    </row>
    <row r="849" spans="1:10" s="7" customFormat="1" ht="27" customHeight="1">
      <c r="A849" s="10">
        <f t="shared" si="13"/>
        <v>845</v>
      </c>
      <c r="B849" s="12" t="s">
        <v>681</v>
      </c>
      <c r="C849" s="12" t="s">
        <v>442</v>
      </c>
      <c r="D849" s="12">
        <v>2015.6</v>
      </c>
      <c r="E849" s="12" t="s">
        <v>1238</v>
      </c>
      <c r="F849" s="22">
        <v>2076</v>
      </c>
      <c r="G849" s="22">
        <v>4012</v>
      </c>
      <c r="H849" s="13" t="s">
        <v>114</v>
      </c>
      <c r="I849" s="14" t="s">
        <v>307</v>
      </c>
      <c r="J849" s="15"/>
    </row>
    <row r="850" spans="1:9" s="7" customFormat="1" ht="27" customHeight="1">
      <c r="A850" s="10">
        <f t="shared" si="13"/>
        <v>846</v>
      </c>
      <c r="B850" s="12" t="s">
        <v>1979</v>
      </c>
      <c r="C850" s="12" t="s">
        <v>1965</v>
      </c>
      <c r="D850" s="25">
        <v>2018.1</v>
      </c>
      <c r="E850" s="28" t="s">
        <v>1980</v>
      </c>
      <c r="F850" s="22">
        <v>1960</v>
      </c>
      <c r="G850" s="22">
        <v>4427</v>
      </c>
      <c r="H850" s="13" t="s">
        <v>1981</v>
      </c>
      <c r="I850" s="14" t="s">
        <v>1982</v>
      </c>
    </row>
    <row r="851" spans="1:11" s="7" customFormat="1" ht="27" customHeight="1">
      <c r="A851" s="10">
        <f t="shared" si="13"/>
        <v>847</v>
      </c>
      <c r="B851" s="12" t="s">
        <v>1588</v>
      </c>
      <c r="C851" s="12" t="s">
        <v>1239</v>
      </c>
      <c r="D851" s="12">
        <v>2015.9</v>
      </c>
      <c r="E851" s="12" t="s">
        <v>1234</v>
      </c>
      <c r="F851" s="22">
        <v>1724</v>
      </c>
      <c r="G851" s="22">
        <v>1468</v>
      </c>
      <c r="H851" s="13" t="s">
        <v>114</v>
      </c>
      <c r="I851" s="14" t="s">
        <v>307</v>
      </c>
      <c r="J851" s="15"/>
      <c r="K851" s="21"/>
    </row>
    <row r="852" spans="1:10" s="7" customFormat="1" ht="27" customHeight="1">
      <c r="A852" s="10">
        <f t="shared" si="13"/>
        <v>848</v>
      </c>
      <c r="B852" s="12" t="s">
        <v>295</v>
      </c>
      <c r="C852" s="12" t="s">
        <v>267</v>
      </c>
      <c r="D852" s="12">
        <v>2012.9</v>
      </c>
      <c r="E852" s="12" t="s">
        <v>1232</v>
      </c>
      <c r="F852" s="22">
        <v>3901</v>
      </c>
      <c r="G852" s="22">
        <v>6823</v>
      </c>
      <c r="H852" s="13" t="s">
        <v>114</v>
      </c>
      <c r="I852" s="14" t="s">
        <v>307</v>
      </c>
      <c r="J852" s="15"/>
    </row>
    <row r="853" spans="1:10" s="7" customFormat="1" ht="27" customHeight="1">
      <c r="A853" s="10">
        <f t="shared" si="13"/>
        <v>849</v>
      </c>
      <c r="B853" s="16" t="s">
        <v>1077</v>
      </c>
      <c r="C853" s="12" t="s">
        <v>214</v>
      </c>
      <c r="D853" s="12">
        <v>2017.8</v>
      </c>
      <c r="E853" s="12" t="s">
        <v>1234</v>
      </c>
      <c r="F853" s="22">
        <v>381</v>
      </c>
      <c r="G853" s="22">
        <v>341</v>
      </c>
      <c r="H853" s="13" t="s">
        <v>4</v>
      </c>
      <c r="I853" s="14" t="s">
        <v>307</v>
      </c>
      <c r="J853" s="27"/>
    </row>
    <row r="854" spans="1:10" s="7" customFormat="1" ht="27" customHeight="1">
      <c r="A854" s="10">
        <f t="shared" si="13"/>
        <v>850</v>
      </c>
      <c r="B854" s="16" t="s">
        <v>1556</v>
      </c>
      <c r="C854" s="12" t="s">
        <v>124</v>
      </c>
      <c r="D854" s="25">
        <v>2017.1</v>
      </c>
      <c r="E854" s="12" t="s">
        <v>1557</v>
      </c>
      <c r="F854" s="22">
        <v>180</v>
      </c>
      <c r="G854" s="22">
        <v>1971</v>
      </c>
      <c r="H854" s="13" t="s">
        <v>4</v>
      </c>
      <c r="I854" s="14" t="s">
        <v>307</v>
      </c>
      <c r="J854" s="27"/>
    </row>
    <row r="855" spans="1:10" s="7" customFormat="1" ht="27" customHeight="1">
      <c r="A855" s="10">
        <f t="shared" si="13"/>
        <v>851</v>
      </c>
      <c r="B855" s="12" t="s">
        <v>768</v>
      </c>
      <c r="C855" s="12" t="s">
        <v>152</v>
      </c>
      <c r="D855" s="12">
        <v>2016.2</v>
      </c>
      <c r="E855" s="12" t="s">
        <v>1233</v>
      </c>
      <c r="F855" s="22">
        <v>4854</v>
      </c>
      <c r="G855" s="22">
        <v>10459</v>
      </c>
      <c r="H855" s="13" t="s">
        <v>132</v>
      </c>
      <c r="I855" s="14" t="s">
        <v>307</v>
      </c>
      <c r="J855" s="15"/>
    </row>
    <row r="856" spans="1:10" s="7" customFormat="1" ht="27" customHeight="1">
      <c r="A856" s="10">
        <f t="shared" si="13"/>
        <v>852</v>
      </c>
      <c r="B856" s="12" t="s">
        <v>131</v>
      </c>
      <c r="C856" s="12" t="s">
        <v>69</v>
      </c>
      <c r="D856" s="12">
        <v>2009.12</v>
      </c>
      <c r="E856" s="12" t="s">
        <v>1231</v>
      </c>
      <c r="F856" s="22">
        <v>19644</v>
      </c>
      <c r="G856" s="22">
        <v>39848</v>
      </c>
      <c r="H856" s="13" t="s">
        <v>4</v>
      </c>
      <c r="I856" s="14" t="s">
        <v>307</v>
      </c>
      <c r="J856" s="15"/>
    </row>
    <row r="857" spans="1:10" s="7" customFormat="1" ht="27" customHeight="1">
      <c r="A857" s="10">
        <f t="shared" si="13"/>
        <v>853</v>
      </c>
      <c r="B857" s="12" t="s">
        <v>300</v>
      </c>
      <c r="C857" s="12" t="s">
        <v>120</v>
      </c>
      <c r="D857" s="12">
        <v>2012.9</v>
      </c>
      <c r="E857" s="12" t="s">
        <v>1235</v>
      </c>
      <c r="F857" s="22">
        <v>373</v>
      </c>
      <c r="G857" s="22">
        <v>831</v>
      </c>
      <c r="H857" s="13" t="s">
        <v>121</v>
      </c>
      <c r="I857" s="14" t="s">
        <v>307</v>
      </c>
      <c r="J857" s="15"/>
    </row>
    <row r="858" spans="1:10" s="7" customFormat="1" ht="27" customHeight="1">
      <c r="A858" s="10">
        <f t="shared" si="13"/>
        <v>854</v>
      </c>
      <c r="B858" s="33" t="s">
        <v>689</v>
      </c>
      <c r="C858" s="33" t="s">
        <v>690</v>
      </c>
      <c r="D858" s="33">
        <v>2015.7</v>
      </c>
      <c r="E858" s="33" t="s">
        <v>1236</v>
      </c>
      <c r="F858" s="35">
        <v>444</v>
      </c>
      <c r="G858" s="35">
        <v>952</v>
      </c>
      <c r="H858" s="39" t="s">
        <v>331</v>
      </c>
      <c r="I858" s="40" t="s">
        <v>608</v>
      </c>
      <c r="J858" s="15"/>
    </row>
    <row r="859" spans="1:12" s="7" customFormat="1" ht="27" customHeight="1">
      <c r="A859" s="10">
        <f t="shared" si="13"/>
        <v>855</v>
      </c>
      <c r="B859" s="12" t="s">
        <v>249</v>
      </c>
      <c r="C859" s="12" t="s">
        <v>180</v>
      </c>
      <c r="D859" s="12">
        <v>2011.11</v>
      </c>
      <c r="E859" s="12" t="s">
        <v>1536</v>
      </c>
      <c r="F859" s="22">
        <v>3981</v>
      </c>
      <c r="G859" s="22">
        <v>6960</v>
      </c>
      <c r="H859" s="13" t="s">
        <v>229</v>
      </c>
      <c r="I859" s="14" t="s">
        <v>307</v>
      </c>
      <c r="J859" s="15"/>
      <c r="K859" s="20"/>
      <c r="L859" s="21"/>
    </row>
    <row r="860" spans="1:9" s="15" customFormat="1" ht="27" customHeight="1">
      <c r="A860" s="10">
        <f t="shared" si="13"/>
        <v>856</v>
      </c>
      <c r="B860" s="12" t="s">
        <v>63</v>
      </c>
      <c r="C860" s="12" t="s">
        <v>54</v>
      </c>
      <c r="D860" s="12">
        <v>2009.1</v>
      </c>
      <c r="E860" s="12" t="s">
        <v>1536</v>
      </c>
      <c r="F860" s="22">
        <v>290</v>
      </c>
      <c r="G860" s="22">
        <v>524</v>
      </c>
      <c r="H860" s="45" t="s">
        <v>4</v>
      </c>
      <c r="I860" s="14" t="s">
        <v>307</v>
      </c>
    </row>
    <row r="861" spans="1:9" s="15" customFormat="1" ht="27" customHeight="1">
      <c r="A861" s="10">
        <f t="shared" si="13"/>
        <v>857</v>
      </c>
      <c r="B861" s="12" t="s">
        <v>201</v>
      </c>
      <c r="C861" s="12" t="s">
        <v>54</v>
      </c>
      <c r="D861" s="12">
        <v>2011.2</v>
      </c>
      <c r="E861" s="12" t="s">
        <v>1536</v>
      </c>
      <c r="F861" s="22">
        <v>3064</v>
      </c>
      <c r="G861" s="22">
        <v>6173</v>
      </c>
      <c r="H861" s="13" t="s">
        <v>4</v>
      </c>
      <c r="I861" s="14" t="s">
        <v>307</v>
      </c>
    </row>
    <row r="862" spans="1:9" s="15" customFormat="1" ht="27" customHeight="1">
      <c r="A862" s="10">
        <f t="shared" si="13"/>
        <v>858</v>
      </c>
      <c r="B862" s="12" t="s">
        <v>95</v>
      </c>
      <c r="C862" s="12" t="s">
        <v>54</v>
      </c>
      <c r="D862" s="12">
        <v>2005.12</v>
      </c>
      <c r="E862" s="12" t="s">
        <v>1535</v>
      </c>
      <c r="F862" s="22">
        <v>1711</v>
      </c>
      <c r="G862" s="22">
        <v>4946</v>
      </c>
      <c r="H862" s="13" t="s">
        <v>112</v>
      </c>
      <c r="I862" s="14" t="s">
        <v>307</v>
      </c>
    </row>
    <row r="863" spans="1:10" s="7" customFormat="1" ht="27" customHeight="1">
      <c r="A863" s="10">
        <f t="shared" si="13"/>
        <v>859</v>
      </c>
      <c r="B863" s="12" t="s">
        <v>96</v>
      </c>
      <c r="C863" s="12" t="s">
        <v>54</v>
      </c>
      <c r="D863" s="12">
        <v>2005.12</v>
      </c>
      <c r="E863" s="12" t="s">
        <v>1535</v>
      </c>
      <c r="F863" s="22">
        <v>937</v>
      </c>
      <c r="G863" s="22">
        <v>2339</v>
      </c>
      <c r="H863" s="13" t="s">
        <v>112</v>
      </c>
      <c r="I863" s="14" t="s">
        <v>307</v>
      </c>
      <c r="J863" s="15"/>
    </row>
    <row r="864" spans="1:10" s="7" customFormat="1" ht="27" customHeight="1">
      <c r="A864" s="10">
        <f t="shared" si="13"/>
        <v>860</v>
      </c>
      <c r="B864" s="12" t="s">
        <v>97</v>
      </c>
      <c r="C864" s="12" t="s">
        <v>54</v>
      </c>
      <c r="D864" s="12">
        <v>2005.12</v>
      </c>
      <c r="E864" s="12" t="s">
        <v>1535</v>
      </c>
      <c r="F864" s="22">
        <v>1578</v>
      </c>
      <c r="G864" s="22">
        <v>1146</v>
      </c>
      <c r="H864" s="13" t="s">
        <v>4</v>
      </c>
      <c r="I864" s="14" t="s">
        <v>307</v>
      </c>
      <c r="J864" s="15"/>
    </row>
    <row r="865" spans="1:243" s="30" customFormat="1" ht="27" customHeight="1">
      <c r="A865" s="10">
        <f t="shared" si="13"/>
        <v>861</v>
      </c>
      <c r="B865" s="12" t="s">
        <v>98</v>
      </c>
      <c r="C865" s="12" t="s">
        <v>54</v>
      </c>
      <c r="D865" s="12">
        <v>2005.12</v>
      </c>
      <c r="E865" s="12" t="s">
        <v>1535</v>
      </c>
      <c r="F865" s="22">
        <v>444</v>
      </c>
      <c r="G865" s="22">
        <v>383</v>
      </c>
      <c r="H865" s="13" t="s">
        <v>4</v>
      </c>
      <c r="I865" s="14" t="s">
        <v>307</v>
      </c>
      <c r="J865" s="15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</row>
    <row r="866" spans="1:243" s="30" customFormat="1" ht="27" customHeight="1">
      <c r="A866" s="10">
        <f t="shared" si="13"/>
        <v>862</v>
      </c>
      <c r="B866" s="12" t="s">
        <v>310</v>
      </c>
      <c r="C866" s="12" t="s">
        <v>54</v>
      </c>
      <c r="D866" s="25">
        <v>2012.1</v>
      </c>
      <c r="E866" s="12" t="s">
        <v>1535</v>
      </c>
      <c r="F866" s="22">
        <v>1249</v>
      </c>
      <c r="G866" s="22">
        <v>2575</v>
      </c>
      <c r="H866" s="13" t="s">
        <v>306</v>
      </c>
      <c r="I866" s="14" t="s">
        <v>307</v>
      </c>
      <c r="J866" s="15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</row>
    <row r="867" spans="1:10" s="7" customFormat="1" ht="27" customHeight="1">
      <c r="A867" s="10">
        <f t="shared" si="13"/>
        <v>863</v>
      </c>
      <c r="B867" s="12" t="s">
        <v>552</v>
      </c>
      <c r="C867" s="12" t="s">
        <v>438</v>
      </c>
      <c r="D867" s="12">
        <v>2014.7</v>
      </c>
      <c r="E867" s="12" t="s">
        <v>1535</v>
      </c>
      <c r="F867" s="22">
        <v>3526</v>
      </c>
      <c r="G867" s="22">
        <v>4187</v>
      </c>
      <c r="H867" s="13" t="s">
        <v>114</v>
      </c>
      <c r="I867" s="14" t="s">
        <v>307</v>
      </c>
      <c r="J867" s="15"/>
    </row>
    <row r="868" spans="1:10" s="7" customFormat="1" ht="27" customHeight="1">
      <c r="A868" s="10">
        <f t="shared" si="13"/>
        <v>864</v>
      </c>
      <c r="B868" s="12" t="s">
        <v>1884</v>
      </c>
      <c r="C868" s="12" t="s">
        <v>438</v>
      </c>
      <c r="D868" s="12">
        <v>2015.11</v>
      </c>
      <c r="E868" s="12" t="s">
        <v>1538</v>
      </c>
      <c r="F868" s="22">
        <v>822</v>
      </c>
      <c r="G868" s="22">
        <v>2174</v>
      </c>
      <c r="H868" s="13" t="s">
        <v>229</v>
      </c>
      <c r="I868" s="14" t="s">
        <v>307</v>
      </c>
      <c r="J868" s="15"/>
    </row>
    <row r="869" spans="1:243" s="30" customFormat="1" ht="27" customHeight="1">
      <c r="A869" s="10">
        <f t="shared" si="13"/>
        <v>865</v>
      </c>
      <c r="B869" s="47" t="s">
        <v>1610</v>
      </c>
      <c r="C869" s="37" t="s">
        <v>54</v>
      </c>
      <c r="D869" s="37">
        <v>2017.12</v>
      </c>
      <c r="E869" s="66" t="s">
        <v>1538</v>
      </c>
      <c r="F869" s="99">
        <v>516</v>
      </c>
      <c r="G869" s="99">
        <v>1104</v>
      </c>
      <c r="H869" s="38" t="s">
        <v>466</v>
      </c>
      <c r="I869" s="41" t="s">
        <v>307</v>
      </c>
      <c r="J869" s="2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  <c r="II869" s="7"/>
    </row>
    <row r="870" spans="1:10" s="7" customFormat="1" ht="27" customHeight="1">
      <c r="A870" s="10">
        <f t="shared" si="13"/>
        <v>866</v>
      </c>
      <c r="B870" s="12" t="s">
        <v>1774</v>
      </c>
      <c r="C870" s="12" t="s">
        <v>1775</v>
      </c>
      <c r="D870" s="12">
        <v>2018.4</v>
      </c>
      <c r="E870" s="28" t="s">
        <v>1776</v>
      </c>
      <c r="F870" s="22">
        <v>379</v>
      </c>
      <c r="G870" s="22">
        <v>973</v>
      </c>
      <c r="H870" s="13" t="s">
        <v>1759</v>
      </c>
      <c r="I870" s="14" t="s">
        <v>1739</v>
      </c>
      <c r="J870" s="15"/>
    </row>
    <row r="871" spans="1:10" s="7" customFormat="1" ht="27" customHeight="1">
      <c r="A871" s="10">
        <f t="shared" si="13"/>
        <v>867</v>
      </c>
      <c r="B871" s="12" t="s">
        <v>620</v>
      </c>
      <c r="C871" s="12" t="s">
        <v>800</v>
      </c>
      <c r="D871" s="12">
        <v>2014.12</v>
      </c>
      <c r="E871" s="12" t="s">
        <v>1538</v>
      </c>
      <c r="F871" s="22">
        <v>1456</v>
      </c>
      <c r="G871" s="22">
        <v>2768</v>
      </c>
      <c r="H871" s="13" t="s">
        <v>114</v>
      </c>
      <c r="I871" s="14" t="s">
        <v>307</v>
      </c>
      <c r="J871" s="15"/>
    </row>
    <row r="872" spans="1:10" s="7" customFormat="1" ht="27" customHeight="1">
      <c r="A872" s="10">
        <f t="shared" si="13"/>
        <v>868</v>
      </c>
      <c r="B872" s="12" t="s">
        <v>480</v>
      </c>
      <c r="C872" s="12" t="s">
        <v>469</v>
      </c>
      <c r="D872" s="12">
        <v>2014.2</v>
      </c>
      <c r="E872" s="42" t="s">
        <v>1535</v>
      </c>
      <c r="F872" s="97">
        <v>130</v>
      </c>
      <c r="G872" s="22">
        <v>436</v>
      </c>
      <c r="H872" s="13" t="s">
        <v>229</v>
      </c>
      <c r="I872" s="14" t="s">
        <v>307</v>
      </c>
      <c r="J872" s="15" t="s">
        <v>660</v>
      </c>
    </row>
    <row r="873" spans="1:10" s="7" customFormat="1" ht="27" customHeight="1">
      <c r="A873" s="10">
        <f t="shared" si="13"/>
        <v>869</v>
      </c>
      <c r="B873" s="11" t="s">
        <v>946</v>
      </c>
      <c r="C873" s="11" t="s">
        <v>469</v>
      </c>
      <c r="D873" s="12">
        <v>2016.9</v>
      </c>
      <c r="E873" s="12" t="s">
        <v>1538</v>
      </c>
      <c r="F873" s="22">
        <v>173</v>
      </c>
      <c r="G873" s="22">
        <v>390</v>
      </c>
      <c r="H873" s="13" t="s">
        <v>112</v>
      </c>
      <c r="I873" s="14" t="s">
        <v>307</v>
      </c>
      <c r="J873" s="15" t="s">
        <v>408</v>
      </c>
    </row>
    <row r="874" spans="1:10" s="7" customFormat="1" ht="27" customHeight="1">
      <c r="A874" s="10">
        <f t="shared" si="13"/>
        <v>870</v>
      </c>
      <c r="B874" s="12" t="s">
        <v>661</v>
      </c>
      <c r="C874" s="12" t="s">
        <v>469</v>
      </c>
      <c r="D874" s="12">
        <v>2015.5</v>
      </c>
      <c r="E874" s="42" t="s">
        <v>1538</v>
      </c>
      <c r="F874" s="97">
        <v>561</v>
      </c>
      <c r="G874" s="22">
        <v>1075</v>
      </c>
      <c r="H874" s="13" t="s">
        <v>229</v>
      </c>
      <c r="I874" s="14" t="s">
        <v>307</v>
      </c>
      <c r="J874" s="15"/>
    </row>
    <row r="875" spans="1:243" s="30" customFormat="1" ht="27" customHeight="1">
      <c r="A875" s="10">
        <f t="shared" si="13"/>
        <v>871</v>
      </c>
      <c r="B875" s="12" t="s">
        <v>1367</v>
      </c>
      <c r="C875" s="12" t="s">
        <v>469</v>
      </c>
      <c r="D875" s="12">
        <v>2015.11</v>
      </c>
      <c r="E875" s="12" t="s">
        <v>1538</v>
      </c>
      <c r="F875" s="22">
        <v>561</v>
      </c>
      <c r="G875" s="22">
        <v>1075</v>
      </c>
      <c r="H875" s="13" t="s">
        <v>229</v>
      </c>
      <c r="I875" s="14" t="s">
        <v>307</v>
      </c>
      <c r="J875" s="15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</row>
    <row r="876" spans="1:243" s="30" customFormat="1" ht="27" customHeight="1">
      <c r="A876" s="10">
        <f t="shared" si="13"/>
        <v>872</v>
      </c>
      <c r="B876" s="12" t="s">
        <v>648</v>
      </c>
      <c r="C876" s="12" t="s">
        <v>442</v>
      </c>
      <c r="D876" s="12">
        <v>2015.3</v>
      </c>
      <c r="E876" s="12" t="s">
        <v>1538</v>
      </c>
      <c r="F876" s="22">
        <v>545</v>
      </c>
      <c r="G876" s="22">
        <v>865</v>
      </c>
      <c r="H876" s="13" t="s">
        <v>114</v>
      </c>
      <c r="I876" s="14" t="s">
        <v>307</v>
      </c>
      <c r="J876" s="15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/>
    </row>
    <row r="877" spans="1:243" s="30" customFormat="1" ht="27" customHeight="1">
      <c r="A877" s="10">
        <f t="shared" si="13"/>
        <v>873</v>
      </c>
      <c r="B877" s="12" t="s">
        <v>138</v>
      </c>
      <c r="C877" s="12" t="s">
        <v>124</v>
      </c>
      <c r="D877" s="12">
        <v>2010.1</v>
      </c>
      <c r="E877" s="12" t="s">
        <v>1535</v>
      </c>
      <c r="F877" s="22">
        <v>206</v>
      </c>
      <c r="G877" s="22">
        <v>133</v>
      </c>
      <c r="H877" s="13" t="s">
        <v>4</v>
      </c>
      <c r="I877" s="14" t="s">
        <v>307</v>
      </c>
      <c r="J877" s="15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  <c r="HK877" s="7"/>
      <c r="HL877" s="7"/>
      <c r="HM877" s="7"/>
      <c r="HN877" s="7"/>
      <c r="HO877" s="7"/>
      <c r="HP877" s="7"/>
      <c r="HQ877" s="7"/>
      <c r="HR877" s="7"/>
      <c r="HS877" s="7"/>
      <c r="HT877" s="7"/>
      <c r="HU877" s="7"/>
      <c r="HV877" s="7"/>
      <c r="HW877" s="7"/>
      <c r="HX877" s="7"/>
      <c r="HY877" s="7"/>
      <c r="HZ877" s="7"/>
      <c r="IA877" s="7"/>
      <c r="IB877" s="7"/>
      <c r="IC877" s="7"/>
      <c r="ID877" s="7"/>
      <c r="IE877" s="7"/>
      <c r="IF877" s="7"/>
      <c r="IG877" s="7"/>
      <c r="IH877" s="7"/>
      <c r="II877" s="7"/>
    </row>
    <row r="878" spans="1:243" s="30" customFormat="1" ht="27" customHeight="1">
      <c r="A878" s="10">
        <f t="shared" si="13"/>
        <v>874</v>
      </c>
      <c r="B878" s="12" t="s">
        <v>250</v>
      </c>
      <c r="C878" s="12" t="s">
        <v>214</v>
      </c>
      <c r="D878" s="12">
        <v>2011.7</v>
      </c>
      <c r="E878" s="12" t="s">
        <v>1538</v>
      </c>
      <c r="F878" s="22">
        <v>166</v>
      </c>
      <c r="G878" s="22">
        <v>302</v>
      </c>
      <c r="H878" s="13" t="s">
        <v>114</v>
      </c>
      <c r="I878" s="14" t="s">
        <v>307</v>
      </c>
      <c r="J878" s="15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  <c r="HK878" s="7"/>
      <c r="HL878" s="7"/>
      <c r="HM878" s="7"/>
      <c r="HN878" s="7"/>
      <c r="HO878" s="7"/>
      <c r="HP878" s="7"/>
      <c r="HQ878" s="7"/>
      <c r="HR878" s="7"/>
      <c r="HS878" s="7"/>
      <c r="HT878" s="7"/>
      <c r="HU878" s="7"/>
      <c r="HV878" s="7"/>
      <c r="HW878" s="7"/>
      <c r="HX878" s="7"/>
      <c r="HY878" s="7"/>
      <c r="HZ878" s="7"/>
      <c r="IA878" s="7"/>
      <c r="IB878" s="7"/>
      <c r="IC878" s="7"/>
      <c r="ID878" s="7"/>
      <c r="IE878" s="7"/>
      <c r="IF878" s="7"/>
      <c r="IG878" s="7"/>
      <c r="IH878" s="7"/>
      <c r="II878" s="7"/>
    </row>
    <row r="879" spans="1:10" s="7" customFormat="1" ht="27" customHeight="1">
      <c r="A879" s="10">
        <f t="shared" si="13"/>
        <v>875</v>
      </c>
      <c r="B879" s="12" t="s">
        <v>473</v>
      </c>
      <c r="C879" s="12" t="s">
        <v>214</v>
      </c>
      <c r="D879" s="12">
        <v>2013.12</v>
      </c>
      <c r="E879" s="12" t="s">
        <v>1538</v>
      </c>
      <c r="F879" s="22">
        <v>570</v>
      </c>
      <c r="G879" s="22">
        <v>1021</v>
      </c>
      <c r="H879" s="13" t="s">
        <v>466</v>
      </c>
      <c r="I879" s="14" t="s">
        <v>307</v>
      </c>
      <c r="J879" s="15"/>
    </row>
    <row r="880" spans="1:10" s="7" customFormat="1" ht="27" customHeight="1">
      <c r="A880" s="10">
        <f t="shared" si="13"/>
        <v>876</v>
      </c>
      <c r="B880" s="12" t="s">
        <v>301</v>
      </c>
      <c r="C880" s="12" t="s">
        <v>124</v>
      </c>
      <c r="D880" s="12">
        <v>2012.11</v>
      </c>
      <c r="E880" s="12" t="s">
        <v>1535</v>
      </c>
      <c r="F880" s="22">
        <v>2944</v>
      </c>
      <c r="G880" s="22">
        <v>5862</v>
      </c>
      <c r="H880" s="13" t="s">
        <v>229</v>
      </c>
      <c r="I880" s="14" t="s">
        <v>307</v>
      </c>
      <c r="J880" s="15"/>
    </row>
    <row r="881" spans="1:10" s="7" customFormat="1" ht="27" customHeight="1">
      <c r="A881" s="10">
        <f t="shared" si="13"/>
        <v>877</v>
      </c>
      <c r="B881" s="12" t="s">
        <v>548</v>
      </c>
      <c r="C881" s="12" t="s">
        <v>124</v>
      </c>
      <c r="D881" s="12">
        <v>2014.7</v>
      </c>
      <c r="E881" s="12" t="s">
        <v>1534</v>
      </c>
      <c r="F881" s="22">
        <v>2837</v>
      </c>
      <c r="G881" s="22">
        <v>6165</v>
      </c>
      <c r="H881" s="13" t="s">
        <v>229</v>
      </c>
      <c r="I881" s="14" t="s">
        <v>307</v>
      </c>
      <c r="J881" s="15"/>
    </row>
    <row r="882" spans="1:10" s="7" customFormat="1" ht="27" customHeight="1">
      <c r="A882" s="10">
        <f t="shared" si="13"/>
        <v>878</v>
      </c>
      <c r="B882" s="12" t="s">
        <v>756</v>
      </c>
      <c r="C882" s="12" t="s">
        <v>214</v>
      </c>
      <c r="D882" s="12">
        <v>2015.12</v>
      </c>
      <c r="E882" s="12" t="s">
        <v>1538</v>
      </c>
      <c r="F882" s="22">
        <v>1437</v>
      </c>
      <c r="G882" s="22">
        <v>2395</v>
      </c>
      <c r="H882" s="13" t="s">
        <v>229</v>
      </c>
      <c r="I882" s="14" t="s">
        <v>307</v>
      </c>
      <c r="J882" s="15"/>
    </row>
    <row r="883" spans="1:243" s="30" customFormat="1" ht="27" customHeight="1">
      <c r="A883" s="10">
        <f t="shared" si="13"/>
        <v>879</v>
      </c>
      <c r="B883" s="16" t="s">
        <v>901</v>
      </c>
      <c r="C883" s="11" t="s">
        <v>442</v>
      </c>
      <c r="D883" s="25">
        <v>2016.1</v>
      </c>
      <c r="E883" s="12" t="s">
        <v>1538</v>
      </c>
      <c r="F883" s="22">
        <v>1308</v>
      </c>
      <c r="G883" s="22">
        <v>2772</v>
      </c>
      <c r="H883" s="13" t="s">
        <v>202</v>
      </c>
      <c r="I883" s="14" t="s">
        <v>307</v>
      </c>
      <c r="J883" s="2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</row>
    <row r="884" spans="1:10" s="7" customFormat="1" ht="27" customHeight="1">
      <c r="A884" s="10">
        <f t="shared" si="13"/>
        <v>880</v>
      </c>
      <c r="B884" s="16" t="s">
        <v>902</v>
      </c>
      <c r="C884" s="11" t="s">
        <v>214</v>
      </c>
      <c r="D884" s="25">
        <v>2016.1</v>
      </c>
      <c r="E884" s="12" t="s">
        <v>1538</v>
      </c>
      <c r="F884" s="22">
        <v>214</v>
      </c>
      <c r="G884" s="22">
        <v>326</v>
      </c>
      <c r="H884" s="13" t="s">
        <v>202</v>
      </c>
      <c r="I884" s="14" t="s">
        <v>307</v>
      </c>
      <c r="J884" s="27"/>
    </row>
    <row r="885" spans="1:10" s="7" customFormat="1" ht="27" customHeight="1">
      <c r="A885" s="10">
        <f t="shared" si="13"/>
        <v>881</v>
      </c>
      <c r="B885" s="16" t="s">
        <v>1823</v>
      </c>
      <c r="C885" s="12" t="s">
        <v>124</v>
      </c>
      <c r="D885" s="12">
        <v>2018.6</v>
      </c>
      <c r="E885" s="12" t="s">
        <v>1580</v>
      </c>
      <c r="F885" s="22">
        <v>1788</v>
      </c>
      <c r="G885" s="22">
        <v>3954</v>
      </c>
      <c r="H885" s="13" t="s">
        <v>202</v>
      </c>
      <c r="I885" s="14" t="s">
        <v>1824</v>
      </c>
      <c r="J885" s="15"/>
    </row>
    <row r="886" spans="1:11" s="7" customFormat="1" ht="27" customHeight="1">
      <c r="A886" s="10">
        <f t="shared" si="13"/>
        <v>882</v>
      </c>
      <c r="B886" s="16" t="s">
        <v>991</v>
      </c>
      <c r="C886" s="11" t="s">
        <v>214</v>
      </c>
      <c r="D886" s="12">
        <v>2017.4</v>
      </c>
      <c r="E886" s="12" t="s">
        <v>1538</v>
      </c>
      <c r="F886" s="22">
        <v>588</v>
      </c>
      <c r="G886" s="22">
        <v>1378</v>
      </c>
      <c r="H886" s="13" t="s">
        <v>202</v>
      </c>
      <c r="I886" s="26" t="s">
        <v>307</v>
      </c>
      <c r="J886" s="27"/>
      <c r="K886" s="21"/>
    </row>
    <row r="887" spans="1:11" s="7" customFormat="1" ht="27" customHeight="1">
      <c r="A887" s="10">
        <f t="shared" si="13"/>
        <v>883</v>
      </c>
      <c r="B887" s="16" t="s">
        <v>1578</v>
      </c>
      <c r="C887" s="12" t="s">
        <v>1579</v>
      </c>
      <c r="D887" s="12">
        <v>2017.11</v>
      </c>
      <c r="E887" s="12" t="s">
        <v>1580</v>
      </c>
      <c r="F887" s="22">
        <v>204</v>
      </c>
      <c r="G887" s="22">
        <v>519</v>
      </c>
      <c r="H887" s="13" t="s">
        <v>5</v>
      </c>
      <c r="I887" s="14" t="s">
        <v>307</v>
      </c>
      <c r="J887" s="27"/>
      <c r="K887" s="21"/>
    </row>
    <row r="888" spans="1:10" s="7" customFormat="1" ht="27" customHeight="1">
      <c r="A888" s="10">
        <f t="shared" si="13"/>
        <v>884</v>
      </c>
      <c r="B888" s="16" t="s">
        <v>952</v>
      </c>
      <c r="C888" s="11" t="s">
        <v>617</v>
      </c>
      <c r="D888" s="12">
        <v>2017.2</v>
      </c>
      <c r="E888" s="12" t="s">
        <v>1538</v>
      </c>
      <c r="F888" s="95">
        <v>1501</v>
      </c>
      <c r="G888" s="22">
        <v>3623</v>
      </c>
      <c r="H888" s="17" t="s">
        <v>229</v>
      </c>
      <c r="I888" s="18" t="s">
        <v>307</v>
      </c>
      <c r="J888" s="27"/>
    </row>
    <row r="889" spans="1:10" s="7" customFormat="1" ht="27" customHeight="1">
      <c r="A889" s="10">
        <f t="shared" si="13"/>
        <v>885</v>
      </c>
      <c r="B889" s="12" t="s">
        <v>106</v>
      </c>
      <c r="C889" s="12" t="s">
        <v>107</v>
      </c>
      <c r="D889" s="12">
        <v>2009.3</v>
      </c>
      <c r="E889" s="12" t="s">
        <v>1538</v>
      </c>
      <c r="F889" s="22">
        <v>1355</v>
      </c>
      <c r="G889" s="22">
        <v>2523</v>
      </c>
      <c r="H889" s="45" t="s">
        <v>4</v>
      </c>
      <c r="I889" s="14" t="s">
        <v>307</v>
      </c>
      <c r="J889" s="15"/>
    </row>
    <row r="890" spans="1:10" s="21" customFormat="1" ht="27" customHeight="1">
      <c r="A890" s="10">
        <f t="shared" si="13"/>
        <v>886</v>
      </c>
      <c r="B890" s="12" t="s">
        <v>542</v>
      </c>
      <c r="C890" s="12" t="s">
        <v>236</v>
      </c>
      <c r="D890" s="12">
        <v>2011.12</v>
      </c>
      <c r="E890" s="12" t="s">
        <v>1535</v>
      </c>
      <c r="F890" s="22">
        <v>159</v>
      </c>
      <c r="G890" s="22">
        <v>235</v>
      </c>
      <c r="H890" s="13" t="s">
        <v>114</v>
      </c>
      <c r="I890" s="14" t="s">
        <v>307</v>
      </c>
      <c r="J890" s="15"/>
    </row>
    <row r="891" spans="1:10" s="15" customFormat="1" ht="27" customHeight="1">
      <c r="A891" s="10">
        <f t="shared" si="13"/>
        <v>887</v>
      </c>
      <c r="B891" s="16" t="s">
        <v>903</v>
      </c>
      <c r="C891" s="11" t="s">
        <v>904</v>
      </c>
      <c r="D891" s="25">
        <v>2016.1</v>
      </c>
      <c r="E891" s="12" t="s">
        <v>1538</v>
      </c>
      <c r="F891" s="22">
        <v>505</v>
      </c>
      <c r="G891" s="22">
        <v>915</v>
      </c>
      <c r="H891" s="13" t="s">
        <v>112</v>
      </c>
      <c r="I891" s="14" t="s">
        <v>307</v>
      </c>
      <c r="J891" s="27"/>
    </row>
    <row r="892" spans="1:10" s="7" customFormat="1" ht="27" customHeight="1">
      <c r="A892" s="10">
        <f t="shared" si="13"/>
        <v>888</v>
      </c>
      <c r="B892" s="12" t="s">
        <v>1378</v>
      </c>
      <c r="C892" s="11" t="s">
        <v>977</v>
      </c>
      <c r="D892" s="12">
        <v>2017.3</v>
      </c>
      <c r="E892" s="12" t="s">
        <v>1535</v>
      </c>
      <c r="F892" s="22">
        <v>857</v>
      </c>
      <c r="G892" s="22">
        <v>1683</v>
      </c>
      <c r="H892" s="31" t="s">
        <v>229</v>
      </c>
      <c r="I892" s="26" t="s">
        <v>307</v>
      </c>
      <c r="J892" s="27"/>
    </row>
    <row r="893" spans="1:10" s="7" customFormat="1" ht="27" customHeight="1">
      <c r="A893" s="10">
        <f t="shared" si="13"/>
        <v>889</v>
      </c>
      <c r="B893" s="12" t="s">
        <v>572</v>
      </c>
      <c r="C893" s="12" t="s">
        <v>267</v>
      </c>
      <c r="D893" s="12">
        <v>2014.9</v>
      </c>
      <c r="E893" s="12" t="s">
        <v>1538</v>
      </c>
      <c r="F893" s="22">
        <v>7658</v>
      </c>
      <c r="G893" s="22">
        <v>17615</v>
      </c>
      <c r="H893" s="13" t="s">
        <v>229</v>
      </c>
      <c r="I893" s="14" t="s">
        <v>307</v>
      </c>
      <c r="J893" s="15"/>
    </row>
    <row r="894" spans="1:10" s="7" customFormat="1" ht="27" customHeight="1">
      <c r="A894" s="10">
        <f t="shared" si="13"/>
        <v>890</v>
      </c>
      <c r="B894" s="12" t="s">
        <v>1633</v>
      </c>
      <c r="C894" s="12" t="s">
        <v>54</v>
      </c>
      <c r="D894" s="12">
        <v>2018.1</v>
      </c>
      <c r="E894" s="12" t="s">
        <v>1534</v>
      </c>
      <c r="F894" s="22">
        <v>342</v>
      </c>
      <c r="G894" s="22">
        <v>758</v>
      </c>
      <c r="H894" s="13" t="s">
        <v>202</v>
      </c>
      <c r="I894" s="14" t="s">
        <v>307</v>
      </c>
      <c r="J894" s="15"/>
    </row>
    <row r="895" spans="1:10" s="7" customFormat="1" ht="27" customHeight="1">
      <c r="A895" s="10">
        <f t="shared" si="13"/>
        <v>891</v>
      </c>
      <c r="B895" s="12" t="s">
        <v>2130</v>
      </c>
      <c r="C895" s="43" t="s">
        <v>124</v>
      </c>
      <c r="D895" s="12">
        <v>2019.1</v>
      </c>
      <c r="E895" s="28" t="s">
        <v>2131</v>
      </c>
      <c r="F895" s="22">
        <v>3748</v>
      </c>
      <c r="G895" s="22">
        <v>6691</v>
      </c>
      <c r="H895" s="23" t="s">
        <v>2129</v>
      </c>
      <c r="I895" s="24" t="s">
        <v>1844</v>
      </c>
      <c r="J895" s="29"/>
    </row>
    <row r="896" spans="1:10" ht="27.75" customHeight="1">
      <c r="A896" s="10">
        <f t="shared" si="13"/>
        <v>892</v>
      </c>
      <c r="B896" s="12" t="s">
        <v>2249</v>
      </c>
      <c r="C896" s="43" t="s">
        <v>2247</v>
      </c>
      <c r="D896" s="12">
        <v>2019.5</v>
      </c>
      <c r="E896" s="28" t="s">
        <v>1534</v>
      </c>
      <c r="F896" s="116">
        <v>1746</v>
      </c>
      <c r="G896" s="116">
        <v>3515</v>
      </c>
      <c r="H896" s="23" t="s">
        <v>203</v>
      </c>
      <c r="I896" s="24" t="s">
        <v>307</v>
      </c>
      <c r="J896" s="86"/>
    </row>
    <row r="897" spans="1:10" s="7" customFormat="1" ht="27" customHeight="1">
      <c r="A897" s="10">
        <f t="shared" si="13"/>
        <v>893</v>
      </c>
      <c r="B897" s="11" t="s">
        <v>826</v>
      </c>
      <c r="C897" s="11" t="s">
        <v>824</v>
      </c>
      <c r="D897" s="12">
        <v>2016.7</v>
      </c>
      <c r="E897" s="12" t="s">
        <v>1540</v>
      </c>
      <c r="F897" s="22">
        <v>4723</v>
      </c>
      <c r="G897" s="22">
        <v>10008</v>
      </c>
      <c r="H897" s="13" t="s">
        <v>114</v>
      </c>
      <c r="I897" s="14" t="s">
        <v>307</v>
      </c>
      <c r="J897" s="15"/>
    </row>
    <row r="898" spans="1:10" s="7" customFormat="1" ht="27" customHeight="1">
      <c r="A898" s="10">
        <f t="shared" si="13"/>
        <v>894</v>
      </c>
      <c r="B898" s="11" t="s">
        <v>823</v>
      </c>
      <c r="C898" s="11" t="s">
        <v>824</v>
      </c>
      <c r="D898" s="12">
        <v>2016.7</v>
      </c>
      <c r="E898" s="12" t="s">
        <v>1541</v>
      </c>
      <c r="F898" s="22">
        <v>2613</v>
      </c>
      <c r="G898" s="22">
        <v>6699</v>
      </c>
      <c r="H898" s="13" t="s">
        <v>825</v>
      </c>
      <c r="I898" s="14" t="s">
        <v>307</v>
      </c>
      <c r="J898" s="15"/>
    </row>
    <row r="899" spans="1:10" s="7" customFormat="1" ht="27" customHeight="1">
      <c r="A899" s="10">
        <f aca="true" t="shared" si="14" ref="A899:A964">ROW()-4</f>
        <v>895</v>
      </c>
      <c r="B899" s="11" t="s">
        <v>848</v>
      </c>
      <c r="C899" s="11" t="s">
        <v>214</v>
      </c>
      <c r="D899" s="12">
        <v>2016.8</v>
      </c>
      <c r="E899" s="12" t="s">
        <v>1541</v>
      </c>
      <c r="F899" s="22">
        <v>1609</v>
      </c>
      <c r="G899" s="22">
        <v>2212</v>
      </c>
      <c r="H899" s="13" t="s">
        <v>114</v>
      </c>
      <c r="I899" s="14" t="s">
        <v>307</v>
      </c>
      <c r="J899" s="80"/>
    </row>
    <row r="900" spans="1:10" s="7" customFormat="1" ht="27" customHeight="1">
      <c r="A900" s="10">
        <f t="shared" si="14"/>
        <v>896</v>
      </c>
      <c r="B900" s="12" t="s">
        <v>849</v>
      </c>
      <c r="C900" s="11" t="s">
        <v>124</v>
      </c>
      <c r="D900" s="12">
        <v>2016.8</v>
      </c>
      <c r="E900" s="12" t="s">
        <v>1545</v>
      </c>
      <c r="F900" s="22">
        <v>1229</v>
      </c>
      <c r="G900" s="22">
        <v>2595</v>
      </c>
      <c r="H900" s="13" t="s">
        <v>202</v>
      </c>
      <c r="I900" s="14" t="s">
        <v>307</v>
      </c>
      <c r="J900" s="15"/>
    </row>
    <row r="901" spans="1:10" s="7" customFormat="1" ht="27" customHeight="1">
      <c r="A901" s="10">
        <f t="shared" si="14"/>
        <v>897</v>
      </c>
      <c r="B901" s="12" t="s">
        <v>2111</v>
      </c>
      <c r="C901" s="43" t="s">
        <v>2112</v>
      </c>
      <c r="D901" s="12">
        <v>2018.12</v>
      </c>
      <c r="E901" s="28" t="s">
        <v>2113</v>
      </c>
      <c r="F901" s="22">
        <v>677</v>
      </c>
      <c r="G901" s="22">
        <v>1445</v>
      </c>
      <c r="H901" s="23" t="s">
        <v>2114</v>
      </c>
      <c r="I901" s="24" t="s">
        <v>1844</v>
      </c>
      <c r="J901" s="29"/>
    </row>
    <row r="902" spans="1:11" s="7" customFormat="1" ht="27" customHeight="1">
      <c r="A902" s="10">
        <f t="shared" si="14"/>
        <v>898</v>
      </c>
      <c r="B902" s="12" t="s">
        <v>59</v>
      </c>
      <c r="C902" s="12" t="s">
        <v>216</v>
      </c>
      <c r="D902" s="12">
        <v>2008.12</v>
      </c>
      <c r="E902" s="12" t="s">
        <v>1542</v>
      </c>
      <c r="F902" s="22">
        <v>464</v>
      </c>
      <c r="G902" s="22">
        <v>503</v>
      </c>
      <c r="H902" s="13" t="s">
        <v>114</v>
      </c>
      <c r="I902" s="14" t="s">
        <v>307</v>
      </c>
      <c r="J902" s="15"/>
      <c r="K902" s="21"/>
    </row>
    <row r="903" spans="1:10" s="21" customFormat="1" ht="27" customHeight="1">
      <c r="A903" s="10">
        <f t="shared" si="14"/>
        <v>899</v>
      </c>
      <c r="B903" s="12" t="s">
        <v>135</v>
      </c>
      <c r="C903" s="12" t="s">
        <v>124</v>
      </c>
      <c r="D903" s="12">
        <v>2009.11</v>
      </c>
      <c r="E903" s="12" t="s">
        <v>1550</v>
      </c>
      <c r="F903" s="22">
        <v>153</v>
      </c>
      <c r="G903" s="22">
        <v>191</v>
      </c>
      <c r="H903" s="13" t="s">
        <v>4</v>
      </c>
      <c r="I903" s="14" t="s">
        <v>307</v>
      </c>
      <c r="J903" s="15"/>
    </row>
    <row r="904" spans="1:10" s="21" customFormat="1" ht="27" customHeight="1">
      <c r="A904" s="10">
        <f t="shared" si="14"/>
        <v>900</v>
      </c>
      <c r="B904" s="12" t="s">
        <v>170</v>
      </c>
      <c r="C904" s="12" t="s">
        <v>124</v>
      </c>
      <c r="D904" s="12">
        <v>2010.11</v>
      </c>
      <c r="E904" s="12" t="s">
        <v>1550</v>
      </c>
      <c r="F904" s="22">
        <v>153</v>
      </c>
      <c r="G904" s="22">
        <v>250</v>
      </c>
      <c r="H904" s="23" t="s">
        <v>114</v>
      </c>
      <c r="I904" s="24" t="s">
        <v>307</v>
      </c>
      <c r="J904" s="15"/>
    </row>
    <row r="905" spans="1:9" s="15" customFormat="1" ht="27" customHeight="1">
      <c r="A905" s="10">
        <f t="shared" si="14"/>
        <v>901</v>
      </c>
      <c r="B905" s="12" t="s">
        <v>596</v>
      </c>
      <c r="C905" s="12" t="s">
        <v>45</v>
      </c>
      <c r="D905" s="25">
        <v>2014.1</v>
      </c>
      <c r="E905" s="12" t="s">
        <v>1539</v>
      </c>
      <c r="F905" s="22">
        <v>676</v>
      </c>
      <c r="G905" s="22">
        <v>1366</v>
      </c>
      <c r="H905" s="13" t="s">
        <v>114</v>
      </c>
      <c r="I905" s="14" t="s">
        <v>307</v>
      </c>
    </row>
    <row r="906" spans="1:10" s="7" customFormat="1" ht="27" customHeight="1">
      <c r="A906" s="10">
        <f t="shared" si="14"/>
        <v>902</v>
      </c>
      <c r="B906" s="12" t="s">
        <v>778</v>
      </c>
      <c r="C906" s="12" t="s">
        <v>438</v>
      </c>
      <c r="D906" s="12">
        <v>2016.3</v>
      </c>
      <c r="E906" s="12" t="s">
        <v>1539</v>
      </c>
      <c r="F906" s="22">
        <v>644</v>
      </c>
      <c r="G906" s="22">
        <v>1512</v>
      </c>
      <c r="H906" s="13" t="s">
        <v>112</v>
      </c>
      <c r="I906" s="14" t="s">
        <v>307</v>
      </c>
      <c r="J906" s="15"/>
    </row>
    <row r="907" spans="1:9" s="7" customFormat="1" ht="27" customHeight="1">
      <c r="A907" s="10">
        <f t="shared" si="14"/>
        <v>903</v>
      </c>
      <c r="B907" s="16" t="s">
        <v>1954</v>
      </c>
      <c r="C907" s="43" t="s">
        <v>214</v>
      </c>
      <c r="D907" s="25">
        <v>2018.1</v>
      </c>
      <c r="E907" s="64" t="s">
        <v>1539</v>
      </c>
      <c r="F907" s="65">
        <v>3437</v>
      </c>
      <c r="G907" s="22">
        <v>7973</v>
      </c>
      <c r="H907" s="23" t="s">
        <v>114</v>
      </c>
      <c r="I907" s="24" t="s">
        <v>307</v>
      </c>
    </row>
    <row r="908" spans="1:10" s="15" customFormat="1" ht="27" customHeight="1">
      <c r="A908" s="10">
        <f t="shared" si="14"/>
        <v>904</v>
      </c>
      <c r="B908" s="12" t="s">
        <v>495</v>
      </c>
      <c r="C908" s="12" t="s">
        <v>54</v>
      </c>
      <c r="D908" s="12">
        <v>2014.4</v>
      </c>
      <c r="E908" s="42" t="s">
        <v>1552</v>
      </c>
      <c r="F908" s="97">
        <v>1652</v>
      </c>
      <c r="G908" s="22">
        <v>3221</v>
      </c>
      <c r="H908" s="13" t="s">
        <v>229</v>
      </c>
      <c r="I908" s="14" t="s">
        <v>307</v>
      </c>
      <c r="J908" s="15" t="s">
        <v>269</v>
      </c>
    </row>
    <row r="909" spans="1:10" s="21" customFormat="1" ht="27" customHeight="1">
      <c r="A909" s="10">
        <f t="shared" si="14"/>
        <v>905</v>
      </c>
      <c r="B909" s="12" t="s">
        <v>754</v>
      </c>
      <c r="C909" s="12" t="s">
        <v>438</v>
      </c>
      <c r="D909" s="12">
        <v>2015.12</v>
      </c>
      <c r="E909" s="12" t="s">
        <v>1553</v>
      </c>
      <c r="F909" s="22">
        <v>6538</v>
      </c>
      <c r="G909" s="22">
        <v>12025</v>
      </c>
      <c r="H909" s="13" t="s">
        <v>114</v>
      </c>
      <c r="I909" s="14" t="s">
        <v>307</v>
      </c>
      <c r="J909" s="15"/>
    </row>
    <row r="910" spans="1:10" s="7" customFormat="1" ht="27" customHeight="1">
      <c r="A910" s="10">
        <f t="shared" si="14"/>
        <v>906</v>
      </c>
      <c r="B910" s="12" t="s">
        <v>1018</v>
      </c>
      <c r="C910" s="11" t="s">
        <v>47</v>
      </c>
      <c r="D910" s="12">
        <v>2017.5</v>
      </c>
      <c r="E910" s="12" t="s">
        <v>1537</v>
      </c>
      <c r="F910" s="22">
        <v>4200</v>
      </c>
      <c r="G910" s="22">
        <v>8294</v>
      </c>
      <c r="H910" s="13" t="s">
        <v>114</v>
      </c>
      <c r="I910" s="26" t="s">
        <v>307</v>
      </c>
      <c r="J910" s="27"/>
    </row>
    <row r="911" spans="1:10" s="21" customFormat="1" ht="27" customHeight="1">
      <c r="A911" s="10">
        <f t="shared" si="14"/>
        <v>907</v>
      </c>
      <c r="B911" s="12" t="s">
        <v>1019</v>
      </c>
      <c r="C911" s="11" t="s">
        <v>47</v>
      </c>
      <c r="D911" s="12">
        <v>2017.5</v>
      </c>
      <c r="E911" s="12" t="s">
        <v>1537</v>
      </c>
      <c r="F911" s="22">
        <v>3206</v>
      </c>
      <c r="G911" s="22">
        <v>7236</v>
      </c>
      <c r="H911" s="13" t="s">
        <v>114</v>
      </c>
      <c r="I911" s="26" t="s">
        <v>307</v>
      </c>
      <c r="J911" s="27"/>
    </row>
    <row r="912" spans="1:10" s="21" customFormat="1" ht="27" customHeight="1">
      <c r="A912" s="10">
        <f t="shared" si="14"/>
        <v>908</v>
      </c>
      <c r="B912" s="12" t="s">
        <v>486</v>
      </c>
      <c r="C912" s="12" t="s">
        <v>124</v>
      </c>
      <c r="D912" s="12">
        <v>2014.3</v>
      </c>
      <c r="E912" s="42" t="s">
        <v>1543</v>
      </c>
      <c r="F912" s="97">
        <v>2581</v>
      </c>
      <c r="G912" s="22">
        <v>4688</v>
      </c>
      <c r="H912" s="13" t="s">
        <v>229</v>
      </c>
      <c r="I912" s="14" t="s">
        <v>307</v>
      </c>
      <c r="J912" s="80"/>
    </row>
    <row r="913" spans="1:10" s="7" customFormat="1" ht="27" customHeight="1">
      <c r="A913" s="10">
        <f t="shared" si="14"/>
        <v>909</v>
      </c>
      <c r="B913" s="12" t="s">
        <v>521</v>
      </c>
      <c r="C913" s="12" t="s">
        <v>469</v>
      </c>
      <c r="D913" s="12">
        <v>2014.6</v>
      </c>
      <c r="E913" s="42" t="s">
        <v>1554</v>
      </c>
      <c r="F913" s="97">
        <v>142</v>
      </c>
      <c r="G913" s="22">
        <v>135</v>
      </c>
      <c r="H913" s="13" t="s">
        <v>229</v>
      </c>
      <c r="I913" s="14" t="s">
        <v>307</v>
      </c>
      <c r="J913" s="15" t="s">
        <v>269</v>
      </c>
    </row>
    <row r="914" spans="1:10" s="7" customFormat="1" ht="27" customHeight="1">
      <c r="A914" s="10">
        <f t="shared" si="14"/>
        <v>910</v>
      </c>
      <c r="B914" s="12" t="s">
        <v>632</v>
      </c>
      <c r="C914" s="12" t="s">
        <v>469</v>
      </c>
      <c r="D914" s="12">
        <v>2015.1</v>
      </c>
      <c r="E914" s="12" t="s">
        <v>1551</v>
      </c>
      <c r="F914" s="22">
        <v>1822</v>
      </c>
      <c r="G914" s="22">
        <v>3508</v>
      </c>
      <c r="H914" s="13" t="s">
        <v>331</v>
      </c>
      <c r="I914" s="14" t="s">
        <v>307</v>
      </c>
      <c r="J914" s="15"/>
    </row>
    <row r="915" spans="1:12" s="7" customFormat="1" ht="27" customHeight="1">
      <c r="A915" s="10">
        <f t="shared" si="14"/>
        <v>911</v>
      </c>
      <c r="B915" s="12" t="s">
        <v>632</v>
      </c>
      <c r="C915" s="12" t="s">
        <v>442</v>
      </c>
      <c r="D915" s="12">
        <v>2015.1</v>
      </c>
      <c r="E915" s="12" t="s">
        <v>1551</v>
      </c>
      <c r="F915" s="22">
        <v>1822</v>
      </c>
      <c r="G915" s="22">
        <v>3508</v>
      </c>
      <c r="H915" s="13" t="s">
        <v>331</v>
      </c>
      <c r="I915" s="14" t="s">
        <v>307</v>
      </c>
      <c r="J915" s="15"/>
      <c r="K915" s="20"/>
      <c r="L915" s="21"/>
    </row>
    <row r="916" spans="1:10" s="21" customFormat="1" ht="27" customHeight="1">
      <c r="A916" s="10">
        <f t="shared" si="14"/>
        <v>912</v>
      </c>
      <c r="B916" s="12" t="s">
        <v>366</v>
      </c>
      <c r="C916" s="12" t="s">
        <v>47</v>
      </c>
      <c r="D916" s="12">
        <v>2011.7</v>
      </c>
      <c r="E916" s="12" t="s">
        <v>1549</v>
      </c>
      <c r="F916" s="22">
        <v>172</v>
      </c>
      <c r="G916" s="22">
        <v>405</v>
      </c>
      <c r="H916" s="13" t="s">
        <v>4</v>
      </c>
      <c r="I916" s="14" t="s">
        <v>307</v>
      </c>
      <c r="J916" s="15"/>
    </row>
    <row r="917" spans="1:10" s="21" customFormat="1" ht="27" customHeight="1">
      <c r="A917" s="10">
        <f t="shared" si="14"/>
        <v>913</v>
      </c>
      <c r="B917" s="12" t="s">
        <v>365</v>
      </c>
      <c r="C917" s="12" t="s">
        <v>214</v>
      </c>
      <c r="D917" s="12">
        <v>2011.7</v>
      </c>
      <c r="E917" s="12" t="s">
        <v>1549</v>
      </c>
      <c r="F917" s="22">
        <v>617</v>
      </c>
      <c r="G917" s="22">
        <v>1136</v>
      </c>
      <c r="H917" s="13" t="s">
        <v>4</v>
      </c>
      <c r="I917" s="14" t="s">
        <v>307</v>
      </c>
      <c r="J917" s="15"/>
    </row>
    <row r="918" spans="1:10" ht="27.75" customHeight="1">
      <c r="A918" s="10">
        <f t="shared" si="14"/>
        <v>914</v>
      </c>
      <c r="B918" s="37" t="s">
        <v>2278</v>
      </c>
      <c r="C918" s="120" t="s">
        <v>124</v>
      </c>
      <c r="D918" s="37">
        <v>2019.6</v>
      </c>
      <c r="E918" s="64" t="s">
        <v>2279</v>
      </c>
      <c r="F918" s="114">
        <v>2138</v>
      </c>
      <c r="G918" s="114">
        <v>4539</v>
      </c>
      <c r="H918" s="115" t="s">
        <v>2280</v>
      </c>
      <c r="I918" s="122" t="s">
        <v>1844</v>
      </c>
      <c r="J918" s="86"/>
    </row>
    <row r="919" spans="1:10" s="7" customFormat="1" ht="27" customHeight="1">
      <c r="A919" s="10">
        <f t="shared" si="14"/>
        <v>915</v>
      </c>
      <c r="B919" s="16" t="s">
        <v>1001</v>
      </c>
      <c r="C919" s="11" t="s">
        <v>442</v>
      </c>
      <c r="D919" s="12">
        <v>2017.4</v>
      </c>
      <c r="E919" s="12" t="s">
        <v>1544</v>
      </c>
      <c r="F919" s="22">
        <v>993</v>
      </c>
      <c r="G919" s="22">
        <v>1878</v>
      </c>
      <c r="H919" s="13" t="s">
        <v>229</v>
      </c>
      <c r="I919" s="26" t="s">
        <v>307</v>
      </c>
      <c r="J919" s="27"/>
    </row>
    <row r="920" spans="1:10" s="21" customFormat="1" ht="27" customHeight="1">
      <c r="A920" s="10">
        <f t="shared" si="14"/>
        <v>916</v>
      </c>
      <c r="B920" s="11" t="s">
        <v>798</v>
      </c>
      <c r="C920" s="12" t="s">
        <v>48</v>
      </c>
      <c r="D920" s="12">
        <v>2016.5</v>
      </c>
      <c r="E920" s="12" t="s">
        <v>1544</v>
      </c>
      <c r="F920" s="22">
        <v>5550</v>
      </c>
      <c r="G920" s="22">
        <v>11094</v>
      </c>
      <c r="H920" s="13" t="s">
        <v>331</v>
      </c>
      <c r="I920" s="14" t="s">
        <v>307</v>
      </c>
      <c r="J920" s="15"/>
    </row>
    <row r="921" spans="1:10" s="21" customFormat="1" ht="27" customHeight="1">
      <c r="A921" s="10">
        <f t="shared" si="14"/>
        <v>917</v>
      </c>
      <c r="B921" s="12" t="s">
        <v>1665</v>
      </c>
      <c r="C921" s="12" t="s">
        <v>510</v>
      </c>
      <c r="D921" s="12">
        <v>2018.2</v>
      </c>
      <c r="E921" s="12" t="s">
        <v>1666</v>
      </c>
      <c r="F921" s="22">
        <v>142</v>
      </c>
      <c r="G921" s="22">
        <v>274</v>
      </c>
      <c r="H921" s="13" t="s">
        <v>110</v>
      </c>
      <c r="I921" s="14" t="s">
        <v>1655</v>
      </c>
      <c r="J921" s="7"/>
    </row>
    <row r="922" spans="1:10" s="21" customFormat="1" ht="27" customHeight="1">
      <c r="A922" s="10">
        <f t="shared" si="14"/>
        <v>918</v>
      </c>
      <c r="B922" s="12" t="s">
        <v>482</v>
      </c>
      <c r="C922" s="12" t="s">
        <v>124</v>
      </c>
      <c r="D922" s="12">
        <v>2014.2</v>
      </c>
      <c r="E922" s="42" t="s">
        <v>1548</v>
      </c>
      <c r="F922" s="97">
        <v>1940</v>
      </c>
      <c r="G922" s="22">
        <v>3727</v>
      </c>
      <c r="H922" s="13" t="s">
        <v>229</v>
      </c>
      <c r="I922" s="14" t="s">
        <v>307</v>
      </c>
      <c r="J922" s="15"/>
    </row>
    <row r="923" spans="1:10" s="21" customFormat="1" ht="27" customHeight="1">
      <c r="A923" s="10">
        <f t="shared" si="14"/>
        <v>919</v>
      </c>
      <c r="B923" s="12" t="s">
        <v>755</v>
      </c>
      <c r="C923" s="12" t="s">
        <v>214</v>
      </c>
      <c r="D923" s="12">
        <v>2015.12</v>
      </c>
      <c r="E923" s="12" t="s">
        <v>1547</v>
      </c>
      <c r="F923" s="22">
        <v>2961</v>
      </c>
      <c r="G923" s="22">
        <v>6532</v>
      </c>
      <c r="H923" s="13" t="s">
        <v>229</v>
      </c>
      <c r="I923" s="14" t="s">
        <v>307</v>
      </c>
      <c r="J923" s="15"/>
    </row>
    <row r="924" spans="1:10" s="21" customFormat="1" ht="27" customHeight="1">
      <c r="A924" s="10">
        <f t="shared" si="14"/>
        <v>920</v>
      </c>
      <c r="B924" s="16" t="s">
        <v>1067</v>
      </c>
      <c r="C924" s="12" t="s">
        <v>1068</v>
      </c>
      <c r="D924" s="12">
        <v>2017.7</v>
      </c>
      <c r="E924" s="12" t="s">
        <v>1546</v>
      </c>
      <c r="F924" s="22">
        <v>841</v>
      </c>
      <c r="G924" s="22">
        <v>1898</v>
      </c>
      <c r="H924" s="13" t="s">
        <v>229</v>
      </c>
      <c r="I924" s="14" t="s">
        <v>307</v>
      </c>
      <c r="J924" s="27"/>
    </row>
    <row r="925" spans="1:10" s="21" customFormat="1" ht="27" customHeight="1">
      <c r="A925" s="10">
        <f t="shared" si="14"/>
        <v>921</v>
      </c>
      <c r="B925" s="16" t="s">
        <v>1608</v>
      </c>
      <c r="C925" s="12" t="s">
        <v>1068</v>
      </c>
      <c r="D925" s="12">
        <v>2017.12</v>
      </c>
      <c r="E925" s="19" t="s">
        <v>1609</v>
      </c>
      <c r="F925" s="22">
        <v>542</v>
      </c>
      <c r="G925" s="22">
        <v>1482</v>
      </c>
      <c r="H925" s="13" t="s">
        <v>229</v>
      </c>
      <c r="I925" s="14" t="s">
        <v>307</v>
      </c>
      <c r="J925" s="27"/>
    </row>
    <row r="926" spans="1:10" s="21" customFormat="1" ht="27" customHeight="1">
      <c r="A926" s="10">
        <f t="shared" si="14"/>
        <v>922</v>
      </c>
      <c r="B926" s="46" t="s">
        <v>1581</v>
      </c>
      <c r="C926" s="33" t="s">
        <v>292</v>
      </c>
      <c r="D926" s="33">
        <v>2017.11</v>
      </c>
      <c r="E926" s="33" t="s">
        <v>1582</v>
      </c>
      <c r="F926" s="35">
        <v>500</v>
      </c>
      <c r="G926" s="35">
        <v>1162</v>
      </c>
      <c r="H926" s="39" t="s">
        <v>202</v>
      </c>
      <c r="I926" s="40" t="s">
        <v>307</v>
      </c>
      <c r="J926" s="27"/>
    </row>
    <row r="927" spans="1:10" s="21" customFormat="1" ht="27" customHeight="1">
      <c r="A927" s="10">
        <f t="shared" si="14"/>
        <v>923</v>
      </c>
      <c r="B927" s="12" t="s">
        <v>221</v>
      </c>
      <c r="C927" s="12" t="s">
        <v>47</v>
      </c>
      <c r="D927" s="25">
        <v>2011.1</v>
      </c>
      <c r="E927" s="12" t="s">
        <v>1173</v>
      </c>
      <c r="F927" s="22">
        <v>2809</v>
      </c>
      <c r="G927" s="22">
        <v>5546</v>
      </c>
      <c r="H927" s="13" t="s">
        <v>114</v>
      </c>
      <c r="I927" s="14" t="s">
        <v>307</v>
      </c>
      <c r="J927" s="15"/>
    </row>
    <row r="928" spans="1:10" s="7" customFormat="1" ht="27" customHeight="1">
      <c r="A928" s="10">
        <f t="shared" si="14"/>
        <v>924</v>
      </c>
      <c r="B928" s="12" t="s">
        <v>525</v>
      </c>
      <c r="C928" s="12" t="s">
        <v>514</v>
      </c>
      <c r="D928" s="12">
        <v>2014.6</v>
      </c>
      <c r="E928" s="12" t="s">
        <v>1173</v>
      </c>
      <c r="F928" s="97">
        <v>245</v>
      </c>
      <c r="G928" s="22">
        <v>490</v>
      </c>
      <c r="H928" s="13" t="s">
        <v>114</v>
      </c>
      <c r="I928" s="14" t="s">
        <v>307</v>
      </c>
      <c r="J928" s="15"/>
    </row>
    <row r="929" spans="1:10" s="21" customFormat="1" ht="27" customHeight="1">
      <c r="A929" s="10">
        <f t="shared" si="14"/>
        <v>925</v>
      </c>
      <c r="B929" s="12" t="s">
        <v>627</v>
      </c>
      <c r="C929" s="12" t="s">
        <v>48</v>
      </c>
      <c r="D929" s="12">
        <v>2015.1</v>
      </c>
      <c r="E929" s="12" t="s">
        <v>1173</v>
      </c>
      <c r="F929" s="22">
        <v>3049</v>
      </c>
      <c r="G929" s="22">
        <v>5308</v>
      </c>
      <c r="H929" s="13" t="s">
        <v>114</v>
      </c>
      <c r="I929" s="14" t="s">
        <v>307</v>
      </c>
      <c r="J929" s="15"/>
    </row>
    <row r="930" spans="1:10" s="21" customFormat="1" ht="27" customHeight="1">
      <c r="A930" s="10">
        <f t="shared" si="14"/>
        <v>926</v>
      </c>
      <c r="B930" s="11" t="s">
        <v>864</v>
      </c>
      <c r="C930" s="12" t="s">
        <v>48</v>
      </c>
      <c r="D930" s="12">
        <v>2016.9</v>
      </c>
      <c r="E930" s="12" t="s">
        <v>1173</v>
      </c>
      <c r="F930" s="22">
        <v>3813</v>
      </c>
      <c r="G930" s="22">
        <v>5416</v>
      </c>
      <c r="H930" s="13" t="s">
        <v>202</v>
      </c>
      <c r="I930" s="14" t="s">
        <v>307</v>
      </c>
      <c r="J930" s="15"/>
    </row>
    <row r="931" spans="1:10" s="21" customFormat="1" ht="27" customHeight="1">
      <c r="A931" s="10">
        <f t="shared" si="14"/>
        <v>927</v>
      </c>
      <c r="B931" s="16" t="s">
        <v>923</v>
      </c>
      <c r="C931" s="12" t="s">
        <v>48</v>
      </c>
      <c r="D931" s="12">
        <v>2016.11</v>
      </c>
      <c r="E931" s="12" t="s">
        <v>1173</v>
      </c>
      <c r="F931" s="95">
        <v>3410</v>
      </c>
      <c r="G931" s="96">
        <v>5139</v>
      </c>
      <c r="H931" s="13" t="s">
        <v>202</v>
      </c>
      <c r="I931" s="18" t="s">
        <v>307</v>
      </c>
      <c r="J931" s="27"/>
    </row>
    <row r="932" spans="1:10" s="7" customFormat="1" ht="27" customHeight="1">
      <c r="A932" s="10">
        <f t="shared" si="14"/>
        <v>928</v>
      </c>
      <c r="B932" s="16" t="s">
        <v>885</v>
      </c>
      <c r="C932" s="11" t="s">
        <v>1683</v>
      </c>
      <c r="D932" s="25">
        <v>2016.1</v>
      </c>
      <c r="E932" s="12" t="s">
        <v>1173</v>
      </c>
      <c r="F932" s="22">
        <v>1407</v>
      </c>
      <c r="G932" s="22">
        <v>2396</v>
      </c>
      <c r="H932" s="13" t="s">
        <v>202</v>
      </c>
      <c r="I932" s="14" t="s">
        <v>307</v>
      </c>
      <c r="J932" s="27"/>
    </row>
    <row r="933" spans="1:10" s="21" customFormat="1" ht="27" customHeight="1">
      <c r="A933" s="10">
        <f t="shared" si="14"/>
        <v>929</v>
      </c>
      <c r="B933" s="16" t="s">
        <v>1046</v>
      </c>
      <c r="C933" s="11" t="s">
        <v>45</v>
      </c>
      <c r="D933" s="12">
        <v>2017.6</v>
      </c>
      <c r="E933" s="12" t="s">
        <v>1173</v>
      </c>
      <c r="F933" s="22">
        <v>1365</v>
      </c>
      <c r="G933" s="22">
        <v>2345</v>
      </c>
      <c r="H933" s="13" t="s">
        <v>202</v>
      </c>
      <c r="I933" s="14" t="s">
        <v>307</v>
      </c>
      <c r="J933" s="27"/>
    </row>
    <row r="934" spans="1:10" s="21" customFormat="1" ht="27" customHeight="1">
      <c r="A934" s="10">
        <f t="shared" si="14"/>
        <v>930</v>
      </c>
      <c r="B934" s="12" t="s">
        <v>1631</v>
      </c>
      <c r="C934" s="12" t="s">
        <v>47</v>
      </c>
      <c r="D934" s="12">
        <v>2018.1</v>
      </c>
      <c r="E934" s="12" t="s">
        <v>1632</v>
      </c>
      <c r="F934" s="22">
        <v>1105</v>
      </c>
      <c r="G934" s="22">
        <v>2340</v>
      </c>
      <c r="H934" s="13" t="s">
        <v>132</v>
      </c>
      <c r="I934" s="14" t="s">
        <v>307</v>
      </c>
      <c r="J934" s="15"/>
    </row>
    <row r="935" spans="1:10" s="21" customFormat="1" ht="27" customHeight="1">
      <c r="A935" s="10">
        <f t="shared" si="14"/>
        <v>931</v>
      </c>
      <c r="B935" s="12" t="s">
        <v>1935</v>
      </c>
      <c r="C935" s="117" t="s">
        <v>54</v>
      </c>
      <c r="D935" s="12">
        <v>2018.9</v>
      </c>
      <c r="E935" s="12" t="s">
        <v>1936</v>
      </c>
      <c r="F935" s="22">
        <v>393</v>
      </c>
      <c r="G935" s="22">
        <v>825</v>
      </c>
      <c r="H935" s="23" t="s">
        <v>203</v>
      </c>
      <c r="I935" s="24" t="s">
        <v>307</v>
      </c>
      <c r="J935" s="15"/>
    </row>
    <row r="936" spans="1:12" ht="27.75" customHeight="1">
      <c r="A936" s="10">
        <f t="shared" si="14"/>
        <v>932</v>
      </c>
      <c r="B936" s="83" t="s">
        <v>2155</v>
      </c>
      <c r="C936" s="91" t="s">
        <v>54</v>
      </c>
      <c r="D936" s="82">
        <v>2019.2</v>
      </c>
      <c r="E936" s="83" t="s">
        <v>2156</v>
      </c>
      <c r="F936" s="104">
        <v>290</v>
      </c>
      <c r="G936" s="104">
        <v>532</v>
      </c>
      <c r="H936" s="84" t="s">
        <v>2154</v>
      </c>
      <c r="I936" s="85" t="s">
        <v>1844</v>
      </c>
      <c r="J936" s="86"/>
      <c r="K936" s="87"/>
      <c r="L936" s="88"/>
    </row>
    <row r="937" spans="1:10" s="21" customFormat="1" ht="27" customHeight="1">
      <c r="A937" s="10">
        <f t="shared" si="14"/>
        <v>933</v>
      </c>
      <c r="B937" s="12" t="s">
        <v>1891</v>
      </c>
      <c r="C937" s="12" t="s">
        <v>438</v>
      </c>
      <c r="D937" s="12">
        <v>2018.8</v>
      </c>
      <c r="E937" s="28" t="s">
        <v>1892</v>
      </c>
      <c r="F937" s="22">
        <v>2861</v>
      </c>
      <c r="G937" s="22">
        <v>6398</v>
      </c>
      <c r="H937" s="13" t="s">
        <v>114</v>
      </c>
      <c r="I937" s="14" t="s">
        <v>1655</v>
      </c>
      <c r="J937" s="15"/>
    </row>
    <row r="938" spans="1:10" s="21" customFormat="1" ht="27" customHeight="1">
      <c r="A938" s="10">
        <f t="shared" si="14"/>
        <v>934</v>
      </c>
      <c r="B938" s="12" t="s">
        <v>715</v>
      </c>
      <c r="C938" s="12" t="s">
        <v>214</v>
      </c>
      <c r="D938" s="12">
        <v>2015.8</v>
      </c>
      <c r="E938" s="12" t="s">
        <v>1215</v>
      </c>
      <c r="F938" s="22">
        <v>561</v>
      </c>
      <c r="G938" s="22">
        <v>841</v>
      </c>
      <c r="H938" s="13" t="s">
        <v>114</v>
      </c>
      <c r="I938" s="14" t="s">
        <v>307</v>
      </c>
      <c r="J938" s="15"/>
    </row>
    <row r="939" spans="1:10" s="21" customFormat="1" ht="27" customHeight="1">
      <c r="A939" s="10">
        <f t="shared" si="14"/>
        <v>935</v>
      </c>
      <c r="B939" s="53" t="s">
        <v>1933</v>
      </c>
      <c r="C939" s="117" t="s">
        <v>56</v>
      </c>
      <c r="D939" s="12">
        <v>2018.9</v>
      </c>
      <c r="E939" s="12" t="s">
        <v>1934</v>
      </c>
      <c r="F939" s="22">
        <v>772</v>
      </c>
      <c r="G939" s="22">
        <v>1769</v>
      </c>
      <c r="H939" s="13" t="s">
        <v>203</v>
      </c>
      <c r="I939" s="24" t="s">
        <v>307</v>
      </c>
      <c r="J939" s="15"/>
    </row>
    <row r="940" spans="1:10" s="21" customFormat="1" ht="27" customHeight="1">
      <c r="A940" s="10">
        <f t="shared" si="14"/>
        <v>936</v>
      </c>
      <c r="B940" s="12" t="s">
        <v>590</v>
      </c>
      <c r="C940" s="12" t="s">
        <v>48</v>
      </c>
      <c r="D940" s="25">
        <v>2014.1</v>
      </c>
      <c r="E940" s="12" t="s">
        <v>1213</v>
      </c>
      <c r="F940" s="22">
        <v>2947</v>
      </c>
      <c r="G940" s="22">
        <v>4399</v>
      </c>
      <c r="H940" s="13" t="s">
        <v>114</v>
      </c>
      <c r="I940" s="14" t="s">
        <v>307</v>
      </c>
      <c r="J940" s="15"/>
    </row>
    <row r="941" spans="1:10" s="21" customFormat="1" ht="27" customHeight="1">
      <c r="A941" s="10">
        <f t="shared" si="14"/>
        <v>937</v>
      </c>
      <c r="B941" s="16" t="s">
        <v>933</v>
      </c>
      <c r="C941" s="12" t="s">
        <v>617</v>
      </c>
      <c r="D941" s="12">
        <v>2016.12</v>
      </c>
      <c r="E941" s="12" t="s">
        <v>1214</v>
      </c>
      <c r="F941" s="22">
        <v>3482</v>
      </c>
      <c r="G941" s="22">
        <v>6624</v>
      </c>
      <c r="H941" s="13" t="s">
        <v>202</v>
      </c>
      <c r="I941" s="18" t="s">
        <v>307</v>
      </c>
      <c r="J941" s="27"/>
    </row>
    <row r="942" spans="1:10" s="21" customFormat="1" ht="27" customHeight="1">
      <c r="A942" s="10">
        <f t="shared" si="14"/>
        <v>938</v>
      </c>
      <c r="B942" s="16" t="s">
        <v>934</v>
      </c>
      <c r="C942" s="12" t="s">
        <v>617</v>
      </c>
      <c r="D942" s="12">
        <v>2016.12</v>
      </c>
      <c r="E942" s="12" t="s">
        <v>1214</v>
      </c>
      <c r="F942" s="22">
        <v>2105</v>
      </c>
      <c r="G942" s="22">
        <v>5035</v>
      </c>
      <c r="H942" s="13" t="s">
        <v>202</v>
      </c>
      <c r="I942" s="18" t="s">
        <v>307</v>
      </c>
      <c r="J942" s="27"/>
    </row>
    <row r="943" spans="1:10" s="21" customFormat="1" ht="27" customHeight="1">
      <c r="A943" s="10">
        <f t="shared" si="14"/>
        <v>939</v>
      </c>
      <c r="B943" s="37" t="s">
        <v>1216</v>
      </c>
      <c r="C943" s="67" t="s">
        <v>214</v>
      </c>
      <c r="D943" s="37">
        <v>2017.3</v>
      </c>
      <c r="E943" s="37" t="s">
        <v>1214</v>
      </c>
      <c r="F943" s="99">
        <v>238</v>
      </c>
      <c r="G943" s="99">
        <v>527</v>
      </c>
      <c r="H943" s="68" t="s">
        <v>114</v>
      </c>
      <c r="I943" s="69" t="s">
        <v>307</v>
      </c>
      <c r="J943" s="27"/>
    </row>
    <row r="944" spans="1:10" s="21" customFormat="1" ht="27" customHeight="1">
      <c r="A944" s="10">
        <f t="shared" si="14"/>
        <v>940</v>
      </c>
      <c r="B944" s="16" t="s">
        <v>1090</v>
      </c>
      <c r="C944" s="12" t="s">
        <v>124</v>
      </c>
      <c r="D944" s="12">
        <v>2017.9</v>
      </c>
      <c r="E944" s="12" t="s">
        <v>1214</v>
      </c>
      <c r="F944" s="22">
        <v>286</v>
      </c>
      <c r="G944" s="22">
        <v>458</v>
      </c>
      <c r="H944" s="13" t="s">
        <v>114</v>
      </c>
      <c r="I944" s="14" t="s">
        <v>307</v>
      </c>
      <c r="J944" s="27"/>
    </row>
    <row r="945" spans="1:10" s="21" customFormat="1" ht="27" customHeight="1">
      <c r="A945" s="10">
        <f t="shared" si="14"/>
        <v>941</v>
      </c>
      <c r="B945" s="16" t="s">
        <v>1777</v>
      </c>
      <c r="C945" s="12" t="s">
        <v>1763</v>
      </c>
      <c r="D945" s="12">
        <v>2018.4</v>
      </c>
      <c r="E945" s="19" t="s">
        <v>1778</v>
      </c>
      <c r="F945" s="22">
        <v>309</v>
      </c>
      <c r="G945" s="22">
        <v>663</v>
      </c>
      <c r="H945" s="13" t="s">
        <v>1759</v>
      </c>
      <c r="I945" s="14" t="s">
        <v>1739</v>
      </c>
      <c r="J945" s="15"/>
    </row>
    <row r="946" spans="1:10" s="21" customFormat="1" ht="27" customHeight="1">
      <c r="A946" s="10">
        <f t="shared" si="14"/>
        <v>942</v>
      </c>
      <c r="B946" s="12" t="s">
        <v>546</v>
      </c>
      <c r="C946" s="12" t="s">
        <v>56</v>
      </c>
      <c r="D946" s="12">
        <v>2012.6</v>
      </c>
      <c r="E946" s="12" t="s">
        <v>1217</v>
      </c>
      <c r="F946" s="22">
        <v>230</v>
      </c>
      <c r="G946" s="22">
        <v>374</v>
      </c>
      <c r="H946" s="13" t="s">
        <v>262</v>
      </c>
      <c r="I946" s="14" t="s">
        <v>307</v>
      </c>
      <c r="J946" s="15" t="s">
        <v>269</v>
      </c>
    </row>
    <row r="947" spans="1:10" s="21" customFormat="1" ht="27" customHeight="1">
      <c r="A947" s="10">
        <f t="shared" si="14"/>
        <v>943</v>
      </c>
      <c r="B947" s="12" t="s">
        <v>412</v>
      </c>
      <c r="C947" s="12" t="s">
        <v>54</v>
      </c>
      <c r="D947" s="12">
        <v>2013.7</v>
      </c>
      <c r="E947" s="12" t="s">
        <v>1217</v>
      </c>
      <c r="F947" s="22">
        <v>776</v>
      </c>
      <c r="G947" s="22">
        <v>1604</v>
      </c>
      <c r="H947" s="13" t="s">
        <v>114</v>
      </c>
      <c r="I947" s="14" t="s">
        <v>307</v>
      </c>
      <c r="J947" s="15"/>
    </row>
    <row r="948" spans="1:10" s="21" customFormat="1" ht="27" customHeight="1">
      <c r="A948" s="10">
        <f t="shared" si="14"/>
        <v>944</v>
      </c>
      <c r="B948" s="12" t="s">
        <v>1886</v>
      </c>
      <c r="C948" s="12" t="s">
        <v>1923</v>
      </c>
      <c r="D948" s="12">
        <v>2018.8</v>
      </c>
      <c r="E948" s="28" t="s">
        <v>1924</v>
      </c>
      <c r="F948" s="22">
        <v>1007</v>
      </c>
      <c r="G948" s="22">
        <v>1997</v>
      </c>
      <c r="H948" s="13" t="s">
        <v>1925</v>
      </c>
      <c r="I948" s="14" t="s">
        <v>1922</v>
      </c>
      <c r="J948" s="15"/>
    </row>
    <row r="949" spans="1:10" s="21" customFormat="1" ht="27" customHeight="1">
      <c r="A949" s="10">
        <f t="shared" si="14"/>
        <v>945</v>
      </c>
      <c r="B949" s="46" t="s">
        <v>2058</v>
      </c>
      <c r="C949" s="121" t="s">
        <v>2059</v>
      </c>
      <c r="D949" s="12">
        <v>2018.11</v>
      </c>
      <c r="E949" s="70" t="s">
        <v>1214</v>
      </c>
      <c r="F949" s="71">
        <v>237</v>
      </c>
      <c r="G949" s="35">
        <v>622</v>
      </c>
      <c r="H949" s="13" t="s">
        <v>114</v>
      </c>
      <c r="I949" s="24" t="s">
        <v>1655</v>
      </c>
      <c r="J949" s="15"/>
    </row>
    <row r="950" spans="1:10" s="21" customFormat="1" ht="27" customHeight="1">
      <c r="A950" s="10">
        <f t="shared" si="14"/>
        <v>946</v>
      </c>
      <c r="B950" s="46" t="s">
        <v>2060</v>
      </c>
      <c r="C950" s="121" t="s">
        <v>2059</v>
      </c>
      <c r="D950" s="12">
        <v>2018.11</v>
      </c>
      <c r="E950" s="70" t="s">
        <v>1214</v>
      </c>
      <c r="F950" s="71">
        <v>481</v>
      </c>
      <c r="G950" s="35">
        <v>1252</v>
      </c>
      <c r="H950" s="23" t="s">
        <v>114</v>
      </c>
      <c r="I950" s="24" t="s">
        <v>1655</v>
      </c>
      <c r="J950" s="15"/>
    </row>
    <row r="951" spans="1:10" s="21" customFormat="1" ht="27" customHeight="1">
      <c r="A951" s="10">
        <f t="shared" si="14"/>
        <v>947</v>
      </c>
      <c r="B951" s="46" t="s">
        <v>2061</v>
      </c>
      <c r="C951" s="121" t="s">
        <v>2064</v>
      </c>
      <c r="D951" s="12">
        <v>2018.11</v>
      </c>
      <c r="E951" s="70" t="s">
        <v>2065</v>
      </c>
      <c r="F951" s="71">
        <v>227</v>
      </c>
      <c r="G951" s="35">
        <v>624</v>
      </c>
      <c r="H951" s="23" t="s">
        <v>2062</v>
      </c>
      <c r="I951" s="24" t="s">
        <v>2063</v>
      </c>
      <c r="J951" s="15"/>
    </row>
    <row r="952" spans="1:10" s="21" customFormat="1" ht="27" customHeight="1">
      <c r="A952" s="10">
        <f t="shared" si="14"/>
        <v>948</v>
      </c>
      <c r="B952" s="11" t="s">
        <v>799</v>
      </c>
      <c r="C952" s="11" t="s">
        <v>800</v>
      </c>
      <c r="D952" s="12">
        <v>2016.5</v>
      </c>
      <c r="E952" s="12" t="s">
        <v>1212</v>
      </c>
      <c r="F952" s="22">
        <v>2694</v>
      </c>
      <c r="G952" s="22">
        <v>7507</v>
      </c>
      <c r="H952" s="13" t="s">
        <v>331</v>
      </c>
      <c r="I952" s="14" t="s">
        <v>307</v>
      </c>
      <c r="J952" s="15"/>
    </row>
    <row r="953" spans="1:10" s="21" customFormat="1" ht="27" customHeight="1">
      <c r="A953" s="10">
        <f t="shared" si="14"/>
        <v>949</v>
      </c>
      <c r="B953" s="11" t="s">
        <v>852</v>
      </c>
      <c r="C953" s="11" t="s">
        <v>438</v>
      </c>
      <c r="D953" s="12">
        <v>2016.9</v>
      </c>
      <c r="E953" s="12" t="s">
        <v>1212</v>
      </c>
      <c r="F953" s="22">
        <v>4187</v>
      </c>
      <c r="G953" s="22">
        <v>7263</v>
      </c>
      <c r="H953" s="13" t="s">
        <v>202</v>
      </c>
      <c r="I953" s="14" t="s">
        <v>307</v>
      </c>
      <c r="J953" s="15"/>
    </row>
    <row r="954" spans="1:243" s="7" customFormat="1" ht="27" customHeight="1">
      <c r="A954" s="10">
        <f t="shared" si="14"/>
        <v>950</v>
      </c>
      <c r="B954" s="12" t="s">
        <v>93</v>
      </c>
      <c r="C954" s="12" t="s">
        <v>48</v>
      </c>
      <c r="D954" s="12">
        <v>2005.9</v>
      </c>
      <c r="E954" s="12" t="s">
        <v>1211</v>
      </c>
      <c r="F954" s="22">
        <v>1159</v>
      </c>
      <c r="G954" s="22">
        <v>1510</v>
      </c>
      <c r="H954" s="13" t="s">
        <v>4</v>
      </c>
      <c r="I954" s="14" t="s">
        <v>307</v>
      </c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  <c r="DV954" s="15"/>
      <c r="DW954" s="15"/>
      <c r="DX954" s="15"/>
      <c r="DY954" s="15"/>
      <c r="DZ954" s="15"/>
      <c r="EA954" s="15"/>
      <c r="EB954" s="15"/>
      <c r="EC954" s="15"/>
      <c r="ED954" s="15"/>
      <c r="EE954" s="15"/>
      <c r="EF954" s="15"/>
      <c r="EG954" s="15"/>
      <c r="EH954" s="15"/>
      <c r="EI954" s="15"/>
      <c r="EJ954" s="15"/>
      <c r="EK954" s="15"/>
      <c r="EL954" s="15"/>
      <c r="EM954" s="15"/>
      <c r="EN954" s="15"/>
      <c r="EO954" s="15"/>
      <c r="EP954" s="15"/>
      <c r="EQ954" s="15"/>
      <c r="ER954" s="15"/>
      <c r="ES954" s="15"/>
      <c r="ET954" s="15"/>
      <c r="EU954" s="15"/>
      <c r="EV954" s="15"/>
      <c r="EW954" s="15"/>
      <c r="EX954" s="15"/>
      <c r="EY954" s="15"/>
      <c r="EZ954" s="15"/>
      <c r="FA954" s="15"/>
      <c r="FB954" s="15"/>
      <c r="FC954" s="15"/>
      <c r="FD954" s="15"/>
      <c r="FE954" s="15"/>
      <c r="FF954" s="15"/>
      <c r="FG954" s="15"/>
      <c r="FH954" s="15"/>
      <c r="FI954" s="15"/>
      <c r="FJ954" s="15"/>
      <c r="FK954" s="15"/>
      <c r="FL954" s="15"/>
      <c r="FM954" s="15"/>
      <c r="FN954" s="15"/>
      <c r="FO954" s="15"/>
      <c r="FP954" s="15"/>
      <c r="FQ954" s="15"/>
      <c r="FR954" s="15"/>
      <c r="FS954" s="15"/>
      <c r="FT954" s="15"/>
      <c r="FU954" s="15"/>
      <c r="FV954" s="15"/>
      <c r="FW954" s="15"/>
      <c r="FX954" s="15"/>
      <c r="FY954" s="15"/>
      <c r="FZ954" s="15"/>
      <c r="GA954" s="15"/>
      <c r="GB954" s="15"/>
      <c r="GC954" s="15"/>
      <c r="GD954" s="15"/>
      <c r="GE954" s="15"/>
      <c r="GF954" s="15"/>
      <c r="GG954" s="15"/>
      <c r="GH954" s="15"/>
      <c r="GI954" s="15"/>
      <c r="GJ954" s="15"/>
      <c r="GK954" s="15"/>
      <c r="GL954" s="15"/>
      <c r="GM954" s="15"/>
      <c r="GN954" s="15"/>
      <c r="GO954" s="15"/>
      <c r="GP954" s="15"/>
      <c r="GQ954" s="15"/>
      <c r="GR954" s="15"/>
      <c r="GS954" s="15"/>
      <c r="GT954" s="15"/>
      <c r="GU954" s="15"/>
      <c r="GV954" s="15"/>
      <c r="GW954" s="15"/>
      <c r="GX954" s="15"/>
      <c r="GY954" s="15"/>
      <c r="GZ954" s="15"/>
      <c r="HA954" s="15"/>
      <c r="HB954" s="15"/>
      <c r="HC954" s="15"/>
      <c r="HD954" s="15"/>
      <c r="HE954" s="15"/>
      <c r="HF954" s="15"/>
      <c r="HG954" s="15"/>
      <c r="HH954" s="15"/>
      <c r="HI954" s="15"/>
      <c r="HJ954" s="15"/>
      <c r="HK954" s="15"/>
      <c r="HL954" s="15"/>
      <c r="HM954" s="15"/>
      <c r="HN954" s="15"/>
      <c r="HO954" s="15"/>
      <c r="HP954" s="15"/>
      <c r="HQ954" s="15"/>
      <c r="HR954" s="15"/>
      <c r="HS954" s="15"/>
      <c r="HT954" s="15"/>
      <c r="HU954" s="15"/>
      <c r="HV954" s="15"/>
      <c r="HW954" s="15"/>
      <c r="HX954" s="15"/>
      <c r="HY954" s="15"/>
      <c r="HZ954" s="15"/>
      <c r="IA954" s="15"/>
      <c r="IB954" s="15"/>
      <c r="IC954" s="15"/>
      <c r="ID954" s="15"/>
      <c r="IE954" s="15"/>
      <c r="IF954" s="15"/>
      <c r="IG954" s="15"/>
      <c r="IH954" s="15"/>
      <c r="II954" s="15"/>
    </row>
    <row r="955" spans="1:10" s="30" customFormat="1" ht="27" customHeight="1">
      <c r="A955" s="10">
        <f t="shared" si="14"/>
        <v>951</v>
      </c>
      <c r="B955" s="12" t="s">
        <v>91</v>
      </c>
      <c r="C955" s="12" t="s">
        <v>49</v>
      </c>
      <c r="D955" s="12">
        <v>2005.9</v>
      </c>
      <c r="E955" s="12" t="s">
        <v>1211</v>
      </c>
      <c r="F955" s="22">
        <v>199</v>
      </c>
      <c r="G955" s="22">
        <v>332</v>
      </c>
      <c r="H955" s="13" t="s">
        <v>4</v>
      </c>
      <c r="I955" s="14" t="s">
        <v>307</v>
      </c>
      <c r="J955" s="15"/>
    </row>
    <row r="956" spans="1:10" s="7" customFormat="1" ht="27" customHeight="1">
      <c r="A956" s="10">
        <f t="shared" si="14"/>
        <v>952</v>
      </c>
      <c r="B956" s="12" t="s">
        <v>92</v>
      </c>
      <c r="C956" s="12" t="s">
        <v>49</v>
      </c>
      <c r="D956" s="12">
        <v>2005.9</v>
      </c>
      <c r="E956" s="12" t="s">
        <v>1211</v>
      </c>
      <c r="F956" s="22">
        <v>338</v>
      </c>
      <c r="G956" s="22">
        <v>396</v>
      </c>
      <c r="H956" s="13" t="s">
        <v>4</v>
      </c>
      <c r="I956" s="14" t="s">
        <v>307</v>
      </c>
      <c r="J956" s="15"/>
    </row>
    <row r="957" spans="1:11" s="7" customFormat="1" ht="27" customHeight="1">
      <c r="A957" s="10">
        <f t="shared" si="14"/>
        <v>953</v>
      </c>
      <c r="B957" s="12" t="s">
        <v>7</v>
      </c>
      <c r="C957" s="12" t="s">
        <v>53</v>
      </c>
      <c r="D957" s="12">
        <v>2005.9</v>
      </c>
      <c r="E957" s="12" t="s">
        <v>1211</v>
      </c>
      <c r="F957" s="22">
        <v>948</v>
      </c>
      <c r="G957" s="22">
        <v>1395</v>
      </c>
      <c r="H957" s="13" t="s">
        <v>4</v>
      </c>
      <c r="I957" s="14" t="s">
        <v>307</v>
      </c>
      <c r="J957" s="15"/>
      <c r="K957" s="21"/>
    </row>
    <row r="958" spans="1:11" s="7" customFormat="1" ht="27" customHeight="1">
      <c r="A958" s="10">
        <f t="shared" si="14"/>
        <v>954</v>
      </c>
      <c r="B958" s="16" t="s">
        <v>1371</v>
      </c>
      <c r="C958" s="12" t="s">
        <v>442</v>
      </c>
      <c r="D958" s="12">
        <v>2017.7</v>
      </c>
      <c r="E958" s="12" t="s">
        <v>1212</v>
      </c>
      <c r="F958" s="22">
        <v>1564</v>
      </c>
      <c r="G958" s="22">
        <v>3448</v>
      </c>
      <c r="H958" s="13" t="s">
        <v>1049</v>
      </c>
      <c r="I958" s="14" t="s">
        <v>307</v>
      </c>
      <c r="J958" s="27"/>
      <c r="K958" s="21"/>
    </row>
    <row r="959" spans="1:11" s="7" customFormat="1" ht="27" customHeight="1">
      <c r="A959" s="10">
        <f t="shared" si="14"/>
        <v>955</v>
      </c>
      <c r="B959" s="12" t="s">
        <v>606</v>
      </c>
      <c r="C959" s="12" t="s">
        <v>442</v>
      </c>
      <c r="D959" s="25">
        <v>2014.1</v>
      </c>
      <c r="E959" s="12" t="s">
        <v>1212</v>
      </c>
      <c r="F959" s="22">
        <v>5615</v>
      </c>
      <c r="G959" s="22">
        <v>12029</v>
      </c>
      <c r="H959" s="13" t="s">
        <v>114</v>
      </c>
      <c r="I959" s="14" t="s">
        <v>307</v>
      </c>
      <c r="J959" s="15"/>
      <c r="K959" s="21"/>
    </row>
    <row r="960" spans="1:10" s="7" customFormat="1" ht="27" customHeight="1">
      <c r="A960" s="10">
        <f t="shared" si="14"/>
        <v>956</v>
      </c>
      <c r="B960" s="16" t="s">
        <v>1853</v>
      </c>
      <c r="C960" s="12" t="s">
        <v>442</v>
      </c>
      <c r="D960" s="12">
        <v>2018.7</v>
      </c>
      <c r="E960" s="12" t="s">
        <v>1212</v>
      </c>
      <c r="F960" s="22">
        <v>496</v>
      </c>
      <c r="G960" s="22">
        <v>835</v>
      </c>
      <c r="H960" s="13" t="s">
        <v>114</v>
      </c>
      <c r="I960" s="14" t="s">
        <v>1655</v>
      </c>
      <c r="J960" s="15"/>
    </row>
    <row r="961" spans="1:10" s="7" customFormat="1" ht="27" customHeight="1">
      <c r="A961" s="10">
        <f t="shared" si="14"/>
        <v>957</v>
      </c>
      <c r="B961" s="12" t="s">
        <v>605</v>
      </c>
      <c r="C961" s="12" t="s">
        <v>607</v>
      </c>
      <c r="D961" s="12">
        <v>2014.11</v>
      </c>
      <c r="E961" s="12" t="s">
        <v>1212</v>
      </c>
      <c r="F961" s="22">
        <v>508</v>
      </c>
      <c r="G961" s="22">
        <v>2480</v>
      </c>
      <c r="H961" s="13" t="s">
        <v>114</v>
      </c>
      <c r="I961" s="14" t="s">
        <v>608</v>
      </c>
      <c r="J961" s="15"/>
    </row>
    <row r="962" spans="1:11" s="7" customFormat="1" ht="27" customHeight="1">
      <c r="A962" s="10">
        <f t="shared" si="14"/>
        <v>958</v>
      </c>
      <c r="B962" s="12" t="s">
        <v>90</v>
      </c>
      <c r="C962" s="12" t="s">
        <v>214</v>
      </c>
      <c r="D962" s="12">
        <v>2005.9</v>
      </c>
      <c r="E962" s="12" t="s">
        <v>1211</v>
      </c>
      <c r="F962" s="22">
        <v>1079</v>
      </c>
      <c r="G962" s="22">
        <v>1515</v>
      </c>
      <c r="H962" s="13" t="s">
        <v>4</v>
      </c>
      <c r="I962" s="14" t="s">
        <v>307</v>
      </c>
      <c r="J962" s="15"/>
      <c r="K962" s="21"/>
    </row>
    <row r="963" spans="1:9" s="7" customFormat="1" ht="27" customHeight="1">
      <c r="A963" s="10">
        <f t="shared" si="14"/>
        <v>959</v>
      </c>
      <c r="B963" s="12" t="s">
        <v>2000</v>
      </c>
      <c r="C963" s="12" t="s">
        <v>2001</v>
      </c>
      <c r="D963" s="25">
        <v>2018.1</v>
      </c>
      <c r="E963" s="12" t="s">
        <v>2002</v>
      </c>
      <c r="F963" s="22">
        <v>2849</v>
      </c>
      <c r="G963" s="22">
        <v>5237</v>
      </c>
      <c r="H963" s="13" t="s">
        <v>2003</v>
      </c>
      <c r="I963" s="14" t="s">
        <v>1655</v>
      </c>
    </row>
    <row r="964" spans="1:10" s="7" customFormat="1" ht="27" customHeight="1">
      <c r="A964" s="10">
        <f t="shared" si="14"/>
        <v>960</v>
      </c>
      <c r="B964" s="12" t="s">
        <v>79</v>
      </c>
      <c r="C964" s="12" t="s">
        <v>48</v>
      </c>
      <c r="D964" s="12">
        <v>2003.8</v>
      </c>
      <c r="E964" s="12" t="s">
        <v>1428</v>
      </c>
      <c r="F964" s="22">
        <v>3804</v>
      </c>
      <c r="G964" s="22">
        <v>4760</v>
      </c>
      <c r="H964" s="45" t="s">
        <v>4</v>
      </c>
      <c r="I964" s="14" t="s">
        <v>307</v>
      </c>
      <c r="J964" s="15"/>
    </row>
    <row r="965" spans="1:10" s="30" customFormat="1" ht="27" customHeight="1">
      <c r="A965" s="10">
        <f aca="true" t="shared" si="15" ref="A965:A1030">ROW()-4</f>
        <v>961</v>
      </c>
      <c r="B965" s="12" t="s">
        <v>22</v>
      </c>
      <c r="C965" s="12" t="s">
        <v>48</v>
      </c>
      <c r="D965" s="12">
        <v>2006.11</v>
      </c>
      <c r="E965" s="12" t="s">
        <v>1433</v>
      </c>
      <c r="F965" s="22">
        <v>6533</v>
      </c>
      <c r="G965" s="22">
        <v>8999</v>
      </c>
      <c r="H965" s="13" t="s">
        <v>4</v>
      </c>
      <c r="I965" s="14" t="s">
        <v>307</v>
      </c>
      <c r="J965" s="15"/>
    </row>
    <row r="966" spans="1:10" s="7" customFormat="1" ht="27" customHeight="1">
      <c r="A966" s="10">
        <f t="shared" si="15"/>
        <v>962</v>
      </c>
      <c r="B966" s="12" t="s">
        <v>60</v>
      </c>
      <c r="C966" s="12" t="s">
        <v>48</v>
      </c>
      <c r="D966" s="12">
        <v>2008.12</v>
      </c>
      <c r="E966" s="12" t="s">
        <v>1433</v>
      </c>
      <c r="F966" s="22">
        <v>1245</v>
      </c>
      <c r="G966" s="22">
        <v>2148</v>
      </c>
      <c r="H966" s="13" t="s">
        <v>114</v>
      </c>
      <c r="I966" s="14" t="s">
        <v>307</v>
      </c>
      <c r="J966" s="15"/>
    </row>
    <row r="967" spans="1:10" s="7" customFormat="1" ht="27" customHeight="1">
      <c r="A967" s="10">
        <f t="shared" si="15"/>
        <v>963</v>
      </c>
      <c r="B967" s="12" t="s">
        <v>61</v>
      </c>
      <c r="C967" s="12" t="s">
        <v>48</v>
      </c>
      <c r="D967" s="12">
        <v>2009.1</v>
      </c>
      <c r="E967" s="12" t="s">
        <v>1433</v>
      </c>
      <c r="F967" s="22">
        <v>2769</v>
      </c>
      <c r="G967" s="22">
        <v>5657</v>
      </c>
      <c r="H967" s="45" t="s">
        <v>112</v>
      </c>
      <c r="I967" s="14" t="s">
        <v>307</v>
      </c>
      <c r="J967" s="15"/>
    </row>
    <row r="968" spans="1:243" s="7" customFormat="1" ht="27" customHeight="1">
      <c r="A968" s="10">
        <f t="shared" si="15"/>
        <v>964</v>
      </c>
      <c r="B968" s="12" t="s">
        <v>64</v>
      </c>
      <c r="C968" s="12" t="s">
        <v>48</v>
      </c>
      <c r="D968" s="12">
        <v>2009.3</v>
      </c>
      <c r="E968" s="12" t="s">
        <v>1433</v>
      </c>
      <c r="F968" s="22">
        <v>4293</v>
      </c>
      <c r="G968" s="22">
        <v>8747</v>
      </c>
      <c r="H968" s="45" t="s">
        <v>4</v>
      </c>
      <c r="I968" s="14" t="s">
        <v>307</v>
      </c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  <c r="DV968" s="15"/>
      <c r="DW968" s="15"/>
      <c r="DX968" s="15"/>
      <c r="DY968" s="15"/>
      <c r="DZ968" s="15"/>
      <c r="EA968" s="15"/>
      <c r="EB968" s="15"/>
      <c r="EC968" s="15"/>
      <c r="ED968" s="15"/>
      <c r="EE968" s="15"/>
      <c r="EF968" s="15"/>
      <c r="EG968" s="15"/>
      <c r="EH968" s="15"/>
      <c r="EI968" s="15"/>
      <c r="EJ968" s="15"/>
      <c r="EK968" s="15"/>
      <c r="EL968" s="15"/>
      <c r="EM968" s="15"/>
      <c r="EN968" s="15"/>
      <c r="EO968" s="15"/>
      <c r="EP968" s="15"/>
      <c r="EQ968" s="15"/>
      <c r="ER968" s="15"/>
      <c r="ES968" s="15"/>
      <c r="ET968" s="15"/>
      <c r="EU968" s="15"/>
      <c r="EV968" s="15"/>
      <c r="EW968" s="15"/>
      <c r="EX968" s="15"/>
      <c r="EY968" s="15"/>
      <c r="EZ968" s="15"/>
      <c r="FA968" s="15"/>
      <c r="FB968" s="15"/>
      <c r="FC968" s="15"/>
      <c r="FD968" s="15"/>
      <c r="FE968" s="15"/>
      <c r="FF968" s="15"/>
      <c r="FG968" s="15"/>
      <c r="FH968" s="15"/>
      <c r="FI968" s="15"/>
      <c r="FJ968" s="15"/>
      <c r="FK968" s="15"/>
      <c r="FL968" s="15"/>
      <c r="FM968" s="15"/>
      <c r="FN968" s="15"/>
      <c r="FO968" s="15"/>
      <c r="FP968" s="15"/>
      <c r="FQ968" s="15"/>
      <c r="FR968" s="15"/>
      <c r="FS968" s="15"/>
      <c r="FT968" s="15"/>
      <c r="FU968" s="15"/>
      <c r="FV968" s="15"/>
      <c r="FW968" s="15"/>
      <c r="FX968" s="15"/>
      <c r="FY968" s="15"/>
      <c r="FZ968" s="15"/>
      <c r="GA968" s="15"/>
      <c r="GB968" s="15"/>
      <c r="GC968" s="15"/>
      <c r="GD968" s="15"/>
      <c r="GE968" s="15"/>
      <c r="GF968" s="15"/>
      <c r="GG968" s="15"/>
      <c r="GH968" s="15"/>
      <c r="GI968" s="15"/>
      <c r="GJ968" s="15"/>
      <c r="GK968" s="15"/>
      <c r="GL968" s="15"/>
      <c r="GM968" s="15"/>
      <c r="GN968" s="15"/>
      <c r="GO968" s="15"/>
      <c r="GP968" s="15"/>
      <c r="GQ968" s="15"/>
      <c r="GR968" s="15"/>
      <c r="GS968" s="15"/>
      <c r="GT968" s="15"/>
      <c r="GU968" s="15"/>
      <c r="GV968" s="15"/>
      <c r="GW968" s="15"/>
      <c r="GX968" s="15"/>
      <c r="GY968" s="15"/>
      <c r="GZ968" s="15"/>
      <c r="HA968" s="15"/>
      <c r="HB968" s="15"/>
      <c r="HC968" s="15"/>
      <c r="HD968" s="15"/>
      <c r="HE968" s="15"/>
      <c r="HF968" s="15"/>
      <c r="HG968" s="15"/>
      <c r="HH968" s="15"/>
      <c r="HI968" s="15"/>
      <c r="HJ968" s="15"/>
      <c r="HK968" s="15"/>
      <c r="HL968" s="15"/>
      <c r="HM968" s="15"/>
      <c r="HN968" s="15"/>
      <c r="HO968" s="15"/>
      <c r="HP968" s="15"/>
      <c r="HQ968" s="15"/>
      <c r="HR968" s="15"/>
      <c r="HS968" s="15"/>
      <c r="HT968" s="15"/>
      <c r="HU968" s="15"/>
      <c r="HV968" s="15"/>
      <c r="HW968" s="15"/>
      <c r="HX968" s="15"/>
      <c r="HY968" s="15"/>
      <c r="HZ968" s="15"/>
      <c r="IA968" s="15"/>
      <c r="IB968" s="15"/>
      <c r="IC968" s="15"/>
      <c r="ID968" s="15"/>
      <c r="IE968" s="15"/>
      <c r="IF968" s="15"/>
      <c r="IG968" s="15"/>
      <c r="IH968" s="15"/>
      <c r="II968" s="15"/>
    </row>
    <row r="969" spans="1:243" s="7" customFormat="1" ht="27" customHeight="1">
      <c r="A969" s="10">
        <f t="shared" si="15"/>
        <v>965</v>
      </c>
      <c r="B969" s="12" t="s">
        <v>26</v>
      </c>
      <c r="C969" s="12" t="s">
        <v>48</v>
      </c>
      <c r="D969" s="12">
        <v>2006.9</v>
      </c>
      <c r="E969" s="12" t="s">
        <v>1433</v>
      </c>
      <c r="F969" s="22">
        <v>4042</v>
      </c>
      <c r="G969" s="22">
        <v>5393</v>
      </c>
      <c r="H969" s="45" t="s">
        <v>4</v>
      </c>
      <c r="I969" s="14" t="s">
        <v>307</v>
      </c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  <c r="DT969" s="15"/>
      <c r="DU969" s="15"/>
      <c r="DV969" s="15"/>
      <c r="DW969" s="15"/>
      <c r="DX969" s="15"/>
      <c r="DY969" s="15"/>
      <c r="DZ969" s="15"/>
      <c r="EA969" s="15"/>
      <c r="EB969" s="15"/>
      <c r="EC969" s="15"/>
      <c r="ED969" s="15"/>
      <c r="EE969" s="15"/>
      <c r="EF969" s="15"/>
      <c r="EG969" s="15"/>
      <c r="EH969" s="15"/>
      <c r="EI969" s="15"/>
      <c r="EJ969" s="15"/>
      <c r="EK969" s="15"/>
      <c r="EL969" s="15"/>
      <c r="EM969" s="15"/>
      <c r="EN969" s="15"/>
      <c r="EO969" s="15"/>
      <c r="EP969" s="15"/>
      <c r="EQ969" s="15"/>
      <c r="ER969" s="15"/>
      <c r="ES969" s="15"/>
      <c r="ET969" s="15"/>
      <c r="EU969" s="15"/>
      <c r="EV969" s="15"/>
      <c r="EW969" s="15"/>
      <c r="EX969" s="15"/>
      <c r="EY969" s="15"/>
      <c r="EZ969" s="15"/>
      <c r="FA969" s="15"/>
      <c r="FB969" s="15"/>
      <c r="FC969" s="15"/>
      <c r="FD969" s="15"/>
      <c r="FE969" s="15"/>
      <c r="FF969" s="15"/>
      <c r="FG969" s="15"/>
      <c r="FH969" s="15"/>
      <c r="FI969" s="15"/>
      <c r="FJ969" s="15"/>
      <c r="FK969" s="15"/>
      <c r="FL969" s="15"/>
      <c r="FM969" s="15"/>
      <c r="FN969" s="15"/>
      <c r="FO969" s="15"/>
      <c r="FP969" s="15"/>
      <c r="FQ969" s="15"/>
      <c r="FR969" s="15"/>
      <c r="FS969" s="15"/>
      <c r="FT969" s="15"/>
      <c r="FU969" s="15"/>
      <c r="FV969" s="15"/>
      <c r="FW969" s="15"/>
      <c r="FX969" s="15"/>
      <c r="FY969" s="15"/>
      <c r="FZ969" s="15"/>
      <c r="GA969" s="15"/>
      <c r="GB969" s="15"/>
      <c r="GC969" s="15"/>
      <c r="GD969" s="15"/>
      <c r="GE969" s="15"/>
      <c r="GF969" s="15"/>
      <c r="GG969" s="15"/>
      <c r="GH969" s="15"/>
      <c r="GI969" s="15"/>
      <c r="GJ969" s="15"/>
      <c r="GK969" s="15"/>
      <c r="GL969" s="15"/>
      <c r="GM969" s="15"/>
      <c r="GN969" s="15"/>
      <c r="GO969" s="15"/>
      <c r="GP969" s="15"/>
      <c r="GQ969" s="15"/>
      <c r="GR969" s="15"/>
      <c r="GS969" s="15"/>
      <c r="GT969" s="15"/>
      <c r="GU969" s="15"/>
      <c r="GV969" s="15"/>
      <c r="GW969" s="15"/>
      <c r="GX969" s="15"/>
      <c r="GY969" s="15"/>
      <c r="GZ969" s="15"/>
      <c r="HA969" s="15"/>
      <c r="HB969" s="15"/>
      <c r="HC969" s="15"/>
      <c r="HD969" s="15"/>
      <c r="HE969" s="15"/>
      <c r="HF969" s="15"/>
      <c r="HG969" s="15"/>
      <c r="HH969" s="15"/>
      <c r="HI969" s="15"/>
      <c r="HJ969" s="15"/>
      <c r="HK969" s="15"/>
      <c r="HL969" s="15"/>
      <c r="HM969" s="15"/>
      <c r="HN969" s="15"/>
      <c r="HO969" s="15"/>
      <c r="HP969" s="15"/>
      <c r="HQ969" s="15"/>
      <c r="HR969" s="15"/>
      <c r="HS969" s="15"/>
      <c r="HT969" s="15"/>
      <c r="HU969" s="15"/>
      <c r="HV969" s="15"/>
      <c r="HW969" s="15"/>
      <c r="HX969" s="15"/>
      <c r="HY969" s="15"/>
      <c r="HZ969" s="15"/>
      <c r="IA969" s="15"/>
      <c r="IB969" s="15"/>
      <c r="IC969" s="15"/>
      <c r="ID969" s="15"/>
      <c r="IE969" s="15"/>
      <c r="IF969" s="15"/>
      <c r="IG969" s="15"/>
      <c r="IH969" s="15"/>
      <c r="II969" s="15"/>
    </row>
    <row r="970" spans="1:243" s="7" customFormat="1" ht="27" customHeight="1">
      <c r="A970" s="10">
        <f t="shared" si="15"/>
        <v>966</v>
      </c>
      <c r="B970" s="12" t="s">
        <v>34</v>
      </c>
      <c r="C970" s="12" t="s">
        <v>617</v>
      </c>
      <c r="D970" s="12">
        <v>2008.1</v>
      </c>
      <c r="E970" s="12" t="s">
        <v>1433</v>
      </c>
      <c r="F970" s="22">
        <v>1449</v>
      </c>
      <c r="G970" s="22">
        <v>2200</v>
      </c>
      <c r="H970" s="13" t="s">
        <v>4</v>
      </c>
      <c r="I970" s="14" t="s">
        <v>307</v>
      </c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  <c r="DT970" s="15"/>
      <c r="DU970" s="15"/>
      <c r="DV970" s="15"/>
      <c r="DW970" s="15"/>
      <c r="DX970" s="15"/>
      <c r="DY970" s="15"/>
      <c r="DZ970" s="15"/>
      <c r="EA970" s="15"/>
      <c r="EB970" s="15"/>
      <c r="EC970" s="15"/>
      <c r="ED970" s="15"/>
      <c r="EE970" s="15"/>
      <c r="EF970" s="15"/>
      <c r="EG970" s="15"/>
      <c r="EH970" s="15"/>
      <c r="EI970" s="15"/>
      <c r="EJ970" s="15"/>
      <c r="EK970" s="15"/>
      <c r="EL970" s="15"/>
      <c r="EM970" s="15"/>
      <c r="EN970" s="15"/>
      <c r="EO970" s="15"/>
      <c r="EP970" s="15"/>
      <c r="EQ970" s="15"/>
      <c r="ER970" s="15"/>
      <c r="ES970" s="15"/>
      <c r="ET970" s="15"/>
      <c r="EU970" s="15"/>
      <c r="EV970" s="15"/>
      <c r="EW970" s="15"/>
      <c r="EX970" s="15"/>
      <c r="EY970" s="15"/>
      <c r="EZ970" s="15"/>
      <c r="FA970" s="15"/>
      <c r="FB970" s="15"/>
      <c r="FC970" s="15"/>
      <c r="FD970" s="15"/>
      <c r="FE970" s="15"/>
      <c r="FF970" s="15"/>
      <c r="FG970" s="15"/>
      <c r="FH970" s="15"/>
      <c r="FI970" s="15"/>
      <c r="FJ970" s="15"/>
      <c r="FK970" s="15"/>
      <c r="FL970" s="15"/>
      <c r="FM970" s="15"/>
      <c r="FN970" s="15"/>
      <c r="FO970" s="15"/>
      <c r="FP970" s="15"/>
      <c r="FQ970" s="15"/>
      <c r="FR970" s="15"/>
      <c r="FS970" s="15"/>
      <c r="FT970" s="15"/>
      <c r="FU970" s="15"/>
      <c r="FV970" s="15"/>
      <c r="FW970" s="15"/>
      <c r="FX970" s="15"/>
      <c r="FY970" s="15"/>
      <c r="FZ970" s="15"/>
      <c r="GA970" s="15"/>
      <c r="GB970" s="15"/>
      <c r="GC970" s="15"/>
      <c r="GD970" s="15"/>
      <c r="GE970" s="15"/>
      <c r="GF970" s="15"/>
      <c r="GG970" s="15"/>
      <c r="GH970" s="15"/>
      <c r="GI970" s="15"/>
      <c r="GJ970" s="15"/>
      <c r="GK970" s="15"/>
      <c r="GL970" s="15"/>
      <c r="GM970" s="15"/>
      <c r="GN970" s="15"/>
      <c r="GO970" s="15"/>
      <c r="GP970" s="15"/>
      <c r="GQ970" s="15"/>
      <c r="GR970" s="15"/>
      <c r="GS970" s="15"/>
      <c r="GT970" s="15"/>
      <c r="GU970" s="15"/>
      <c r="GV970" s="15"/>
      <c r="GW970" s="15"/>
      <c r="GX970" s="15"/>
      <c r="GY970" s="15"/>
      <c r="GZ970" s="15"/>
      <c r="HA970" s="15"/>
      <c r="HB970" s="15"/>
      <c r="HC970" s="15"/>
      <c r="HD970" s="15"/>
      <c r="HE970" s="15"/>
      <c r="HF970" s="15"/>
      <c r="HG970" s="15"/>
      <c r="HH970" s="15"/>
      <c r="HI970" s="15"/>
      <c r="HJ970" s="15"/>
      <c r="HK970" s="15"/>
      <c r="HL970" s="15"/>
      <c r="HM970" s="15"/>
      <c r="HN970" s="15"/>
      <c r="HO970" s="15"/>
      <c r="HP970" s="15"/>
      <c r="HQ970" s="15"/>
      <c r="HR970" s="15"/>
      <c r="HS970" s="15"/>
      <c r="HT970" s="15"/>
      <c r="HU970" s="15"/>
      <c r="HV970" s="15"/>
      <c r="HW970" s="15"/>
      <c r="HX970" s="15"/>
      <c r="HY970" s="15"/>
      <c r="HZ970" s="15"/>
      <c r="IA970" s="15"/>
      <c r="IB970" s="15"/>
      <c r="IC970" s="15"/>
      <c r="ID970" s="15"/>
      <c r="IE970" s="15"/>
      <c r="IF970" s="15"/>
      <c r="IG970" s="15"/>
      <c r="IH970" s="15"/>
      <c r="II970" s="15"/>
    </row>
    <row r="971" spans="1:243" s="7" customFormat="1" ht="27" customHeight="1">
      <c r="A971" s="10">
        <f t="shared" si="15"/>
        <v>967</v>
      </c>
      <c r="B971" s="12" t="s">
        <v>159</v>
      </c>
      <c r="C971" s="12" t="s">
        <v>48</v>
      </c>
      <c r="D971" s="12">
        <v>2010.9</v>
      </c>
      <c r="E971" s="12" t="s">
        <v>1433</v>
      </c>
      <c r="F971" s="22">
        <v>794</v>
      </c>
      <c r="G971" s="22">
        <v>1291</v>
      </c>
      <c r="H971" s="23" t="s">
        <v>132</v>
      </c>
      <c r="I971" s="24" t="s">
        <v>307</v>
      </c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  <c r="DV971" s="15"/>
      <c r="DW971" s="15"/>
      <c r="DX971" s="15"/>
      <c r="DY971" s="15"/>
      <c r="DZ971" s="15"/>
      <c r="EA971" s="15"/>
      <c r="EB971" s="15"/>
      <c r="EC971" s="15"/>
      <c r="ED971" s="15"/>
      <c r="EE971" s="15"/>
      <c r="EF971" s="15"/>
      <c r="EG971" s="15"/>
      <c r="EH971" s="15"/>
      <c r="EI971" s="15"/>
      <c r="EJ971" s="15"/>
      <c r="EK971" s="15"/>
      <c r="EL971" s="15"/>
      <c r="EM971" s="15"/>
      <c r="EN971" s="15"/>
      <c r="EO971" s="15"/>
      <c r="EP971" s="15"/>
      <c r="EQ971" s="15"/>
      <c r="ER971" s="15"/>
      <c r="ES971" s="15"/>
      <c r="ET971" s="15"/>
      <c r="EU971" s="15"/>
      <c r="EV971" s="15"/>
      <c r="EW971" s="15"/>
      <c r="EX971" s="15"/>
      <c r="EY971" s="15"/>
      <c r="EZ971" s="15"/>
      <c r="FA971" s="15"/>
      <c r="FB971" s="15"/>
      <c r="FC971" s="15"/>
      <c r="FD971" s="15"/>
      <c r="FE971" s="15"/>
      <c r="FF971" s="15"/>
      <c r="FG971" s="15"/>
      <c r="FH971" s="15"/>
      <c r="FI971" s="15"/>
      <c r="FJ971" s="15"/>
      <c r="FK971" s="15"/>
      <c r="FL971" s="15"/>
      <c r="FM971" s="15"/>
      <c r="FN971" s="15"/>
      <c r="FO971" s="15"/>
      <c r="FP971" s="15"/>
      <c r="FQ971" s="15"/>
      <c r="FR971" s="15"/>
      <c r="FS971" s="15"/>
      <c r="FT971" s="15"/>
      <c r="FU971" s="15"/>
      <c r="FV971" s="15"/>
      <c r="FW971" s="15"/>
      <c r="FX971" s="15"/>
      <c r="FY971" s="15"/>
      <c r="FZ971" s="15"/>
      <c r="GA971" s="15"/>
      <c r="GB971" s="15"/>
      <c r="GC971" s="15"/>
      <c r="GD971" s="15"/>
      <c r="GE971" s="15"/>
      <c r="GF971" s="15"/>
      <c r="GG971" s="15"/>
      <c r="GH971" s="15"/>
      <c r="GI971" s="15"/>
      <c r="GJ971" s="15"/>
      <c r="GK971" s="15"/>
      <c r="GL971" s="15"/>
      <c r="GM971" s="15"/>
      <c r="GN971" s="15"/>
      <c r="GO971" s="15"/>
      <c r="GP971" s="15"/>
      <c r="GQ971" s="15"/>
      <c r="GR971" s="15"/>
      <c r="GS971" s="15"/>
      <c r="GT971" s="15"/>
      <c r="GU971" s="15"/>
      <c r="GV971" s="15"/>
      <c r="GW971" s="15"/>
      <c r="GX971" s="15"/>
      <c r="GY971" s="15"/>
      <c r="GZ971" s="15"/>
      <c r="HA971" s="15"/>
      <c r="HB971" s="15"/>
      <c r="HC971" s="15"/>
      <c r="HD971" s="15"/>
      <c r="HE971" s="15"/>
      <c r="HF971" s="15"/>
      <c r="HG971" s="15"/>
      <c r="HH971" s="15"/>
      <c r="HI971" s="15"/>
      <c r="HJ971" s="15"/>
      <c r="HK971" s="15"/>
      <c r="HL971" s="15"/>
      <c r="HM971" s="15"/>
      <c r="HN971" s="15"/>
      <c r="HO971" s="15"/>
      <c r="HP971" s="15"/>
      <c r="HQ971" s="15"/>
      <c r="HR971" s="15"/>
      <c r="HS971" s="15"/>
      <c r="HT971" s="15"/>
      <c r="HU971" s="15"/>
      <c r="HV971" s="15"/>
      <c r="HW971" s="15"/>
      <c r="HX971" s="15"/>
      <c r="HY971" s="15"/>
      <c r="HZ971" s="15"/>
      <c r="IA971" s="15"/>
      <c r="IB971" s="15"/>
      <c r="IC971" s="15"/>
      <c r="ID971" s="15"/>
      <c r="IE971" s="15"/>
      <c r="IF971" s="15"/>
      <c r="IG971" s="15"/>
      <c r="IH971" s="15"/>
      <c r="II971" s="15"/>
    </row>
    <row r="972" spans="1:10" s="7" customFormat="1" ht="27" customHeight="1">
      <c r="A972" s="10">
        <f t="shared" si="15"/>
        <v>968</v>
      </c>
      <c r="B972" s="12" t="s">
        <v>33</v>
      </c>
      <c r="C972" s="12" t="s">
        <v>48</v>
      </c>
      <c r="D972" s="12">
        <v>2008.4</v>
      </c>
      <c r="E972" s="12" t="s">
        <v>1433</v>
      </c>
      <c r="F972" s="22">
        <v>2930</v>
      </c>
      <c r="G972" s="22">
        <v>4108</v>
      </c>
      <c r="H972" s="13" t="s">
        <v>112</v>
      </c>
      <c r="I972" s="14" t="s">
        <v>307</v>
      </c>
      <c r="J972" s="15"/>
    </row>
    <row r="973" spans="1:10" s="30" customFormat="1" ht="27" customHeight="1">
      <c r="A973" s="10">
        <f t="shared" si="15"/>
        <v>969</v>
      </c>
      <c r="B973" s="12" t="s">
        <v>25</v>
      </c>
      <c r="C973" s="12" t="s">
        <v>48</v>
      </c>
      <c r="D973" s="12">
        <v>2006.7</v>
      </c>
      <c r="E973" s="12" t="s">
        <v>1433</v>
      </c>
      <c r="F973" s="22">
        <v>3050</v>
      </c>
      <c r="G973" s="22">
        <v>3761</v>
      </c>
      <c r="H973" s="45" t="s">
        <v>4</v>
      </c>
      <c r="I973" s="14" t="s">
        <v>307</v>
      </c>
      <c r="J973" s="15"/>
    </row>
    <row r="974" spans="1:228" s="7" customFormat="1" ht="27" customHeight="1">
      <c r="A974" s="10">
        <f t="shared" si="15"/>
        <v>970</v>
      </c>
      <c r="B974" s="12" t="s">
        <v>57</v>
      </c>
      <c r="C974" s="12" t="s">
        <v>45</v>
      </c>
      <c r="D974" s="12">
        <v>2008.7</v>
      </c>
      <c r="E974" s="12" t="s">
        <v>1433</v>
      </c>
      <c r="F974" s="22">
        <v>2144</v>
      </c>
      <c r="G974" s="22">
        <v>3654</v>
      </c>
      <c r="H974" s="13" t="s">
        <v>4</v>
      </c>
      <c r="I974" s="14" t="s">
        <v>307</v>
      </c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  <c r="DT974" s="15"/>
      <c r="DU974" s="15"/>
      <c r="DV974" s="15"/>
      <c r="DW974" s="15"/>
      <c r="DX974" s="15"/>
      <c r="DY974" s="15"/>
      <c r="DZ974" s="15"/>
      <c r="EA974" s="15"/>
      <c r="EB974" s="15"/>
      <c r="EC974" s="15"/>
      <c r="ED974" s="15"/>
      <c r="EE974" s="15"/>
      <c r="EF974" s="15"/>
      <c r="EG974" s="15"/>
      <c r="EH974" s="15"/>
      <c r="EI974" s="15"/>
      <c r="EJ974" s="15"/>
      <c r="EK974" s="15"/>
      <c r="EL974" s="15"/>
      <c r="EM974" s="15"/>
      <c r="EN974" s="15"/>
      <c r="EO974" s="15"/>
      <c r="EP974" s="15"/>
      <c r="EQ974" s="15"/>
      <c r="ER974" s="15"/>
      <c r="ES974" s="15"/>
      <c r="ET974" s="15"/>
      <c r="EU974" s="15"/>
      <c r="EV974" s="15"/>
      <c r="EW974" s="15"/>
      <c r="EX974" s="15"/>
      <c r="EY974" s="15"/>
      <c r="EZ974" s="15"/>
      <c r="FA974" s="15"/>
      <c r="FB974" s="15"/>
      <c r="FC974" s="15"/>
      <c r="FD974" s="15"/>
      <c r="FE974" s="15"/>
      <c r="FF974" s="15"/>
      <c r="FG974" s="15"/>
      <c r="FH974" s="15"/>
      <c r="FI974" s="15"/>
      <c r="FJ974" s="15"/>
      <c r="FK974" s="15"/>
      <c r="FL974" s="15"/>
      <c r="FM974" s="15"/>
      <c r="FN974" s="15"/>
      <c r="FO974" s="15"/>
      <c r="FP974" s="15"/>
      <c r="FQ974" s="15"/>
      <c r="FR974" s="15"/>
      <c r="FS974" s="15"/>
      <c r="FT974" s="15"/>
      <c r="FU974" s="15"/>
      <c r="FV974" s="15"/>
      <c r="FW974" s="15"/>
      <c r="FX974" s="15"/>
      <c r="FY974" s="15"/>
      <c r="FZ974" s="15"/>
      <c r="GA974" s="15"/>
      <c r="GB974" s="15"/>
      <c r="GC974" s="15"/>
      <c r="GD974" s="15"/>
      <c r="GE974" s="15"/>
      <c r="GF974" s="15"/>
      <c r="GG974" s="15"/>
      <c r="GH974" s="15"/>
      <c r="GI974" s="15"/>
      <c r="GJ974" s="15"/>
      <c r="GK974" s="15"/>
      <c r="GL974" s="15"/>
      <c r="GM974" s="15"/>
      <c r="GN974" s="15"/>
      <c r="GO974" s="15"/>
      <c r="GP974" s="15"/>
      <c r="GQ974" s="15"/>
      <c r="GR974" s="15"/>
      <c r="GS974" s="15"/>
      <c r="GT974" s="15"/>
      <c r="GU974" s="15"/>
      <c r="GV974" s="15"/>
      <c r="GW974" s="15"/>
      <c r="GX974" s="15"/>
      <c r="GY974" s="15"/>
      <c r="GZ974" s="15"/>
      <c r="HA974" s="15"/>
      <c r="HB974" s="15"/>
      <c r="HC974" s="15"/>
      <c r="HD974" s="15"/>
      <c r="HE974" s="15"/>
      <c r="HF974" s="15"/>
      <c r="HG974" s="15"/>
      <c r="HH974" s="15"/>
      <c r="HI974" s="15"/>
      <c r="HJ974" s="15"/>
      <c r="HK974" s="15"/>
      <c r="HL974" s="15"/>
      <c r="HM974" s="15"/>
      <c r="HN974" s="15"/>
      <c r="HO974" s="15"/>
      <c r="HP974" s="15"/>
      <c r="HQ974" s="15"/>
      <c r="HR974" s="15"/>
      <c r="HS974" s="15"/>
      <c r="HT974" s="15"/>
    </row>
    <row r="975" spans="1:228" s="7" customFormat="1" ht="27" customHeight="1">
      <c r="A975" s="10">
        <f t="shared" si="15"/>
        <v>971</v>
      </c>
      <c r="B975" s="12" t="s">
        <v>31</v>
      </c>
      <c r="C975" s="12" t="s">
        <v>99</v>
      </c>
      <c r="D975" s="12">
        <v>2006.12</v>
      </c>
      <c r="E975" s="12" t="s">
        <v>1433</v>
      </c>
      <c r="F975" s="22">
        <v>1389</v>
      </c>
      <c r="G975" s="22">
        <v>2058</v>
      </c>
      <c r="H975" s="13" t="s">
        <v>4</v>
      </c>
      <c r="I975" s="14" t="s">
        <v>307</v>
      </c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  <c r="DT975" s="15"/>
      <c r="DU975" s="15"/>
      <c r="DV975" s="15"/>
      <c r="DW975" s="15"/>
      <c r="DX975" s="15"/>
      <c r="DY975" s="15"/>
      <c r="DZ975" s="15"/>
      <c r="EA975" s="15"/>
      <c r="EB975" s="15"/>
      <c r="EC975" s="15"/>
      <c r="ED975" s="15"/>
      <c r="EE975" s="15"/>
      <c r="EF975" s="15"/>
      <c r="EG975" s="15"/>
      <c r="EH975" s="15"/>
      <c r="EI975" s="15"/>
      <c r="EJ975" s="15"/>
      <c r="EK975" s="15"/>
      <c r="EL975" s="15"/>
      <c r="EM975" s="15"/>
      <c r="EN975" s="15"/>
      <c r="EO975" s="15"/>
      <c r="EP975" s="15"/>
      <c r="EQ975" s="15"/>
      <c r="ER975" s="15"/>
      <c r="ES975" s="15"/>
      <c r="ET975" s="15"/>
      <c r="EU975" s="15"/>
      <c r="EV975" s="15"/>
      <c r="EW975" s="15"/>
      <c r="EX975" s="15"/>
      <c r="EY975" s="15"/>
      <c r="EZ975" s="15"/>
      <c r="FA975" s="15"/>
      <c r="FB975" s="15"/>
      <c r="FC975" s="15"/>
      <c r="FD975" s="15"/>
      <c r="FE975" s="15"/>
      <c r="FF975" s="15"/>
      <c r="FG975" s="15"/>
      <c r="FH975" s="15"/>
      <c r="FI975" s="15"/>
      <c r="FJ975" s="15"/>
      <c r="FK975" s="15"/>
      <c r="FL975" s="15"/>
      <c r="FM975" s="15"/>
      <c r="FN975" s="15"/>
      <c r="FO975" s="15"/>
      <c r="FP975" s="15"/>
      <c r="FQ975" s="15"/>
      <c r="FR975" s="15"/>
      <c r="FS975" s="15"/>
      <c r="FT975" s="15"/>
      <c r="FU975" s="15"/>
      <c r="FV975" s="15"/>
      <c r="FW975" s="15"/>
      <c r="FX975" s="15"/>
      <c r="FY975" s="15"/>
      <c r="FZ975" s="15"/>
      <c r="GA975" s="15"/>
      <c r="GB975" s="15"/>
      <c r="GC975" s="15"/>
      <c r="GD975" s="15"/>
      <c r="GE975" s="15"/>
      <c r="GF975" s="15"/>
      <c r="GG975" s="15"/>
      <c r="GH975" s="15"/>
      <c r="GI975" s="15"/>
      <c r="GJ975" s="15"/>
      <c r="GK975" s="15"/>
      <c r="GL975" s="15"/>
      <c r="GM975" s="15"/>
      <c r="GN975" s="15"/>
      <c r="GO975" s="15"/>
      <c r="GP975" s="15"/>
      <c r="GQ975" s="15"/>
      <c r="GR975" s="15"/>
      <c r="GS975" s="15"/>
      <c r="GT975" s="15"/>
      <c r="GU975" s="15"/>
      <c r="GV975" s="15"/>
      <c r="GW975" s="15"/>
      <c r="GX975" s="15"/>
      <c r="GY975" s="15"/>
      <c r="GZ975" s="15"/>
      <c r="HA975" s="15"/>
      <c r="HB975" s="15"/>
      <c r="HC975" s="15"/>
      <c r="HD975" s="15"/>
      <c r="HE975" s="15"/>
      <c r="HF975" s="15"/>
      <c r="HG975" s="15"/>
      <c r="HH975" s="15"/>
      <c r="HI975" s="15"/>
      <c r="HJ975" s="15"/>
      <c r="HK975" s="15"/>
      <c r="HL975" s="15"/>
      <c r="HM975" s="15"/>
      <c r="HN975" s="15"/>
      <c r="HO975" s="15"/>
      <c r="HP975" s="15"/>
      <c r="HQ975" s="15"/>
      <c r="HR975" s="15"/>
      <c r="HS975" s="15"/>
      <c r="HT975" s="15"/>
    </row>
    <row r="976" spans="1:228" s="7" customFormat="1" ht="27" customHeight="1">
      <c r="A976" s="10">
        <f t="shared" si="15"/>
        <v>972</v>
      </c>
      <c r="B976" s="12" t="s">
        <v>21</v>
      </c>
      <c r="C976" s="12" t="s">
        <v>70</v>
      </c>
      <c r="D976" s="12">
        <v>2006.7</v>
      </c>
      <c r="E976" s="12" t="s">
        <v>1433</v>
      </c>
      <c r="F976" s="22">
        <v>3753</v>
      </c>
      <c r="G976" s="22">
        <v>4225</v>
      </c>
      <c r="H976" s="45" t="s">
        <v>4</v>
      </c>
      <c r="I976" s="14" t="s">
        <v>307</v>
      </c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  <c r="DX976" s="15"/>
      <c r="DY976" s="15"/>
      <c r="DZ976" s="15"/>
      <c r="EA976" s="15"/>
      <c r="EB976" s="15"/>
      <c r="EC976" s="15"/>
      <c r="ED976" s="15"/>
      <c r="EE976" s="15"/>
      <c r="EF976" s="15"/>
      <c r="EG976" s="15"/>
      <c r="EH976" s="15"/>
      <c r="EI976" s="15"/>
      <c r="EJ976" s="15"/>
      <c r="EK976" s="15"/>
      <c r="EL976" s="15"/>
      <c r="EM976" s="15"/>
      <c r="EN976" s="15"/>
      <c r="EO976" s="15"/>
      <c r="EP976" s="15"/>
      <c r="EQ976" s="15"/>
      <c r="ER976" s="15"/>
      <c r="ES976" s="15"/>
      <c r="ET976" s="15"/>
      <c r="EU976" s="15"/>
      <c r="EV976" s="15"/>
      <c r="EW976" s="15"/>
      <c r="EX976" s="15"/>
      <c r="EY976" s="15"/>
      <c r="EZ976" s="15"/>
      <c r="FA976" s="15"/>
      <c r="FB976" s="15"/>
      <c r="FC976" s="15"/>
      <c r="FD976" s="15"/>
      <c r="FE976" s="15"/>
      <c r="FF976" s="15"/>
      <c r="FG976" s="15"/>
      <c r="FH976" s="15"/>
      <c r="FI976" s="15"/>
      <c r="FJ976" s="15"/>
      <c r="FK976" s="15"/>
      <c r="FL976" s="15"/>
      <c r="FM976" s="15"/>
      <c r="FN976" s="15"/>
      <c r="FO976" s="15"/>
      <c r="FP976" s="15"/>
      <c r="FQ976" s="15"/>
      <c r="FR976" s="15"/>
      <c r="FS976" s="15"/>
      <c r="FT976" s="15"/>
      <c r="FU976" s="15"/>
      <c r="FV976" s="15"/>
      <c r="FW976" s="15"/>
      <c r="FX976" s="15"/>
      <c r="FY976" s="15"/>
      <c r="FZ976" s="15"/>
      <c r="GA976" s="15"/>
      <c r="GB976" s="15"/>
      <c r="GC976" s="15"/>
      <c r="GD976" s="15"/>
      <c r="GE976" s="15"/>
      <c r="GF976" s="15"/>
      <c r="GG976" s="15"/>
      <c r="GH976" s="15"/>
      <c r="GI976" s="15"/>
      <c r="GJ976" s="15"/>
      <c r="GK976" s="15"/>
      <c r="GL976" s="15"/>
      <c r="GM976" s="15"/>
      <c r="GN976" s="15"/>
      <c r="GO976" s="15"/>
      <c r="GP976" s="15"/>
      <c r="GQ976" s="15"/>
      <c r="GR976" s="15"/>
      <c r="GS976" s="15"/>
      <c r="GT976" s="15"/>
      <c r="GU976" s="15"/>
      <c r="GV976" s="15"/>
      <c r="GW976" s="15"/>
      <c r="GX976" s="15"/>
      <c r="GY976" s="15"/>
      <c r="GZ976" s="15"/>
      <c r="HA976" s="15"/>
      <c r="HB976" s="15"/>
      <c r="HC976" s="15"/>
      <c r="HD976" s="15"/>
      <c r="HE976" s="15"/>
      <c r="HF976" s="15"/>
      <c r="HG976" s="15"/>
      <c r="HH976" s="15"/>
      <c r="HI976" s="15"/>
      <c r="HJ976" s="15"/>
      <c r="HK976" s="15"/>
      <c r="HL976" s="15"/>
      <c r="HM976" s="15"/>
      <c r="HN976" s="15"/>
      <c r="HO976" s="15"/>
      <c r="HP976" s="15"/>
      <c r="HQ976" s="15"/>
      <c r="HR976" s="15"/>
      <c r="HS976" s="15"/>
      <c r="HT976" s="15"/>
    </row>
    <row r="977" spans="1:243" s="7" customFormat="1" ht="27" customHeight="1">
      <c r="A977" s="10">
        <f t="shared" si="15"/>
        <v>973</v>
      </c>
      <c r="B977" s="12" t="s">
        <v>44</v>
      </c>
      <c r="C977" s="12" t="s">
        <v>70</v>
      </c>
      <c r="D977" s="12">
        <v>2008.5</v>
      </c>
      <c r="E977" s="12" t="s">
        <v>1433</v>
      </c>
      <c r="F977" s="22">
        <v>1626</v>
      </c>
      <c r="G977" s="22">
        <v>2925</v>
      </c>
      <c r="H977" s="45" t="s">
        <v>4</v>
      </c>
      <c r="I977" s="14" t="s">
        <v>307</v>
      </c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  <c r="EI977" s="15"/>
      <c r="EJ977" s="15"/>
      <c r="EK977" s="15"/>
      <c r="EL977" s="15"/>
      <c r="EM977" s="15"/>
      <c r="EN977" s="15"/>
      <c r="EO977" s="15"/>
      <c r="EP977" s="15"/>
      <c r="EQ977" s="15"/>
      <c r="ER977" s="15"/>
      <c r="ES977" s="15"/>
      <c r="ET977" s="15"/>
      <c r="EU977" s="15"/>
      <c r="EV977" s="15"/>
      <c r="EW977" s="15"/>
      <c r="EX977" s="15"/>
      <c r="EY977" s="15"/>
      <c r="EZ977" s="15"/>
      <c r="FA977" s="15"/>
      <c r="FB977" s="15"/>
      <c r="FC977" s="15"/>
      <c r="FD977" s="15"/>
      <c r="FE977" s="15"/>
      <c r="FF977" s="15"/>
      <c r="FG977" s="15"/>
      <c r="FH977" s="15"/>
      <c r="FI977" s="15"/>
      <c r="FJ977" s="15"/>
      <c r="FK977" s="15"/>
      <c r="FL977" s="15"/>
      <c r="FM977" s="15"/>
      <c r="FN977" s="15"/>
      <c r="FO977" s="15"/>
      <c r="FP977" s="15"/>
      <c r="FQ977" s="15"/>
      <c r="FR977" s="15"/>
      <c r="FS977" s="15"/>
      <c r="FT977" s="15"/>
      <c r="FU977" s="15"/>
      <c r="FV977" s="15"/>
      <c r="FW977" s="15"/>
      <c r="FX977" s="15"/>
      <c r="FY977" s="15"/>
      <c r="FZ977" s="15"/>
      <c r="GA977" s="15"/>
      <c r="GB977" s="15"/>
      <c r="GC977" s="15"/>
      <c r="GD977" s="15"/>
      <c r="GE977" s="15"/>
      <c r="GF977" s="15"/>
      <c r="GG977" s="15"/>
      <c r="GH977" s="15"/>
      <c r="GI977" s="15"/>
      <c r="GJ977" s="15"/>
      <c r="GK977" s="15"/>
      <c r="GL977" s="15"/>
      <c r="GM977" s="15"/>
      <c r="GN977" s="15"/>
      <c r="GO977" s="15"/>
      <c r="GP977" s="15"/>
      <c r="GQ977" s="15"/>
      <c r="GR977" s="15"/>
      <c r="GS977" s="15"/>
      <c r="GT977" s="15"/>
      <c r="GU977" s="15"/>
      <c r="GV977" s="15"/>
      <c r="GW977" s="15"/>
      <c r="GX977" s="15"/>
      <c r="GY977" s="15"/>
      <c r="GZ977" s="15"/>
      <c r="HA977" s="15"/>
      <c r="HB977" s="15"/>
      <c r="HC977" s="15"/>
      <c r="HD977" s="15"/>
      <c r="HE977" s="15"/>
      <c r="HF977" s="15"/>
      <c r="HG977" s="15"/>
      <c r="HH977" s="15"/>
      <c r="HI977" s="15"/>
      <c r="HJ977" s="15"/>
      <c r="HK977" s="15"/>
      <c r="HL977" s="15"/>
      <c r="HM977" s="15"/>
      <c r="HN977" s="15"/>
      <c r="HO977" s="15"/>
      <c r="HP977" s="15"/>
      <c r="HQ977" s="15"/>
      <c r="HR977" s="15"/>
      <c r="HS977" s="15"/>
      <c r="HT977" s="15"/>
      <c r="HU977" s="15"/>
      <c r="HV977" s="15"/>
      <c r="HW977" s="15"/>
      <c r="HX977" s="15"/>
      <c r="HY977" s="15"/>
      <c r="HZ977" s="15"/>
      <c r="IA977" s="15"/>
      <c r="IB977" s="15"/>
      <c r="IC977" s="15"/>
      <c r="ID977" s="15"/>
      <c r="IE977" s="15"/>
      <c r="IF977" s="15"/>
      <c r="IG977" s="15"/>
      <c r="IH977" s="15"/>
      <c r="II977" s="15"/>
    </row>
    <row r="978" spans="1:243" s="7" customFormat="1" ht="27" customHeight="1">
      <c r="A978" s="10">
        <f t="shared" si="15"/>
        <v>974</v>
      </c>
      <c r="B978" s="12" t="s">
        <v>38</v>
      </c>
      <c r="C978" s="12" t="s">
        <v>51</v>
      </c>
      <c r="D978" s="12">
        <v>2008.1</v>
      </c>
      <c r="E978" s="12" t="s">
        <v>1433</v>
      </c>
      <c r="F978" s="22">
        <v>249</v>
      </c>
      <c r="G978" s="22">
        <v>484</v>
      </c>
      <c r="H978" s="13" t="s">
        <v>4</v>
      </c>
      <c r="I978" s="14" t="s">
        <v>307</v>
      </c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  <c r="DX978" s="15"/>
      <c r="DY978" s="15"/>
      <c r="DZ978" s="15"/>
      <c r="EA978" s="15"/>
      <c r="EB978" s="15"/>
      <c r="EC978" s="15"/>
      <c r="ED978" s="15"/>
      <c r="EE978" s="15"/>
      <c r="EF978" s="15"/>
      <c r="EG978" s="15"/>
      <c r="EH978" s="15"/>
      <c r="EI978" s="15"/>
      <c r="EJ978" s="15"/>
      <c r="EK978" s="15"/>
      <c r="EL978" s="15"/>
      <c r="EM978" s="15"/>
      <c r="EN978" s="15"/>
      <c r="EO978" s="15"/>
      <c r="EP978" s="15"/>
      <c r="EQ978" s="15"/>
      <c r="ER978" s="15"/>
      <c r="ES978" s="15"/>
      <c r="ET978" s="15"/>
      <c r="EU978" s="15"/>
      <c r="EV978" s="15"/>
      <c r="EW978" s="15"/>
      <c r="EX978" s="15"/>
      <c r="EY978" s="15"/>
      <c r="EZ978" s="15"/>
      <c r="FA978" s="15"/>
      <c r="FB978" s="15"/>
      <c r="FC978" s="15"/>
      <c r="FD978" s="15"/>
      <c r="FE978" s="15"/>
      <c r="FF978" s="15"/>
      <c r="FG978" s="15"/>
      <c r="FH978" s="15"/>
      <c r="FI978" s="15"/>
      <c r="FJ978" s="15"/>
      <c r="FK978" s="15"/>
      <c r="FL978" s="15"/>
      <c r="FM978" s="15"/>
      <c r="FN978" s="15"/>
      <c r="FO978" s="15"/>
      <c r="FP978" s="15"/>
      <c r="FQ978" s="15"/>
      <c r="FR978" s="15"/>
      <c r="FS978" s="15"/>
      <c r="FT978" s="15"/>
      <c r="FU978" s="15"/>
      <c r="FV978" s="15"/>
      <c r="FW978" s="15"/>
      <c r="FX978" s="15"/>
      <c r="FY978" s="15"/>
      <c r="FZ978" s="15"/>
      <c r="GA978" s="15"/>
      <c r="GB978" s="15"/>
      <c r="GC978" s="15"/>
      <c r="GD978" s="15"/>
      <c r="GE978" s="15"/>
      <c r="GF978" s="15"/>
      <c r="GG978" s="15"/>
      <c r="GH978" s="15"/>
      <c r="GI978" s="15"/>
      <c r="GJ978" s="15"/>
      <c r="GK978" s="15"/>
      <c r="GL978" s="15"/>
      <c r="GM978" s="15"/>
      <c r="GN978" s="15"/>
      <c r="GO978" s="15"/>
      <c r="GP978" s="15"/>
      <c r="GQ978" s="15"/>
      <c r="GR978" s="15"/>
      <c r="GS978" s="15"/>
      <c r="GT978" s="15"/>
      <c r="GU978" s="15"/>
      <c r="GV978" s="15"/>
      <c r="GW978" s="15"/>
      <c r="GX978" s="15"/>
      <c r="GY978" s="15"/>
      <c r="GZ978" s="15"/>
      <c r="HA978" s="15"/>
      <c r="HB978" s="15"/>
      <c r="HC978" s="15"/>
      <c r="HD978" s="15"/>
      <c r="HE978" s="15"/>
      <c r="HF978" s="15"/>
      <c r="HG978" s="15"/>
      <c r="HH978" s="15"/>
      <c r="HI978" s="15"/>
      <c r="HJ978" s="15"/>
      <c r="HK978" s="15"/>
      <c r="HL978" s="15"/>
      <c r="HM978" s="15"/>
      <c r="HN978" s="15"/>
      <c r="HO978" s="15"/>
      <c r="HP978" s="15"/>
      <c r="HQ978" s="15"/>
      <c r="HR978" s="15"/>
      <c r="HS978" s="15"/>
      <c r="HT978" s="15"/>
      <c r="HU978" s="15"/>
      <c r="HV978" s="15"/>
      <c r="HW978" s="15"/>
      <c r="HX978" s="15"/>
      <c r="HY978" s="15"/>
      <c r="HZ978" s="15"/>
      <c r="IA978" s="15"/>
      <c r="IB978" s="15"/>
      <c r="IC978" s="15"/>
      <c r="ID978" s="15"/>
      <c r="IE978" s="15"/>
      <c r="IF978" s="15"/>
      <c r="IG978" s="15"/>
      <c r="IH978" s="15"/>
      <c r="II978" s="15"/>
    </row>
    <row r="979" spans="1:243" s="7" customFormat="1" ht="27" customHeight="1">
      <c r="A979" s="10">
        <f t="shared" si="15"/>
        <v>975</v>
      </c>
      <c r="B979" s="12" t="s">
        <v>37</v>
      </c>
      <c r="C979" s="12" t="s">
        <v>50</v>
      </c>
      <c r="D979" s="12">
        <v>2008.1</v>
      </c>
      <c r="E979" s="12" t="s">
        <v>1433</v>
      </c>
      <c r="F979" s="22">
        <v>452</v>
      </c>
      <c r="G979" s="22">
        <v>827</v>
      </c>
      <c r="H979" s="13" t="s">
        <v>4</v>
      </c>
      <c r="I979" s="14" t="s">
        <v>307</v>
      </c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  <c r="DX979" s="15"/>
      <c r="DY979" s="15"/>
      <c r="DZ979" s="15"/>
      <c r="EA979" s="15"/>
      <c r="EB979" s="15"/>
      <c r="EC979" s="15"/>
      <c r="ED979" s="15"/>
      <c r="EE979" s="15"/>
      <c r="EF979" s="15"/>
      <c r="EG979" s="15"/>
      <c r="EH979" s="15"/>
      <c r="EI979" s="15"/>
      <c r="EJ979" s="15"/>
      <c r="EK979" s="15"/>
      <c r="EL979" s="15"/>
      <c r="EM979" s="15"/>
      <c r="EN979" s="15"/>
      <c r="EO979" s="15"/>
      <c r="EP979" s="15"/>
      <c r="EQ979" s="15"/>
      <c r="ER979" s="15"/>
      <c r="ES979" s="15"/>
      <c r="ET979" s="15"/>
      <c r="EU979" s="15"/>
      <c r="EV979" s="15"/>
      <c r="EW979" s="15"/>
      <c r="EX979" s="15"/>
      <c r="EY979" s="15"/>
      <c r="EZ979" s="15"/>
      <c r="FA979" s="15"/>
      <c r="FB979" s="15"/>
      <c r="FC979" s="15"/>
      <c r="FD979" s="15"/>
      <c r="FE979" s="15"/>
      <c r="FF979" s="15"/>
      <c r="FG979" s="15"/>
      <c r="FH979" s="15"/>
      <c r="FI979" s="15"/>
      <c r="FJ979" s="15"/>
      <c r="FK979" s="15"/>
      <c r="FL979" s="15"/>
      <c r="FM979" s="15"/>
      <c r="FN979" s="15"/>
      <c r="FO979" s="15"/>
      <c r="FP979" s="15"/>
      <c r="FQ979" s="15"/>
      <c r="FR979" s="15"/>
      <c r="FS979" s="15"/>
      <c r="FT979" s="15"/>
      <c r="FU979" s="15"/>
      <c r="FV979" s="15"/>
      <c r="FW979" s="15"/>
      <c r="FX979" s="15"/>
      <c r="FY979" s="15"/>
      <c r="FZ979" s="15"/>
      <c r="GA979" s="15"/>
      <c r="GB979" s="15"/>
      <c r="GC979" s="15"/>
      <c r="GD979" s="15"/>
      <c r="GE979" s="15"/>
      <c r="GF979" s="15"/>
      <c r="GG979" s="15"/>
      <c r="GH979" s="15"/>
      <c r="GI979" s="15"/>
      <c r="GJ979" s="15"/>
      <c r="GK979" s="15"/>
      <c r="GL979" s="15"/>
      <c r="GM979" s="15"/>
      <c r="GN979" s="15"/>
      <c r="GO979" s="15"/>
      <c r="GP979" s="15"/>
      <c r="GQ979" s="15"/>
      <c r="GR979" s="15"/>
      <c r="GS979" s="15"/>
      <c r="GT979" s="15"/>
      <c r="GU979" s="15"/>
      <c r="GV979" s="15"/>
      <c r="GW979" s="15"/>
      <c r="GX979" s="15"/>
      <c r="GY979" s="15"/>
      <c r="GZ979" s="15"/>
      <c r="HA979" s="15"/>
      <c r="HB979" s="15"/>
      <c r="HC979" s="15"/>
      <c r="HD979" s="15"/>
      <c r="HE979" s="15"/>
      <c r="HF979" s="15"/>
      <c r="HG979" s="15"/>
      <c r="HH979" s="15"/>
      <c r="HI979" s="15"/>
      <c r="HJ979" s="15"/>
      <c r="HK979" s="15"/>
      <c r="HL979" s="15"/>
      <c r="HM979" s="15"/>
      <c r="HN979" s="15"/>
      <c r="HO979" s="15"/>
      <c r="HP979" s="15"/>
      <c r="HQ979" s="15"/>
      <c r="HR979" s="15"/>
      <c r="HS979" s="15"/>
      <c r="HT979" s="15"/>
      <c r="HU979" s="15"/>
      <c r="HV979" s="15"/>
      <c r="HW979" s="15"/>
      <c r="HX979" s="15"/>
      <c r="HY979" s="15"/>
      <c r="HZ979" s="15"/>
      <c r="IA979" s="15"/>
      <c r="IB979" s="15"/>
      <c r="IC979" s="15"/>
      <c r="ID979" s="15"/>
      <c r="IE979" s="15"/>
      <c r="IF979" s="15"/>
      <c r="IG979" s="15"/>
      <c r="IH979" s="15"/>
      <c r="II979" s="15"/>
    </row>
    <row r="980" spans="1:243" s="7" customFormat="1" ht="27" customHeight="1">
      <c r="A980" s="10">
        <f t="shared" si="15"/>
        <v>976</v>
      </c>
      <c r="B980" s="12" t="s">
        <v>13</v>
      </c>
      <c r="C980" s="12" t="s">
        <v>101</v>
      </c>
      <c r="D980" s="12">
        <v>2009.7</v>
      </c>
      <c r="E980" s="12" t="s">
        <v>1433</v>
      </c>
      <c r="F980" s="22">
        <v>261</v>
      </c>
      <c r="G980" s="22">
        <v>1628</v>
      </c>
      <c r="H980" s="13" t="s">
        <v>4</v>
      </c>
      <c r="I980" s="14" t="s">
        <v>307</v>
      </c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  <c r="DV980" s="15"/>
      <c r="DW980" s="15"/>
      <c r="DX980" s="15"/>
      <c r="DY980" s="15"/>
      <c r="DZ980" s="15"/>
      <c r="EA980" s="15"/>
      <c r="EB980" s="15"/>
      <c r="EC980" s="15"/>
      <c r="ED980" s="15"/>
      <c r="EE980" s="15"/>
      <c r="EF980" s="15"/>
      <c r="EG980" s="15"/>
      <c r="EH980" s="15"/>
      <c r="EI980" s="15"/>
      <c r="EJ980" s="15"/>
      <c r="EK980" s="15"/>
      <c r="EL980" s="15"/>
      <c r="EM980" s="15"/>
      <c r="EN980" s="15"/>
      <c r="EO980" s="15"/>
      <c r="EP980" s="15"/>
      <c r="EQ980" s="15"/>
      <c r="ER980" s="15"/>
      <c r="ES980" s="15"/>
      <c r="ET980" s="15"/>
      <c r="EU980" s="15"/>
      <c r="EV980" s="15"/>
      <c r="EW980" s="15"/>
      <c r="EX980" s="15"/>
      <c r="EY980" s="15"/>
      <c r="EZ980" s="15"/>
      <c r="FA980" s="15"/>
      <c r="FB980" s="15"/>
      <c r="FC980" s="15"/>
      <c r="FD980" s="15"/>
      <c r="FE980" s="15"/>
      <c r="FF980" s="15"/>
      <c r="FG980" s="15"/>
      <c r="FH980" s="15"/>
      <c r="FI980" s="15"/>
      <c r="FJ980" s="15"/>
      <c r="FK980" s="15"/>
      <c r="FL980" s="15"/>
      <c r="FM980" s="15"/>
      <c r="FN980" s="15"/>
      <c r="FO980" s="15"/>
      <c r="FP980" s="15"/>
      <c r="FQ980" s="15"/>
      <c r="FR980" s="15"/>
      <c r="FS980" s="15"/>
      <c r="FT980" s="15"/>
      <c r="FU980" s="15"/>
      <c r="FV980" s="15"/>
      <c r="FW980" s="15"/>
      <c r="FX980" s="15"/>
      <c r="FY980" s="15"/>
      <c r="FZ980" s="15"/>
      <c r="GA980" s="15"/>
      <c r="GB980" s="15"/>
      <c r="GC980" s="15"/>
      <c r="GD980" s="15"/>
      <c r="GE980" s="15"/>
      <c r="GF980" s="15"/>
      <c r="GG980" s="15"/>
      <c r="GH980" s="15"/>
      <c r="GI980" s="15"/>
      <c r="GJ980" s="15"/>
      <c r="GK980" s="15"/>
      <c r="GL980" s="15"/>
      <c r="GM980" s="15"/>
      <c r="GN980" s="15"/>
      <c r="GO980" s="15"/>
      <c r="GP980" s="15"/>
      <c r="GQ980" s="15"/>
      <c r="GR980" s="15"/>
      <c r="GS980" s="15"/>
      <c r="GT980" s="15"/>
      <c r="GU980" s="15"/>
      <c r="GV980" s="15"/>
      <c r="GW980" s="15"/>
      <c r="GX980" s="15"/>
      <c r="GY980" s="15"/>
      <c r="GZ980" s="15"/>
      <c r="HA980" s="15"/>
      <c r="HB980" s="15"/>
      <c r="HC980" s="15"/>
      <c r="HD980" s="15"/>
      <c r="HE980" s="15"/>
      <c r="HF980" s="15"/>
      <c r="HG980" s="15"/>
      <c r="HH980" s="15"/>
      <c r="HI980" s="15"/>
      <c r="HJ980" s="15"/>
      <c r="HK980" s="15"/>
      <c r="HL980" s="15"/>
      <c r="HM980" s="15"/>
      <c r="HN980" s="15"/>
      <c r="HO980" s="15"/>
      <c r="HP980" s="15"/>
      <c r="HQ980" s="15"/>
      <c r="HR980" s="15"/>
      <c r="HS980" s="15"/>
      <c r="HT980" s="15"/>
      <c r="HU980" s="15"/>
      <c r="HV980" s="15"/>
      <c r="HW980" s="15"/>
      <c r="HX980" s="15"/>
      <c r="HY980" s="15"/>
      <c r="HZ980" s="15"/>
      <c r="IA980" s="15"/>
      <c r="IB980" s="15"/>
      <c r="IC980" s="15"/>
      <c r="ID980" s="15"/>
      <c r="IE980" s="15"/>
      <c r="IF980" s="15"/>
      <c r="IG980" s="15"/>
      <c r="IH980" s="15"/>
      <c r="II980" s="15"/>
    </row>
    <row r="981" spans="1:243" s="7" customFormat="1" ht="27" customHeight="1">
      <c r="A981" s="10">
        <f t="shared" si="15"/>
        <v>977</v>
      </c>
      <c r="B981" s="12" t="s">
        <v>416</v>
      </c>
      <c r="C981" s="12" t="s">
        <v>134</v>
      </c>
      <c r="D981" s="12">
        <v>2013.7</v>
      </c>
      <c r="E981" s="12" t="s">
        <v>1433</v>
      </c>
      <c r="F981" s="22">
        <v>299</v>
      </c>
      <c r="G981" s="22">
        <v>287</v>
      </c>
      <c r="H981" s="13" t="s">
        <v>114</v>
      </c>
      <c r="I981" s="14" t="s">
        <v>305</v>
      </c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  <c r="DX981" s="15"/>
      <c r="DY981" s="15"/>
      <c r="DZ981" s="15"/>
      <c r="EA981" s="15"/>
      <c r="EB981" s="15"/>
      <c r="EC981" s="15"/>
      <c r="ED981" s="15"/>
      <c r="EE981" s="15"/>
      <c r="EF981" s="15"/>
      <c r="EG981" s="15"/>
      <c r="EH981" s="15"/>
      <c r="EI981" s="15"/>
      <c r="EJ981" s="15"/>
      <c r="EK981" s="15"/>
      <c r="EL981" s="15"/>
      <c r="EM981" s="15"/>
      <c r="EN981" s="15"/>
      <c r="EO981" s="15"/>
      <c r="EP981" s="15"/>
      <c r="EQ981" s="15"/>
      <c r="ER981" s="15"/>
      <c r="ES981" s="15"/>
      <c r="ET981" s="15"/>
      <c r="EU981" s="15"/>
      <c r="EV981" s="15"/>
      <c r="EW981" s="15"/>
      <c r="EX981" s="15"/>
      <c r="EY981" s="15"/>
      <c r="EZ981" s="15"/>
      <c r="FA981" s="15"/>
      <c r="FB981" s="15"/>
      <c r="FC981" s="15"/>
      <c r="FD981" s="15"/>
      <c r="FE981" s="15"/>
      <c r="FF981" s="15"/>
      <c r="FG981" s="15"/>
      <c r="FH981" s="15"/>
      <c r="FI981" s="15"/>
      <c r="FJ981" s="15"/>
      <c r="FK981" s="15"/>
      <c r="FL981" s="15"/>
      <c r="FM981" s="15"/>
      <c r="FN981" s="15"/>
      <c r="FO981" s="15"/>
      <c r="FP981" s="15"/>
      <c r="FQ981" s="15"/>
      <c r="FR981" s="15"/>
      <c r="FS981" s="15"/>
      <c r="FT981" s="15"/>
      <c r="FU981" s="15"/>
      <c r="FV981" s="15"/>
      <c r="FW981" s="15"/>
      <c r="FX981" s="15"/>
      <c r="FY981" s="15"/>
      <c r="FZ981" s="15"/>
      <c r="GA981" s="15"/>
      <c r="GB981" s="15"/>
      <c r="GC981" s="15"/>
      <c r="GD981" s="15"/>
      <c r="GE981" s="15"/>
      <c r="GF981" s="15"/>
      <c r="GG981" s="15"/>
      <c r="GH981" s="15"/>
      <c r="GI981" s="15"/>
      <c r="GJ981" s="15"/>
      <c r="GK981" s="15"/>
      <c r="GL981" s="15"/>
      <c r="GM981" s="15"/>
      <c r="GN981" s="15"/>
      <c r="GO981" s="15"/>
      <c r="GP981" s="15"/>
      <c r="GQ981" s="15"/>
      <c r="GR981" s="15"/>
      <c r="GS981" s="15"/>
      <c r="GT981" s="15"/>
      <c r="GU981" s="15"/>
      <c r="GV981" s="15"/>
      <c r="GW981" s="15"/>
      <c r="GX981" s="15"/>
      <c r="GY981" s="15"/>
      <c r="GZ981" s="15"/>
      <c r="HA981" s="15"/>
      <c r="HB981" s="15"/>
      <c r="HC981" s="15"/>
      <c r="HD981" s="15"/>
      <c r="HE981" s="15"/>
      <c r="HF981" s="15"/>
      <c r="HG981" s="15"/>
      <c r="HH981" s="15"/>
      <c r="HI981" s="15"/>
      <c r="HJ981" s="15"/>
      <c r="HK981" s="15"/>
      <c r="HL981" s="15"/>
      <c r="HM981" s="15"/>
      <c r="HN981" s="15"/>
      <c r="HO981" s="15"/>
      <c r="HP981" s="15"/>
      <c r="HQ981" s="15"/>
      <c r="HR981" s="15"/>
      <c r="HS981" s="15"/>
      <c r="HT981" s="15"/>
      <c r="HU981" s="15"/>
      <c r="HV981" s="15"/>
      <c r="HW981" s="15"/>
      <c r="HX981" s="15"/>
      <c r="HY981" s="15"/>
      <c r="HZ981" s="15"/>
      <c r="IA981" s="15"/>
      <c r="IB981" s="15"/>
      <c r="IC981" s="15"/>
      <c r="ID981" s="15"/>
      <c r="IE981" s="15"/>
      <c r="IF981" s="15"/>
      <c r="IG981" s="15"/>
      <c r="IH981" s="15"/>
      <c r="II981" s="15"/>
    </row>
    <row r="982" spans="1:10" ht="27.75" customHeight="1">
      <c r="A982" s="10">
        <f t="shared" si="15"/>
        <v>978</v>
      </c>
      <c r="B982" s="12" t="s">
        <v>2221</v>
      </c>
      <c r="C982" s="43" t="s">
        <v>47</v>
      </c>
      <c r="D982" s="12">
        <v>2019.4</v>
      </c>
      <c r="E982" s="28" t="s">
        <v>2222</v>
      </c>
      <c r="F982" s="116">
        <v>325</v>
      </c>
      <c r="G982" s="116">
        <v>833</v>
      </c>
      <c r="H982" s="23" t="s">
        <v>308</v>
      </c>
      <c r="I982" s="24" t="s">
        <v>307</v>
      </c>
      <c r="J982" s="86"/>
    </row>
    <row r="983" spans="1:228" s="7" customFormat="1" ht="27" customHeight="1">
      <c r="A983" s="10">
        <f t="shared" si="15"/>
        <v>979</v>
      </c>
      <c r="B983" s="12" t="s">
        <v>186</v>
      </c>
      <c r="C983" s="12" t="s">
        <v>246</v>
      </c>
      <c r="D983" s="12">
        <v>2010.8</v>
      </c>
      <c r="E983" s="12" t="s">
        <v>1434</v>
      </c>
      <c r="F983" s="22">
        <v>3512</v>
      </c>
      <c r="G983" s="22">
        <v>3748</v>
      </c>
      <c r="H983" s="13" t="s">
        <v>4</v>
      </c>
      <c r="I983" s="14" t="s">
        <v>307</v>
      </c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  <c r="DV983" s="15"/>
      <c r="DW983" s="15"/>
      <c r="DX983" s="15"/>
      <c r="DY983" s="15"/>
      <c r="DZ983" s="15"/>
      <c r="EA983" s="15"/>
      <c r="EB983" s="15"/>
      <c r="EC983" s="15"/>
      <c r="ED983" s="15"/>
      <c r="EE983" s="15"/>
      <c r="EF983" s="15"/>
      <c r="EG983" s="15"/>
      <c r="EH983" s="15"/>
      <c r="EI983" s="15"/>
      <c r="EJ983" s="15"/>
      <c r="EK983" s="15"/>
      <c r="EL983" s="15"/>
      <c r="EM983" s="15"/>
      <c r="EN983" s="15"/>
      <c r="EO983" s="15"/>
      <c r="EP983" s="15"/>
      <c r="EQ983" s="15"/>
      <c r="ER983" s="15"/>
      <c r="ES983" s="15"/>
      <c r="ET983" s="15"/>
      <c r="EU983" s="15"/>
      <c r="EV983" s="15"/>
      <c r="EW983" s="15"/>
      <c r="EX983" s="15"/>
      <c r="EY983" s="15"/>
      <c r="EZ983" s="15"/>
      <c r="FA983" s="15"/>
      <c r="FB983" s="15"/>
      <c r="FC983" s="15"/>
      <c r="FD983" s="15"/>
      <c r="FE983" s="15"/>
      <c r="FF983" s="15"/>
      <c r="FG983" s="15"/>
      <c r="FH983" s="15"/>
      <c r="FI983" s="15"/>
      <c r="FJ983" s="15"/>
      <c r="FK983" s="15"/>
      <c r="FL983" s="15"/>
      <c r="FM983" s="15"/>
      <c r="FN983" s="15"/>
      <c r="FO983" s="15"/>
      <c r="FP983" s="15"/>
      <c r="FQ983" s="15"/>
      <c r="FR983" s="15"/>
      <c r="FS983" s="15"/>
      <c r="FT983" s="15"/>
      <c r="FU983" s="15"/>
      <c r="FV983" s="15"/>
      <c r="FW983" s="15"/>
      <c r="FX983" s="15"/>
      <c r="FY983" s="15"/>
      <c r="FZ983" s="15"/>
      <c r="GA983" s="15"/>
      <c r="GB983" s="15"/>
      <c r="GC983" s="15"/>
      <c r="GD983" s="15"/>
      <c r="GE983" s="15"/>
      <c r="GF983" s="15"/>
      <c r="GG983" s="15"/>
      <c r="GH983" s="15"/>
      <c r="GI983" s="15"/>
      <c r="GJ983" s="15"/>
      <c r="GK983" s="15"/>
      <c r="GL983" s="15"/>
      <c r="GM983" s="15"/>
      <c r="GN983" s="15"/>
      <c r="GO983" s="15"/>
      <c r="GP983" s="15"/>
      <c r="GQ983" s="15"/>
      <c r="GR983" s="15"/>
      <c r="GS983" s="15"/>
      <c r="GT983" s="15"/>
      <c r="GU983" s="15"/>
      <c r="GV983" s="15"/>
      <c r="GW983" s="15"/>
      <c r="GX983" s="15"/>
      <c r="GY983" s="15"/>
      <c r="GZ983" s="15"/>
      <c r="HA983" s="15"/>
      <c r="HB983" s="15"/>
      <c r="HC983" s="15"/>
      <c r="HD983" s="15"/>
      <c r="HE983" s="15"/>
      <c r="HF983" s="15"/>
      <c r="HG983" s="15"/>
      <c r="HH983" s="15"/>
      <c r="HI983" s="15"/>
      <c r="HJ983" s="15"/>
      <c r="HK983" s="15"/>
      <c r="HL983" s="15"/>
      <c r="HM983" s="15"/>
      <c r="HN983" s="15"/>
      <c r="HO983" s="15"/>
      <c r="HP983" s="15"/>
      <c r="HQ983" s="15"/>
      <c r="HR983" s="15"/>
      <c r="HS983" s="15"/>
      <c r="HT983" s="15"/>
    </row>
    <row r="984" spans="1:10" s="7" customFormat="1" ht="27" customHeight="1">
      <c r="A984" s="10">
        <f t="shared" si="15"/>
        <v>980</v>
      </c>
      <c r="B984" s="12" t="s">
        <v>545</v>
      </c>
      <c r="C984" s="12" t="s">
        <v>245</v>
      </c>
      <c r="D984" s="12">
        <v>2012.6</v>
      </c>
      <c r="E984" s="12" t="s">
        <v>1436</v>
      </c>
      <c r="F984" s="22">
        <v>2710</v>
      </c>
      <c r="G984" s="22">
        <v>5180</v>
      </c>
      <c r="H984" s="13" t="s">
        <v>4</v>
      </c>
      <c r="I984" s="14" t="s">
        <v>307</v>
      </c>
      <c r="J984" s="15"/>
    </row>
    <row r="985" spans="1:10" s="7" customFormat="1" ht="27" customHeight="1">
      <c r="A985" s="10">
        <f t="shared" si="15"/>
        <v>981</v>
      </c>
      <c r="B985" s="12" t="s">
        <v>187</v>
      </c>
      <c r="C985" s="12" t="s">
        <v>53</v>
      </c>
      <c r="D985" s="12">
        <v>2010.8</v>
      </c>
      <c r="E985" s="12" t="s">
        <v>1434</v>
      </c>
      <c r="F985" s="22">
        <v>1001</v>
      </c>
      <c r="G985" s="22">
        <v>1385</v>
      </c>
      <c r="H985" s="13" t="s">
        <v>132</v>
      </c>
      <c r="I985" s="14" t="s">
        <v>307</v>
      </c>
      <c r="J985" s="15"/>
    </row>
    <row r="986" spans="1:228" s="7" customFormat="1" ht="27" customHeight="1">
      <c r="A986" s="10">
        <f t="shared" si="15"/>
        <v>982</v>
      </c>
      <c r="B986" s="12" t="s">
        <v>426</v>
      </c>
      <c r="C986" s="12" t="s">
        <v>45</v>
      </c>
      <c r="D986" s="12">
        <v>2013.8</v>
      </c>
      <c r="E986" s="12" t="s">
        <v>1436</v>
      </c>
      <c r="F986" s="22">
        <v>2051</v>
      </c>
      <c r="G986" s="22">
        <v>1863</v>
      </c>
      <c r="H986" s="13" t="s">
        <v>114</v>
      </c>
      <c r="I986" s="14" t="s">
        <v>307</v>
      </c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  <c r="DV986" s="15"/>
      <c r="DW986" s="15"/>
      <c r="DX986" s="15"/>
      <c r="DY986" s="15"/>
      <c r="DZ986" s="15"/>
      <c r="EA986" s="15"/>
      <c r="EB986" s="15"/>
      <c r="EC986" s="15"/>
      <c r="ED986" s="15"/>
      <c r="EE986" s="15"/>
      <c r="EF986" s="15"/>
      <c r="EG986" s="15"/>
      <c r="EH986" s="15"/>
      <c r="EI986" s="15"/>
      <c r="EJ986" s="15"/>
      <c r="EK986" s="15"/>
      <c r="EL986" s="15"/>
      <c r="EM986" s="15"/>
      <c r="EN986" s="15"/>
      <c r="EO986" s="15"/>
      <c r="EP986" s="15"/>
      <c r="EQ986" s="15"/>
      <c r="ER986" s="15"/>
      <c r="ES986" s="15"/>
      <c r="ET986" s="15"/>
      <c r="EU986" s="15"/>
      <c r="EV986" s="15"/>
      <c r="EW986" s="15"/>
      <c r="EX986" s="15"/>
      <c r="EY986" s="15"/>
      <c r="EZ986" s="15"/>
      <c r="FA986" s="15"/>
      <c r="FB986" s="15"/>
      <c r="FC986" s="15"/>
      <c r="FD986" s="15"/>
      <c r="FE986" s="15"/>
      <c r="FF986" s="15"/>
      <c r="FG986" s="15"/>
      <c r="FH986" s="15"/>
      <c r="FI986" s="15"/>
      <c r="FJ986" s="15"/>
      <c r="FK986" s="15"/>
      <c r="FL986" s="15"/>
      <c r="FM986" s="15"/>
      <c r="FN986" s="15"/>
      <c r="FO986" s="15"/>
      <c r="FP986" s="15"/>
      <c r="FQ986" s="15"/>
      <c r="FR986" s="15"/>
      <c r="FS986" s="15"/>
      <c r="FT986" s="15"/>
      <c r="FU986" s="15"/>
      <c r="FV986" s="15"/>
      <c r="FW986" s="15"/>
      <c r="FX986" s="15"/>
      <c r="FY986" s="15"/>
      <c r="FZ986" s="15"/>
      <c r="GA986" s="15"/>
      <c r="GB986" s="15"/>
      <c r="GC986" s="15"/>
      <c r="GD986" s="15"/>
      <c r="GE986" s="15"/>
      <c r="GF986" s="15"/>
      <c r="GG986" s="15"/>
      <c r="GH986" s="15"/>
      <c r="GI986" s="15"/>
      <c r="GJ986" s="15"/>
      <c r="GK986" s="15"/>
      <c r="GL986" s="15"/>
      <c r="GM986" s="15"/>
      <c r="GN986" s="15"/>
      <c r="GO986" s="15"/>
      <c r="GP986" s="15"/>
      <c r="GQ986" s="15"/>
      <c r="GR986" s="15"/>
      <c r="GS986" s="15"/>
      <c r="GT986" s="15"/>
      <c r="GU986" s="15"/>
      <c r="GV986" s="15"/>
      <c r="GW986" s="15"/>
      <c r="GX986" s="15"/>
      <c r="GY986" s="15"/>
      <c r="GZ986" s="15"/>
      <c r="HA986" s="15"/>
      <c r="HB986" s="15"/>
      <c r="HC986" s="15"/>
      <c r="HD986" s="15"/>
      <c r="HE986" s="15"/>
      <c r="HF986" s="15"/>
      <c r="HG986" s="15"/>
      <c r="HH986" s="15"/>
      <c r="HI986" s="15"/>
      <c r="HJ986" s="15"/>
      <c r="HK986" s="15"/>
      <c r="HL986" s="15"/>
      <c r="HM986" s="15"/>
      <c r="HN986" s="15"/>
      <c r="HO986" s="15"/>
      <c r="HP986" s="15"/>
      <c r="HQ986" s="15"/>
      <c r="HR986" s="15"/>
      <c r="HS986" s="15"/>
      <c r="HT986" s="15"/>
    </row>
    <row r="987" spans="1:228" s="7" customFormat="1" ht="27" customHeight="1">
      <c r="A987" s="10">
        <f t="shared" si="15"/>
        <v>983</v>
      </c>
      <c r="B987" s="12" t="s">
        <v>247</v>
      </c>
      <c r="C987" s="12" t="s">
        <v>99</v>
      </c>
      <c r="D987" s="12">
        <v>2006.5</v>
      </c>
      <c r="E987" s="12" t="s">
        <v>1429</v>
      </c>
      <c r="F987" s="22">
        <v>1342</v>
      </c>
      <c r="G987" s="22">
        <v>1882</v>
      </c>
      <c r="H987" s="45" t="s">
        <v>4</v>
      </c>
      <c r="I987" s="14" t="s">
        <v>307</v>
      </c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  <c r="DX987" s="15"/>
      <c r="DY987" s="15"/>
      <c r="DZ987" s="15"/>
      <c r="EA987" s="15"/>
      <c r="EB987" s="15"/>
      <c r="EC987" s="15"/>
      <c r="ED987" s="15"/>
      <c r="EE987" s="15"/>
      <c r="EF987" s="15"/>
      <c r="EG987" s="15"/>
      <c r="EH987" s="15"/>
      <c r="EI987" s="15"/>
      <c r="EJ987" s="15"/>
      <c r="EK987" s="15"/>
      <c r="EL987" s="15"/>
      <c r="EM987" s="15"/>
      <c r="EN987" s="15"/>
      <c r="EO987" s="15"/>
      <c r="EP987" s="15"/>
      <c r="EQ987" s="15"/>
      <c r="ER987" s="15"/>
      <c r="ES987" s="15"/>
      <c r="ET987" s="15"/>
      <c r="EU987" s="15"/>
      <c r="EV987" s="15"/>
      <c r="EW987" s="15"/>
      <c r="EX987" s="15"/>
      <c r="EY987" s="15"/>
      <c r="EZ987" s="15"/>
      <c r="FA987" s="15"/>
      <c r="FB987" s="15"/>
      <c r="FC987" s="15"/>
      <c r="FD987" s="15"/>
      <c r="FE987" s="15"/>
      <c r="FF987" s="15"/>
      <c r="FG987" s="15"/>
      <c r="FH987" s="15"/>
      <c r="FI987" s="15"/>
      <c r="FJ987" s="15"/>
      <c r="FK987" s="15"/>
      <c r="FL987" s="15"/>
      <c r="FM987" s="15"/>
      <c r="FN987" s="15"/>
      <c r="FO987" s="15"/>
      <c r="FP987" s="15"/>
      <c r="FQ987" s="15"/>
      <c r="FR987" s="15"/>
      <c r="FS987" s="15"/>
      <c r="FT987" s="15"/>
      <c r="FU987" s="15"/>
      <c r="FV987" s="15"/>
      <c r="FW987" s="15"/>
      <c r="FX987" s="15"/>
      <c r="FY987" s="15"/>
      <c r="FZ987" s="15"/>
      <c r="GA987" s="15"/>
      <c r="GB987" s="15"/>
      <c r="GC987" s="15"/>
      <c r="GD987" s="15"/>
      <c r="GE987" s="15"/>
      <c r="GF987" s="15"/>
      <c r="GG987" s="15"/>
      <c r="GH987" s="15"/>
      <c r="GI987" s="15"/>
      <c r="GJ987" s="15"/>
      <c r="GK987" s="15"/>
      <c r="GL987" s="15"/>
      <c r="GM987" s="15"/>
      <c r="GN987" s="15"/>
      <c r="GO987" s="15"/>
      <c r="GP987" s="15"/>
      <c r="GQ987" s="15"/>
      <c r="GR987" s="15"/>
      <c r="GS987" s="15"/>
      <c r="GT987" s="15"/>
      <c r="GU987" s="15"/>
      <c r="GV987" s="15"/>
      <c r="GW987" s="15"/>
      <c r="GX987" s="15"/>
      <c r="GY987" s="15"/>
      <c r="GZ987" s="15"/>
      <c r="HA987" s="15"/>
      <c r="HB987" s="15"/>
      <c r="HC987" s="15"/>
      <c r="HD987" s="15"/>
      <c r="HE987" s="15"/>
      <c r="HF987" s="15"/>
      <c r="HG987" s="15"/>
      <c r="HH987" s="15"/>
      <c r="HI987" s="15"/>
      <c r="HJ987" s="15"/>
      <c r="HK987" s="15"/>
      <c r="HL987" s="15"/>
      <c r="HM987" s="15"/>
      <c r="HN987" s="15"/>
      <c r="HO987" s="15"/>
      <c r="HP987" s="15"/>
      <c r="HQ987" s="15"/>
      <c r="HR987" s="15"/>
      <c r="HS987" s="15"/>
      <c r="HT987" s="15"/>
    </row>
    <row r="988" spans="1:10" s="7" customFormat="1" ht="27" customHeight="1">
      <c r="A988" s="10">
        <f t="shared" si="15"/>
        <v>984</v>
      </c>
      <c r="B988" s="12" t="s">
        <v>84</v>
      </c>
      <c r="C988" s="12" t="s">
        <v>99</v>
      </c>
      <c r="D988" s="12">
        <v>2005.4</v>
      </c>
      <c r="E988" s="12" t="s">
        <v>1429</v>
      </c>
      <c r="F988" s="22">
        <v>1160</v>
      </c>
      <c r="G988" s="22">
        <v>1515</v>
      </c>
      <c r="H988" s="13" t="s">
        <v>4</v>
      </c>
      <c r="I988" s="14" t="s">
        <v>307</v>
      </c>
      <c r="J988" s="15"/>
    </row>
    <row r="989" spans="1:10" s="7" customFormat="1" ht="27" customHeight="1">
      <c r="A989" s="10">
        <f t="shared" si="15"/>
        <v>985</v>
      </c>
      <c r="B989" s="12" t="s">
        <v>19</v>
      </c>
      <c r="C989" s="12" t="s">
        <v>48</v>
      </c>
      <c r="D989" s="12">
        <v>2006.4</v>
      </c>
      <c r="E989" s="12" t="s">
        <v>1429</v>
      </c>
      <c r="F989" s="22">
        <v>3201</v>
      </c>
      <c r="G989" s="22">
        <v>4558</v>
      </c>
      <c r="H989" s="45" t="s">
        <v>4</v>
      </c>
      <c r="I989" s="14" t="s">
        <v>307</v>
      </c>
      <c r="J989" s="15"/>
    </row>
    <row r="990" spans="1:10" s="7" customFormat="1" ht="27" customHeight="1">
      <c r="A990" s="10">
        <f t="shared" si="15"/>
        <v>986</v>
      </c>
      <c r="B990" s="12" t="s">
        <v>614</v>
      </c>
      <c r="C990" s="12" t="s">
        <v>617</v>
      </c>
      <c r="D990" s="12">
        <v>2014.12</v>
      </c>
      <c r="E990" s="12" t="s">
        <v>1437</v>
      </c>
      <c r="F990" s="22">
        <v>312</v>
      </c>
      <c r="G990" s="22">
        <v>466</v>
      </c>
      <c r="H990" s="13" t="s">
        <v>114</v>
      </c>
      <c r="I990" s="14" t="s">
        <v>307</v>
      </c>
      <c r="J990" s="15"/>
    </row>
    <row r="991" spans="1:228" s="7" customFormat="1" ht="27" customHeight="1">
      <c r="A991" s="10">
        <f t="shared" si="15"/>
        <v>987</v>
      </c>
      <c r="B991" s="12" t="s">
        <v>20</v>
      </c>
      <c r="C991" s="12" t="s">
        <v>617</v>
      </c>
      <c r="D991" s="12">
        <v>2006.4</v>
      </c>
      <c r="E991" s="12" t="s">
        <v>1429</v>
      </c>
      <c r="F991" s="22">
        <v>1062</v>
      </c>
      <c r="G991" s="22">
        <v>1380</v>
      </c>
      <c r="H991" s="45" t="s">
        <v>4</v>
      </c>
      <c r="I991" s="14" t="s">
        <v>307</v>
      </c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  <c r="DV991" s="15"/>
      <c r="DW991" s="15"/>
      <c r="DX991" s="15"/>
      <c r="DY991" s="15"/>
      <c r="DZ991" s="15"/>
      <c r="EA991" s="15"/>
      <c r="EB991" s="15"/>
      <c r="EC991" s="15"/>
      <c r="ED991" s="15"/>
      <c r="EE991" s="15"/>
      <c r="EF991" s="15"/>
      <c r="EG991" s="15"/>
      <c r="EH991" s="15"/>
      <c r="EI991" s="15"/>
      <c r="EJ991" s="15"/>
      <c r="EK991" s="15"/>
      <c r="EL991" s="15"/>
      <c r="EM991" s="15"/>
      <c r="EN991" s="15"/>
      <c r="EO991" s="15"/>
      <c r="EP991" s="15"/>
      <c r="EQ991" s="15"/>
      <c r="ER991" s="15"/>
      <c r="ES991" s="15"/>
      <c r="ET991" s="15"/>
      <c r="EU991" s="15"/>
      <c r="EV991" s="15"/>
      <c r="EW991" s="15"/>
      <c r="EX991" s="15"/>
      <c r="EY991" s="15"/>
      <c r="EZ991" s="15"/>
      <c r="FA991" s="15"/>
      <c r="FB991" s="15"/>
      <c r="FC991" s="15"/>
      <c r="FD991" s="15"/>
      <c r="FE991" s="15"/>
      <c r="FF991" s="15"/>
      <c r="FG991" s="15"/>
      <c r="FH991" s="15"/>
      <c r="FI991" s="15"/>
      <c r="FJ991" s="15"/>
      <c r="FK991" s="15"/>
      <c r="FL991" s="15"/>
      <c r="FM991" s="15"/>
      <c r="FN991" s="15"/>
      <c r="FO991" s="15"/>
      <c r="FP991" s="15"/>
      <c r="FQ991" s="15"/>
      <c r="FR991" s="15"/>
      <c r="FS991" s="15"/>
      <c r="FT991" s="15"/>
      <c r="FU991" s="15"/>
      <c r="FV991" s="15"/>
      <c r="FW991" s="15"/>
      <c r="FX991" s="15"/>
      <c r="FY991" s="15"/>
      <c r="FZ991" s="15"/>
      <c r="GA991" s="15"/>
      <c r="GB991" s="15"/>
      <c r="GC991" s="15"/>
      <c r="GD991" s="15"/>
      <c r="GE991" s="15"/>
      <c r="GF991" s="15"/>
      <c r="GG991" s="15"/>
      <c r="GH991" s="15"/>
      <c r="GI991" s="15"/>
      <c r="GJ991" s="15"/>
      <c r="GK991" s="15"/>
      <c r="GL991" s="15"/>
      <c r="GM991" s="15"/>
      <c r="GN991" s="15"/>
      <c r="GO991" s="15"/>
      <c r="GP991" s="15"/>
      <c r="GQ991" s="15"/>
      <c r="GR991" s="15"/>
      <c r="GS991" s="15"/>
      <c r="GT991" s="15"/>
      <c r="GU991" s="15"/>
      <c r="GV991" s="15"/>
      <c r="GW991" s="15"/>
      <c r="GX991" s="15"/>
      <c r="GY991" s="15"/>
      <c r="GZ991" s="15"/>
      <c r="HA991" s="15"/>
      <c r="HB991" s="15"/>
      <c r="HC991" s="15"/>
      <c r="HD991" s="15"/>
      <c r="HE991" s="15"/>
      <c r="HF991" s="15"/>
      <c r="HG991" s="15"/>
      <c r="HH991" s="15"/>
      <c r="HI991" s="15"/>
      <c r="HJ991" s="15"/>
      <c r="HK991" s="15"/>
      <c r="HL991" s="15"/>
      <c r="HM991" s="15"/>
      <c r="HN991" s="15"/>
      <c r="HO991" s="15"/>
      <c r="HP991" s="15"/>
      <c r="HQ991" s="15"/>
      <c r="HR991" s="15"/>
      <c r="HS991" s="15"/>
      <c r="HT991" s="15"/>
    </row>
    <row r="992" spans="1:243" s="7" customFormat="1" ht="27" customHeight="1">
      <c r="A992" s="10">
        <f t="shared" si="15"/>
        <v>988</v>
      </c>
      <c r="B992" s="12" t="s">
        <v>234</v>
      </c>
      <c r="C992" s="12" t="s">
        <v>236</v>
      </c>
      <c r="D992" s="12">
        <v>2011.12</v>
      </c>
      <c r="E992" s="12" t="s">
        <v>1429</v>
      </c>
      <c r="F992" s="22">
        <v>120</v>
      </c>
      <c r="G992" s="22">
        <v>210</v>
      </c>
      <c r="H992" s="13" t="s">
        <v>114</v>
      </c>
      <c r="I992" s="14" t="s">
        <v>307</v>
      </c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  <c r="DV992" s="15"/>
      <c r="DW992" s="15"/>
      <c r="DX992" s="15"/>
      <c r="DY992" s="15"/>
      <c r="DZ992" s="15"/>
      <c r="EA992" s="15"/>
      <c r="EB992" s="15"/>
      <c r="EC992" s="15"/>
      <c r="ED992" s="15"/>
      <c r="EE992" s="15"/>
      <c r="EF992" s="15"/>
      <c r="EG992" s="15"/>
      <c r="EH992" s="15"/>
      <c r="EI992" s="15"/>
      <c r="EJ992" s="15"/>
      <c r="EK992" s="15"/>
      <c r="EL992" s="15"/>
      <c r="EM992" s="15"/>
      <c r="EN992" s="15"/>
      <c r="EO992" s="15"/>
      <c r="EP992" s="15"/>
      <c r="EQ992" s="15"/>
      <c r="ER992" s="15"/>
      <c r="ES992" s="15"/>
      <c r="ET992" s="15"/>
      <c r="EU992" s="15"/>
      <c r="EV992" s="15"/>
      <c r="EW992" s="15"/>
      <c r="EX992" s="15"/>
      <c r="EY992" s="15"/>
      <c r="EZ992" s="15"/>
      <c r="FA992" s="15"/>
      <c r="FB992" s="15"/>
      <c r="FC992" s="15"/>
      <c r="FD992" s="15"/>
      <c r="FE992" s="15"/>
      <c r="FF992" s="15"/>
      <c r="FG992" s="15"/>
      <c r="FH992" s="15"/>
      <c r="FI992" s="15"/>
      <c r="FJ992" s="15"/>
      <c r="FK992" s="15"/>
      <c r="FL992" s="15"/>
      <c r="FM992" s="15"/>
      <c r="FN992" s="15"/>
      <c r="FO992" s="15"/>
      <c r="FP992" s="15"/>
      <c r="FQ992" s="15"/>
      <c r="FR992" s="15"/>
      <c r="FS992" s="15"/>
      <c r="FT992" s="15"/>
      <c r="FU992" s="15"/>
      <c r="FV992" s="15"/>
      <c r="FW992" s="15"/>
      <c r="FX992" s="15"/>
      <c r="FY992" s="15"/>
      <c r="FZ992" s="15"/>
      <c r="GA992" s="15"/>
      <c r="GB992" s="15"/>
      <c r="GC992" s="15"/>
      <c r="GD992" s="15"/>
      <c r="GE992" s="15"/>
      <c r="GF992" s="15"/>
      <c r="GG992" s="15"/>
      <c r="GH992" s="15"/>
      <c r="GI992" s="15"/>
      <c r="GJ992" s="15"/>
      <c r="GK992" s="15"/>
      <c r="GL992" s="15"/>
      <c r="GM992" s="15"/>
      <c r="GN992" s="15"/>
      <c r="GO992" s="15"/>
      <c r="GP992" s="15"/>
      <c r="GQ992" s="15"/>
      <c r="GR992" s="15"/>
      <c r="GS992" s="15"/>
      <c r="GT992" s="15"/>
      <c r="GU992" s="15"/>
      <c r="GV992" s="15"/>
      <c r="GW992" s="15"/>
      <c r="GX992" s="15"/>
      <c r="GY992" s="15"/>
      <c r="GZ992" s="15"/>
      <c r="HA992" s="15"/>
      <c r="HB992" s="15"/>
      <c r="HC992" s="15"/>
      <c r="HD992" s="15"/>
      <c r="HE992" s="15"/>
      <c r="HF992" s="15"/>
      <c r="HG992" s="15"/>
      <c r="HH992" s="15"/>
      <c r="HI992" s="15"/>
      <c r="HJ992" s="15"/>
      <c r="HK992" s="15"/>
      <c r="HL992" s="15"/>
      <c r="HM992" s="15"/>
      <c r="HN992" s="15"/>
      <c r="HO992" s="15"/>
      <c r="HP992" s="15"/>
      <c r="HQ992" s="15"/>
      <c r="HR992" s="15"/>
      <c r="HS992" s="15"/>
      <c r="HT992" s="15"/>
      <c r="HU992" s="15"/>
      <c r="HV992" s="15"/>
      <c r="HW992" s="15"/>
      <c r="HX992" s="15"/>
      <c r="HY992" s="15"/>
      <c r="HZ992" s="15"/>
      <c r="IA992" s="15"/>
      <c r="IB992" s="15"/>
      <c r="IC992" s="15"/>
      <c r="ID992" s="15"/>
      <c r="IE992" s="15"/>
      <c r="IF992" s="15"/>
      <c r="IG992" s="15"/>
      <c r="IH992" s="15"/>
      <c r="II992" s="15"/>
    </row>
    <row r="993" spans="1:10" ht="27.75" customHeight="1">
      <c r="A993" s="10">
        <f t="shared" si="15"/>
        <v>989</v>
      </c>
      <c r="B993" s="12" t="s">
        <v>2190</v>
      </c>
      <c r="C993" s="43" t="s">
        <v>124</v>
      </c>
      <c r="D993" s="12">
        <v>2019.3</v>
      </c>
      <c r="E993" s="28" t="s">
        <v>2191</v>
      </c>
      <c r="F993" s="116">
        <v>625</v>
      </c>
      <c r="G993" s="116">
        <v>1269</v>
      </c>
      <c r="H993" s="23" t="s">
        <v>2192</v>
      </c>
      <c r="I993" s="24" t="s">
        <v>1844</v>
      </c>
      <c r="J993" s="86"/>
    </row>
    <row r="994" spans="1:243" s="7" customFormat="1" ht="27" customHeight="1">
      <c r="A994" s="10">
        <f t="shared" si="15"/>
        <v>990</v>
      </c>
      <c r="B994" s="12" t="s">
        <v>235</v>
      </c>
      <c r="C994" s="12" t="s">
        <v>236</v>
      </c>
      <c r="D994" s="12">
        <v>2011.11</v>
      </c>
      <c r="E994" s="12" t="s">
        <v>1435</v>
      </c>
      <c r="F994" s="22">
        <v>124</v>
      </c>
      <c r="G994" s="22">
        <v>222</v>
      </c>
      <c r="H994" s="13" t="s">
        <v>114</v>
      </c>
      <c r="I994" s="14" t="s">
        <v>307</v>
      </c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  <c r="DX994" s="15"/>
      <c r="DY994" s="15"/>
      <c r="DZ994" s="15"/>
      <c r="EA994" s="15"/>
      <c r="EB994" s="15"/>
      <c r="EC994" s="15"/>
      <c r="ED994" s="15"/>
      <c r="EE994" s="15"/>
      <c r="EF994" s="15"/>
      <c r="EG994" s="15"/>
      <c r="EH994" s="15"/>
      <c r="EI994" s="15"/>
      <c r="EJ994" s="15"/>
      <c r="EK994" s="15"/>
      <c r="EL994" s="15"/>
      <c r="EM994" s="15"/>
      <c r="EN994" s="15"/>
      <c r="EO994" s="15"/>
      <c r="EP994" s="15"/>
      <c r="EQ994" s="15"/>
      <c r="ER994" s="15"/>
      <c r="ES994" s="15"/>
      <c r="ET994" s="15"/>
      <c r="EU994" s="15"/>
      <c r="EV994" s="15"/>
      <c r="EW994" s="15"/>
      <c r="EX994" s="15"/>
      <c r="EY994" s="15"/>
      <c r="EZ994" s="15"/>
      <c r="FA994" s="15"/>
      <c r="FB994" s="15"/>
      <c r="FC994" s="15"/>
      <c r="FD994" s="15"/>
      <c r="FE994" s="15"/>
      <c r="FF994" s="15"/>
      <c r="FG994" s="15"/>
      <c r="FH994" s="15"/>
      <c r="FI994" s="15"/>
      <c r="FJ994" s="15"/>
      <c r="FK994" s="15"/>
      <c r="FL994" s="15"/>
      <c r="FM994" s="15"/>
      <c r="FN994" s="15"/>
      <c r="FO994" s="15"/>
      <c r="FP994" s="15"/>
      <c r="FQ994" s="15"/>
      <c r="FR994" s="15"/>
      <c r="FS994" s="15"/>
      <c r="FT994" s="15"/>
      <c r="FU994" s="15"/>
      <c r="FV994" s="15"/>
      <c r="FW994" s="15"/>
      <c r="FX994" s="15"/>
      <c r="FY994" s="15"/>
      <c r="FZ994" s="15"/>
      <c r="GA994" s="15"/>
      <c r="GB994" s="15"/>
      <c r="GC994" s="15"/>
      <c r="GD994" s="15"/>
      <c r="GE994" s="15"/>
      <c r="GF994" s="15"/>
      <c r="GG994" s="15"/>
      <c r="GH994" s="15"/>
      <c r="GI994" s="15"/>
      <c r="GJ994" s="15"/>
      <c r="GK994" s="15"/>
      <c r="GL994" s="15"/>
      <c r="GM994" s="15"/>
      <c r="GN994" s="15"/>
      <c r="GO994" s="15"/>
      <c r="GP994" s="15"/>
      <c r="GQ994" s="15"/>
      <c r="GR994" s="15"/>
      <c r="GS994" s="15"/>
      <c r="GT994" s="15"/>
      <c r="GU994" s="15"/>
      <c r="GV994" s="15"/>
      <c r="GW994" s="15"/>
      <c r="GX994" s="15"/>
      <c r="GY994" s="15"/>
      <c r="GZ994" s="15"/>
      <c r="HA994" s="15"/>
      <c r="HB994" s="15"/>
      <c r="HC994" s="15"/>
      <c r="HD994" s="15"/>
      <c r="HE994" s="15"/>
      <c r="HF994" s="15"/>
      <c r="HG994" s="15"/>
      <c r="HH994" s="15"/>
      <c r="HI994" s="15"/>
      <c r="HJ994" s="15"/>
      <c r="HK994" s="15"/>
      <c r="HL994" s="15"/>
      <c r="HM994" s="15"/>
      <c r="HN994" s="15"/>
      <c r="HO994" s="15"/>
      <c r="HP994" s="15"/>
      <c r="HQ994" s="15"/>
      <c r="HR994" s="15"/>
      <c r="HS994" s="15"/>
      <c r="HT994" s="15"/>
      <c r="HU994" s="15"/>
      <c r="HV994" s="15"/>
      <c r="HW994" s="15"/>
      <c r="HX994" s="15"/>
      <c r="HY994" s="15"/>
      <c r="HZ994" s="15"/>
      <c r="IA994" s="15"/>
      <c r="IB994" s="15"/>
      <c r="IC994" s="15"/>
      <c r="ID994" s="15"/>
      <c r="IE994" s="15"/>
      <c r="IF994" s="15"/>
      <c r="IG994" s="15"/>
      <c r="IH994" s="15"/>
      <c r="II994" s="15"/>
    </row>
    <row r="995" spans="1:10" s="7" customFormat="1" ht="27" customHeight="1">
      <c r="A995" s="10">
        <f t="shared" si="15"/>
        <v>991</v>
      </c>
      <c r="B995" s="12" t="s">
        <v>428</v>
      </c>
      <c r="C995" s="12" t="s">
        <v>53</v>
      </c>
      <c r="D995" s="12">
        <v>2013.9</v>
      </c>
      <c r="E995" s="12" t="s">
        <v>1432</v>
      </c>
      <c r="F995" s="22">
        <v>1143</v>
      </c>
      <c r="G995" s="22">
        <v>1879</v>
      </c>
      <c r="H995" s="13" t="s">
        <v>114</v>
      </c>
      <c r="I995" s="14" t="s">
        <v>307</v>
      </c>
      <c r="J995" s="15"/>
    </row>
    <row r="996" spans="1:11" s="7" customFormat="1" ht="27" customHeight="1">
      <c r="A996" s="10">
        <f t="shared" si="15"/>
        <v>992</v>
      </c>
      <c r="B996" s="12" t="s">
        <v>505</v>
      </c>
      <c r="C996" s="12" t="s">
        <v>506</v>
      </c>
      <c r="D996" s="12">
        <v>2014.4</v>
      </c>
      <c r="E996" s="42" t="s">
        <v>1432</v>
      </c>
      <c r="F996" s="97">
        <v>44</v>
      </c>
      <c r="G996" s="22">
        <v>56</v>
      </c>
      <c r="H996" s="13" t="s">
        <v>202</v>
      </c>
      <c r="I996" s="14" t="s">
        <v>307</v>
      </c>
      <c r="J996" s="15"/>
      <c r="K996" s="21"/>
    </row>
    <row r="997" spans="1:10" s="7" customFormat="1" ht="27" customHeight="1">
      <c r="A997" s="10">
        <f t="shared" si="15"/>
        <v>993</v>
      </c>
      <c r="B997" s="12" t="s">
        <v>790</v>
      </c>
      <c r="C997" s="12" t="s">
        <v>442</v>
      </c>
      <c r="D997" s="12">
        <v>2016.4</v>
      </c>
      <c r="E997" s="12" t="s">
        <v>1430</v>
      </c>
      <c r="F997" s="22">
        <v>350</v>
      </c>
      <c r="G997" s="22">
        <v>843</v>
      </c>
      <c r="H997" s="13" t="s">
        <v>114</v>
      </c>
      <c r="I997" s="14" t="s">
        <v>307</v>
      </c>
      <c r="J997" s="15"/>
    </row>
    <row r="998" spans="1:10" s="7" customFormat="1" ht="27" customHeight="1">
      <c r="A998" s="10">
        <f t="shared" si="15"/>
        <v>994</v>
      </c>
      <c r="B998" s="12" t="s">
        <v>1368</v>
      </c>
      <c r="C998" s="12" t="s">
        <v>47</v>
      </c>
      <c r="D998" s="12">
        <v>2017.6</v>
      </c>
      <c r="E998" s="12" t="s">
        <v>1431</v>
      </c>
      <c r="F998" s="22">
        <v>280</v>
      </c>
      <c r="G998" s="22">
        <v>663</v>
      </c>
      <c r="H998" s="13" t="s">
        <v>1049</v>
      </c>
      <c r="I998" s="14" t="s">
        <v>307</v>
      </c>
      <c r="J998" s="15" t="s">
        <v>2151</v>
      </c>
    </row>
    <row r="999" spans="1:243" s="7" customFormat="1" ht="27" customHeight="1">
      <c r="A999" s="10">
        <f t="shared" si="15"/>
        <v>995</v>
      </c>
      <c r="B999" s="16" t="s">
        <v>1600</v>
      </c>
      <c r="C999" s="12" t="s">
        <v>47</v>
      </c>
      <c r="D999" s="12">
        <v>2017.12</v>
      </c>
      <c r="E999" s="19" t="s">
        <v>1601</v>
      </c>
      <c r="F999" s="22">
        <v>1881</v>
      </c>
      <c r="G999" s="22">
        <v>4271</v>
      </c>
      <c r="H999" s="13" t="s">
        <v>114</v>
      </c>
      <c r="I999" s="14" t="s">
        <v>307</v>
      </c>
      <c r="J999" s="15" t="s">
        <v>2148</v>
      </c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  <c r="DT999" s="15"/>
      <c r="DU999" s="15"/>
      <c r="DV999" s="15"/>
      <c r="DW999" s="15"/>
      <c r="DX999" s="15"/>
      <c r="DY999" s="15"/>
      <c r="DZ999" s="15"/>
      <c r="EA999" s="15"/>
      <c r="EB999" s="15"/>
      <c r="EC999" s="15"/>
      <c r="ED999" s="15"/>
      <c r="EE999" s="15"/>
      <c r="EF999" s="15"/>
      <c r="EG999" s="15"/>
      <c r="EH999" s="15"/>
      <c r="EI999" s="15"/>
      <c r="EJ999" s="15"/>
      <c r="EK999" s="15"/>
      <c r="EL999" s="15"/>
      <c r="EM999" s="15"/>
      <c r="EN999" s="15"/>
      <c r="EO999" s="15"/>
      <c r="EP999" s="15"/>
      <c r="EQ999" s="15"/>
      <c r="ER999" s="15"/>
      <c r="ES999" s="15"/>
      <c r="ET999" s="15"/>
      <c r="EU999" s="15"/>
      <c r="EV999" s="15"/>
      <c r="EW999" s="15"/>
      <c r="EX999" s="15"/>
      <c r="EY999" s="15"/>
      <c r="EZ999" s="15"/>
      <c r="FA999" s="15"/>
      <c r="FB999" s="15"/>
      <c r="FC999" s="15"/>
      <c r="FD999" s="15"/>
      <c r="FE999" s="15"/>
      <c r="FF999" s="15"/>
      <c r="FG999" s="15"/>
      <c r="FH999" s="15"/>
      <c r="FI999" s="15"/>
      <c r="FJ999" s="15"/>
      <c r="FK999" s="15"/>
      <c r="FL999" s="15"/>
      <c r="FM999" s="15"/>
      <c r="FN999" s="15"/>
      <c r="FO999" s="15"/>
      <c r="FP999" s="15"/>
      <c r="FQ999" s="15"/>
      <c r="FR999" s="15"/>
      <c r="FS999" s="15"/>
      <c r="FT999" s="15"/>
      <c r="FU999" s="15"/>
      <c r="FV999" s="15"/>
      <c r="FW999" s="15"/>
      <c r="FX999" s="15"/>
      <c r="FY999" s="15"/>
      <c r="FZ999" s="15"/>
      <c r="GA999" s="15"/>
      <c r="GB999" s="15"/>
      <c r="GC999" s="15"/>
      <c r="GD999" s="15"/>
      <c r="GE999" s="15"/>
      <c r="GF999" s="15"/>
      <c r="GG999" s="15"/>
      <c r="GH999" s="15"/>
      <c r="GI999" s="15"/>
      <c r="GJ999" s="15"/>
      <c r="GK999" s="15"/>
      <c r="GL999" s="15"/>
      <c r="GM999" s="15"/>
      <c r="GN999" s="15"/>
      <c r="GO999" s="15"/>
      <c r="GP999" s="15"/>
      <c r="GQ999" s="15"/>
      <c r="GR999" s="15"/>
      <c r="GS999" s="15"/>
      <c r="GT999" s="15"/>
      <c r="GU999" s="15"/>
      <c r="GV999" s="15"/>
      <c r="GW999" s="15"/>
      <c r="GX999" s="15"/>
      <c r="GY999" s="15"/>
      <c r="GZ999" s="15"/>
      <c r="HA999" s="15"/>
      <c r="HB999" s="15"/>
      <c r="HC999" s="15"/>
      <c r="HD999" s="15"/>
      <c r="HE999" s="15"/>
      <c r="HF999" s="15"/>
      <c r="HG999" s="15"/>
      <c r="HH999" s="15"/>
      <c r="HI999" s="15"/>
      <c r="HJ999" s="15"/>
      <c r="HK999" s="15"/>
      <c r="HL999" s="15"/>
      <c r="HM999" s="15"/>
      <c r="HN999" s="15"/>
      <c r="HO999" s="15"/>
      <c r="HP999" s="15"/>
      <c r="HQ999" s="15"/>
      <c r="HR999" s="15"/>
      <c r="HS999" s="15"/>
      <c r="HT999" s="15"/>
      <c r="HU999" s="15"/>
      <c r="HV999" s="15"/>
      <c r="HW999" s="15"/>
      <c r="HX999" s="15"/>
      <c r="HY999" s="15"/>
      <c r="HZ999" s="15"/>
      <c r="IA999" s="15"/>
      <c r="IB999" s="15"/>
      <c r="IC999" s="15"/>
      <c r="ID999" s="15"/>
      <c r="IE999" s="15"/>
      <c r="IF999" s="15"/>
      <c r="IG999" s="15"/>
      <c r="IH999" s="15"/>
      <c r="II999" s="15"/>
    </row>
    <row r="1000" spans="1:10" s="15" customFormat="1" ht="27" customHeight="1">
      <c r="A1000" s="10">
        <f t="shared" si="15"/>
        <v>996</v>
      </c>
      <c r="B1000" s="16" t="s">
        <v>1604</v>
      </c>
      <c r="C1000" s="12" t="s">
        <v>47</v>
      </c>
      <c r="D1000" s="12">
        <v>2017.12</v>
      </c>
      <c r="E1000" s="19" t="s">
        <v>1605</v>
      </c>
      <c r="F1000" s="22">
        <v>1102</v>
      </c>
      <c r="G1000" s="22">
        <v>2723</v>
      </c>
      <c r="H1000" s="13" t="s">
        <v>114</v>
      </c>
      <c r="I1000" s="14" t="s">
        <v>307</v>
      </c>
      <c r="J1000" s="27"/>
    </row>
    <row r="1001" spans="1:10" s="7" customFormat="1" ht="27" customHeight="1">
      <c r="A1001" s="10">
        <f t="shared" si="15"/>
        <v>997</v>
      </c>
      <c r="B1001" s="16" t="s">
        <v>1606</v>
      </c>
      <c r="C1001" s="12" t="s">
        <v>1607</v>
      </c>
      <c r="D1001" s="12">
        <v>2017.12</v>
      </c>
      <c r="E1001" s="19" t="s">
        <v>1605</v>
      </c>
      <c r="F1001" s="22">
        <v>816</v>
      </c>
      <c r="G1001" s="22">
        <v>1712</v>
      </c>
      <c r="H1001" s="13" t="s">
        <v>229</v>
      </c>
      <c r="I1001" s="14" t="s">
        <v>307</v>
      </c>
      <c r="J1001" s="27"/>
    </row>
    <row r="1002" spans="1:243" s="7" customFormat="1" ht="27" customHeight="1">
      <c r="A1002" s="10">
        <f t="shared" si="15"/>
        <v>998</v>
      </c>
      <c r="B1002" s="16" t="s">
        <v>932</v>
      </c>
      <c r="C1002" s="12" t="s">
        <v>438</v>
      </c>
      <c r="D1002" s="12">
        <v>2016.12</v>
      </c>
      <c r="E1002" s="12" t="s">
        <v>1430</v>
      </c>
      <c r="F1002" s="22">
        <v>1756</v>
      </c>
      <c r="G1002" s="22">
        <v>3043</v>
      </c>
      <c r="H1002" s="13" t="s">
        <v>202</v>
      </c>
      <c r="I1002" s="18" t="s">
        <v>307</v>
      </c>
      <c r="J1002" s="27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  <c r="DX1002" s="15"/>
      <c r="DY1002" s="15"/>
      <c r="DZ1002" s="15"/>
      <c r="EA1002" s="15"/>
      <c r="EB1002" s="15"/>
      <c r="EC1002" s="15"/>
      <c r="ED1002" s="15"/>
      <c r="EE1002" s="15"/>
      <c r="EF1002" s="15"/>
      <c r="EG1002" s="15"/>
      <c r="EH1002" s="15"/>
      <c r="EI1002" s="15"/>
      <c r="EJ1002" s="15"/>
      <c r="EK1002" s="15"/>
      <c r="EL1002" s="15"/>
      <c r="EM1002" s="15"/>
      <c r="EN1002" s="15"/>
      <c r="EO1002" s="15"/>
      <c r="EP1002" s="15"/>
      <c r="EQ1002" s="15"/>
      <c r="ER1002" s="15"/>
      <c r="ES1002" s="15"/>
      <c r="ET1002" s="15"/>
      <c r="EU1002" s="15"/>
      <c r="EV1002" s="15"/>
      <c r="EW1002" s="15"/>
      <c r="EX1002" s="15"/>
      <c r="EY1002" s="15"/>
      <c r="EZ1002" s="15"/>
      <c r="FA1002" s="15"/>
      <c r="FB1002" s="15"/>
      <c r="FC1002" s="15"/>
      <c r="FD1002" s="15"/>
      <c r="FE1002" s="15"/>
      <c r="FF1002" s="15"/>
      <c r="FG1002" s="15"/>
      <c r="FH1002" s="15"/>
      <c r="FI1002" s="15"/>
      <c r="FJ1002" s="15"/>
      <c r="FK1002" s="15"/>
      <c r="FL1002" s="15"/>
      <c r="FM1002" s="15"/>
      <c r="FN1002" s="15"/>
      <c r="FO1002" s="15"/>
      <c r="FP1002" s="15"/>
      <c r="FQ1002" s="15"/>
      <c r="FR1002" s="15"/>
      <c r="FS1002" s="15"/>
      <c r="FT1002" s="15"/>
      <c r="FU1002" s="15"/>
      <c r="FV1002" s="15"/>
      <c r="FW1002" s="15"/>
      <c r="FX1002" s="15"/>
      <c r="FY1002" s="15"/>
      <c r="FZ1002" s="15"/>
      <c r="GA1002" s="15"/>
      <c r="GB1002" s="15"/>
      <c r="GC1002" s="15"/>
      <c r="GD1002" s="15"/>
      <c r="GE1002" s="15"/>
      <c r="GF1002" s="15"/>
      <c r="GG1002" s="15"/>
      <c r="GH1002" s="15"/>
      <c r="GI1002" s="15"/>
      <c r="GJ1002" s="15"/>
      <c r="GK1002" s="15"/>
      <c r="GL1002" s="15"/>
      <c r="GM1002" s="15"/>
      <c r="GN1002" s="15"/>
      <c r="GO1002" s="15"/>
      <c r="GP1002" s="15"/>
      <c r="GQ1002" s="15"/>
      <c r="GR1002" s="15"/>
      <c r="GS1002" s="15"/>
      <c r="GT1002" s="15"/>
      <c r="GU1002" s="15"/>
      <c r="GV1002" s="15"/>
      <c r="GW1002" s="15"/>
      <c r="GX1002" s="15"/>
      <c r="GY1002" s="15"/>
      <c r="GZ1002" s="15"/>
      <c r="HA1002" s="15"/>
      <c r="HB1002" s="15"/>
      <c r="HC1002" s="15"/>
      <c r="HD1002" s="15"/>
      <c r="HE1002" s="15"/>
      <c r="HF1002" s="15"/>
      <c r="HG1002" s="15"/>
      <c r="HH1002" s="15"/>
      <c r="HI1002" s="15"/>
      <c r="HJ1002" s="15"/>
      <c r="HK1002" s="15"/>
      <c r="HL1002" s="15"/>
      <c r="HM1002" s="15"/>
      <c r="HN1002" s="15"/>
      <c r="HO1002" s="15"/>
      <c r="HP1002" s="15"/>
      <c r="HQ1002" s="15"/>
      <c r="HR1002" s="15"/>
      <c r="HS1002" s="15"/>
      <c r="HT1002" s="15"/>
      <c r="HU1002" s="15"/>
      <c r="HV1002" s="15"/>
      <c r="HW1002" s="15"/>
      <c r="HX1002" s="15"/>
      <c r="HY1002" s="15"/>
      <c r="HZ1002" s="15"/>
      <c r="IA1002" s="15"/>
      <c r="IB1002" s="15"/>
      <c r="IC1002" s="15"/>
      <c r="ID1002" s="15"/>
      <c r="IE1002" s="15"/>
      <c r="IF1002" s="15"/>
      <c r="IG1002" s="15"/>
      <c r="IH1002" s="15"/>
      <c r="II1002" s="15"/>
    </row>
    <row r="1003" spans="1:228" s="7" customFormat="1" ht="27" customHeight="1">
      <c r="A1003" s="10">
        <f t="shared" si="15"/>
        <v>999</v>
      </c>
      <c r="B1003" s="16" t="s">
        <v>950</v>
      </c>
      <c r="C1003" s="11" t="s">
        <v>469</v>
      </c>
      <c r="D1003" s="12">
        <v>2017.1</v>
      </c>
      <c r="E1003" s="12" t="s">
        <v>1430</v>
      </c>
      <c r="F1003" s="95">
        <v>266</v>
      </c>
      <c r="G1003" s="22">
        <v>596</v>
      </c>
      <c r="H1003" s="17" t="s">
        <v>229</v>
      </c>
      <c r="I1003" s="18" t="s">
        <v>307</v>
      </c>
      <c r="J1003" s="27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  <c r="EU1003" s="15"/>
      <c r="EV1003" s="15"/>
      <c r="EW1003" s="15"/>
      <c r="EX1003" s="15"/>
      <c r="EY1003" s="15"/>
      <c r="EZ1003" s="15"/>
      <c r="FA1003" s="15"/>
      <c r="FB1003" s="15"/>
      <c r="FC1003" s="15"/>
      <c r="FD1003" s="15"/>
      <c r="FE1003" s="15"/>
      <c r="FF1003" s="15"/>
      <c r="FG1003" s="15"/>
      <c r="FH1003" s="15"/>
      <c r="FI1003" s="15"/>
      <c r="FJ1003" s="15"/>
      <c r="FK1003" s="15"/>
      <c r="FL1003" s="15"/>
      <c r="FM1003" s="15"/>
      <c r="FN1003" s="15"/>
      <c r="FO1003" s="15"/>
      <c r="FP1003" s="15"/>
      <c r="FQ1003" s="15"/>
      <c r="FR1003" s="15"/>
      <c r="FS1003" s="15"/>
      <c r="FT1003" s="15"/>
      <c r="FU1003" s="15"/>
      <c r="FV1003" s="15"/>
      <c r="FW1003" s="15"/>
      <c r="FX1003" s="15"/>
      <c r="FY1003" s="15"/>
      <c r="FZ1003" s="15"/>
      <c r="GA1003" s="15"/>
      <c r="GB1003" s="15"/>
      <c r="GC1003" s="15"/>
      <c r="GD1003" s="15"/>
      <c r="GE1003" s="15"/>
      <c r="GF1003" s="15"/>
      <c r="GG1003" s="15"/>
      <c r="GH1003" s="15"/>
      <c r="GI1003" s="15"/>
      <c r="GJ1003" s="15"/>
      <c r="GK1003" s="15"/>
      <c r="GL1003" s="15"/>
      <c r="GM1003" s="15"/>
      <c r="GN1003" s="15"/>
      <c r="GO1003" s="15"/>
      <c r="GP1003" s="15"/>
      <c r="GQ1003" s="15"/>
      <c r="GR1003" s="15"/>
      <c r="GS1003" s="15"/>
      <c r="GT1003" s="15"/>
      <c r="GU1003" s="15"/>
      <c r="GV1003" s="15"/>
      <c r="GW1003" s="15"/>
      <c r="GX1003" s="15"/>
      <c r="GY1003" s="15"/>
      <c r="GZ1003" s="15"/>
      <c r="HA1003" s="15"/>
      <c r="HB1003" s="15"/>
      <c r="HC1003" s="15"/>
      <c r="HD1003" s="15"/>
      <c r="HE1003" s="15"/>
      <c r="HF1003" s="15"/>
      <c r="HG1003" s="15"/>
      <c r="HH1003" s="15"/>
      <c r="HI1003" s="15"/>
      <c r="HJ1003" s="15"/>
      <c r="HK1003" s="15"/>
      <c r="HL1003" s="15"/>
      <c r="HM1003" s="15"/>
      <c r="HN1003" s="15"/>
      <c r="HO1003" s="15"/>
      <c r="HP1003" s="15"/>
      <c r="HQ1003" s="15"/>
      <c r="HR1003" s="15"/>
      <c r="HS1003" s="15"/>
      <c r="HT1003" s="15"/>
    </row>
    <row r="1004" spans="1:12" s="7" customFormat="1" ht="27" customHeight="1">
      <c r="A1004" s="10">
        <f t="shared" si="15"/>
        <v>1000</v>
      </c>
      <c r="B1004" s="46" t="s">
        <v>1602</v>
      </c>
      <c r="C1004" s="33" t="s">
        <v>124</v>
      </c>
      <c r="D1004" s="33">
        <v>2017.12</v>
      </c>
      <c r="E1004" s="62" t="s">
        <v>1603</v>
      </c>
      <c r="F1004" s="35">
        <v>1441</v>
      </c>
      <c r="G1004" s="35">
        <v>3159</v>
      </c>
      <c r="H1004" s="39" t="s">
        <v>229</v>
      </c>
      <c r="I1004" s="40" t="s">
        <v>307</v>
      </c>
      <c r="J1004" s="15" t="s">
        <v>517</v>
      </c>
      <c r="K1004" s="27"/>
      <c r="L1004" s="21"/>
    </row>
    <row r="1005" spans="1:10" s="7" customFormat="1" ht="27" customHeight="1">
      <c r="A1005" s="10">
        <f t="shared" si="15"/>
        <v>1001</v>
      </c>
      <c r="B1005" s="12" t="s">
        <v>1228</v>
      </c>
      <c r="C1005" s="12" t="s">
        <v>48</v>
      </c>
      <c r="D1005" s="12">
        <v>2015.9</v>
      </c>
      <c r="E1005" s="12" t="s">
        <v>1229</v>
      </c>
      <c r="F1005" s="22">
        <v>2178</v>
      </c>
      <c r="G1005" s="22">
        <v>3697</v>
      </c>
      <c r="H1005" s="13" t="s">
        <v>114</v>
      </c>
      <c r="I1005" s="14" t="s">
        <v>307</v>
      </c>
      <c r="J1005" s="15"/>
    </row>
    <row r="1006" spans="1:10" s="15" customFormat="1" ht="27" customHeight="1">
      <c r="A1006" s="10">
        <f t="shared" si="15"/>
        <v>1002</v>
      </c>
      <c r="B1006" s="16" t="s">
        <v>1048</v>
      </c>
      <c r="C1006" s="11" t="s">
        <v>124</v>
      </c>
      <c r="D1006" s="12">
        <v>2017.6</v>
      </c>
      <c r="E1006" s="12" t="s">
        <v>1227</v>
      </c>
      <c r="F1006" s="22">
        <v>595</v>
      </c>
      <c r="G1006" s="22">
        <v>833</v>
      </c>
      <c r="H1006" s="13" t="s">
        <v>1049</v>
      </c>
      <c r="I1006" s="14" t="s">
        <v>307</v>
      </c>
      <c r="J1006" s="27"/>
    </row>
    <row r="1007" spans="1:10" s="7" customFormat="1" ht="27" customHeight="1">
      <c r="A1007" s="10">
        <f t="shared" si="15"/>
        <v>1003</v>
      </c>
      <c r="B1007" s="16" t="s">
        <v>951</v>
      </c>
      <c r="C1007" s="12" t="s">
        <v>216</v>
      </c>
      <c r="D1007" s="12">
        <v>2017.1</v>
      </c>
      <c r="E1007" s="16" t="s">
        <v>1227</v>
      </c>
      <c r="F1007" s="95">
        <v>329</v>
      </c>
      <c r="G1007" s="22">
        <v>458</v>
      </c>
      <c r="H1007" s="13" t="s">
        <v>202</v>
      </c>
      <c r="I1007" s="18" t="s">
        <v>307</v>
      </c>
      <c r="J1007" s="27"/>
    </row>
    <row r="1008" spans="1:10" s="7" customFormat="1" ht="27" customHeight="1">
      <c r="A1008" s="10">
        <f t="shared" si="15"/>
        <v>1004</v>
      </c>
      <c r="B1008" s="12" t="s">
        <v>761</v>
      </c>
      <c r="C1008" s="12" t="s">
        <v>762</v>
      </c>
      <c r="D1008" s="12">
        <v>2015.12</v>
      </c>
      <c r="E1008" s="12" t="s">
        <v>1227</v>
      </c>
      <c r="F1008" s="22">
        <v>883</v>
      </c>
      <c r="G1008" s="22">
        <v>1767</v>
      </c>
      <c r="H1008" s="13" t="s">
        <v>229</v>
      </c>
      <c r="I1008" s="14" t="s">
        <v>307</v>
      </c>
      <c r="J1008" s="15"/>
    </row>
    <row r="1009" spans="1:11" s="7" customFormat="1" ht="27" customHeight="1">
      <c r="A1009" s="10">
        <f t="shared" si="15"/>
        <v>1005</v>
      </c>
      <c r="B1009" s="12" t="s">
        <v>769</v>
      </c>
      <c r="C1009" s="12" t="s">
        <v>762</v>
      </c>
      <c r="D1009" s="12">
        <v>2016.2</v>
      </c>
      <c r="E1009" s="12" t="s">
        <v>1227</v>
      </c>
      <c r="F1009" s="22">
        <v>18</v>
      </c>
      <c r="G1009" s="22">
        <v>18</v>
      </c>
      <c r="H1009" s="13" t="s">
        <v>229</v>
      </c>
      <c r="I1009" s="14" t="s">
        <v>307</v>
      </c>
      <c r="J1009" s="15"/>
      <c r="K1009" s="21"/>
    </row>
    <row r="1010" spans="1:10" s="7" customFormat="1" ht="27" customHeight="1">
      <c r="A1010" s="10">
        <f t="shared" si="15"/>
        <v>1006</v>
      </c>
      <c r="B1010" s="12" t="s">
        <v>309</v>
      </c>
      <c r="C1010" s="12" t="s">
        <v>398</v>
      </c>
      <c r="D1010" s="12">
        <v>2010.8</v>
      </c>
      <c r="E1010" s="12" t="s">
        <v>1226</v>
      </c>
      <c r="F1010" s="22">
        <v>1602</v>
      </c>
      <c r="G1010" s="22">
        <v>2755</v>
      </c>
      <c r="H1010" s="13" t="s">
        <v>132</v>
      </c>
      <c r="I1010" s="14" t="s">
        <v>307</v>
      </c>
      <c r="J1010" s="80"/>
    </row>
    <row r="1011" spans="1:10" s="7" customFormat="1" ht="27" customHeight="1">
      <c r="A1011" s="10">
        <f t="shared" si="15"/>
        <v>1007</v>
      </c>
      <c r="B1011" s="12" t="s">
        <v>571</v>
      </c>
      <c r="C1011" s="12" t="s">
        <v>209</v>
      </c>
      <c r="D1011" s="12">
        <v>2014.8</v>
      </c>
      <c r="E1011" s="12" t="s">
        <v>1221</v>
      </c>
      <c r="F1011" s="22">
        <v>3090</v>
      </c>
      <c r="G1011" s="22">
        <v>6098</v>
      </c>
      <c r="H1011" s="13" t="s">
        <v>229</v>
      </c>
      <c r="I1011" s="14" t="s">
        <v>307</v>
      </c>
      <c r="J1011" s="80"/>
    </row>
    <row r="1012" spans="1:228" s="7" customFormat="1" ht="27" customHeight="1">
      <c r="A1012" s="10">
        <f t="shared" si="15"/>
        <v>1008</v>
      </c>
      <c r="B1012" s="12" t="s">
        <v>30</v>
      </c>
      <c r="C1012" s="12" t="s">
        <v>48</v>
      </c>
      <c r="D1012" s="12">
        <v>2006.8</v>
      </c>
      <c r="E1012" s="12" t="s">
        <v>1221</v>
      </c>
      <c r="F1012" s="22">
        <v>3184</v>
      </c>
      <c r="G1012" s="22">
        <v>4702</v>
      </c>
      <c r="H1012" s="45" t="s">
        <v>4</v>
      </c>
      <c r="I1012" s="14" t="s">
        <v>307</v>
      </c>
      <c r="J1012" s="80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  <c r="DX1012" s="15"/>
      <c r="DY1012" s="15"/>
      <c r="DZ1012" s="15"/>
      <c r="EA1012" s="15"/>
      <c r="EB1012" s="15"/>
      <c r="EC1012" s="15"/>
      <c r="ED1012" s="15"/>
      <c r="EE1012" s="15"/>
      <c r="EF1012" s="15"/>
      <c r="EG1012" s="15"/>
      <c r="EH1012" s="15"/>
      <c r="EI1012" s="15"/>
      <c r="EJ1012" s="15"/>
      <c r="EK1012" s="15"/>
      <c r="EL1012" s="15"/>
      <c r="EM1012" s="15"/>
      <c r="EN1012" s="15"/>
      <c r="EO1012" s="15"/>
      <c r="EP1012" s="15"/>
      <c r="EQ1012" s="15"/>
      <c r="ER1012" s="15"/>
      <c r="ES1012" s="15"/>
      <c r="ET1012" s="15"/>
      <c r="EU1012" s="15"/>
      <c r="EV1012" s="15"/>
      <c r="EW1012" s="15"/>
      <c r="EX1012" s="15"/>
      <c r="EY1012" s="15"/>
      <c r="EZ1012" s="15"/>
      <c r="FA1012" s="15"/>
      <c r="FB1012" s="15"/>
      <c r="FC1012" s="15"/>
      <c r="FD1012" s="15"/>
      <c r="FE1012" s="15"/>
      <c r="FF1012" s="15"/>
      <c r="FG1012" s="15"/>
      <c r="FH1012" s="15"/>
      <c r="FI1012" s="15"/>
      <c r="FJ1012" s="15"/>
      <c r="FK1012" s="15"/>
      <c r="FL1012" s="15"/>
      <c r="FM1012" s="15"/>
      <c r="FN1012" s="15"/>
      <c r="FO1012" s="15"/>
      <c r="FP1012" s="15"/>
      <c r="FQ1012" s="15"/>
      <c r="FR1012" s="15"/>
      <c r="FS1012" s="15"/>
      <c r="FT1012" s="15"/>
      <c r="FU1012" s="15"/>
      <c r="FV1012" s="15"/>
      <c r="FW1012" s="15"/>
      <c r="FX1012" s="15"/>
      <c r="FY1012" s="15"/>
      <c r="FZ1012" s="15"/>
      <c r="GA1012" s="15"/>
      <c r="GB1012" s="15"/>
      <c r="GC1012" s="15"/>
      <c r="GD1012" s="15"/>
      <c r="GE1012" s="15"/>
      <c r="GF1012" s="15"/>
      <c r="GG1012" s="15"/>
      <c r="GH1012" s="15"/>
      <c r="GI1012" s="15"/>
      <c r="GJ1012" s="15"/>
      <c r="GK1012" s="15"/>
      <c r="GL1012" s="15"/>
      <c r="GM1012" s="15"/>
      <c r="GN1012" s="15"/>
      <c r="GO1012" s="15"/>
      <c r="GP1012" s="15"/>
      <c r="GQ1012" s="15"/>
      <c r="GR1012" s="15"/>
      <c r="GS1012" s="15"/>
      <c r="GT1012" s="15"/>
      <c r="GU1012" s="15"/>
      <c r="GV1012" s="15"/>
      <c r="GW1012" s="15"/>
      <c r="GX1012" s="15"/>
      <c r="GY1012" s="15"/>
      <c r="GZ1012" s="15"/>
      <c r="HA1012" s="15"/>
      <c r="HB1012" s="15"/>
      <c r="HC1012" s="15"/>
      <c r="HD1012" s="15"/>
      <c r="HE1012" s="15"/>
      <c r="HF1012" s="15"/>
      <c r="HG1012" s="15"/>
      <c r="HH1012" s="15"/>
      <c r="HI1012" s="15"/>
      <c r="HJ1012" s="15"/>
      <c r="HK1012" s="15"/>
      <c r="HL1012" s="15"/>
      <c r="HM1012" s="15"/>
      <c r="HN1012" s="15"/>
      <c r="HO1012" s="15"/>
      <c r="HP1012" s="15"/>
      <c r="HQ1012" s="15"/>
      <c r="HR1012" s="15"/>
      <c r="HS1012" s="15"/>
      <c r="HT1012" s="15"/>
    </row>
    <row r="1013" spans="1:10" s="7" customFormat="1" ht="27" customHeight="1">
      <c r="A1013" s="10">
        <f t="shared" si="15"/>
        <v>1009</v>
      </c>
      <c r="B1013" s="12" t="s">
        <v>231</v>
      </c>
      <c r="C1013" s="12" t="s">
        <v>124</v>
      </c>
      <c r="D1013" s="12">
        <v>2011.12</v>
      </c>
      <c r="E1013" s="12" t="s">
        <v>1223</v>
      </c>
      <c r="F1013" s="22">
        <v>384</v>
      </c>
      <c r="G1013" s="22">
        <v>842</v>
      </c>
      <c r="H1013" s="13" t="s">
        <v>229</v>
      </c>
      <c r="I1013" s="14" t="s">
        <v>307</v>
      </c>
      <c r="J1013" s="80"/>
    </row>
    <row r="1014" spans="1:12" s="7" customFormat="1" ht="27" customHeight="1">
      <c r="A1014" s="10">
        <f t="shared" si="15"/>
        <v>1010</v>
      </c>
      <c r="B1014" s="12" t="s">
        <v>746</v>
      </c>
      <c r="C1014" s="12" t="s">
        <v>747</v>
      </c>
      <c r="D1014" s="12">
        <v>2015.11</v>
      </c>
      <c r="E1014" s="12" t="s">
        <v>1221</v>
      </c>
      <c r="F1014" s="22">
        <v>707</v>
      </c>
      <c r="G1014" s="22">
        <v>1462</v>
      </c>
      <c r="H1014" s="13" t="s">
        <v>114</v>
      </c>
      <c r="I1014" s="14" t="s">
        <v>307</v>
      </c>
      <c r="J1014" s="15"/>
      <c r="K1014" s="20"/>
      <c r="L1014" s="21"/>
    </row>
    <row r="1015" spans="1:228" s="7" customFormat="1" ht="27" customHeight="1">
      <c r="A1015" s="10">
        <f t="shared" si="15"/>
        <v>1011</v>
      </c>
      <c r="B1015" s="12" t="s">
        <v>788</v>
      </c>
      <c r="C1015" s="12" t="s">
        <v>789</v>
      </c>
      <c r="D1015" s="12">
        <v>2016.4</v>
      </c>
      <c r="E1015" s="12" t="s">
        <v>1221</v>
      </c>
      <c r="F1015" s="22">
        <v>1267</v>
      </c>
      <c r="G1015" s="22">
        <v>2693</v>
      </c>
      <c r="H1015" s="13" t="s">
        <v>112</v>
      </c>
      <c r="I1015" s="14" t="s">
        <v>307</v>
      </c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  <c r="FJ1015" s="15"/>
      <c r="FK1015" s="15"/>
      <c r="FL1015" s="15"/>
      <c r="FM1015" s="15"/>
      <c r="FN1015" s="15"/>
      <c r="FO1015" s="15"/>
      <c r="FP1015" s="15"/>
      <c r="FQ1015" s="15"/>
      <c r="FR1015" s="15"/>
      <c r="FS1015" s="15"/>
      <c r="FT1015" s="15"/>
      <c r="FU1015" s="15"/>
      <c r="FV1015" s="15"/>
      <c r="FW1015" s="15"/>
      <c r="FX1015" s="15"/>
      <c r="FY1015" s="15"/>
      <c r="FZ1015" s="15"/>
      <c r="GA1015" s="15"/>
      <c r="GB1015" s="15"/>
      <c r="GC1015" s="15"/>
      <c r="GD1015" s="15"/>
      <c r="GE1015" s="15"/>
      <c r="GF1015" s="15"/>
      <c r="GG1015" s="15"/>
      <c r="GH1015" s="15"/>
      <c r="GI1015" s="15"/>
      <c r="GJ1015" s="15"/>
      <c r="GK1015" s="15"/>
      <c r="GL1015" s="15"/>
      <c r="GM1015" s="15"/>
      <c r="GN1015" s="15"/>
      <c r="GO1015" s="15"/>
      <c r="GP1015" s="15"/>
      <c r="GQ1015" s="15"/>
      <c r="GR1015" s="15"/>
      <c r="GS1015" s="15"/>
      <c r="GT1015" s="15"/>
      <c r="GU1015" s="15"/>
      <c r="GV1015" s="15"/>
      <c r="GW1015" s="15"/>
      <c r="GX1015" s="15"/>
      <c r="GY1015" s="15"/>
      <c r="GZ1015" s="15"/>
      <c r="HA1015" s="15"/>
      <c r="HB1015" s="15"/>
      <c r="HC1015" s="15"/>
      <c r="HD1015" s="15"/>
      <c r="HE1015" s="15"/>
      <c r="HF1015" s="15"/>
      <c r="HG1015" s="15"/>
      <c r="HH1015" s="15"/>
      <c r="HI1015" s="15"/>
      <c r="HJ1015" s="15"/>
      <c r="HK1015" s="15"/>
      <c r="HL1015" s="15"/>
      <c r="HM1015" s="15"/>
      <c r="HN1015" s="15"/>
      <c r="HO1015" s="15"/>
      <c r="HP1015" s="15"/>
      <c r="HQ1015" s="15"/>
      <c r="HR1015" s="15"/>
      <c r="HS1015" s="15"/>
      <c r="HT1015" s="15"/>
    </row>
    <row r="1016" spans="1:228" s="7" customFormat="1" ht="27" customHeight="1">
      <c r="A1016" s="10">
        <f t="shared" si="15"/>
        <v>1012</v>
      </c>
      <c r="B1016" s="12" t="s">
        <v>278</v>
      </c>
      <c r="C1016" s="12" t="s">
        <v>45</v>
      </c>
      <c r="D1016" s="12">
        <v>2012.8</v>
      </c>
      <c r="E1016" s="12" t="s">
        <v>1223</v>
      </c>
      <c r="F1016" s="22">
        <v>1302</v>
      </c>
      <c r="G1016" s="22">
        <v>1763</v>
      </c>
      <c r="H1016" s="13" t="s">
        <v>114</v>
      </c>
      <c r="I1016" s="14" t="s">
        <v>307</v>
      </c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  <c r="DV1016" s="15"/>
      <c r="DW1016" s="15"/>
      <c r="DX1016" s="15"/>
      <c r="DY1016" s="15"/>
      <c r="DZ1016" s="15"/>
      <c r="EA1016" s="15"/>
      <c r="EB1016" s="15"/>
      <c r="EC1016" s="15"/>
      <c r="ED1016" s="15"/>
      <c r="EE1016" s="15"/>
      <c r="EF1016" s="15"/>
      <c r="EG1016" s="15"/>
      <c r="EH1016" s="15"/>
      <c r="EI1016" s="15"/>
      <c r="EJ1016" s="15"/>
      <c r="EK1016" s="15"/>
      <c r="EL1016" s="15"/>
      <c r="EM1016" s="15"/>
      <c r="EN1016" s="15"/>
      <c r="EO1016" s="15"/>
      <c r="EP1016" s="15"/>
      <c r="EQ1016" s="15"/>
      <c r="ER1016" s="15"/>
      <c r="ES1016" s="15"/>
      <c r="ET1016" s="15"/>
      <c r="EU1016" s="15"/>
      <c r="EV1016" s="15"/>
      <c r="EW1016" s="15"/>
      <c r="EX1016" s="15"/>
      <c r="EY1016" s="15"/>
      <c r="EZ1016" s="15"/>
      <c r="FA1016" s="15"/>
      <c r="FB1016" s="15"/>
      <c r="FC1016" s="15"/>
      <c r="FD1016" s="15"/>
      <c r="FE1016" s="15"/>
      <c r="FF1016" s="15"/>
      <c r="FG1016" s="15"/>
      <c r="FH1016" s="15"/>
      <c r="FI1016" s="15"/>
      <c r="FJ1016" s="15"/>
      <c r="FK1016" s="15"/>
      <c r="FL1016" s="15"/>
      <c r="FM1016" s="15"/>
      <c r="FN1016" s="15"/>
      <c r="FO1016" s="15"/>
      <c r="FP1016" s="15"/>
      <c r="FQ1016" s="15"/>
      <c r="FR1016" s="15"/>
      <c r="FS1016" s="15"/>
      <c r="FT1016" s="15"/>
      <c r="FU1016" s="15"/>
      <c r="FV1016" s="15"/>
      <c r="FW1016" s="15"/>
      <c r="FX1016" s="15"/>
      <c r="FY1016" s="15"/>
      <c r="FZ1016" s="15"/>
      <c r="GA1016" s="15"/>
      <c r="GB1016" s="15"/>
      <c r="GC1016" s="15"/>
      <c r="GD1016" s="15"/>
      <c r="GE1016" s="15"/>
      <c r="GF1016" s="15"/>
      <c r="GG1016" s="15"/>
      <c r="GH1016" s="15"/>
      <c r="GI1016" s="15"/>
      <c r="GJ1016" s="15"/>
      <c r="GK1016" s="15"/>
      <c r="GL1016" s="15"/>
      <c r="GM1016" s="15"/>
      <c r="GN1016" s="15"/>
      <c r="GO1016" s="15"/>
      <c r="GP1016" s="15"/>
      <c r="GQ1016" s="15"/>
      <c r="GR1016" s="15"/>
      <c r="GS1016" s="15"/>
      <c r="GT1016" s="15"/>
      <c r="GU1016" s="15"/>
      <c r="GV1016" s="15"/>
      <c r="GW1016" s="15"/>
      <c r="GX1016" s="15"/>
      <c r="GY1016" s="15"/>
      <c r="GZ1016" s="15"/>
      <c r="HA1016" s="15"/>
      <c r="HB1016" s="15"/>
      <c r="HC1016" s="15"/>
      <c r="HD1016" s="15"/>
      <c r="HE1016" s="15"/>
      <c r="HF1016" s="15"/>
      <c r="HG1016" s="15"/>
      <c r="HH1016" s="15"/>
      <c r="HI1016" s="15"/>
      <c r="HJ1016" s="15"/>
      <c r="HK1016" s="15"/>
      <c r="HL1016" s="15"/>
      <c r="HM1016" s="15"/>
      <c r="HN1016" s="15"/>
      <c r="HO1016" s="15"/>
      <c r="HP1016" s="15"/>
      <c r="HQ1016" s="15"/>
      <c r="HR1016" s="15"/>
      <c r="HS1016" s="15"/>
      <c r="HT1016" s="15"/>
    </row>
    <row r="1017" spans="1:228" s="7" customFormat="1" ht="27" customHeight="1">
      <c r="A1017" s="10">
        <f t="shared" si="15"/>
        <v>1013</v>
      </c>
      <c r="B1017" s="37" t="s">
        <v>17</v>
      </c>
      <c r="C1017" s="37" t="s">
        <v>70</v>
      </c>
      <c r="D1017" s="37">
        <v>2009.4</v>
      </c>
      <c r="E1017" s="37" t="s">
        <v>1221</v>
      </c>
      <c r="F1017" s="99">
        <v>1360</v>
      </c>
      <c r="G1017" s="99">
        <v>2601</v>
      </c>
      <c r="H1017" s="38" t="s">
        <v>4</v>
      </c>
      <c r="I1017" s="41" t="s">
        <v>307</v>
      </c>
      <c r="J1017" s="15"/>
      <c r="EI1017" s="15"/>
      <c r="EJ1017" s="15"/>
      <c r="EK1017" s="15"/>
      <c r="EL1017" s="15"/>
      <c r="EM1017" s="15"/>
      <c r="EN1017" s="15"/>
      <c r="EO1017" s="15"/>
      <c r="EP1017" s="15"/>
      <c r="EQ1017" s="15"/>
      <c r="ER1017" s="15"/>
      <c r="ES1017" s="15"/>
      <c r="ET1017" s="15"/>
      <c r="EU1017" s="15"/>
      <c r="EV1017" s="15"/>
      <c r="EW1017" s="15"/>
      <c r="EX1017" s="15"/>
      <c r="EY1017" s="15"/>
      <c r="EZ1017" s="15"/>
      <c r="FA1017" s="15"/>
      <c r="FB1017" s="15"/>
      <c r="FC1017" s="15"/>
      <c r="FD1017" s="15"/>
      <c r="FE1017" s="15"/>
      <c r="FF1017" s="15"/>
      <c r="FG1017" s="15"/>
      <c r="FH1017" s="15"/>
      <c r="FI1017" s="15"/>
      <c r="FJ1017" s="15"/>
      <c r="FK1017" s="15"/>
      <c r="FL1017" s="15"/>
      <c r="FM1017" s="15"/>
      <c r="FN1017" s="15"/>
      <c r="FO1017" s="15"/>
      <c r="FP1017" s="15"/>
      <c r="FQ1017" s="15"/>
      <c r="FR1017" s="15"/>
      <c r="FS1017" s="15"/>
      <c r="FT1017" s="15"/>
      <c r="FU1017" s="15"/>
      <c r="FV1017" s="15"/>
      <c r="FW1017" s="15"/>
      <c r="FX1017" s="15"/>
      <c r="FY1017" s="15"/>
      <c r="FZ1017" s="15"/>
      <c r="GA1017" s="15"/>
      <c r="GB1017" s="15"/>
      <c r="GC1017" s="15"/>
      <c r="GD1017" s="15"/>
      <c r="GE1017" s="15"/>
      <c r="GF1017" s="15"/>
      <c r="GG1017" s="15"/>
      <c r="GH1017" s="15"/>
      <c r="GI1017" s="15"/>
      <c r="GJ1017" s="15"/>
      <c r="GZ1017" s="15"/>
      <c r="HA1017" s="15"/>
      <c r="HB1017" s="15"/>
      <c r="HC1017" s="15"/>
      <c r="HD1017" s="15"/>
      <c r="HE1017" s="15"/>
      <c r="HF1017" s="15"/>
      <c r="HG1017" s="15"/>
      <c r="HH1017" s="15"/>
      <c r="HI1017" s="15"/>
      <c r="HJ1017" s="15"/>
      <c r="HK1017" s="15"/>
      <c r="HL1017" s="15"/>
      <c r="HM1017" s="15"/>
      <c r="HN1017" s="15"/>
      <c r="HO1017" s="15"/>
      <c r="HP1017" s="15"/>
      <c r="HQ1017" s="15"/>
      <c r="HR1017" s="15"/>
      <c r="HS1017" s="15"/>
      <c r="HT1017" s="15"/>
    </row>
    <row r="1018" spans="1:10" s="7" customFormat="1" ht="27" customHeight="1">
      <c r="A1018" s="10">
        <f t="shared" si="15"/>
        <v>1014</v>
      </c>
      <c r="B1018" s="12" t="s">
        <v>299</v>
      </c>
      <c r="C1018" s="12" t="s">
        <v>47</v>
      </c>
      <c r="D1018" s="12">
        <v>2012.9</v>
      </c>
      <c r="E1018" s="12" t="s">
        <v>1223</v>
      </c>
      <c r="F1018" s="22">
        <v>1032</v>
      </c>
      <c r="G1018" s="22">
        <v>1134</v>
      </c>
      <c r="H1018" s="13" t="s">
        <v>308</v>
      </c>
      <c r="I1018" s="14" t="s">
        <v>307</v>
      </c>
      <c r="J1018" s="15"/>
    </row>
    <row r="1019" spans="1:192" s="7" customFormat="1" ht="27" customHeight="1">
      <c r="A1019" s="10">
        <f t="shared" si="15"/>
        <v>1015</v>
      </c>
      <c r="B1019" s="12" t="s">
        <v>518</v>
      </c>
      <c r="C1019" s="12" t="s">
        <v>519</v>
      </c>
      <c r="D1019" s="12">
        <v>2014.6</v>
      </c>
      <c r="E1019" s="42" t="s">
        <v>1221</v>
      </c>
      <c r="F1019" s="97">
        <v>1459</v>
      </c>
      <c r="G1019" s="22">
        <v>2738</v>
      </c>
      <c r="H1019" s="13" t="s">
        <v>114</v>
      </c>
      <c r="I1019" s="14" t="s">
        <v>307</v>
      </c>
      <c r="J1019" s="80"/>
      <c r="EI1019" s="15"/>
      <c r="EJ1019" s="15"/>
      <c r="EK1019" s="15"/>
      <c r="EL1019" s="15"/>
      <c r="EM1019" s="15"/>
      <c r="EN1019" s="15"/>
      <c r="EO1019" s="15"/>
      <c r="EP1019" s="15"/>
      <c r="EQ1019" s="15"/>
      <c r="ER1019" s="15"/>
      <c r="ES1019" s="15"/>
      <c r="ET1019" s="15"/>
      <c r="EU1019" s="15"/>
      <c r="EV1019" s="15"/>
      <c r="EW1019" s="15"/>
      <c r="EX1019" s="15"/>
      <c r="EY1019" s="15"/>
      <c r="EZ1019" s="15"/>
      <c r="FA1019" s="15"/>
      <c r="FB1019" s="15"/>
      <c r="FC1019" s="15"/>
      <c r="FD1019" s="15"/>
      <c r="FE1019" s="15"/>
      <c r="FF1019" s="15"/>
      <c r="FG1019" s="15"/>
      <c r="FH1019" s="15"/>
      <c r="FI1019" s="15"/>
      <c r="FJ1019" s="15"/>
      <c r="FK1019" s="15"/>
      <c r="FL1019" s="15"/>
      <c r="FM1019" s="15"/>
      <c r="FN1019" s="15"/>
      <c r="FO1019" s="15"/>
      <c r="FP1019" s="15"/>
      <c r="FQ1019" s="15"/>
      <c r="FR1019" s="15"/>
      <c r="FS1019" s="15"/>
      <c r="FT1019" s="15"/>
      <c r="FU1019" s="15"/>
      <c r="FV1019" s="15"/>
      <c r="FW1019" s="15"/>
      <c r="FX1019" s="15"/>
      <c r="FY1019" s="15"/>
      <c r="FZ1019" s="15"/>
      <c r="GA1019" s="15"/>
      <c r="GB1019" s="15"/>
      <c r="GC1019" s="15"/>
      <c r="GD1019" s="15"/>
      <c r="GE1019" s="15"/>
      <c r="GF1019" s="15"/>
      <c r="GG1019" s="15"/>
      <c r="GH1019" s="15"/>
      <c r="GI1019" s="15"/>
      <c r="GJ1019" s="15"/>
    </row>
    <row r="1020" spans="1:192" s="7" customFormat="1" ht="27" customHeight="1">
      <c r="A1020" s="10">
        <f t="shared" si="15"/>
        <v>1016</v>
      </c>
      <c r="B1020" s="12" t="s">
        <v>527</v>
      </c>
      <c r="C1020" s="12" t="s">
        <v>520</v>
      </c>
      <c r="D1020" s="12">
        <v>2014.6</v>
      </c>
      <c r="E1020" s="42" t="s">
        <v>1221</v>
      </c>
      <c r="F1020" s="97">
        <v>1809</v>
      </c>
      <c r="G1020" s="22">
        <v>3617</v>
      </c>
      <c r="H1020" s="13" t="s">
        <v>114</v>
      </c>
      <c r="I1020" s="14" t="s">
        <v>307</v>
      </c>
      <c r="J1020" s="80"/>
      <c r="EI1020" s="15"/>
      <c r="EJ1020" s="15"/>
      <c r="EK1020" s="15"/>
      <c r="EL1020" s="15"/>
      <c r="EM1020" s="15"/>
      <c r="EN1020" s="15"/>
      <c r="EO1020" s="15"/>
      <c r="EP1020" s="15"/>
      <c r="EQ1020" s="15"/>
      <c r="ER1020" s="15"/>
      <c r="ES1020" s="15"/>
      <c r="ET1020" s="15"/>
      <c r="EU1020" s="15"/>
      <c r="EV1020" s="15"/>
      <c r="EW1020" s="15"/>
      <c r="EX1020" s="15"/>
      <c r="EY1020" s="15"/>
      <c r="EZ1020" s="15"/>
      <c r="FA1020" s="15"/>
      <c r="FB1020" s="15"/>
      <c r="FC1020" s="15"/>
      <c r="FD1020" s="15"/>
      <c r="FE1020" s="15"/>
      <c r="FF1020" s="15"/>
      <c r="FG1020" s="15"/>
      <c r="FH1020" s="15"/>
      <c r="FI1020" s="15"/>
      <c r="FJ1020" s="15"/>
      <c r="FK1020" s="15"/>
      <c r="FL1020" s="15"/>
      <c r="FM1020" s="15"/>
      <c r="FN1020" s="15"/>
      <c r="FO1020" s="15"/>
      <c r="FP1020" s="15"/>
      <c r="FQ1020" s="15"/>
      <c r="FR1020" s="15"/>
      <c r="FS1020" s="15"/>
      <c r="FT1020" s="15"/>
      <c r="FU1020" s="15"/>
      <c r="FV1020" s="15"/>
      <c r="FW1020" s="15"/>
      <c r="FX1020" s="15"/>
      <c r="FY1020" s="15"/>
      <c r="FZ1020" s="15"/>
      <c r="GA1020" s="15"/>
      <c r="GB1020" s="15"/>
      <c r="GC1020" s="15"/>
      <c r="GD1020" s="15"/>
      <c r="GE1020" s="15"/>
      <c r="GF1020" s="15"/>
      <c r="GG1020" s="15"/>
      <c r="GH1020" s="15"/>
      <c r="GI1020" s="15"/>
      <c r="GJ1020" s="15"/>
    </row>
    <row r="1021" spans="1:10" s="7" customFormat="1" ht="27" customHeight="1">
      <c r="A1021" s="10">
        <f t="shared" si="15"/>
        <v>1017</v>
      </c>
      <c r="B1021" s="12" t="s">
        <v>164</v>
      </c>
      <c r="C1021" s="12" t="s">
        <v>165</v>
      </c>
      <c r="D1021" s="12">
        <v>2010.8</v>
      </c>
      <c r="E1021" s="12" t="s">
        <v>1226</v>
      </c>
      <c r="F1021" s="22">
        <v>1506</v>
      </c>
      <c r="G1021" s="22">
        <v>2156</v>
      </c>
      <c r="H1021" s="13" t="s">
        <v>4</v>
      </c>
      <c r="I1021" s="14" t="s">
        <v>307</v>
      </c>
      <c r="J1021" s="80"/>
    </row>
    <row r="1022" spans="1:192" s="7" customFormat="1" ht="27" customHeight="1">
      <c r="A1022" s="10">
        <f t="shared" si="15"/>
        <v>1018</v>
      </c>
      <c r="B1022" s="12" t="s">
        <v>294</v>
      </c>
      <c r="C1022" s="12" t="s">
        <v>304</v>
      </c>
      <c r="D1022" s="12">
        <v>2012.9</v>
      </c>
      <c r="E1022" s="12" t="s">
        <v>1223</v>
      </c>
      <c r="F1022" s="22">
        <v>1243</v>
      </c>
      <c r="G1022" s="22">
        <v>2321</v>
      </c>
      <c r="H1022" s="13" t="s">
        <v>114</v>
      </c>
      <c r="I1022" s="14" t="s">
        <v>305</v>
      </c>
      <c r="J1022" s="80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  <c r="EU1022" s="15"/>
      <c r="EV1022" s="15"/>
      <c r="EW1022" s="15"/>
      <c r="EX1022" s="15"/>
      <c r="EY1022" s="15"/>
      <c r="EZ1022" s="15"/>
      <c r="FA1022" s="15"/>
      <c r="FB1022" s="15"/>
      <c r="FC1022" s="15"/>
      <c r="FD1022" s="15"/>
      <c r="FE1022" s="15"/>
      <c r="FF1022" s="15"/>
      <c r="FG1022" s="15"/>
      <c r="FH1022" s="15"/>
      <c r="FI1022" s="15"/>
      <c r="FJ1022" s="15"/>
      <c r="FK1022" s="15"/>
      <c r="FL1022" s="15"/>
      <c r="FM1022" s="15"/>
      <c r="FN1022" s="15"/>
      <c r="FO1022" s="15"/>
      <c r="FP1022" s="15"/>
      <c r="FQ1022" s="15"/>
      <c r="FR1022" s="15"/>
      <c r="FS1022" s="15"/>
      <c r="FT1022" s="15"/>
      <c r="FU1022" s="15"/>
      <c r="FV1022" s="15"/>
      <c r="FW1022" s="15"/>
      <c r="FX1022" s="15"/>
      <c r="FY1022" s="15"/>
      <c r="FZ1022" s="15"/>
      <c r="GA1022" s="15"/>
      <c r="GB1022" s="15"/>
      <c r="GC1022" s="15"/>
      <c r="GD1022" s="15"/>
      <c r="GE1022" s="15"/>
      <c r="GF1022" s="15"/>
      <c r="GG1022" s="15"/>
      <c r="GH1022" s="15"/>
      <c r="GI1022" s="15"/>
      <c r="GJ1022" s="15"/>
    </row>
    <row r="1023" spans="1:192" s="7" customFormat="1" ht="27" customHeight="1">
      <c r="A1023" s="10">
        <f t="shared" si="15"/>
        <v>1019</v>
      </c>
      <c r="B1023" s="12" t="s">
        <v>670</v>
      </c>
      <c r="C1023" s="12" t="s">
        <v>304</v>
      </c>
      <c r="D1023" s="12">
        <v>2015.6</v>
      </c>
      <c r="E1023" s="12" t="s">
        <v>1223</v>
      </c>
      <c r="F1023" s="22">
        <v>1749</v>
      </c>
      <c r="G1023" s="22">
        <v>3615</v>
      </c>
      <c r="H1023" s="13" t="s">
        <v>229</v>
      </c>
      <c r="I1023" s="14" t="s">
        <v>307</v>
      </c>
      <c r="J1023" s="80"/>
      <c r="EI1023" s="15"/>
      <c r="EJ1023" s="15"/>
      <c r="EK1023" s="15"/>
      <c r="EL1023" s="15"/>
      <c r="EM1023" s="15"/>
      <c r="EN1023" s="15"/>
      <c r="EO1023" s="15"/>
      <c r="EP1023" s="15"/>
      <c r="EQ1023" s="15"/>
      <c r="ER1023" s="15"/>
      <c r="ES1023" s="15"/>
      <c r="ET1023" s="15"/>
      <c r="EU1023" s="15"/>
      <c r="EV1023" s="15"/>
      <c r="EW1023" s="15"/>
      <c r="EX1023" s="15"/>
      <c r="EY1023" s="15"/>
      <c r="EZ1023" s="15"/>
      <c r="FA1023" s="15"/>
      <c r="FB1023" s="15"/>
      <c r="FC1023" s="15"/>
      <c r="FD1023" s="15"/>
      <c r="FE1023" s="15"/>
      <c r="FF1023" s="15"/>
      <c r="FG1023" s="15"/>
      <c r="FH1023" s="15"/>
      <c r="FI1023" s="15"/>
      <c r="FJ1023" s="15"/>
      <c r="FK1023" s="15"/>
      <c r="FL1023" s="15"/>
      <c r="FM1023" s="15"/>
      <c r="FN1023" s="15"/>
      <c r="FO1023" s="15"/>
      <c r="FP1023" s="15"/>
      <c r="FQ1023" s="15"/>
      <c r="FR1023" s="15"/>
      <c r="FS1023" s="15"/>
      <c r="FT1023" s="15"/>
      <c r="FU1023" s="15"/>
      <c r="FV1023" s="15"/>
      <c r="FW1023" s="15"/>
      <c r="FX1023" s="15"/>
      <c r="FY1023" s="15"/>
      <c r="FZ1023" s="15"/>
      <c r="GA1023" s="15"/>
      <c r="GB1023" s="15"/>
      <c r="GC1023" s="15"/>
      <c r="GD1023" s="15"/>
      <c r="GE1023" s="15"/>
      <c r="GF1023" s="15"/>
      <c r="GG1023" s="15"/>
      <c r="GH1023" s="15"/>
      <c r="GI1023" s="15"/>
      <c r="GJ1023" s="15"/>
    </row>
    <row r="1024" spans="1:11" s="7" customFormat="1" ht="27" customHeight="1">
      <c r="A1024" s="10">
        <f t="shared" si="15"/>
        <v>1020</v>
      </c>
      <c r="B1024" s="12" t="s">
        <v>350</v>
      </c>
      <c r="C1024" s="12" t="s">
        <v>56</v>
      </c>
      <c r="D1024" s="12">
        <v>2011.11</v>
      </c>
      <c r="E1024" s="12" t="s">
        <v>1223</v>
      </c>
      <c r="F1024" s="22">
        <v>293</v>
      </c>
      <c r="G1024" s="22">
        <v>651</v>
      </c>
      <c r="H1024" s="13" t="s">
        <v>132</v>
      </c>
      <c r="I1024" s="14" t="s">
        <v>307</v>
      </c>
      <c r="J1024" s="15"/>
      <c r="K1024" s="21"/>
    </row>
    <row r="1025" spans="1:243" s="56" customFormat="1" ht="27" customHeight="1">
      <c r="A1025" s="10">
        <f t="shared" si="15"/>
        <v>1021</v>
      </c>
      <c r="B1025" s="16" t="s">
        <v>928</v>
      </c>
      <c r="C1025" s="11" t="s">
        <v>469</v>
      </c>
      <c r="D1025" s="12">
        <v>2016.12</v>
      </c>
      <c r="E1025" s="12" t="s">
        <v>1223</v>
      </c>
      <c r="F1025" s="22">
        <v>686</v>
      </c>
      <c r="G1025" s="22">
        <v>1551</v>
      </c>
      <c r="H1025" s="17" t="s">
        <v>331</v>
      </c>
      <c r="I1025" s="18" t="s">
        <v>307</v>
      </c>
      <c r="J1025" s="2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  <c r="EX1025" s="7"/>
      <c r="EY1025" s="7"/>
      <c r="EZ1025" s="7"/>
      <c r="FA1025" s="7"/>
      <c r="FB1025" s="7"/>
      <c r="FC1025" s="7"/>
      <c r="FD1025" s="7"/>
      <c r="FE1025" s="7"/>
      <c r="FF1025" s="7"/>
      <c r="FG1025" s="7"/>
      <c r="FH1025" s="7"/>
      <c r="FI1025" s="7"/>
      <c r="FJ1025" s="7"/>
      <c r="FK1025" s="7"/>
      <c r="FL1025" s="7"/>
      <c r="FM1025" s="7"/>
      <c r="FN1025" s="7"/>
      <c r="FO1025" s="7"/>
      <c r="FP1025" s="7"/>
      <c r="FQ1025" s="7"/>
      <c r="FR1025" s="7"/>
      <c r="FS1025" s="7"/>
      <c r="FT1025" s="7"/>
      <c r="FU1025" s="7"/>
      <c r="FV1025" s="7"/>
      <c r="FW1025" s="7"/>
      <c r="FX1025" s="7"/>
      <c r="FY1025" s="7"/>
      <c r="FZ1025" s="7"/>
      <c r="GA1025" s="7"/>
      <c r="GB1025" s="7"/>
      <c r="GC1025" s="7"/>
      <c r="GD1025" s="7"/>
      <c r="GE1025" s="7"/>
      <c r="GF1025" s="7"/>
      <c r="GG1025" s="7"/>
      <c r="GH1025" s="7"/>
      <c r="GI1025" s="7"/>
      <c r="GJ1025" s="7"/>
      <c r="GK1025" s="7"/>
      <c r="GL1025" s="7"/>
      <c r="GM1025" s="7"/>
      <c r="GN1025" s="7"/>
      <c r="GO1025" s="7"/>
      <c r="GP1025" s="7"/>
      <c r="GQ1025" s="7"/>
      <c r="GR1025" s="7"/>
      <c r="GS1025" s="7"/>
      <c r="GT1025" s="7"/>
      <c r="GU1025" s="7"/>
      <c r="GV1025" s="7"/>
      <c r="GW1025" s="7"/>
      <c r="GX1025" s="7"/>
      <c r="GY1025" s="7"/>
      <c r="GZ1025" s="7"/>
      <c r="HA1025" s="7"/>
      <c r="HB1025" s="7"/>
      <c r="HC1025" s="7"/>
      <c r="HD1025" s="7"/>
      <c r="HE1025" s="7"/>
      <c r="HF1025" s="7"/>
      <c r="HG1025" s="7"/>
      <c r="HH1025" s="7"/>
      <c r="HI1025" s="7"/>
      <c r="HJ1025" s="7"/>
      <c r="HK1025" s="7"/>
      <c r="HL1025" s="7"/>
      <c r="HM1025" s="7"/>
      <c r="HN1025" s="7"/>
      <c r="HO1025" s="7"/>
      <c r="HP1025" s="7"/>
      <c r="HQ1025" s="7"/>
      <c r="HR1025" s="7"/>
      <c r="HS1025" s="7"/>
      <c r="HT1025" s="7"/>
      <c r="HU1025" s="7"/>
      <c r="HV1025" s="7"/>
      <c r="HW1025" s="7"/>
      <c r="HX1025" s="7"/>
      <c r="HY1025" s="7"/>
      <c r="HZ1025" s="7"/>
      <c r="IA1025" s="7"/>
      <c r="IB1025" s="7"/>
      <c r="IC1025" s="7"/>
      <c r="ID1025" s="7"/>
      <c r="IE1025" s="7"/>
      <c r="IF1025" s="7"/>
      <c r="IG1025" s="7"/>
      <c r="IH1025" s="7"/>
      <c r="II1025" s="7"/>
    </row>
    <row r="1026" spans="1:10" s="7" customFormat="1" ht="27" customHeight="1">
      <c r="A1026" s="10">
        <f t="shared" si="15"/>
        <v>1022</v>
      </c>
      <c r="B1026" s="16" t="s">
        <v>929</v>
      </c>
      <c r="C1026" s="12" t="s">
        <v>469</v>
      </c>
      <c r="D1026" s="12">
        <v>2016.12</v>
      </c>
      <c r="E1026" s="12" t="s">
        <v>1223</v>
      </c>
      <c r="F1026" s="22">
        <v>1229</v>
      </c>
      <c r="G1026" s="22">
        <v>1954</v>
      </c>
      <c r="H1026" s="17" t="s">
        <v>229</v>
      </c>
      <c r="I1026" s="18" t="s">
        <v>307</v>
      </c>
      <c r="J1026" s="27"/>
    </row>
    <row r="1027" spans="1:192" s="7" customFormat="1" ht="27" customHeight="1">
      <c r="A1027" s="10">
        <f t="shared" si="15"/>
        <v>1023</v>
      </c>
      <c r="B1027" s="12" t="s">
        <v>41</v>
      </c>
      <c r="C1027" s="12" t="s">
        <v>56</v>
      </c>
      <c r="D1027" s="12">
        <v>2008.4</v>
      </c>
      <c r="E1027" s="12" t="s">
        <v>1221</v>
      </c>
      <c r="F1027" s="22">
        <v>537</v>
      </c>
      <c r="G1027" s="22">
        <v>1280</v>
      </c>
      <c r="H1027" s="13" t="s">
        <v>112</v>
      </c>
      <c r="I1027" s="14" t="s">
        <v>307</v>
      </c>
      <c r="J1027" s="15"/>
      <c r="EI1027" s="15"/>
      <c r="EJ1027" s="15"/>
      <c r="EK1027" s="15"/>
      <c r="EL1027" s="15"/>
      <c r="EM1027" s="15"/>
      <c r="EN1027" s="15"/>
      <c r="EO1027" s="15"/>
      <c r="EP1027" s="15"/>
      <c r="EQ1027" s="15"/>
      <c r="ER1027" s="15"/>
      <c r="ES1027" s="15"/>
      <c r="ET1027" s="15"/>
      <c r="EU1027" s="15"/>
      <c r="EV1027" s="15"/>
      <c r="EW1027" s="15"/>
      <c r="EX1027" s="15"/>
      <c r="EY1027" s="15"/>
      <c r="EZ1027" s="15"/>
      <c r="FA1027" s="15"/>
      <c r="FB1027" s="15"/>
      <c r="FC1027" s="15"/>
      <c r="FD1027" s="15"/>
      <c r="FE1027" s="15"/>
      <c r="FF1027" s="15"/>
      <c r="FG1027" s="15"/>
      <c r="FH1027" s="15"/>
      <c r="FI1027" s="15"/>
      <c r="FJ1027" s="15"/>
      <c r="FK1027" s="15"/>
      <c r="FL1027" s="15"/>
      <c r="FM1027" s="15"/>
      <c r="FN1027" s="15"/>
      <c r="FO1027" s="15"/>
      <c r="FP1027" s="15"/>
      <c r="FQ1027" s="15"/>
      <c r="FR1027" s="15"/>
      <c r="FS1027" s="15"/>
      <c r="FT1027" s="15"/>
      <c r="FU1027" s="15"/>
      <c r="FV1027" s="15"/>
      <c r="FW1027" s="15"/>
      <c r="FX1027" s="15"/>
      <c r="FY1027" s="15"/>
      <c r="FZ1027" s="15"/>
      <c r="GA1027" s="15"/>
      <c r="GB1027" s="15"/>
      <c r="GC1027" s="15"/>
      <c r="GD1027" s="15"/>
      <c r="GE1027" s="15"/>
      <c r="GF1027" s="15"/>
      <c r="GG1027" s="15"/>
      <c r="GH1027" s="15"/>
      <c r="GI1027" s="15"/>
      <c r="GJ1027" s="15"/>
    </row>
    <row r="1028" spans="1:192" s="7" customFormat="1" ht="27" customHeight="1">
      <c r="A1028" s="10">
        <f t="shared" si="15"/>
        <v>1024</v>
      </c>
      <c r="B1028" s="12" t="s">
        <v>40</v>
      </c>
      <c r="C1028" s="12" t="s">
        <v>54</v>
      </c>
      <c r="D1028" s="12">
        <v>2008.4</v>
      </c>
      <c r="E1028" s="12" t="s">
        <v>1221</v>
      </c>
      <c r="F1028" s="22">
        <v>2644</v>
      </c>
      <c r="G1028" s="22">
        <v>5045</v>
      </c>
      <c r="H1028" s="13" t="s">
        <v>112</v>
      </c>
      <c r="I1028" s="14" t="s">
        <v>307</v>
      </c>
      <c r="J1028" s="15"/>
      <c r="EI1028" s="15"/>
      <c r="EJ1028" s="15"/>
      <c r="EK1028" s="15"/>
      <c r="EL1028" s="15"/>
      <c r="EM1028" s="15"/>
      <c r="EN1028" s="15"/>
      <c r="EO1028" s="15"/>
      <c r="EP1028" s="15"/>
      <c r="EQ1028" s="15"/>
      <c r="ER1028" s="15"/>
      <c r="ES1028" s="15"/>
      <c r="ET1028" s="15"/>
      <c r="EU1028" s="15"/>
      <c r="EV1028" s="15"/>
      <c r="EW1028" s="15"/>
      <c r="EX1028" s="15"/>
      <c r="EY1028" s="15"/>
      <c r="EZ1028" s="15"/>
      <c r="FA1028" s="15"/>
      <c r="FB1028" s="15"/>
      <c r="FC1028" s="15"/>
      <c r="FD1028" s="15"/>
      <c r="FE1028" s="15"/>
      <c r="FF1028" s="15"/>
      <c r="FG1028" s="15"/>
      <c r="FH1028" s="15"/>
      <c r="FI1028" s="15"/>
      <c r="FJ1028" s="15"/>
      <c r="FK1028" s="15"/>
      <c r="FL1028" s="15"/>
      <c r="FM1028" s="15"/>
      <c r="FN1028" s="15"/>
      <c r="FO1028" s="15"/>
      <c r="FP1028" s="15"/>
      <c r="FQ1028" s="15"/>
      <c r="FR1028" s="15"/>
      <c r="FS1028" s="15"/>
      <c r="FT1028" s="15"/>
      <c r="FU1028" s="15"/>
      <c r="FV1028" s="15"/>
      <c r="FW1028" s="15"/>
      <c r="FX1028" s="15"/>
      <c r="FY1028" s="15"/>
      <c r="FZ1028" s="15"/>
      <c r="GA1028" s="15"/>
      <c r="GB1028" s="15"/>
      <c r="GC1028" s="15"/>
      <c r="GD1028" s="15"/>
      <c r="GE1028" s="15"/>
      <c r="GF1028" s="15"/>
      <c r="GG1028" s="15"/>
      <c r="GH1028" s="15"/>
      <c r="GI1028" s="15"/>
      <c r="GJ1028" s="15"/>
    </row>
    <row r="1029" spans="1:10" s="7" customFormat="1" ht="27" customHeight="1">
      <c r="A1029" s="10">
        <f t="shared" si="15"/>
        <v>1025</v>
      </c>
      <c r="B1029" s="12" t="s">
        <v>692</v>
      </c>
      <c r="C1029" s="12" t="s">
        <v>438</v>
      </c>
      <c r="D1029" s="12">
        <v>2015.7</v>
      </c>
      <c r="E1029" s="12" t="s">
        <v>1221</v>
      </c>
      <c r="F1029" s="22">
        <v>890</v>
      </c>
      <c r="G1029" s="22">
        <v>1590</v>
      </c>
      <c r="H1029" s="13" t="s">
        <v>229</v>
      </c>
      <c r="I1029" s="14" t="s">
        <v>307</v>
      </c>
      <c r="J1029" s="15"/>
    </row>
    <row r="1030" spans="1:10" s="7" customFormat="1" ht="27" customHeight="1">
      <c r="A1030" s="10">
        <f t="shared" si="15"/>
        <v>1026</v>
      </c>
      <c r="B1030" s="16" t="s">
        <v>1003</v>
      </c>
      <c r="C1030" s="11" t="s">
        <v>438</v>
      </c>
      <c r="D1030" s="12">
        <v>2017.2</v>
      </c>
      <c r="E1030" s="12" t="s">
        <v>1221</v>
      </c>
      <c r="F1030" s="95">
        <v>181</v>
      </c>
      <c r="G1030" s="22">
        <v>344</v>
      </c>
      <c r="H1030" s="17" t="s">
        <v>331</v>
      </c>
      <c r="I1030" s="18" t="s">
        <v>307</v>
      </c>
      <c r="J1030" s="27"/>
    </row>
    <row r="1031" spans="1:11" s="7" customFormat="1" ht="27" customHeight="1">
      <c r="A1031" s="10">
        <f aca="true" t="shared" si="16" ref="A1031:A1097">ROW()-4</f>
        <v>1027</v>
      </c>
      <c r="B1031" s="16" t="s">
        <v>1002</v>
      </c>
      <c r="C1031" s="11" t="s">
        <v>438</v>
      </c>
      <c r="D1031" s="12">
        <v>2017.4</v>
      </c>
      <c r="E1031" s="12" t="s">
        <v>1221</v>
      </c>
      <c r="F1031" s="22">
        <v>436</v>
      </c>
      <c r="G1031" s="22">
        <v>751</v>
      </c>
      <c r="H1031" s="13" t="s">
        <v>229</v>
      </c>
      <c r="I1031" s="26" t="s">
        <v>307</v>
      </c>
      <c r="J1031" s="27"/>
      <c r="K1031" s="21"/>
    </row>
    <row r="1032" spans="1:11" s="7" customFormat="1" ht="27" customHeight="1">
      <c r="A1032" s="10">
        <f t="shared" si="16"/>
        <v>1028</v>
      </c>
      <c r="B1032" s="12" t="s">
        <v>1224</v>
      </c>
      <c r="C1032" s="12" t="s">
        <v>213</v>
      </c>
      <c r="D1032" s="12">
        <v>2014.5</v>
      </c>
      <c r="E1032" s="12" t="s">
        <v>1223</v>
      </c>
      <c r="F1032" s="22">
        <v>252</v>
      </c>
      <c r="G1032" s="22">
        <v>527</v>
      </c>
      <c r="H1032" s="13" t="s">
        <v>121</v>
      </c>
      <c r="I1032" s="14" t="s">
        <v>307</v>
      </c>
      <c r="J1032" s="15"/>
      <c r="K1032" s="21"/>
    </row>
    <row r="1033" spans="1:11" s="7" customFormat="1" ht="27" customHeight="1">
      <c r="A1033" s="10">
        <f t="shared" si="16"/>
        <v>1029</v>
      </c>
      <c r="B1033" s="12" t="s">
        <v>407</v>
      </c>
      <c r="C1033" s="12" t="s">
        <v>120</v>
      </c>
      <c r="D1033" s="12">
        <v>2013.6</v>
      </c>
      <c r="E1033" s="12" t="s">
        <v>1223</v>
      </c>
      <c r="F1033" s="22">
        <v>424</v>
      </c>
      <c r="G1033" s="22">
        <v>1400</v>
      </c>
      <c r="H1033" s="13" t="s">
        <v>331</v>
      </c>
      <c r="I1033" s="14" t="s">
        <v>122</v>
      </c>
      <c r="J1033" s="80"/>
      <c r="K1033" s="21"/>
    </row>
    <row r="1034" spans="1:11" s="7" customFormat="1" ht="27" customHeight="1">
      <c r="A1034" s="10">
        <f t="shared" si="16"/>
        <v>1030</v>
      </c>
      <c r="B1034" s="12" t="s">
        <v>1711</v>
      </c>
      <c r="C1034" s="12" t="s">
        <v>120</v>
      </c>
      <c r="D1034" s="12">
        <v>2018.3</v>
      </c>
      <c r="E1034" s="12" t="s">
        <v>1712</v>
      </c>
      <c r="F1034" s="22">
        <v>368</v>
      </c>
      <c r="G1034" s="22">
        <v>810</v>
      </c>
      <c r="H1034" s="13" t="s">
        <v>121</v>
      </c>
      <c r="I1034" s="14" t="s">
        <v>1648</v>
      </c>
      <c r="J1034" s="15"/>
      <c r="K1034" s="21"/>
    </row>
    <row r="1035" spans="1:243" s="56" customFormat="1" ht="27" customHeight="1">
      <c r="A1035" s="10">
        <f t="shared" si="16"/>
        <v>1031</v>
      </c>
      <c r="B1035" s="12" t="s">
        <v>1788</v>
      </c>
      <c r="C1035" s="12" t="s">
        <v>1789</v>
      </c>
      <c r="D1035" s="12">
        <v>2018.5</v>
      </c>
      <c r="E1035" s="12" t="s">
        <v>1790</v>
      </c>
      <c r="F1035" s="22">
        <v>505</v>
      </c>
      <c r="G1035" s="22">
        <v>989</v>
      </c>
      <c r="H1035" s="13" t="s">
        <v>110</v>
      </c>
      <c r="I1035" s="14" t="s">
        <v>1791</v>
      </c>
      <c r="J1035" s="15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  <c r="EX1035" s="7"/>
      <c r="EY1035" s="7"/>
      <c r="EZ1035" s="7"/>
      <c r="FA1035" s="7"/>
      <c r="FB1035" s="7"/>
      <c r="FC1035" s="7"/>
      <c r="FD1035" s="7"/>
      <c r="FE1035" s="7"/>
      <c r="FF1035" s="7"/>
      <c r="FG1035" s="7"/>
      <c r="FH1035" s="7"/>
      <c r="FI1035" s="7"/>
      <c r="FJ1035" s="7"/>
      <c r="FK1035" s="7"/>
      <c r="FL1035" s="7"/>
      <c r="FM1035" s="7"/>
      <c r="FN1035" s="7"/>
      <c r="FO1035" s="7"/>
      <c r="FP1035" s="7"/>
      <c r="FQ1035" s="7"/>
      <c r="FR1035" s="7"/>
      <c r="FS1035" s="7"/>
      <c r="FT1035" s="7"/>
      <c r="FU1035" s="7"/>
      <c r="FV1035" s="7"/>
      <c r="FW1035" s="7"/>
      <c r="FX1035" s="7"/>
      <c r="FY1035" s="7"/>
      <c r="FZ1035" s="7"/>
      <c r="GA1035" s="7"/>
      <c r="GB1035" s="7"/>
      <c r="GC1035" s="7"/>
      <c r="GD1035" s="7"/>
      <c r="GE1035" s="7"/>
      <c r="GF1035" s="7"/>
      <c r="GG1035" s="7"/>
      <c r="GH1035" s="7"/>
      <c r="GI1035" s="7"/>
      <c r="GJ1035" s="7"/>
      <c r="GK1035" s="7"/>
      <c r="GL1035" s="7"/>
      <c r="GM1035" s="7"/>
      <c r="GN1035" s="7"/>
      <c r="GO1035" s="7"/>
      <c r="GP1035" s="7"/>
      <c r="GQ1035" s="7"/>
      <c r="GR1035" s="7"/>
      <c r="GS1035" s="7"/>
      <c r="GT1035" s="7"/>
      <c r="GU1035" s="7"/>
      <c r="GV1035" s="7"/>
      <c r="GW1035" s="7"/>
      <c r="GX1035" s="7"/>
      <c r="GY1035" s="7"/>
      <c r="GZ1035" s="7"/>
      <c r="HA1035" s="7"/>
      <c r="HB1035" s="7"/>
      <c r="HC1035" s="7"/>
      <c r="HD1035" s="7"/>
      <c r="HE1035" s="7"/>
      <c r="HF1035" s="7"/>
      <c r="HG1035" s="7"/>
      <c r="HH1035" s="7"/>
      <c r="HI1035" s="7"/>
      <c r="HJ1035" s="7"/>
      <c r="HK1035" s="7"/>
      <c r="HL1035" s="7"/>
      <c r="HM1035" s="7"/>
      <c r="HN1035" s="7"/>
      <c r="HO1035" s="7"/>
      <c r="HP1035" s="7"/>
      <c r="HQ1035" s="7"/>
      <c r="HR1035" s="7"/>
      <c r="HS1035" s="7"/>
      <c r="HT1035" s="7"/>
      <c r="HU1035" s="7"/>
      <c r="HV1035" s="7"/>
      <c r="HW1035" s="7"/>
      <c r="HX1035" s="7"/>
      <c r="HY1035" s="7"/>
      <c r="HZ1035" s="7"/>
      <c r="IA1035" s="7"/>
      <c r="IB1035" s="7"/>
      <c r="IC1035" s="7"/>
      <c r="ID1035" s="7"/>
      <c r="IE1035" s="7"/>
      <c r="IF1035" s="7"/>
      <c r="IG1035" s="7"/>
      <c r="IH1035" s="7"/>
      <c r="II1035" s="7"/>
    </row>
    <row r="1036" spans="1:243" s="56" customFormat="1" ht="27" customHeight="1">
      <c r="A1036" s="10">
        <f t="shared" si="16"/>
        <v>1032</v>
      </c>
      <c r="B1036" s="12" t="s">
        <v>1918</v>
      </c>
      <c r="C1036" s="12" t="s">
        <v>1919</v>
      </c>
      <c r="D1036" s="12">
        <v>2018.8</v>
      </c>
      <c r="E1036" s="19" t="s">
        <v>1920</v>
      </c>
      <c r="F1036" s="22">
        <v>1605</v>
      </c>
      <c r="G1036" s="22">
        <v>3108</v>
      </c>
      <c r="H1036" s="13" t="s">
        <v>1921</v>
      </c>
      <c r="I1036" s="14" t="s">
        <v>1922</v>
      </c>
      <c r="J1036" s="15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</row>
    <row r="1037" spans="1:243" s="56" customFormat="1" ht="27" customHeight="1">
      <c r="A1037" s="10">
        <f t="shared" si="16"/>
        <v>1033</v>
      </c>
      <c r="B1037" s="12" t="s">
        <v>1994</v>
      </c>
      <c r="C1037" s="12" t="s">
        <v>1995</v>
      </c>
      <c r="D1037" s="25">
        <v>2018.1</v>
      </c>
      <c r="E1037" s="19" t="s">
        <v>1996</v>
      </c>
      <c r="F1037" s="22">
        <v>279</v>
      </c>
      <c r="G1037" s="22">
        <v>810</v>
      </c>
      <c r="H1037" s="13" t="s">
        <v>1997</v>
      </c>
      <c r="I1037" s="14" t="s">
        <v>1998</v>
      </c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  <c r="EX1037" s="7"/>
      <c r="EY1037" s="7"/>
      <c r="EZ1037" s="7"/>
      <c r="FA1037" s="7"/>
      <c r="FB1037" s="7"/>
      <c r="FC1037" s="7"/>
      <c r="FD1037" s="7"/>
      <c r="FE1037" s="7"/>
      <c r="FF1037" s="7"/>
      <c r="FG1037" s="7"/>
      <c r="FH1037" s="7"/>
      <c r="FI1037" s="7"/>
      <c r="FJ1037" s="7"/>
      <c r="FK1037" s="7"/>
      <c r="FL1037" s="7"/>
      <c r="FM1037" s="7"/>
      <c r="FN1037" s="7"/>
      <c r="FO1037" s="7"/>
      <c r="FP1037" s="7"/>
      <c r="FQ1037" s="7"/>
      <c r="FR1037" s="7"/>
      <c r="FS1037" s="7"/>
      <c r="FT1037" s="7"/>
      <c r="FU1037" s="7"/>
      <c r="FV1037" s="7"/>
      <c r="FW1037" s="7"/>
      <c r="FX1037" s="7"/>
      <c r="FY1037" s="7"/>
      <c r="FZ1037" s="7"/>
      <c r="GA1037" s="7"/>
      <c r="GB1037" s="7"/>
      <c r="GC1037" s="7"/>
      <c r="GD1037" s="7"/>
      <c r="GE1037" s="7"/>
      <c r="GF1037" s="7"/>
      <c r="GG1037" s="7"/>
      <c r="GH1037" s="7"/>
      <c r="GI1037" s="7"/>
      <c r="GJ1037" s="7"/>
      <c r="GK1037" s="7"/>
      <c r="GL1037" s="7"/>
      <c r="GM1037" s="7"/>
      <c r="GN1037" s="7"/>
      <c r="GO1037" s="7"/>
      <c r="GP1037" s="7"/>
      <c r="GQ1037" s="7"/>
      <c r="GR1037" s="7"/>
      <c r="GS1037" s="7"/>
      <c r="GT1037" s="7"/>
      <c r="GU1037" s="7"/>
      <c r="GV1037" s="7"/>
      <c r="GW1037" s="7"/>
      <c r="GX1037" s="7"/>
      <c r="GY1037" s="7"/>
      <c r="GZ1037" s="7"/>
      <c r="HA1037" s="7"/>
      <c r="HB1037" s="7"/>
      <c r="HC1037" s="7"/>
      <c r="HD1037" s="7"/>
      <c r="HE1037" s="7"/>
      <c r="HF1037" s="7"/>
      <c r="HG1037" s="7"/>
      <c r="HH1037" s="7"/>
      <c r="HI1037" s="7"/>
      <c r="HJ1037" s="7"/>
      <c r="HK1037" s="7"/>
      <c r="HL1037" s="7"/>
      <c r="HM1037" s="7"/>
      <c r="HN1037" s="7"/>
      <c r="HO1037" s="7"/>
      <c r="HP1037" s="7"/>
      <c r="HQ1037" s="7"/>
      <c r="HR1037" s="7"/>
      <c r="HS1037" s="7"/>
      <c r="HT1037" s="7"/>
      <c r="HU1037" s="7"/>
      <c r="HV1037" s="7"/>
      <c r="HW1037" s="7"/>
      <c r="HX1037" s="7"/>
      <c r="HY1037" s="7"/>
      <c r="HZ1037" s="7"/>
      <c r="IA1037" s="7"/>
      <c r="IB1037" s="7"/>
      <c r="IC1037" s="7"/>
      <c r="ID1037" s="7"/>
      <c r="IE1037" s="7"/>
      <c r="IF1037" s="7"/>
      <c r="IG1037" s="7"/>
      <c r="IH1037" s="7"/>
      <c r="II1037" s="7"/>
    </row>
    <row r="1038" spans="1:10" ht="27.75" customHeight="1">
      <c r="A1038" s="78">
        <f t="shared" si="16"/>
        <v>1034</v>
      </c>
      <c r="B1038" s="12" t="s">
        <v>2336</v>
      </c>
      <c r="C1038" s="43" t="s">
        <v>56</v>
      </c>
      <c r="D1038" s="12">
        <v>2019.8</v>
      </c>
      <c r="E1038" s="28" t="s">
        <v>2337</v>
      </c>
      <c r="F1038" s="116">
        <v>444</v>
      </c>
      <c r="G1038" s="116">
        <v>854</v>
      </c>
      <c r="H1038" s="23" t="s">
        <v>2282</v>
      </c>
      <c r="I1038" s="24" t="s">
        <v>1844</v>
      </c>
      <c r="J1038" s="86"/>
    </row>
    <row r="1039" spans="1:243" s="56" customFormat="1" ht="27" customHeight="1">
      <c r="A1039" s="10">
        <f t="shared" si="16"/>
        <v>1035</v>
      </c>
      <c r="B1039" s="12" t="s">
        <v>429</v>
      </c>
      <c r="C1039" s="12" t="s">
        <v>120</v>
      </c>
      <c r="D1039" s="12">
        <v>2013.9</v>
      </c>
      <c r="E1039" s="12" t="s">
        <v>1230</v>
      </c>
      <c r="F1039" s="22">
        <v>655</v>
      </c>
      <c r="G1039" s="22">
        <v>1526</v>
      </c>
      <c r="H1039" s="13" t="s">
        <v>229</v>
      </c>
      <c r="I1039" s="14" t="s">
        <v>307</v>
      </c>
      <c r="J1039" s="80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  <c r="EX1039" s="7"/>
      <c r="EY1039" s="7"/>
      <c r="EZ1039" s="7"/>
      <c r="FA1039" s="7"/>
      <c r="FB1039" s="7"/>
      <c r="FC1039" s="7"/>
      <c r="FD1039" s="7"/>
      <c r="FE1039" s="7"/>
      <c r="FF1039" s="7"/>
      <c r="FG1039" s="7"/>
      <c r="FH1039" s="7"/>
      <c r="FI1039" s="7"/>
      <c r="FJ1039" s="7"/>
      <c r="FK1039" s="7"/>
      <c r="FL1039" s="7"/>
      <c r="FM1039" s="7"/>
      <c r="FN1039" s="7"/>
      <c r="FO1039" s="7"/>
      <c r="FP1039" s="7"/>
      <c r="FQ1039" s="7"/>
      <c r="FR1039" s="7"/>
      <c r="FS1039" s="7"/>
      <c r="FT1039" s="7"/>
      <c r="FU1039" s="7"/>
      <c r="FV1039" s="7"/>
      <c r="FW1039" s="7"/>
      <c r="FX1039" s="7"/>
      <c r="FY1039" s="7"/>
      <c r="FZ1039" s="7"/>
      <c r="GA1039" s="7"/>
      <c r="GB1039" s="7"/>
      <c r="GC1039" s="7"/>
      <c r="GD1039" s="7"/>
      <c r="GE1039" s="7"/>
      <c r="GF1039" s="7"/>
      <c r="GG1039" s="7"/>
      <c r="GH1039" s="7"/>
      <c r="GI1039" s="7"/>
      <c r="GJ1039" s="7"/>
      <c r="GK1039" s="7"/>
      <c r="GL1039" s="7"/>
      <c r="GM1039" s="7"/>
      <c r="GN1039" s="7"/>
      <c r="GO1039" s="7"/>
      <c r="GP1039" s="7"/>
      <c r="GQ1039" s="7"/>
      <c r="GR1039" s="7"/>
      <c r="GS1039" s="7"/>
      <c r="GT1039" s="7"/>
      <c r="GU1039" s="7"/>
      <c r="GV1039" s="7"/>
      <c r="GW1039" s="7"/>
      <c r="GX1039" s="7"/>
      <c r="GY1039" s="7"/>
      <c r="GZ1039" s="7"/>
      <c r="HA1039" s="7"/>
      <c r="HB1039" s="7"/>
      <c r="HC1039" s="7"/>
      <c r="HD1039" s="7"/>
      <c r="HE1039" s="7"/>
      <c r="HF1039" s="7"/>
      <c r="HG1039" s="7"/>
      <c r="HH1039" s="7"/>
      <c r="HI1039" s="7"/>
      <c r="HJ1039" s="7"/>
      <c r="HK1039" s="7"/>
      <c r="HL1039" s="7"/>
      <c r="HM1039" s="7"/>
      <c r="HN1039" s="7"/>
      <c r="HO1039" s="7"/>
      <c r="HP1039" s="7"/>
      <c r="HQ1039" s="7"/>
      <c r="HR1039" s="7"/>
      <c r="HS1039" s="7"/>
      <c r="HT1039" s="7"/>
      <c r="HU1039" s="7"/>
      <c r="HV1039" s="7"/>
      <c r="HW1039" s="7"/>
      <c r="HX1039" s="7"/>
      <c r="HY1039" s="7"/>
      <c r="HZ1039" s="7"/>
      <c r="IA1039" s="7"/>
      <c r="IB1039" s="7"/>
      <c r="IC1039" s="7"/>
      <c r="ID1039" s="7"/>
      <c r="IE1039" s="7"/>
      <c r="IF1039" s="7"/>
      <c r="IG1039" s="7"/>
      <c r="IH1039" s="7"/>
      <c r="II1039" s="7"/>
    </row>
    <row r="1040" spans="1:9" s="15" customFormat="1" ht="27" customHeight="1">
      <c r="A1040" s="10">
        <f t="shared" si="16"/>
        <v>1036</v>
      </c>
      <c r="B1040" s="12" t="s">
        <v>693</v>
      </c>
      <c r="C1040" s="12" t="s">
        <v>694</v>
      </c>
      <c r="D1040" s="12">
        <v>2015.7</v>
      </c>
      <c r="E1040" s="12" t="s">
        <v>1222</v>
      </c>
      <c r="F1040" s="22">
        <v>488</v>
      </c>
      <c r="G1040" s="22">
        <v>974</v>
      </c>
      <c r="H1040" s="13" t="s">
        <v>114</v>
      </c>
      <c r="I1040" s="14" t="s">
        <v>307</v>
      </c>
    </row>
    <row r="1041" spans="1:10" s="7" customFormat="1" ht="27" customHeight="1">
      <c r="A1041" s="10">
        <f t="shared" si="16"/>
        <v>1037</v>
      </c>
      <c r="B1041" s="16" t="s">
        <v>1089</v>
      </c>
      <c r="C1041" s="12" t="s">
        <v>47</v>
      </c>
      <c r="D1041" s="12">
        <v>2017.9</v>
      </c>
      <c r="E1041" s="12" t="s">
        <v>1222</v>
      </c>
      <c r="F1041" s="22">
        <v>1557</v>
      </c>
      <c r="G1041" s="22">
        <v>2883</v>
      </c>
      <c r="H1041" s="13" t="s">
        <v>132</v>
      </c>
      <c r="I1041" s="14" t="s">
        <v>307</v>
      </c>
      <c r="J1041" s="27"/>
    </row>
    <row r="1042" spans="1:10" s="7" customFormat="1" ht="27" customHeight="1">
      <c r="A1042" s="10">
        <f t="shared" si="16"/>
        <v>1038</v>
      </c>
      <c r="B1042" s="12" t="s">
        <v>649</v>
      </c>
      <c r="C1042" s="12" t="s">
        <v>48</v>
      </c>
      <c r="D1042" s="12">
        <v>2015.3</v>
      </c>
      <c r="E1042" s="12" t="s">
        <v>1222</v>
      </c>
      <c r="F1042" s="22">
        <v>2848</v>
      </c>
      <c r="G1042" s="22">
        <v>2502</v>
      </c>
      <c r="H1042" s="13" t="s">
        <v>114</v>
      </c>
      <c r="I1042" s="14" t="s">
        <v>307</v>
      </c>
      <c r="J1042" s="15"/>
    </row>
    <row r="1043" spans="1:10" s="7" customFormat="1" ht="27" customHeight="1">
      <c r="A1043" s="10">
        <f t="shared" si="16"/>
        <v>1039</v>
      </c>
      <c r="B1043" s="12" t="s">
        <v>716</v>
      </c>
      <c r="C1043" s="12" t="s">
        <v>45</v>
      </c>
      <c r="D1043" s="12">
        <v>2015.9</v>
      </c>
      <c r="E1043" s="12" t="s">
        <v>1222</v>
      </c>
      <c r="F1043" s="22">
        <v>1860</v>
      </c>
      <c r="G1043" s="22">
        <v>2467</v>
      </c>
      <c r="H1043" s="13" t="s">
        <v>114</v>
      </c>
      <c r="I1043" s="14" t="s">
        <v>307</v>
      </c>
      <c r="J1043" s="15"/>
    </row>
    <row r="1044" spans="1:9" s="7" customFormat="1" ht="27" customHeight="1">
      <c r="A1044" s="10">
        <f t="shared" si="16"/>
        <v>1040</v>
      </c>
      <c r="B1044" s="12" t="s">
        <v>1988</v>
      </c>
      <c r="C1044" s="12" t="s">
        <v>1989</v>
      </c>
      <c r="D1044" s="25">
        <v>2018.1</v>
      </c>
      <c r="E1044" s="28" t="s">
        <v>1990</v>
      </c>
      <c r="F1044" s="22">
        <v>767</v>
      </c>
      <c r="G1044" s="22">
        <v>1558</v>
      </c>
      <c r="H1044" s="13" t="s">
        <v>1981</v>
      </c>
      <c r="I1044" s="14" t="s">
        <v>1982</v>
      </c>
    </row>
    <row r="1045" spans="1:10" s="7" customFormat="1" ht="27" customHeight="1">
      <c r="A1045" s="10">
        <f t="shared" si="16"/>
        <v>1041</v>
      </c>
      <c r="B1045" s="12" t="s">
        <v>1</v>
      </c>
      <c r="C1045" s="12" t="s">
        <v>124</v>
      </c>
      <c r="D1045" s="12">
        <v>2005.9</v>
      </c>
      <c r="E1045" s="12" t="s">
        <v>1219</v>
      </c>
      <c r="F1045" s="22">
        <v>83</v>
      </c>
      <c r="G1045" s="22">
        <v>126</v>
      </c>
      <c r="H1045" s="13" t="s">
        <v>4</v>
      </c>
      <c r="I1045" s="14" t="s">
        <v>307</v>
      </c>
      <c r="J1045" s="15"/>
    </row>
    <row r="1046" spans="1:10" s="7" customFormat="1" ht="27" customHeight="1">
      <c r="A1046" s="10">
        <f t="shared" si="16"/>
        <v>1042</v>
      </c>
      <c r="B1046" s="16" t="s">
        <v>1779</v>
      </c>
      <c r="C1046" s="12" t="s">
        <v>214</v>
      </c>
      <c r="D1046" s="12">
        <v>2018.4</v>
      </c>
      <c r="E1046" s="19" t="s">
        <v>1780</v>
      </c>
      <c r="F1046" s="22">
        <v>3265</v>
      </c>
      <c r="G1046" s="22">
        <v>6509</v>
      </c>
      <c r="H1046" s="13" t="s">
        <v>114</v>
      </c>
      <c r="I1046" s="14" t="s">
        <v>1655</v>
      </c>
      <c r="J1046" s="15"/>
    </row>
    <row r="1047" spans="1:10" s="7" customFormat="1" ht="27" customHeight="1">
      <c r="A1047" s="10">
        <f t="shared" si="16"/>
        <v>1043</v>
      </c>
      <c r="B1047" s="11" t="s">
        <v>827</v>
      </c>
      <c r="C1047" s="11" t="s">
        <v>638</v>
      </c>
      <c r="D1047" s="12">
        <v>2016.7</v>
      </c>
      <c r="E1047" s="12" t="s">
        <v>1218</v>
      </c>
      <c r="F1047" s="22">
        <v>973</v>
      </c>
      <c r="G1047" s="22">
        <v>2083</v>
      </c>
      <c r="H1047" s="13" t="s">
        <v>112</v>
      </c>
      <c r="I1047" s="14" t="s">
        <v>307</v>
      </c>
      <c r="J1047" s="15"/>
    </row>
    <row r="1048" spans="1:10" s="7" customFormat="1" ht="27" customHeight="1">
      <c r="A1048" s="10">
        <f t="shared" si="16"/>
        <v>1044</v>
      </c>
      <c r="B1048" s="16" t="s">
        <v>1047</v>
      </c>
      <c r="C1048" s="11" t="s">
        <v>158</v>
      </c>
      <c r="D1048" s="12">
        <v>2017.6</v>
      </c>
      <c r="E1048" s="12" t="s">
        <v>1219</v>
      </c>
      <c r="F1048" s="22">
        <v>186</v>
      </c>
      <c r="G1048" s="22">
        <v>377</v>
      </c>
      <c r="H1048" s="13" t="s">
        <v>132</v>
      </c>
      <c r="I1048" s="14" t="s">
        <v>307</v>
      </c>
      <c r="J1048" s="27"/>
    </row>
    <row r="1049" spans="1:243" s="56" customFormat="1" ht="27" customHeight="1">
      <c r="A1049" s="10">
        <f t="shared" si="16"/>
        <v>1045</v>
      </c>
      <c r="B1049" s="12" t="s">
        <v>0</v>
      </c>
      <c r="C1049" s="12" t="s">
        <v>48</v>
      </c>
      <c r="D1049" s="12">
        <v>2005.9</v>
      </c>
      <c r="E1049" s="12" t="s">
        <v>1218</v>
      </c>
      <c r="F1049" s="22">
        <v>2277</v>
      </c>
      <c r="G1049" s="22">
        <v>5936</v>
      </c>
      <c r="H1049" s="13" t="s">
        <v>4</v>
      </c>
      <c r="I1049" s="14" t="s">
        <v>307</v>
      </c>
      <c r="J1049" s="80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  <c r="EX1049" s="7"/>
      <c r="EY1049" s="7"/>
      <c r="EZ1049" s="7"/>
      <c r="FA1049" s="7"/>
      <c r="FB1049" s="7"/>
      <c r="FC1049" s="7"/>
      <c r="FD1049" s="7"/>
      <c r="FE1049" s="7"/>
      <c r="FF1049" s="7"/>
      <c r="FG1049" s="7"/>
      <c r="FH1049" s="7"/>
      <c r="FI1049" s="7"/>
      <c r="FJ1049" s="7"/>
      <c r="FK1049" s="7"/>
      <c r="FL1049" s="7"/>
      <c r="FM1049" s="7"/>
      <c r="FN1049" s="7"/>
      <c r="FO1049" s="7"/>
      <c r="FP1049" s="7"/>
      <c r="FQ1049" s="7"/>
      <c r="FR1049" s="7"/>
      <c r="FS1049" s="7"/>
      <c r="FT1049" s="7"/>
      <c r="FU1049" s="7"/>
      <c r="FV1049" s="7"/>
      <c r="FW1049" s="7"/>
      <c r="FX1049" s="7"/>
      <c r="FY1049" s="7"/>
      <c r="FZ1049" s="7"/>
      <c r="GA1049" s="7"/>
      <c r="GB1049" s="7"/>
      <c r="GC1049" s="7"/>
      <c r="GD1049" s="7"/>
      <c r="GE1049" s="7"/>
      <c r="GF1049" s="7"/>
      <c r="GG1049" s="7"/>
      <c r="GH1049" s="7"/>
      <c r="GI1049" s="7"/>
      <c r="GJ1049" s="7"/>
      <c r="GK1049" s="7"/>
      <c r="GL1049" s="7"/>
      <c r="GM1049" s="7"/>
      <c r="GN1049" s="7"/>
      <c r="GO1049" s="7"/>
      <c r="GP1049" s="7"/>
      <c r="GQ1049" s="7"/>
      <c r="GR1049" s="7"/>
      <c r="GS1049" s="7"/>
      <c r="GT1049" s="7"/>
      <c r="GU1049" s="7"/>
      <c r="GV1049" s="7"/>
      <c r="GW1049" s="7"/>
      <c r="GX1049" s="7"/>
      <c r="GY1049" s="7"/>
      <c r="GZ1049" s="7"/>
      <c r="HA1049" s="7"/>
      <c r="HB1049" s="7"/>
      <c r="HC1049" s="7"/>
      <c r="HD1049" s="7"/>
      <c r="HE1049" s="7"/>
      <c r="HF1049" s="7"/>
      <c r="HG1049" s="7"/>
      <c r="HH1049" s="7"/>
      <c r="HI1049" s="7"/>
      <c r="HJ1049" s="7"/>
      <c r="HK1049" s="7"/>
      <c r="HL1049" s="7"/>
      <c r="HM1049" s="7"/>
      <c r="HN1049" s="7"/>
      <c r="HO1049" s="7"/>
      <c r="HP1049" s="7"/>
      <c r="HQ1049" s="7"/>
      <c r="HR1049" s="7"/>
      <c r="HS1049" s="7"/>
      <c r="HT1049" s="7"/>
      <c r="HU1049" s="7"/>
      <c r="HV1049" s="7"/>
      <c r="HW1049" s="7"/>
      <c r="HX1049" s="7"/>
      <c r="HY1049" s="7"/>
      <c r="HZ1049" s="7"/>
      <c r="IA1049" s="7"/>
      <c r="IB1049" s="7"/>
      <c r="IC1049" s="7"/>
      <c r="ID1049" s="7"/>
      <c r="IE1049" s="7"/>
      <c r="IF1049" s="7"/>
      <c r="IG1049" s="7"/>
      <c r="IH1049" s="7"/>
      <c r="II1049" s="7"/>
    </row>
    <row r="1050" spans="1:11" s="7" customFormat="1" ht="27" customHeight="1">
      <c r="A1050" s="10">
        <f t="shared" si="16"/>
        <v>1046</v>
      </c>
      <c r="B1050" s="16" t="s">
        <v>1854</v>
      </c>
      <c r="C1050" s="12" t="s">
        <v>442</v>
      </c>
      <c r="D1050" s="12">
        <v>2018.7</v>
      </c>
      <c r="E1050" s="12" t="s">
        <v>1218</v>
      </c>
      <c r="F1050" s="22">
        <v>2953</v>
      </c>
      <c r="G1050" s="22">
        <v>6144</v>
      </c>
      <c r="H1050" s="13" t="s">
        <v>114</v>
      </c>
      <c r="I1050" s="40" t="s">
        <v>1655</v>
      </c>
      <c r="J1050" s="15"/>
      <c r="K1050" s="21"/>
    </row>
    <row r="1051" spans="1:10" s="15" customFormat="1" ht="27" customHeight="1">
      <c r="A1051" s="10">
        <f t="shared" si="16"/>
        <v>1047</v>
      </c>
      <c r="B1051" s="12" t="s">
        <v>89</v>
      </c>
      <c r="C1051" s="12" t="s">
        <v>99</v>
      </c>
      <c r="D1051" s="12">
        <v>2005.9</v>
      </c>
      <c r="E1051" s="12" t="s">
        <v>1218</v>
      </c>
      <c r="F1051" s="22">
        <v>932</v>
      </c>
      <c r="G1051" s="22">
        <v>1574</v>
      </c>
      <c r="H1051" s="13" t="s">
        <v>4</v>
      </c>
      <c r="I1051" s="14" t="s">
        <v>307</v>
      </c>
      <c r="J1051" s="80"/>
    </row>
    <row r="1052" spans="1:9" s="7" customFormat="1" ht="27" customHeight="1">
      <c r="A1052" s="10">
        <f t="shared" si="16"/>
        <v>1048</v>
      </c>
      <c r="B1052" s="12" t="s">
        <v>1991</v>
      </c>
      <c r="C1052" s="12" t="s">
        <v>1992</v>
      </c>
      <c r="D1052" s="25">
        <v>2018.1</v>
      </c>
      <c r="E1052" s="28" t="s">
        <v>1993</v>
      </c>
      <c r="F1052" s="22">
        <v>1454</v>
      </c>
      <c r="G1052" s="22">
        <v>3175</v>
      </c>
      <c r="H1052" s="13" t="s">
        <v>1967</v>
      </c>
      <c r="I1052" s="14" t="s">
        <v>1971</v>
      </c>
    </row>
    <row r="1053" spans="1:10" s="7" customFormat="1" ht="27" customHeight="1">
      <c r="A1053" s="10">
        <f t="shared" si="16"/>
        <v>1049</v>
      </c>
      <c r="B1053" s="11" t="s">
        <v>847</v>
      </c>
      <c r="C1053" s="11" t="s">
        <v>665</v>
      </c>
      <c r="D1053" s="12">
        <v>2016.8</v>
      </c>
      <c r="E1053" s="12" t="s">
        <v>1225</v>
      </c>
      <c r="F1053" s="22">
        <v>2038</v>
      </c>
      <c r="G1053" s="22">
        <v>4193</v>
      </c>
      <c r="H1053" s="13" t="s">
        <v>112</v>
      </c>
      <c r="I1053" s="14" t="s">
        <v>307</v>
      </c>
      <c r="J1053" s="80"/>
    </row>
    <row r="1054" spans="1:10" s="7" customFormat="1" ht="27" customHeight="1">
      <c r="A1054" s="10">
        <f t="shared" si="16"/>
        <v>1050</v>
      </c>
      <c r="B1054" s="12" t="s">
        <v>1015</v>
      </c>
      <c r="C1054" s="11" t="s">
        <v>1016</v>
      </c>
      <c r="D1054" s="12">
        <v>2017.5</v>
      </c>
      <c r="E1054" s="12" t="s">
        <v>1225</v>
      </c>
      <c r="F1054" s="22">
        <v>1487</v>
      </c>
      <c r="G1054" s="22">
        <v>3132</v>
      </c>
      <c r="H1054" s="13" t="s">
        <v>229</v>
      </c>
      <c r="I1054" s="26" t="s">
        <v>307</v>
      </c>
      <c r="J1054" s="27"/>
    </row>
    <row r="1055" spans="1:228" s="7" customFormat="1" ht="27" customHeight="1">
      <c r="A1055" s="10">
        <f t="shared" si="16"/>
        <v>1051</v>
      </c>
      <c r="B1055" s="16" t="s">
        <v>1575</v>
      </c>
      <c r="C1055" s="12" t="s">
        <v>1016</v>
      </c>
      <c r="D1055" s="12">
        <v>2017.11</v>
      </c>
      <c r="E1055" s="12" t="s">
        <v>1576</v>
      </c>
      <c r="F1055" s="22">
        <v>601</v>
      </c>
      <c r="G1055" s="22">
        <v>1035</v>
      </c>
      <c r="H1055" s="13" t="s">
        <v>1577</v>
      </c>
      <c r="I1055" s="14" t="s">
        <v>307</v>
      </c>
      <c r="J1055" s="27"/>
      <c r="EI1055" s="15"/>
      <c r="EJ1055" s="15"/>
      <c r="EK1055" s="15"/>
      <c r="EL1055" s="15"/>
      <c r="EM1055" s="15"/>
      <c r="EN1055" s="15"/>
      <c r="EO1055" s="15"/>
      <c r="EP1055" s="15"/>
      <c r="EQ1055" s="15"/>
      <c r="ER1055" s="15"/>
      <c r="ES1055" s="15"/>
      <c r="ET1055" s="15"/>
      <c r="EU1055" s="15"/>
      <c r="EV1055" s="15"/>
      <c r="EW1055" s="15"/>
      <c r="EX1055" s="15"/>
      <c r="EY1055" s="15"/>
      <c r="EZ1055" s="15"/>
      <c r="FA1055" s="15"/>
      <c r="FB1055" s="15"/>
      <c r="FC1055" s="15"/>
      <c r="FD1055" s="15"/>
      <c r="FE1055" s="15"/>
      <c r="FF1055" s="15"/>
      <c r="FG1055" s="15"/>
      <c r="FH1055" s="15"/>
      <c r="FI1055" s="15"/>
      <c r="FJ1055" s="15"/>
      <c r="FK1055" s="15"/>
      <c r="FL1055" s="15"/>
      <c r="FM1055" s="15"/>
      <c r="FN1055" s="15"/>
      <c r="FO1055" s="15"/>
      <c r="FP1055" s="15"/>
      <c r="FQ1055" s="15"/>
      <c r="FR1055" s="15"/>
      <c r="FS1055" s="15"/>
      <c r="FT1055" s="15"/>
      <c r="FU1055" s="15"/>
      <c r="FV1055" s="15"/>
      <c r="FW1055" s="15"/>
      <c r="FX1055" s="15"/>
      <c r="FY1055" s="15"/>
      <c r="FZ1055" s="15"/>
      <c r="GA1055" s="15"/>
      <c r="GB1055" s="15"/>
      <c r="GC1055" s="15"/>
      <c r="GD1055" s="15"/>
      <c r="GE1055" s="15"/>
      <c r="GF1055" s="15"/>
      <c r="GG1055" s="15"/>
      <c r="GH1055" s="15"/>
      <c r="GI1055" s="15"/>
      <c r="GJ1055" s="15"/>
      <c r="GK1055" s="15"/>
      <c r="GL1055" s="15"/>
      <c r="GM1055" s="15"/>
      <c r="GN1055" s="15"/>
      <c r="GO1055" s="15"/>
      <c r="GP1055" s="15"/>
      <c r="GQ1055" s="15"/>
      <c r="GR1055" s="15"/>
      <c r="GS1055" s="15"/>
      <c r="GT1055" s="15"/>
      <c r="GU1055" s="15"/>
      <c r="GV1055" s="15"/>
      <c r="GW1055" s="15"/>
      <c r="GX1055" s="15"/>
      <c r="GY1055" s="15"/>
      <c r="GZ1055" s="15"/>
      <c r="HA1055" s="15"/>
      <c r="HB1055" s="15"/>
      <c r="HC1055" s="15"/>
      <c r="HD1055" s="15"/>
      <c r="HE1055" s="15"/>
      <c r="HF1055" s="15"/>
      <c r="HG1055" s="15"/>
      <c r="HH1055" s="15"/>
      <c r="HI1055" s="15"/>
      <c r="HJ1055" s="15"/>
      <c r="HK1055" s="15"/>
      <c r="HL1055" s="15"/>
      <c r="HM1055" s="15"/>
      <c r="HN1055" s="15"/>
      <c r="HO1055" s="15"/>
      <c r="HP1055" s="15"/>
      <c r="HQ1055" s="15"/>
      <c r="HR1055" s="15"/>
      <c r="HS1055" s="15"/>
      <c r="HT1055" s="15"/>
    </row>
    <row r="1056" spans="1:192" s="7" customFormat="1" ht="27" customHeight="1">
      <c r="A1056" s="10">
        <f t="shared" si="16"/>
        <v>1052</v>
      </c>
      <c r="B1056" s="12" t="s">
        <v>985</v>
      </c>
      <c r="C1056" s="11" t="s">
        <v>986</v>
      </c>
      <c r="D1056" s="12">
        <v>2017.3</v>
      </c>
      <c r="E1056" s="12" t="s">
        <v>1220</v>
      </c>
      <c r="F1056" s="22">
        <v>405</v>
      </c>
      <c r="G1056" s="22">
        <v>1022</v>
      </c>
      <c r="H1056" s="31" t="s">
        <v>114</v>
      </c>
      <c r="I1056" s="26" t="s">
        <v>307</v>
      </c>
      <c r="J1056" s="27"/>
      <c r="EI1056" s="15"/>
      <c r="EJ1056" s="15"/>
      <c r="EK1056" s="15"/>
      <c r="EL1056" s="15"/>
      <c r="EM1056" s="15"/>
      <c r="EN1056" s="15"/>
      <c r="EO1056" s="15"/>
      <c r="EP1056" s="15"/>
      <c r="EQ1056" s="15"/>
      <c r="ER1056" s="15"/>
      <c r="ES1056" s="15"/>
      <c r="ET1056" s="15"/>
      <c r="EU1056" s="15"/>
      <c r="EV1056" s="15"/>
      <c r="EW1056" s="15"/>
      <c r="EX1056" s="15"/>
      <c r="EY1056" s="15"/>
      <c r="EZ1056" s="15"/>
      <c r="FA1056" s="15"/>
      <c r="FB1056" s="15"/>
      <c r="FC1056" s="15"/>
      <c r="FD1056" s="15"/>
      <c r="FE1056" s="15"/>
      <c r="FF1056" s="15"/>
      <c r="FG1056" s="15"/>
      <c r="FH1056" s="15"/>
      <c r="FI1056" s="15"/>
      <c r="FJ1056" s="15"/>
      <c r="FK1056" s="15"/>
      <c r="FL1056" s="15"/>
      <c r="FM1056" s="15"/>
      <c r="FN1056" s="15"/>
      <c r="FO1056" s="15"/>
      <c r="FP1056" s="15"/>
      <c r="FQ1056" s="15"/>
      <c r="FR1056" s="15"/>
      <c r="FS1056" s="15"/>
      <c r="FT1056" s="15"/>
      <c r="FU1056" s="15"/>
      <c r="FV1056" s="15"/>
      <c r="FW1056" s="15"/>
      <c r="FX1056" s="15"/>
      <c r="FY1056" s="15"/>
      <c r="FZ1056" s="15"/>
      <c r="GA1056" s="15"/>
      <c r="GB1056" s="15"/>
      <c r="GC1056" s="15"/>
      <c r="GD1056" s="15"/>
      <c r="GE1056" s="15"/>
      <c r="GF1056" s="15"/>
      <c r="GG1056" s="15"/>
      <c r="GH1056" s="15"/>
      <c r="GI1056" s="15"/>
      <c r="GJ1056" s="15"/>
    </row>
    <row r="1057" spans="1:12" s="7" customFormat="1" ht="27" customHeight="1">
      <c r="A1057" s="10">
        <f t="shared" si="16"/>
        <v>1053</v>
      </c>
      <c r="B1057" s="12" t="s">
        <v>987</v>
      </c>
      <c r="C1057" s="11" t="s">
        <v>988</v>
      </c>
      <c r="D1057" s="12">
        <v>2017.3</v>
      </c>
      <c r="E1057" s="12" t="s">
        <v>1220</v>
      </c>
      <c r="F1057" s="22">
        <v>1464</v>
      </c>
      <c r="G1057" s="22">
        <v>5155</v>
      </c>
      <c r="H1057" s="31" t="s">
        <v>331</v>
      </c>
      <c r="I1057" s="26" t="s">
        <v>307</v>
      </c>
      <c r="J1057" s="27"/>
      <c r="K1057" s="20"/>
      <c r="L1057" s="21"/>
    </row>
    <row r="1058" spans="1:228" s="7" customFormat="1" ht="27" customHeight="1">
      <c r="A1058" s="10">
        <f t="shared" si="16"/>
        <v>1054</v>
      </c>
      <c r="B1058" s="12" t="s">
        <v>77</v>
      </c>
      <c r="C1058" s="12" t="s">
        <v>48</v>
      </c>
      <c r="D1058" s="12">
        <v>2000.9</v>
      </c>
      <c r="E1058" s="12" t="s">
        <v>1177</v>
      </c>
      <c r="F1058" s="22">
        <v>3254</v>
      </c>
      <c r="G1058" s="22">
        <v>4345</v>
      </c>
      <c r="H1058" s="45" t="s">
        <v>4</v>
      </c>
      <c r="I1058" s="14" t="s">
        <v>307</v>
      </c>
      <c r="J1058" s="15"/>
      <c r="EI1058" s="15"/>
      <c r="EJ1058" s="15"/>
      <c r="EK1058" s="15"/>
      <c r="EL1058" s="15"/>
      <c r="EM1058" s="15"/>
      <c r="EN1058" s="15"/>
      <c r="EO1058" s="15"/>
      <c r="EP1058" s="15"/>
      <c r="EQ1058" s="15"/>
      <c r="ER1058" s="15"/>
      <c r="ES1058" s="15"/>
      <c r="ET1058" s="15"/>
      <c r="EU1058" s="15"/>
      <c r="EV1058" s="15"/>
      <c r="EW1058" s="15"/>
      <c r="EX1058" s="15"/>
      <c r="EY1058" s="15"/>
      <c r="EZ1058" s="15"/>
      <c r="FA1058" s="15"/>
      <c r="FB1058" s="15"/>
      <c r="FC1058" s="15"/>
      <c r="FD1058" s="15"/>
      <c r="FE1058" s="15"/>
      <c r="FF1058" s="15"/>
      <c r="FG1058" s="15"/>
      <c r="FH1058" s="15"/>
      <c r="FI1058" s="15"/>
      <c r="FJ1058" s="15"/>
      <c r="FK1058" s="15"/>
      <c r="FL1058" s="15"/>
      <c r="FM1058" s="15"/>
      <c r="FN1058" s="15"/>
      <c r="FO1058" s="15"/>
      <c r="FP1058" s="15"/>
      <c r="FQ1058" s="15"/>
      <c r="FR1058" s="15"/>
      <c r="FS1058" s="15"/>
      <c r="FT1058" s="15"/>
      <c r="FU1058" s="15"/>
      <c r="FV1058" s="15"/>
      <c r="FW1058" s="15"/>
      <c r="FX1058" s="15"/>
      <c r="FY1058" s="15"/>
      <c r="FZ1058" s="15"/>
      <c r="GA1058" s="15"/>
      <c r="GB1058" s="15"/>
      <c r="GC1058" s="15"/>
      <c r="GD1058" s="15"/>
      <c r="GE1058" s="15"/>
      <c r="GF1058" s="15"/>
      <c r="GG1058" s="15"/>
      <c r="GH1058" s="15"/>
      <c r="GI1058" s="15"/>
      <c r="GJ1058" s="15"/>
      <c r="GK1058" s="15"/>
      <c r="GL1058" s="15"/>
      <c r="GM1058" s="15"/>
      <c r="GN1058" s="15"/>
      <c r="GO1058" s="15"/>
      <c r="GP1058" s="15"/>
      <c r="GQ1058" s="15"/>
      <c r="GR1058" s="15"/>
      <c r="GS1058" s="15"/>
      <c r="GT1058" s="15"/>
      <c r="GU1058" s="15"/>
      <c r="GV1058" s="15"/>
      <c r="GW1058" s="15"/>
      <c r="GX1058" s="15"/>
      <c r="GY1058" s="15"/>
      <c r="GZ1058" s="15"/>
      <c r="HA1058" s="15"/>
      <c r="HB1058" s="15"/>
      <c r="HC1058" s="15"/>
      <c r="HD1058" s="15"/>
      <c r="HE1058" s="15"/>
      <c r="HF1058" s="15"/>
      <c r="HG1058" s="15"/>
      <c r="HH1058" s="15"/>
      <c r="HI1058" s="15"/>
      <c r="HJ1058" s="15"/>
      <c r="HK1058" s="15"/>
      <c r="HL1058" s="15"/>
      <c r="HM1058" s="15"/>
      <c r="HN1058" s="15"/>
      <c r="HO1058" s="15"/>
      <c r="HP1058" s="15"/>
      <c r="HQ1058" s="15"/>
      <c r="HR1058" s="15"/>
      <c r="HS1058" s="15"/>
      <c r="HT1058" s="15"/>
    </row>
    <row r="1059" spans="1:228" s="7" customFormat="1" ht="27" customHeight="1">
      <c r="A1059" s="10">
        <f t="shared" si="16"/>
        <v>1055</v>
      </c>
      <c r="B1059" s="12" t="s">
        <v>1174</v>
      </c>
      <c r="C1059" s="12" t="s">
        <v>48</v>
      </c>
      <c r="D1059" s="25">
        <v>1993.1</v>
      </c>
      <c r="E1059" s="12" t="s">
        <v>1175</v>
      </c>
      <c r="F1059" s="22">
        <v>3977</v>
      </c>
      <c r="G1059" s="22">
        <v>6146</v>
      </c>
      <c r="H1059" s="13" t="s">
        <v>4</v>
      </c>
      <c r="I1059" s="14" t="s">
        <v>307</v>
      </c>
      <c r="J1059" s="15"/>
      <c r="EI1059" s="15"/>
      <c r="EJ1059" s="15"/>
      <c r="EK1059" s="15"/>
      <c r="EL1059" s="15"/>
      <c r="EM1059" s="15"/>
      <c r="EN1059" s="15"/>
      <c r="EO1059" s="15"/>
      <c r="EP1059" s="15"/>
      <c r="EQ1059" s="15"/>
      <c r="ER1059" s="15"/>
      <c r="ES1059" s="15"/>
      <c r="ET1059" s="15"/>
      <c r="EU1059" s="15"/>
      <c r="EV1059" s="15"/>
      <c r="EW1059" s="15"/>
      <c r="EX1059" s="15"/>
      <c r="EY1059" s="15"/>
      <c r="EZ1059" s="15"/>
      <c r="FA1059" s="15"/>
      <c r="FB1059" s="15"/>
      <c r="FC1059" s="15"/>
      <c r="FD1059" s="15"/>
      <c r="FE1059" s="15"/>
      <c r="FF1059" s="15"/>
      <c r="FG1059" s="15"/>
      <c r="FH1059" s="15"/>
      <c r="FI1059" s="15"/>
      <c r="FJ1059" s="15"/>
      <c r="FK1059" s="15"/>
      <c r="FL1059" s="15"/>
      <c r="FM1059" s="15"/>
      <c r="FN1059" s="15"/>
      <c r="FO1059" s="15"/>
      <c r="FP1059" s="15"/>
      <c r="FQ1059" s="15"/>
      <c r="FR1059" s="15"/>
      <c r="FS1059" s="15"/>
      <c r="FT1059" s="15"/>
      <c r="FU1059" s="15"/>
      <c r="FV1059" s="15"/>
      <c r="FW1059" s="15"/>
      <c r="FX1059" s="15"/>
      <c r="FY1059" s="15"/>
      <c r="FZ1059" s="15"/>
      <c r="GA1059" s="15"/>
      <c r="GB1059" s="15"/>
      <c r="GC1059" s="15"/>
      <c r="GD1059" s="15"/>
      <c r="GE1059" s="15"/>
      <c r="GF1059" s="15"/>
      <c r="GG1059" s="15"/>
      <c r="GH1059" s="15"/>
      <c r="GI1059" s="15"/>
      <c r="GJ1059" s="15"/>
      <c r="GK1059" s="15"/>
      <c r="GL1059" s="15"/>
      <c r="GM1059" s="15"/>
      <c r="GN1059" s="15"/>
      <c r="GO1059" s="15"/>
      <c r="GP1059" s="15"/>
      <c r="GQ1059" s="15"/>
      <c r="GR1059" s="15"/>
      <c r="GS1059" s="15"/>
      <c r="GT1059" s="15"/>
      <c r="GU1059" s="15"/>
      <c r="GV1059" s="15"/>
      <c r="GW1059" s="15"/>
      <c r="GX1059" s="15"/>
      <c r="GY1059" s="15"/>
      <c r="GZ1059" s="15"/>
      <c r="HA1059" s="15"/>
      <c r="HB1059" s="15"/>
      <c r="HC1059" s="15"/>
      <c r="HD1059" s="15"/>
      <c r="HE1059" s="15"/>
      <c r="HF1059" s="15"/>
      <c r="HG1059" s="15"/>
      <c r="HH1059" s="15"/>
      <c r="HI1059" s="15"/>
      <c r="HJ1059" s="15"/>
      <c r="HK1059" s="15"/>
      <c r="HL1059" s="15"/>
      <c r="HM1059" s="15"/>
      <c r="HN1059" s="15"/>
      <c r="HO1059" s="15"/>
      <c r="HP1059" s="15"/>
      <c r="HQ1059" s="15"/>
      <c r="HR1059" s="15"/>
      <c r="HS1059" s="15"/>
      <c r="HT1059" s="15"/>
    </row>
    <row r="1060" spans="1:228" s="7" customFormat="1" ht="27" customHeight="1">
      <c r="A1060" s="10">
        <f t="shared" si="16"/>
        <v>1056</v>
      </c>
      <c r="B1060" s="12" t="s">
        <v>76</v>
      </c>
      <c r="C1060" s="12" t="s">
        <v>48</v>
      </c>
      <c r="D1060" s="12">
        <v>1994.4</v>
      </c>
      <c r="E1060" s="12" t="s">
        <v>1176</v>
      </c>
      <c r="F1060" s="22">
        <v>2900</v>
      </c>
      <c r="G1060" s="22">
        <v>4471</v>
      </c>
      <c r="H1060" s="45" t="s">
        <v>4</v>
      </c>
      <c r="I1060" s="14" t="s">
        <v>307</v>
      </c>
      <c r="J1060" s="15"/>
      <c r="EI1060" s="15"/>
      <c r="EJ1060" s="15"/>
      <c r="EK1060" s="15"/>
      <c r="EL1060" s="15"/>
      <c r="EM1060" s="15"/>
      <c r="EN1060" s="15"/>
      <c r="EO1060" s="15"/>
      <c r="EP1060" s="15"/>
      <c r="EQ1060" s="15"/>
      <c r="ER1060" s="15"/>
      <c r="ES1060" s="15"/>
      <c r="ET1060" s="15"/>
      <c r="EU1060" s="15"/>
      <c r="EV1060" s="15"/>
      <c r="EW1060" s="15"/>
      <c r="EX1060" s="15"/>
      <c r="EY1060" s="15"/>
      <c r="EZ1060" s="15"/>
      <c r="FA1060" s="15"/>
      <c r="FB1060" s="15"/>
      <c r="FC1060" s="15"/>
      <c r="FD1060" s="15"/>
      <c r="FE1060" s="15"/>
      <c r="FF1060" s="15"/>
      <c r="FG1060" s="15"/>
      <c r="FH1060" s="15"/>
      <c r="FI1060" s="15"/>
      <c r="FJ1060" s="15"/>
      <c r="FK1060" s="15"/>
      <c r="FL1060" s="15"/>
      <c r="FM1060" s="15"/>
      <c r="FN1060" s="15"/>
      <c r="FO1060" s="15"/>
      <c r="FP1060" s="15"/>
      <c r="FQ1060" s="15"/>
      <c r="FR1060" s="15"/>
      <c r="FS1060" s="15"/>
      <c r="FT1060" s="15"/>
      <c r="FU1060" s="15"/>
      <c r="FV1060" s="15"/>
      <c r="FW1060" s="15"/>
      <c r="FX1060" s="15"/>
      <c r="FY1060" s="15"/>
      <c r="FZ1060" s="15"/>
      <c r="GA1060" s="15"/>
      <c r="GB1060" s="15"/>
      <c r="GC1060" s="15"/>
      <c r="GD1060" s="15"/>
      <c r="GE1060" s="15"/>
      <c r="GF1060" s="15"/>
      <c r="GG1060" s="15"/>
      <c r="GH1060" s="15"/>
      <c r="GI1060" s="15"/>
      <c r="GJ1060" s="15"/>
      <c r="GK1060" s="15"/>
      <c r="GL1060" s="15"/>
      <c r="GM1060" s="15"/>
      <c r="GN1060" s="15"/>
      <c r="GO1060" s="15"/>
      <c r="GP1060" s="15"/>
      <c r="GQ1060" s="15"/>
      <c r="GR1060" s="15"/>
      <c r="GS1060" s="15"/>
      <c r="GT1060" s="15"/>
      <c r="GU1060" s="15"/>
      <c r="GV1060" s="15"/>
      <c r="GW1060" s="15"/>
      <c r="GX1060" s="15"/>
      <c r="GY1060" s="15"/>
      <c r="GZ1060" s="15"/>
      <c r="HA1060" s="15"/>
      <c r="HB1060" s="15"/>
      <c r="HC1060" s="15"/>
      <c r="HD1060" s="15"/>
      <c r="HE1060" s="15"/>
      <c r="HF1060" s="15"/>
      <c r="HG1060" s="15"/>
      <c r="HH1060" s="15"/>
      <c r="HI1060" s="15"/>
      <c r="HJ1060" s="15"/>
      <c r="HK1060" s="15"/>
      <c r="HL1060" s="15"/>
      <c r="HM1060" s="15"/>
      <c r="HN1060" s="15"/>
      <c r="HO1060" s="15"/>
      <c r="HP1060" s="15"/>
      <c r="HQ1060" s="15"/>
      <c r="HR1060" s="15"/>
      <c r="HS1060" s="15"/>
      <c r="HT1060" s="15"/>
    </row>
    <row r="1061" spans="1:228" s="7" customFormat="1" ht="27" customHeight="1">
      <c r="A1061" s="10">
        <f t="shared" si="16"/>
        <v>1057</v>
      </c>
      <c r="B1061" s="12" t="s">
        <v>78</v>
      </c>
      <c r="C1061" s="12" t="s">
        <v>70</v>
      </c>
      <c r="D1061" s="12">
        <v>2003.4</v>
      </c>
      <c r="E1061" s="12" t="s">
        <v>1175</v>
      </c>
      <c r="F1061" s="22">
        <v>3375</v>
      </c>
      <c r="G1061" s="22">
        <v>3526</v>
      </c>
      <c r="H1061" s="45" t="s">
        <v>4</v>
      </c>
      <c r="I1061" s="14" t="s">
        <v>307</v>
      </c>
      <c r="J1061" s="80"/>
      <c r="EI1061" s="15"/>
      <c r="EJ1061" s="15"/>
      <c r="EK1061" s="15"/>
      <c r="EL1061" s="15"/>
      <c r="EM1061" s="15"/>
      <c r="EN1061" s="15"/>
      <c r="EO1061" s="15"/>
      <c r="EP1061" s="15"/>
      <c r="EQ1061" s="15"/>
      <c r="ER1061" s="15"/>
      <c r="ES1061" s="15"/>
      <c r="ET1061" s="15"/>
      <c r="EU1061" s="15"/>
      <c r="EV1061" s="15"/>
      <c r="EW1061" s="15"/>
      <c r="EX1061" s="15"/>
      <c r="EY1061" s="15"/>
      <c r="EZ1061" s="15"/>
      <c r="FA1061" s="15"/>
      <c r="FB1061" s="15"/>
      <c r="FC1061" s="15"/>
      <c r="FD1061" s="15"/>
      <c r="FE1061" s="15"/>
      <c r="FF1061" s="15"/>
      <c r="FG1061" s="15"/>
      <c r="FH1061" s="15"/>
      <c r="FI1061" s="15"/>
      <c r="FJ1061" s="15"/>
      <c r="FK1061" s="15"/>
      <c r="FL1061" s="15"/>
      <c r="FM1061" s="15"/>
      <c r="FN1061" s="15"/>
      <c r="FO1061" s="15"/>
      <c r="FP1061" s="15"/>
      <c r="FQ1061" s="15"/>
      <c r="FR1061" s="15"/>
      <c r="FS1061" s="15"/>
      <c r="FT1061" s="15"/>
      <c r="FU1061" s="15"/>
      <c r="FV1061" s="15"/>
      <c r="FW1061" s="15"/>
      <c r="FX1061" s="15"/>
      <c r="FY1061" s="15"/>
      <c r="FZ1061" s="15"/>
      <c r="GA1061" s="15"/>
      <c r="GB1061" s="15"/>
      <c r="GC1061" s="15"/>
      <c r="GD1061" s="15"/>
      <c r="GE1061" s="15"/>
      <c r="GF1061" s="15"/>
      <c r="GG1061" s="15"/>
      <c r="GH1061" s="15"/>
      <c r="GI1061" s="15"/>
      <c r="GJ1061" s="15"/>
      <c r="GK1061" s="15"/>
      <c r="GL1061" s="15"/>
      <c r="GM1061" s="15"/>
      <c r="GN1061" s="15"/>
      <c r="GO1061" s="15"/>
      <c r="GP1061" s="15"/>
      <c r="GQ1061" s="15"/>
      <c r="GR1061" s="15"/>
      <c r="GS1061" s="15"/>
      <c r="GT1061" s="15"/>
      <c r="GU1061" s="15"/>
      <c r="GV1061" s="15"/>
      <c r="GW1061" s="15"/>
      <c r="GX1061" s="15"/>
      <c r="GY1061" s="15"/>
      <c r="GZ1061" s="15"/>
      <c r="HA1061" s="15"/>
      <c r="HB1061" s="15"/>
      <c r="HC1061" s="15"/>
      <c r="HD1061" s="15"/>
      <c r="HE1061" s="15"/>
      <c r="HF1061" s="15"/>
      <c r="HG1061" s="15"/>
      <c r="HH1061" s="15"/>
      <c r="HI1061" s="15"/>
      <c r="HJ1061" s="15"/>
      <c r="HK1061" s="15"/>
      <c r="HL1061" s="15"/>
      <c r="HM1061" s="15"/>
      <c r="HN1061" s="15"/>
      <c r="HO1061" s="15"/>
      <c r="HP1061" s="15"/>
      <c r="HQ1061" s="15"/>
      <c r="HR1061" s="15"/>
      <c r="HS1061" s="15"/>
      <c r="HT1061" s="15"/>
    </row>
    <row r="1062" spans="1:228" s="7" customFormat="1" ht="27" customHeight="1">
      <c r="A1062" s="10">
        <f t="shared" si="16"/>
        <v>1058</v>
      </c>
      <c r="B1062" s="12" t="s">
        <v>94</v>
      </c>
      <c r="C1062" s="12" t="s">
        <v>70</v>
      </c>
      <c r="D1062" s="12">
        <v>2005.9</v>
      </c>
      <c r="E1062" s="12" t="s">
        <v>1175</v>
      </c>
      <c r="F1062" s="22">
        <v>6941</v>
      </c>
      <c r="G1062" s="22">
        <v>10070</v>
      </c>
      <c r="H1062" s="13" t="s">
        <v>4</v>
      </c>
      <c r="I1062" s="14" t="s">
        <v>307</v>
      </c>
      <c r="J1062" s="80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  <c r="DE1062" s="15"/>
      <c r="DF1062" s="15"/>
      <c r="DG1062" s="15"/>
      <c r="DH1062" s="15"/>
      <c r="DI1062" s="15"/>
      <c r="DJ1062" s="15"/>
      <c r="DK1062" s="15"/>
      <c r="DL1062" s="15"/>
      <c r="DM1062" s="15"/>
      <c r="DN1062" s="15"/>
      <c r="DO1062" s="15"/>
      <c r="DP1062" s="15"/>
      <c r="DQ1062" s="15"/>
      <c r="DR1062" s="15"/>
      <c r="DS1062" s="15"/>
      <c r="DT1062" s="15"/>
      <c r="DU1062" s="15"/>
      <c r="DV1062" s="15"/>
      <c r="DW1062" s="15"/>
      <c r="DX1062" s="15"/>
      <c r="DY1062" s="15"/>
      <c r="DZ1062" s="15"/>
      <c r="EA1062" s="15"/>
      <c r="EB1062" s="15"/>
      <c r="EC1062" s="15"/>
      <c r="ED1062" s="15"/>
      <c r="EE1062" s="15"/>
      <c r="EF1062" s="15"/>
      <c r="EG1062" s="15"/>
      <c r="EH1062" s="15"/>
      <c r="EI1062" s="15"/>
      <c r="EJ1062" s="15"/>
      <c r="EK1062" s="15"/>
      <c r="EL1062" s="15"/>
      <c r="EM1062" s="15"/>
      <c r="EN1062" s="15"/>
      <c r="EO1062" s="15"/>
      <c r="EP1062" s="15"/>
      <c r="EQ1062" s="15"/>
      <c r="ER1062" s="15"/>
      <c r="ES1062" s="15"/>
      <c r="ET1062" s="15"/>
      <c r="EU1062" s="15"/>
      <c r="EV1062" s="15"/>
      <c r="EW1062" s="15"/>
      <c r="EX1062" s="15"/>
      <c r="EY1062" s="15"/>
      <c r="EZ1062" s="15"/>
      <c r="FA1062" s="15"/>
      <c r="FB1062" s="15"/>
      <c r="FC1062" s="15"/>
      <c r="FD1062" s="15"/>
      <c r="FE1062" s="15"/>
      <c r="FF1062" s="15"/>
      <c r="FG1062" s="15"/>
      <c r="FH1062" s="15"/>
      <c r="FI1062" s="15"/>
      <c r="FJ1062" s="15"/>
      <c r="FK1062" s="15"/>
      <c r="FL1062" s="15"/>
      <c r="FM1062" s="15"/>
      <c r="FN1062" s="15"/>
      <c r="FO1062" s="15"/>
      <c r="FP1062" s="15"/>
      <c r="FQ1062" s="15"/>
      <c r="FR1062" s="15"/>
      <c r="FS1062" s="15"/>
      <c r="FT1062" s="15"/>
      <c r="FU1062" s="15"/>
      <c r="FV1062" s="15"/>
      <c r="FW1062" s="15"/>
      <c r="FX1062" s="15"/>
      <c r="FY1062" s="15"/>
      <c r="FZ1062" s="15"/>
      <c r="GA1062" s="15"/>
      <c r="GB1062" s="15"/>
      <c r="GC1062" s="15"/>
      <c r="GD1062" s="15"/>
      <c r="GE1062" s="15"/>
      <c r="GF1062" s="15"/>
      <c r="GG1062" s="15"/>
      <c r="GH1062" s="15"/>
      <c r="GI1062" s="15"/>
      <c r="GJ1062" s="15"/>
      <c r="GK1062" s="15"/>
      <c r="GL1062" s="15"/>
      <c r="GM1062" s="15"/>
      <c r="GN1062" s="15"/>
      <c r="GO1062" s="15"/>
      <c r="GP1062" s="15"/>
      <c r="GQ1062" s="15"/>
      <c r="GR1062" s="15"/>
      <c r="GS1062" s="15"/>
      <c r="GT1062" s="15"/>
      <c r="GU1062" s="15"/>
      <c r="GV1062" s="15"/>
      <c r="GW1062" s="15"/>
      <c r="GX1062" s="15"/>
      <c r="GY1062" s="15"/>
      <c r="GZ1062" s="15"/>
      <c r="HA1062" s="15"/>
      <c r="HB1062" s="15"/>
      <c r="HC1062" s="15"/>
      <c r="HD1062" s="15"/>
      <c r="HE1062" s="15"/>
      <c r="HF1062" s="15"/>
      <c r="HG1062" s="15"/>
      <c r="HH1062" s="15"/>
      <c r="HI1062" s="15"/>
      <c r="HJ1062" s="15"/>
      <c r="HK1062" s="15"/>
      <c r="HL1062" s="15"/>
      <c r="HM1062" s="15"/>
      <c r="HN1062" s="15"/>
      <c r="HO1062" s="15"/>
      <c r="HP1062" s="15"/>
      <c r="HQ1062" s="15"/>
      <c r="HR1062" s="15"/>
      <c r="HS1062" s="15"/>
      <c r="HT1062" s="15"/>
    </row>
    <row r="1063" spans="1:192" s="7" customFormat="1" ht="27" customHeight="1">
      <c r="A1063" s="10">
        <f t="shared" si="16"/>
        <v>1059</v>
      </c>
      <c r="B1063" s="12" t="s">
        <v>81</v>
      </c>
      <c r="C1063" s="12" t="s">
        <v>70</v>
      </c>
      <c r="D1063" s="12">
        <v>2004.4</v>
      </c>
      <c r="E1063" s="12" t="s">
        <v>1175</v>
      </c>
      <c r="F1063" s="22">
        <v>1219</v>
      </c>
      <c r="G1063" s="22">
        <v>447</v>
      </c>
      <c r="H1063" s="13" t="s">
        <v>4</v>
      </c>
      <c r="I1063" s="14" t="s">
        <v>307</v>
      </c>
      <c r="J1063" s="80"/>
      <c r="EI1063" s="15"/>
      <c r="EJ1063" s="15"/>
      <c r="EK1063" s="15"/>
      <c r="EL1063" s="15"/>
      <c r="EM1063" s="15"/>
      <c r="EN1063" s="15"/>
      <c r="EO1063" s="15"/>
      <c r="EP1063" s="15"/>
      <c r="EQ1063" s="15"/>
      <c r="ER1063" s="15"/>
      <c r="ES1063" s="15"/>
      <c r="ET1063" s="15"/>
      <c r="EU1063" s="15"/>
      <c r="EV1063" s="15"/>
      <c r="EW1063" s="15"/>
      <c r="EX1063" s="15"/>
      <c r="EY1063" s="15"/>
      <c r="EZ1063" s="15"/>
      <c r="FA1063" s="15"/>
      <c r="FB1063" s="15"/>
      <c r="FC1063" s="15"/>
      <c r="FD1063" s="15"/>
      <c r="FE1063" s="15"/>
      <c r="FF1063" s="15"/>
      <c r="FG1063" s="15"/>
      <c r="FH1063" s="15"/>
      <c r="FI1063" s="15"/>
      <c r="FJ1063" s="15"/>
      <c r="FK1063" s="15"/>
      <c r="FL1063" s="15"/>
      <c r="FM1063" s="15"/>
      <c r="FN1063" s="15"/>
      <c r="FO1063" s="15"/>
      <c r="FP1063" s="15"/>
      <c r="FQ1063" s="15"/>
      <c r="FR1063" s="15"/>
      <c r="FS1063" s="15"/>
      <c r="FT1063" s="15"/>
      <c r="FU1063" s="15"/>
      <c r="FV1063" s="15"/>
      <c r="FW1063" s="15"/>
      <c r="FX1063" s="15"/>
      <c r="FY1063" s="15"/>
      <c r="FZ1063" s="15"/>
      <c r="GA1063" s="15"/>
      <c r="GB1063" s="15"/>
      <c r="GC1063" s="15"/>
      <c r="GD1063" s="15"/>
      <c r="GE1063" s="15"/>
      <c r="GF1063" s="15"/>
      <c r="GG1063" s="15"/>
      <c r="GH1063" s="15"/>
      <c r="GI1063" s="15"/>
      <c r="GJ1063" s="15"/>
    </row>
    <row r="1064" spans="1:243" s="56" customFormat="1" ht="27" customHeight="1">
      <c r="A1064" s="10">
        <f t="shared" si="16"/>
        <v>1060</v>
      </c>
      <c r="B1064" s="12" t="s">
        <v>15</v>
      </c>
      <c r="C1064" s="12" t="s">
        <v>70</v>
      </c>
      <c r="D1064" s="12">
        <v>2009.9</v>
      </c>
      <c r="E1064" s="12" t="s">
        <v>1175</v>
      </c>
      <c r="F1064" s="22">
        <v>971</v>
      </c>
      <c r="G1064" s="22">
        <v>889</v>
      </c>
      <c r="H1064" s="13" t="s">
        <v>4</v>
      </c>
      <c r="I1064" s="14" t="s">
        <v>307</v>
      </c>
      <c r="J1064" s="15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</row>
    <row r="1065" spans="1:10" s="7" customFormat="1" ht="27" customHeight="1">
      <c r="A1065" s="10">
        <f t="shared" si="16"/>
        <v>1061</v>
      </c>
      <c r="B1065" s="12" t="s">
        <v>14</v>
      </c>
      <c r="C1065" s="12" t="s">
        <v>70</v>
      </c>
      <c r="D1065" s="12">
        <v>2009.9</v>
      </c>
      <c r="E1065" s="12" t="s">
        <v>1175</v>
      </c>
      <c r="F1065" s="22">
        <v>5766</v>
      </c>
      <c r="G1065" s="22">
        <v>12129</v>
      </c>
      <c r="H1065" s="13" t="s">
        <v>4</v>
      </c>
      <c r="I1065" s="14" t="s">
        <v>307</v>
      </c>
      <c r="J1065" s="15"/>
    </row>
    <row r="1066" spans="1:10" s="7" customFormat="1" ht="27" customHeight="1">
      <c r="A1066" s="10">
        <f t="shared" si="16"/>
        <v>1062</v>
      </c>
      <c r="B1066" s="16" t="s">
        <v>1082</v>
      </c>
      <c r="C1066" s="12" t="s">
        <v>438</v>
      </c>
      <c r="D1066" s="12">
        <v>2017.8</v>
      </c>
      <c r="E1066" s="12" t="s">
        <v>1175</v>
      </c>
      <c r="F1066" s="22">
        <v>910</v>
      </c>
      <c r="G1066" s="22">
        <v>2237</v>
      </c>
      <c r="H1066" s="13" t="s">
        <v>4</v>
      </c>
      <c r="I1066" s="14" t="s">
        <v>307</v>
      </c>
      <c r="J1066" s="27" t="s">
        <v>269</v>
      </c>
    </row>
    <row r="1067" spans="1:10" s="7" customFormat="1" ht="27" customHeight="1">
      <c r="A1067" s="10">
        <f t="shared" si="16"/>
        <v>1063</v>
      </c>
      <c r="B1067" s="12" t="s">
        <v>85</v>
      </c>
      <c r="C1067" s="12" t="s">
        <v>53</v>
      </c>
      <c r="D1067" s="12">
        <v>2005.4</v>
      </c>
      <c r="E1067" s="12" t="s">
        <v>1175</v>
      </c>
      <c r="F1067" s="22">
        <v>674</v>
      </c>
      <c r="G1067" s="22">
        <v>2162</v>
      </c>
      <c r="H1067" s="13" t="s">
        <v>4</v>
      </c>
      <c r="I1067" s="14" t="s">
        <v>307</v>
      </c>
      <c r="J1067" s="15"/>
    </row>
    <row r="1068" spans="1:243" s="56" customFormat="1" ht="27" customHeight="1">
      <c r="A1068" s="10">
        <f t="shared" si="16"/>
        <v>1064</v>
      </c>
      <c r="B1068" s="12" t="s">
        <v>320</v>
      </c>
      <c r="C1068" s="12" t="s">
        <v>45</v>
      </c>
      <c r="D1068" s="12">
        <v>2014.12</v>
      </c>
      <c r="E1068" s="12" t="s">
        <v>1175</v>
      </c>
      <c r="F1068" s="22">
        <v>1302</v>
      </c>
      <c r="G1068" s="22">
        <v>1826</v>
      </c>
      <c r="H1068" s="13" t="s">
        <v>114</v>
      </c>
      <c r="I1068" s="14" t="s">
        <v>307</v>
      </c>
      <c r="J1068" s="15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</row>
    <row r="1069" spans="1:12" s="7" customFormat="1" ht="27" customHeight="1">
      <c r="A1069" s="10">
        <f t="shared" si="16"/>
        <v>1065</v>
      </c>
      <c r="B1069" s="12" t="s">
        <v>83</v>
      </c>
      <c r="C1069" s="12" t="s">
        <v>99</v>
      </c>
      <c r="D1069" s="12">
        <v>2005.4</v>
      </c>
      <c r="E1069" s="12" t="s">
        <v>1175</v>
      </c>
      <c r="F1069" s="22">
        <v>1039</v>
      </c>
      <c r="G1069" s="22">
        <v>2473</v>
      </c>
      <c r="H1069" s="13" t="s">
        <v>4</v>
      </c>
      <c r="I1069" s="14" t="s">
        <v>307</v>
      </c>
      <c r="J1069" s="15"/>
      <c r="K1069" s="20"/>
      <c r="L1069" s="21"/>
    </row>
    <row r="1070" spans="1:243" s="56" customFormat="1" ht="27" customHeight="1">
      <c r="A1070" s="10">
        <f t="shared" si="16"/>
        <v>1066</v>
      </c>
      <c r="B1070" s="12" t="s">
        <v>1708</v>
      </c>
      <c r="C1070" s="12" t="s">
        <v>56</v>
      </c>
      <c r="D1070" s="12">
        <v>2018.3</v>
      </c>
      <c r="E1070" s="12" t="s">
        <v>1709</v>
      </c>
      <c r="F1070" s="22">
        <v>893</v>
      </c>
      <c r="G1070" s="22">
        <v>1559</v>
      </c>
      <c r="H1070" s="13" t="s">
        <v>4</v>
      </c>
      <c r="I1070" s="14" t="s">
        <v>1710</v>
      </c>
      <c r="J1070" s="15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</row>
    <row r="1071" spans="1:9" s="15" customFormat="1" ht="27" customHeight="1">
      <c r="A1071" s="10">
        <f t="shared" si="16"/>
        <v>1067</v>
      </c>
      <c r="B1071" s="12" t="s">
        <v>640</v>
      </c>
      <c r="C1071" s="12" t="s">
        <v>52</v>
      </c>
      <c r="D1071" s="12">
        <v>2005.4</v>
      </c>
      <c r="E1071" s="12" t="s">
        <v>1187</v>
      </c>
      <c r="F1071" s="22">
        <v>1467</v>
      </c>
      <c r="G1071" s="22">
        <v>2920</v>
      </c>
      <c r="H1071" s="13" t="s">
        <v>112</v>
      </c>
      <c r="I1071" s="14" t="s">
        <v>307</v>
      </c>
    </row>
    <row r="1072" spans="1:243" s="56" customFormat="1" ht="27" customHeight="1">
      <c r="A1072" s="10">
        <f t="shared" si="16"/>
        <v>1068</v>
      </c>
      <c r="B1072" s="33" t="s">
        <v>652</v>
      </c>
      <c r="C1072" s="33" t="s">
        <v>45</v>
      </c>
      <c r="D1072" s="33">
        <v>2015.4</v>
      </c>
      <c r="E1072" s="33" t="s">
        <v>1187</v>
      </c>
      <c r="F1072" s="35">
        <v>1355</v>
      </c>
      <c r="G1072" s="35">
        <v>2292</v>
      </c>
      <c r="H1072" s="39" t="s">
        <v>114</v>
      </c>
      <c r="I1072" s="40" t="s">
        <v>307</v>
      </c>
      <c r="J1072" s="15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  <c r="FM1072" s="7"/>
      <c r="FN1072" s="7"/>
      <c r="FO1072" s="7"/>
      <c r="FP1072" s="7"/>
      <c r="FQ1072" s="7"/>
      <c r="FR1072" s="7"/>
      <c r="FS1072" s="7"/>
      <c r="FT1072" s="7"/>
      <c r="FU1072" s="7"/>
      <c r="FV1072" s="7"/>
      <c r="FW1072" s="7"/>
      <c r="FX1072" s="7"/>
      <c r="FY1072" s="7"/>
      <c r="FZ1072" s="7"/>
      <c r="GA1072" s="7"/>
      <c r="GB1072" s="7"/>
      <c r="GC1072" s="7"/>
      <c r="GD1072" s="7"/>
      <c r="GE1072" s="7"/>
      <c r="GF1072" s="7"/>
      <c r="GG1072" s="7"/>
      <c r="GH1072" s="7"/>
      <c r="GI1072" s="7"/>
      <c r="GJ1072" s="7"/>
      <c r="GK1072" s="7"/>
      <c r="GL1072" s="7"/>
      <c r="GM1072" s="7"/>
      <c r="GN1072" s="7"/>
      <c r="GO1072" s="7"/>
      <c r="GP1072" s="7"/>
      <c r="GQ1072" s="7"/>
      <c r="GR1072" s="7"/>
      <c r="GS1072" s="7"/>
      <c r="GT1072" s="7"/>
      <c r="GU1072" s="7"/>
      <c r="GV1072" s="7"/>
      <c r="GW1072" s="7"/>
      <c r="GX1072" s="7"/>
      <c r="GY1072" s="7"/>
      <c r="GZ1072" s="7"/>
      <c r="HA1072" s="7"/>
      <c r="HB1072" s="7"/>
      <c r="HC1072" s="7"/>
      <c r="HD1072" s="7"/>
      <c r="HE1072" s="7"/>
      <c r="HF1072" s="7"/>
      <c r="HG1072" s="7"/>
      <c r="HH1072" s="7"/>
      <c r="HI1072" s="7"/>
      <c r="HJ1072" s="7"/>
      <c r="HK1072" s="7"/>
      <c r="HL1072" s="7"/>
      <c r="HM1072" s="7"/>
      <c r="HN1072" s="7"/>
      <c r="HO1072" s="7"/>
      <c r="HP1072" s="7"/>
      <c r="HQ1072" s="7"/>
      <c r="HR1072" s="7"/>
      <c r="HS1072" s="7"/>
      <c r="HT1072" s="7"/>
      <c r="HU1072" s="7"/>
      <c r="HV1072" s="7"/>
      <c r="HW1072" s="7"/>
      <c r="HX1072" s="7"/>
      <c r="HY1072" s="7"/>
      <c r="HZ1072" s="7"/>
      <c r="IA1072" s="7"/>
      <c r="IB1072" s="7"/>
      <c r="IC1072" s="7"/>
      <c r="ID1072" s="7"/>
      <c r="IE1072" s="7"/>
      <c r="IF1072" s="7"/>
      <c r="IG1072" s="7"/>
      <c r="IH1072" s="7"/>
      <c r="II1072" s="7"/>
    </row>
    <row r="1073" spans="1:10" s="7" customFormat="1" ht="27" customHeight="1">
      <c r="A1073" s="10">
        <f t="shared" si="16"/>
        <v>1069</v>
      </c>
      <c r="B1073" s="12" t="s">
        <v>984</v>
      </c>
      <c r="C1073" s="11" t="s">
        <v>54</v>
      </c>
      <c r="D1073" s="12">
        <v>2017.3</v>
      </c>
      <c r="E1073" s="12" t="s">
        <v>1187</v>
      </c>
      <c r="F1073" s="22">
        <v>1981</v>
      </c>
      <c r="G1073" s="22">
        <v>3861</v>
      </c>
      <c r="H1073" s="31" t="s">
        <v>114</v>
      </c>
      <c r="I1073" s="26" t="s">
        <v>307</v>
      </c>
      <c r="J1073" s="27"/>
    </row>
    <row r="1074" spans="1:228" s="7" customFormat="1" ht="27" customHeight="1">
      <c r="A1074" s="10">
        <f t="shared" si="16"/>
        <v>1070</v>
      </c>
      <c r="B1074" s="16" t="s">
        <v>1081</v>
      </c>
      <c r="C1074" s="12" t="s">
        <v>438</v>
      </c>
      <c r="D1074" s="12">
        <v>2017.8</v>
      </c>
      <c r="E1074" s="12" t="s">
        <v>1187</v>
      </c>
      <c r="F1074" s="22">
        <v>1359</v>
      </c>
      <c r="G1074" s="22">
        <v>3120</v>
      </c>
      <c r="H1074" s="13" t="s">
        <v>4</v>
      </c>
      <c r="I1074" s="14" t="s">
        <v>307</v>
      </c>
      <c r="J1074" s="27"/>
      <c r="EI1074" s="15"/>
      <c r="EJ1074" s="15"/>
      <c r="EK1074" s="15"/>
      <c r="EL1074" s="15"/>
      <c r="EM1074" s="15"/>
      <c r="EN1074" s="15"/>
      <c r="EO1074" s="15"/>
      <c r="EP1074" s="15"/>
      <c r="EQ1074" s="15"/>
      <c r="ER1074" s="15"/>
      <c r="ES1074" s="15"/>
      <c r="ET1074" s="15"/>
      <c r="EU1074" s="15"/>
      <c r="EV1074" s="15"/>
      <c r="EW1074" s="15"/>
      <c r="EX1074" s="15"/>
      <c r="EY1074" s="15"/>
      <c r="EZ1074" s="15"/>
      <c r="FA1074" s="15"/>
      <c r="FB1074" s="15"/>
      <c r="FC1074" s="15"/>
      <c r="FD1074" s="15"/>
      <c r="FE1074" s="15"/>
      <c r="FF1074" s="15"/>
      <c r="FG1074" s="15"/>
      <c r="FH1074" s="15"/>
      <c r="FI1074" s="15"/>
      <c r="FJ1074" s="15"/>
      <c r="FK1074" s="15"/>
      <c r="FL1074" s="15"/>
      <c r="FM1074" s="15"/>
      <c r="FN1074" s="15"/>
      <c r="FO1074" s="15"/>
      <c r="FP1074" s="15"/>
      <c r="FQ1074" s="15"/>
      <c r="FR1074" s="15"/>
      <c r="FS1074" s="15"/>
      <c r="FT1074" s="15"/>
      <c r="FU1074" s="15"/>
      <c r="FV1074" s="15"/>
      <c r="FW1074" s="15"/>
      <c r="FX1074" s="15"/>
      <c r="FY1074" s="15"/>
      <c r="FZ1074" s="15"/>
      <c r="GA1074" s="15"/>
      <c r="GB1074" s="15"/>
      <c r="GC1074" s="15"/>
      <c r="GD1074" s="15"/>
      <c r="GE1074" s="15"/>
      <c r="GF1074" s="15"/>
      <c r="GG1074" s="15"/>
      <c r="GH1074" s="15"/>
      <c r="GI1074" s="15"/>
      <c r="GJ1074" s="15"/>
      <c r="GZ1074" s="15"/>
      <c r="HA1074" s="15"/>
      <c r="HB1074" s="15"/>
      <c r="HC1074" s="15"/>
      <c r="HD1074" s="15"/>
      <c r="HE1074" s="15"/>
      <c r="HF1074" s="15"/>
      <c r="HG1074" s="15"/>
      <c r="HH1074" s="15"/>
      <c r="HI1074" s="15"/>
      <c r="HJ1074" s="15"/>
      <c r="HK1074" s="15"/>
      <c r="HL1074" s="15"/>
      <c r="HM1074" s="15"/>
      <c r="HN1074" s="15"/>
      <c r="HO1074" s="15"/>
      <c r="HP1074" s="15"/>
      <c r="HQ1074" s="15"/>
      <c r="HR1074" s="15"/>
      <c r="HS1074" s="15"/>
      <c r="HT1074" s="15"/>
    </row>
    <row r="1075" spans="1:228" s="7" customFormat="1" ht="27" customHeight="1">
      <c r="A1075" s="10">
        <f t="shared" si="16"/>
        <v>1071</v>
      </c>
      <c r="B1075" s="16" t="s">
        <v>1081</v>
      </c>
      <c r="C1075" s="12" t="s">
        <v>469</v>
      </c>
      <c r="D1075" s="12">
        <v>2017.8</v>
      </c>
      <c r="E1075" s="12" t="s">
        <v>1187</v>
      </c>
      <c r="F1075" s="22">
        <v>897</v>
      </c>
      <c r="G1075" s="22">
        <v>2263</v>
      </c>
      <c r="H1075" s="13" t="s">
        <v>229</v>
      </c>
      <c r="I1075" s="14" t="s">
        <v>307</v>
      </c>
      <c r="J1075" s="27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5"/>
      <c r="DE1075" s="15"/>
      <c r="DF1075" s="15"/>
      <c r="DG1075" s="15"/>
      <c r="DH1075" s="15"/>
      <c r="DI1075" s="15"/>
      <c r="DJ1075" s="15"/>
      <c r="DK1075" s="15"/>
      <c r="DL1075" s="15"/>
      <c r="DM1075" s="15"/>
      <c r="DN1075" s="15"/>
      <c r="DO1075" s="15"/>
      <c r="DP1075" s="15"/>
      <c r="DQ1075" s="15"/>
      <c r="DR1075" s="15"/>
      <c r="DS1075" s="15"/>
      <c r="DT1075" s="15"/>
      <c r="DU1075" s="15"/>
      <c r="DV1075" s="15"/>
      <c r="DW1075" s="15"/>
      <c r="DX1075" s="15"/>
      <c r="DY1075" s="15"/>
      <c r="DZ1075" s="15"/>
      <c r="EA1075" s="15"/>
      <c r="EB1075" s="15"/>
      <c r="EC1075" s="15"/>
      <c r="ED1075" s="15"/>
      <c r="EE1075" s="15"/>
      <c r="EF1075" s="15"/>
      <c r="EG1075" s="15"/>
      <c r="EH1075" s="15"/>
      <c r="EI1075" s="15"/>
      <c r="EJ1075" s="15"/>
      <c r="EK1075" s="15"/>
      <c r="EL1075" s="15"/>
      <c r="EM1075" s="15"/>
      <c r="EN1075" s="15"/>
      <c r="EO1075" s="15"/>
      <c r="EP1075" s="15"/>
      <c r="EQ1075" s="15"/>
      <c r="ER1075" s="15"/>
      <c r="ES1075" s="15"/>
      <c r="ET1075" s="15"/>
      <c r="EU1075" s="15"/>
      <c r="EV1075" s="15"/>
      <c r="EW1075" s="15"/>
      <c r="EX1075" s="15"/>
      <c r="EY1075" s="15"/>
      <c r="EZ1075" s="15"/>
      <c r="FA1075" s="15"/>
      <c r="FB1075" s="15"/>
      <c r="FC1075" s="15"/>
      <c r="FD1075" s="15"/>
      <c r="FE1075" s="15"/>
      <c r="FF1075" s="15"/>
      <c r="FG1075" s="15"/>
      <c r="FH1075" s="15"/>
      <c r="FI1075" s="15"/>
      <c r="FJ1075" s="15"/>
      <c r="FK1075" s="15"/>
      <c r="FL1075" s="15"/>
      <c r="FM1075" s="15"/>
      <c r="FN1075" s="15"/>
      <c r="FO1075" s="15"/>
      <c r="FP1075" s="15"/>
      <c r="FQ1075" s="15"/>
      <c r="FR1075" s="15"/>
      <c r="FS1075" s="15"/>
      <c r="FT1075" s="15"/>
      <c r="FU1075" s="15"/>
      <c r="FV1075" s="15"/>
      <c r="FW1075" s="15"/>
      <c r="FX1075" s="15"/>
      <c r="FY1075" s="15"/>
      <c r="FZ1075" s="15"/>
      <c r="GA1075" s="15"/>
      <c r="GB1075" s="15"/>
      <c r="GC1075" s="15"/>
      <c r="GD1075" s="15"/>
      <c r="GE1075" s="15"/>
      <c r="GF1075" s="15"/>
      <c r="GG1075" s="15"/>
      <c r="GH1075" s="15"/>
      <c r="GI1075" s="15"/>
      <c r="GJ1075" s="15"/>
      <c r="GK1075" s="15"/>
      <c r="GL1075" s="15"/>
      <c r="GM1075" s="15"/>
      <c r="GN1075" s="15"/>
      <c r="GO1075" s="15"/>
      <c r="GP1075" s="15"/>
      <c r="GQ1075" s="15"/>
      <c r="GR1075" s="15"/>
      <c r="GS1075" s="15"/>
      <c r="GT1075" s="15"/>
      <c r="GU1075" s="15"/>
      <c r="GV1075" s="15"/>
      <c r="GW1075" s="15"/>
      <c r="GX1075" s="15"/>
      <c r="GY1075" s="15"/>
      <c r="GZ1075" s="15"/>
      <c r="HA1075" s="15"/>
      <c r="HB1075" s="15"/>
      <c r="HC1075" s="15"/>
      <c r="HD1075" s="15"/>
      <c r="HE1075" s="15"/>
      <c r="HF1075" s="15"/>
      <c r="HG1075" s="15"/>
      <c r="HH1075" s="15"/>
      <c r="HI1075" s="15"/>
      <c r="HJ1075" s="15"/>
      <c r="HK1075" s="15"/>
      <c r="HL1075" s="15"/>
      <c r="HM1075" s="15"/>
      <c r="HN1075" s="15"/>
      <c r="HO1075" s="15"/>
      <c r="HP1075" s="15"/>
      <c r="HQ1075" s="15"/>
      <c r="HR1075" s="15"/>
      <c r="HS1075" s="15"/>
      <c r="HT1075" s="15"/>
    </row>
    <row r="1076" spans="1:243" s="56" customFormat="1" ht="27" customHeight="1">
      <c r="A1076" s="10">
        <f t="shared" si="16"/>
        <v>1072</v>
      </c>
      <c r="B1076" s="16" t="s">
        <v>1080</v>
      </c>
      <c r="C1076" s="12" t="s">
        <v>469</v>
      </c>
      <c r="D1076" s="12">
        <v>2017.8</v>
      </c>
      <c r="E1076" s="12" t="s">
        <v>1187</v>
      </c>
      <c r="F1076" s="22">
        <v>897</v>
      </c>
      <c r="G1076" s="22">
        <v>2263</v>
      </c>
      <c r="H1076" s="13" t="s">
        <v>229</v>
      </c>
      <c r="I1076" s="14" t="s">
        <v>307</v>
      </c>
      <c r="J1076" s="2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  <c r="EX1076" s="7"/>
      <c r="EY1076" s="7"/>
      <c r="EZ1076" s="7"/>
      <c r="FA1076" s="7"/>
      <c r="FB1076" s="7"/>
      <c r="FC1076" s="7"/>
      <c r="FD1076" s="7"/>
      <c r="FE1076" s="7"/>
      <c r="FF1076" s="7"/>
      <c r="FG1076" s="7"/>
      <c r="FH1076" s="7"/>
      <c r="FI1076" s="7"/>
      <c r="FJ1076" s="7"/>
      <c r="FK1076" s="7"/>
      <c r="FL1076" s="7"/>
      <c r="FM1076" s="7"/>
      <c r="FN1076" s="7"/>
      <c r="FO1076" s="7"/>
      <c r="FP1076" s="7"/>
      <c r="FQ1076" s="7"/>
      <c r="FR1076" s="7"/>
      <c r="FS1076" s="7"/>
      <c r="FT1076" s="7"/>
      <c r="FU1076" s="7"/>
      <c r="FV1076" s="7"/>
      <c r="FW1076" s="7"/>
      <c r="FX1076" s="7"/>
      <c r="FY1076" s="7"/>
      <c r="FZ1076" s="7"/>
      <c r="GA1076" s="7"/>
      <c r="GB1076" s="7"/>
      <c r="GC1076" s="7"/>
      <c r="GD1076" s="7"/>
      <c r="GE1076" s="7"/>
      <c r="GF1076" s="7"/>
      <c r="GG1076" s="7"/>
      <c r="GH1076" s="7"/>
      <c r="GI1076" s="7"/>
      <c r="GJ1076" s="7"/>
      <c r="GK1076" s="7"/>
      <c r="GL1076" s="7"/>
      <c r="GM1076" s="7"/>
      <c r="GN1076" s="7"/>
      <c r="GO1076" s="7"/>
      <c r="GP1076" s="7"/>
      <c r="GQ1076" s="7"/>
      <c r="GR1076" s="7"/>
      <c r="GS1076" s="7"/>
      <c r="GT1076" s="7"/>
      <c r="GU1076" s="7"/>
      <c r="GV1076" s="7"/>
      <c r="GW1076" s="7"/>
      <c r="GX1076" s="7"/>
      <c r="GY1076" s="7"/>
      <c r="GZ1076" s="7"/>
      <c r="HA1076" s="7"/>
      <c r="HB1076" s="7"/>
      <c r="HC1076" s="7"/>
      <c r="HD1076" s="7"/>
      <c r="HE1076" s="7"/>
      <c r="HF1076" s="7"/>
      <c r="HG1076" s="7"/>
      <c r="HH1076" s="7"/>
      <c r="HI1076" s="7"/>
      <c r="HJ1076" s="7"/>
      <c r="HK1076" s="7"/>
      <c r="HL1076" s="7"/>
      <c r="HM1076" s="7"/>
      <c r="HN1076" s="7"/>
      <c r="HO1076" s="7"/>
      <c r="HP1076" s="7"/>
      <c r="HQ1076" s="7"/>
      <c r="HR1076" s="7"/>
      <c r="HS1076" s="7"/>
      <c r="HT1076" s="7"/>
      <c r="HU1076" s="7"/>
      <c r="HV1076" s="7"/>
      <c r="HW1076" s="7"/>
      <c r="HX1076" s="7"/>
      <c r="HY1076" s="7"/>
      <c r="HZ1076" s="7"/>
      <c r="IA1076" s="7"/>
      <c r="IB1076" s="7"/>
      <c r="IC1076" s="7"/>
      <c r="ID1076" s="7"/>
      <c r="IE1076" s="7"/>
      <c r="IF1076" s="7"/>
      <c r="IG1076" s="7"/>
      <c r="IH1076" s="7"/>
      <c r="II1076" s="7"/>
    </row>
    <row r="1077" spans="1:10" s="7" customFormat="1" ht="27" customHeight="1">
      <c r="A1077" s="10">
        <f t="shared" si="16"/>
        <v>1073</v>
      </c>
      <c r="B1077" s="16" t="s">
        <v>1080</v>
      </c>
      <c r="C1077" s="12" t="s">
        <v>442</v>
      </c>
      <c r="D1077" s="12">
        <v>2017.8</v>
      </c>
      <c r="E1077" s="12" t="s">
        <v>1187</v>
      </c>
      <c r="F1077" s="22">
        <v>1359</v>
      </c>
      <c r="G1077" s="22">
        <v>3120</v>
      </c>
      <c r="H1077" s="13" t="s">
        <v>4</v>
      </c>
      <c r="I1077" s="14" t="s">
        <v>307</v>
      </c>
      <c r="J1077" s="27"/>
    </row>
    <row r="1078" spans="1:10" s="7" customFormat="1" ht="27" customHeight="1">
      <c r="A1078" s="10">
        <f t="shared" si="16"/>
        <v>1074</v>
      </c>
      <c r="B1078" s="12" t="s">
        <v>578</v>
      </c>
      <c r="C1078" s="12" t="s">
        <v>469</v>
      </c>
      <c r="D1078" s="12">
        <v>2014.9</v>
      </c>
      <c r="E1078" s="12" t="s">
        <v>1197</v>
      </c>
      <c r="F1078" s="22">
        <v>389</v>
      </c>
      <c r="G1078" s="22">
        <v>655</v>
      </c>
      <c r="H1078" s="13" t="s">
        <v>114</v>
      </c>
      <c r="I1078" s="14" t="s">
        <v>307</v>
      </c>
      <c r="J1078" s="15"/>
    </row>
    <row r="1079" spans="1:10" s="7" customFormat="1" ht="27" customHeight="1">
      <c r="A1079" s="10">
        <f t="shared" si="16"/>
        <v>1075</v>
      </c>
      <c r="B1079" s="12" t="s">
        <v>488</v>
      </c>
      <c r="C1079" s="12" t="s">
        <v>490</v>
      </c>
      <c r="D1079" s="12">
        <v>2014.3</v>
      </c>
      <c r="E1079" s="42" t="s">
        <v>1197</v>
      </c>
      <c r="F1079" s="97">
        <v>260</v>
      </c>
      <c r="G1079" s="22">
        <v>636</v>
      </c>
      <c r="H1079" s="13" t="s">
        <v>114</v>
      </c>
      <c r="I1079" s="14" t="s">
        <v>307</v>
      </c>
      <c r="J1079" s="15" t="s">
        <v>660</v>
      </c>
    </row>
    <row r="1080" spans="1:10" s="7" customFormat="1" ht="27" customHeight="1">
      <c r="A1080" s="10">
        <f t="shared" si="16"/>
        <v>1076</v>
      </c>
      <c r="B1080" s="12" t="s">
        <v>1369</v>
      </c>
      <c r="C1080" s="12" t="s">
        <v>46</v>
      </c>
      <c r="D1080" s="12">
        <v>2009.4</v>
      </c>
      <c r="E1080" s="12" t="s">
        <v>1187</v>
      </c>
      <c r="F1080" s="22">
        <v>5450</v>
      </c>
      <c r="G1080" s="22">
        <v>2840</v>
      </c>
      <c r="H1080" s="13" t="s">
        <v>4</v>
      </c>
      <c r="I1080" s="14" t="s">
        <v>307</v>
      </c>
      <c r="J1080" s="15"/>
    </row>
    <row r="1081" spans="1:243" s="56" customFormat="1" ht="27" customHeight="1">
      <c r="A1081" s="10">
        <f t="shared" si="16"/>
        <v>1077</v>
      </c>
      <c r="B1081" s="12" t="s">
        <v>431</v>
      </c>
      <c r="C1081" s="12" t="s">
        <v>134</v>
      </c>
      <c r="D1081" s="12">
        <v>2013.9</v>
      </c>
      <c r="E1081" s="12" t="s">
        <v>1187</v>
      </c>
      <c r="F1081" s="22">
        <v>944</v>
      </c>
      <c r="G1081" s="22">
        <v>1669</v>
      </c>
      <c r="H1081" s="13" t="s">
        <v>114</v>
      </c>
      <c r="I1081" s="14" t="s">
        <v>307</v>
      </c>
      <c r="J1081" s="15" t="s">
        <v>660</v>
      </c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  <c r="EX1081" s="7"/>
      <c r="EY1081" s="7"/>
      <c r="EZ1081" s="7"/>
      <c r="FA1081" s="7"/>
      <c r="FB1081" s="7"/>
      <c r="FC1081" s="7"/>
      <c r="FD1081" s="7"/>
      <c r="FE1081" s="7"/>
      <c r="FF1081" s="7"/>
      <c r="FG1081" s="7"/>
      <c r="FH1081" s="7"/>
      <c r="FI1081" s="7"/>
      <c r="FJ1081" s="7"/>
      <c r="FK1081" s="7"/>
      <c r="FL1081" s="7"/>
      <c r="FM1081" s="7"/>
      <c r="FN1081" s="7"/>
      <c r="FO1081" s="7"/>
      <c r="FP1081" s="7"/>
      <c r="FQ1081" s="7"/>
      <c r="FR1081" s="7"/>
      <c r="FS1081" s="7"/>
      <c r="FT1081" s="7"/>
      <c r="FU1081" s="7"/>
      <c r="FV1081" s="7"/>
      <c r="FW1081" s="7"/>
      <c r="FX1081" s="7"/>
      <c r="FY1081" s="7"/>
      <c r="FZ1081" s="7"/>
      <c r="GA1081" s="7"/>
      <c r="GB1081" s="7"/>
      <c r="GC1081" s="7"/>
      <c r="GD1081" s="7"/>
      <c r="GE1081" s="7"/>
      <c r="GF1081" s="7"/>
      <c r="GG1081" s="7"/>
      <c r="GH1081" s="7"/>
      <c r="GI1081" s="7"/>
      <c r="GJ1081" s="7"/>
      <c r="GK1081" s="7"/>
      <c r="GL1081" s="7"/>
      <c r="GM1081" s="7"/>
      <c r="GN1081" s="7"/>
      <c r="GO1081" s="7"/>
      <c r="GP1081" s="7"/>
      <c r="GQ1081" s="7"/>
      <c r="GR1081" s="7"/>
      <c r="GS1081" s="7"/>
      <c r="GT1081" s="7"/>
      <c r="GU1081" s="7"/>
      <c r="GV1081" s="7"/>
      <c r="GW1081" s="7"/>
      <c r="GX1081" s="7"/>
      <c r="GY1081" s="7"/>
      <c r="GZ1081" s="7"/>
      <c r="HA1081" s="7"/>
      <c r="HB1081" s="7"/>
      <c r="HC1081" s="7"/>
      <c r="HD1081" s="7"/>
      <c r="HE1081" s="7"/>
      <c r="HF1081" s="7"/>
      <c r="HG1081" s="7"/>
      <c r="HH1081" s="7"/>
      <c r="HI1081" s="7"/>
      <c r="HJ1081" s="7"/>
      <c r="HK1081" s="7"/>
      <c r="HL1081" s="7"/>
      <c r="HM1081" s="7"/>
      <c r="HN1081" s="7"/>
      <c r="HO1081" s="7"/>
      <c r="HP1081" s="7"/>
      <c r="HQ1081" s="7"/>
      <c r="HR1081" s="7"/>
      <c r="HS1081" s="7"/>
      <c r="HT1081" s="7"/>
      <c r="HU1081" s="7"/>
      <c r="HV1081" s="7"/>
      <c r="HW1081" s="7"/>
      <c r="HX1081" s="7"/>
      <c r="HY1081" s="7"/>
      <c r="HZ1081" s="7"/>
      <c r="IA1081" s="7"/>
      <c r="IB1081" s="7"/>
      <c r="IC1081" s="7"/>
      <c r="ID1081" s="7"/>
      <c r="IE1081" s="7"/>
      <c r="IF1081" s="7"/>
      <c r="IG1081" s="7"/>
      <c r="IH1081" s="7"/>
      <c r="II1081" s="7"/>
    </row>
    <row r="1082" spans="1:10" s="7" customFormat="1" ht="27" customHeight="1">
      <c r="A1082" s="10">
        <f t="shared" si="16"/>
        <v>1078</v>
      </c>
      <c r="B1082" s="11" t="s">
        <v>837</v>
      </c>
      <c r="C1082" s="12" t="s">
        <v>209</v>
      </c>
      <c r="D1082" s="12">
        <v>2016.8</v>
      </c>
      <c r="E1082" s="12" t="s">
        <v>1197</v>
      </c>
      <c r="F1082" s="22">
        <v>494</v>
      </c>
      <c r="G1082" s="22">
        <v>995</v>
      </c>
      <c r="H1082" s="13" t="s">
        <v>112</v>
      </c>
      <c r="I1082" s="14" t="s">
        <v>307</v>
      </c>
      <c r="J1082" s="80"/>
    </row>
    <row r="1083" spans="1:243" s="56" customFormat="1" ht="27" customHeight="1">
      <c r="A1083" s="10">
        <f t="shared" si="16"/>
        <v>1079</v>
      </c>
      <c r="B1083" s="12" t="s">
        <v>701</v>
      </c>
      <c r="C1083" s="12" t="s">
        <v>702</v>
      </c>
      <c r="D1083" s="12">
        <v>2015.8</v>
      </c>
      <c r="E1083" s="12" t="s">
        <v>1197</v>
      </c>
      <c r="F1083" s="22">
        <v>1519</v>
      </c>
      <c r="G1083" s="22">
        <v>3546</v>
      </c>
      <c r="H1083" s="13" t="s">
        <v>229</v>
      </c>
      <c r="I1083" s="14" t="s">
        <v>307</v>
      </c>
      <c r="J1083" s="15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  <c r="EX1083" s="7"/>
      <c r="EY1083" s="7"/>
      <c r="EZ1083" s="7"/>
      <c r="FA1083" s="7"/>
      <c r="FB1083" s="7"/>
      <c r="FC1083" s="7"/>
      <c r="FD1083" s="7"/>
      <c r="FE1083" s="7"/>
      <c r="FF1083" s="7"/>
      <c r="FG1083" s="7"/>
      <c r="FH1083" s="7"/>
      <c r="FI1083" s="7"/>
      <c r="FJ1083" s="7"/>
      <c r="FK1083" s="7"/>
      <c r="FL1083" s="7"/>
      <c r="FM1083" s="7"/>
      <c r="FN1083" s="7"/>
      <c r="FO1083" s="7"/>
      <c r="FP1083" s="7"/>
      <c r="FQ1083" s="7"/>
      <c r="FR1083" s="7"/>
      <c r="FS1083" s="7"/>
      <c r="FT1083" s="7"/>
      <c r="FU1083" s="7"/>
      <c r="FV1083" s="7"/>
      <c r="FW1083" s="7"/>
      <c r="FX1083" s="7"/>
      <c r="FY1083" s="7"/>
      <c r="FZ1083" s="7"/>
      <c r="GA1083" s="7"/>
      <c r="GB1083" s="7"/>
      <c r="GC1083" s="7"/>
      <c r="GD1083" s="7"/>
      <c r="GE1083" s="7"/>
      <c r="GF1083" s="7"/>
      <c r="GG1083" s="7"/>
      <c r="GH1083" s="7"/>
      <c r="GI1083" s="7"/>
      <c r="GJ1083" s="7"/>
      <c r="GK1083" s="7"/>
      <c r="GL1083" s="7"/>
      <c r="GM1083" s="7"/>
      <c r="GN1083" s="7"/>
      <c r="GO1083" s="7"/>
      <c r="GP1083" s="7"/>
      <c r="GQ1083" s="7"/>
      <c r="GR1083" s="7"/>
      <c r="GS1083" s="7"/>
      <c r="GT1083" s="7"/>
      <c r="GU1083" s="7"/>
      <c r="GV1083" s="7"/>
      <c r="GW1083" s="7"/>
      <c r="GX1083" s="7"/>
      <c r="GY1083" s="7"/>
      <c r="GZ1083" s="7"/>
      <c r="HA1083" s="7"/>
      <c r="HB1083" s="7"/>
      <c r="HC1083" s="7"/>
      <c r="HD1083" s="7"/>
      <c r="HE1083" s="7"/>
      <c r="HF1083" s="7"/>
      <c r="HG1083" s="7"/>
      <c r="HH1083" s="7"/>
      <c r="HI1083" s="7"/>
      <c r="HJ1083" s="7"/>
      <c r="HK1083" s="7"/>
      <c r="HL1083" s="7"/>
      <c r="HM1083" s="7"/>
      <c r="HN1083" s="7"/>
      <c r="HO1083" s="7"/>
      <c r="HP1083" s="7"/>
      <c r="HQ1083" s="7"/>
      <c r="HR1083" s="7"/>
      <c r="HS1083" s="7"/>
      <c r="HT1083" s="7"/>
      <c r="HU1083" s="7"/>
      <c r="HV1083" s="7"/>
      <c r="HW1083" s="7"/>
      <c r="HX1083" s="7"/>
      <c r="HY1083" s="7"/>
      <c r="HZ1083" s="7"/>
      <c r="IA1083" s="7"/>
      <c r="IB1083" s="7"/>
      <c r="IC1083" s="7"/>
      <c r="ID1083" s="7"/>
      <c r="IE1083" s="7"/>
      <c r="IF1083" s="7"/>
      <c r="IG1083" s="7"/>
      <c r="IH1083" s="7"/>
      <c r="II1083" s="7"/>
    </row>
    <row r="1084" spans="1:10" s="7" customFormat="1" ht="27" customHeight="1">
      <c r="A1084" s="10">
        <f t="shared" si="16"/>
        <v>1080</v>
      </c>
      <c r="B1084" s="16" t="s">
        <v>966</v>
      </c>
      <c r="C1084" s="11" t="s">
        <v>510</v>
      </c>
      <c r="D1084" s="12">
        <v>2017.2</v>
      </c>
      <c r="E1084" s="12" t="s">
        <v>1197</v>
      </c>
      <c r="F1084" s="95">
        <v>167</v>
      </c>
      <c r="G1084" s="22">
        <v>432</v>
      </c>
      <c r="H1084" s="17" t="s">
        <v>229</v>
      </c>
      <c r="I1084" s="14" t="s">
        <v>608</v>
      </c>
      <c r="J1084" s="27"/>
    </row>
    <row r="1085" spans="1:9" s="15" customFormat="1" ht="27" customHeight="1">
      <c r="A1085" s="10">
        <f t="shared" si="16"/>
        <v>1081</v>
      </c>
      <c r="B1085" s="12" t="s">
        <v>119</v>
      </c>
      <c r="C1085" s="12" t="s">
        <v>120</v>
      </c>
      <c r="D1085" s="12">
        <v>2009.9</v>
      </c>
      <c r="E1085" s="12" t="s">
        <v>1187</v>
      </c>
      <c r="F1085" s="22">
        <v>371</v>
      </c>
      <c r="G1085" s="22">
        <v>918</v>
      </c>
      <c r="H1085" s="13" t="s">
        <v>121</v>
      </c>
      <c r="I1085" s="14" t="s">
        <v>122</v>
      </c>
    </row>
    <row r="1086" spans="1:243" s="30" customFormat="1" ht="27" customHeight="1">
      <c r="A1086" s="10">
        <f t="shared" si="16"/>
        <v>1082</v>
      </c>
      <c r="B1086" s="12" t="s">
        <v>87</v>
      </c>
      <c r="C1086" s="12" t="s">
        <v>120</v>
      </c>
      <c r="D1086" s="12">
        <v>2005.6</v>
      </c>
      <c r="E1086" s="12" t="s">
        <v>1187</v>
      </c>
      <c r="F1086" s="22">
        <v>254</v>
      </c>
      <c r="G1086" s="22">
        <v>405</v>
      </c>
      <c r="H1086" s="13" t="s">
        <v>110</v>
      </c>
      <c r="I1086" s="14" t="s">
        <v>1648</v>
      </c>
      <c r="J1086" s="15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  <c r="EX1086" s="7"/>
      <c r="EY1086" s="7"/>
      <c r="EZ1086" s="7"/>
      <c r="FA1086" s="7"/>
      <c r="FB1086" s="7"/>
      <c r="FC1086" s="7"/>
      <c r="FD1086" s="7"/>
      <c r="FE1086" s="7"/>
      <c r="FF1086" s="7"/>
      <c r="FG1086" s="7"/>
      <c r="FH1086" s="7"/>
      <c r="FI1086" s="7"/>
      <c r="FJ1086" s="7"/>
      <c r="FK1086" s="7"/>
      <c r="FL1086" s="7"/>
      <c r="FM1086" s="7"/>
      <c r="FN1086" s="7"/>
      <c r="FO1086" s="7"/>
      <c r="FP1086" s="7"/>
      <c r="FQ1086" s="7"/>
      <c r="FR1086" s="7"/>
      <c r="FS1086" s="7"/>
      <c r="FT1086" s="7"/>
      <c r="FU1086" s="7"/>
      <c r="FV1086" s="7"/>
      <c r="FW1086" s="7"/>
      <c r="FX1086" s="7"/>
      <c r="FY1086" s="7"/>
      <c r="FZ1086" s="7"/>
      <c r="GA1086" s="7"/>
      <c r="GB1086" s="7"/>
      <c r="GC1086" s="7"/>
      <c r="GD1086" s="7"/>
      <c r="GE1086" s="7"/>
      <c r="GF1086" s="7"/>
      <c r="GG1086" s="7"/>
      <c r="GH1086" s="7"/>
      <c r="GI1086" s="7"/>
      <c r="GJ1086" s="7"/>
      <c r="GK1086" s="7"/>
      <c r="GL1086" s="7"/>
      <c r="GM1086" s="7"/>
      <c r="GN1086" s="7"/>
      <c r="GO1086" s="7"/>
      <c r="GP1086" s="7"/>
      <c r="GQ1086" s="7"/>
      <c r="GR1086" s="7"/>
      <c r="GS1086" s="7"/>
      <c r="GT1086" s="7"/>
      <c r="GU1086" s="7"/>
      <c r="GV1086" s="7"/>
      <c r="GW1086" s="7"/>
      <c r="GX1086" s="7"/>
      <c r="GY1086" s="7"/>
      <c r="GZ1086" s="7"/>
      <c r="HA1086" s="7"/>
      <c r="HB1086" s="7"/>
      <c r="HC1086" s="7"/>
      <c r="HD1086" s="7"/>
      <c r="HE1086" s="7"/>
      <c r="HF1086" s="7"/>
      <c r="HG1086" s="7"/>
      <c r="HH1086" s="7"/>
      <c r="HI1086" s="7"/>
      <c r="HJ1086" s="7"/>
      <c r="HK1086" s="7"/>
      <c r="HL1086" s="7"/>
      <c r="HM1086" s="7"/>
      <c r="HN1086" s="7"/>
      <c r="HO1086" s="7"/>
      <c r="HP1086" s="7"/>
      <c r="HQ1086" s="7"/>
      <c r="HR1086" s="7"/>
      <c r="HS1086" s="7"/>
      <c r="HT1086" s="7"/>
      <c r="HU1086" s="7"/>
      <c r="HV1086" s="7"/>
      <c r="HW1086" s="7"/>
      <c r="HX1086" s="7"/>
      <c r="HY1086" s="7"/>
      <c r="HZ1086" s="7"/>
      <c r="IA1086" s="7"/>
      <c r="IB1086" s="7"/>
      <c r="IC1086" s="7"/>
      <c r="ID1086" s="7"/>
      <c r="IE1086" s="7"/>
      <c r="IF1086" s="7"/>
      <c r="IG1086" s="7"/>
      <c r="IH1086" s="7"/>
      <c r="II1086" s="7"/>
    </row>
    <row r="1087" spans="1:243" s="30" customFormat="1" ht="27" customHeight="1">
      <c r="A1087" s="10">
        <f t="shared" si="16"/>
        <v>1083</v>
      </c>
      <c r="B1087" s="12" t="s">
        <v>1634</v>
      </c>
      <c r="C1087" s="12" t="s">
        <v>56</v>
      </c>
      <c r="D1087" s="12">
        <v>2018.1</v>
      </c>
      <c r="E1087" s="12" t="s">
        <v>1642</v>
      </c>
      <c r="F1087" s="22">
        <v>200</v>
      </c>
      <c r="G1087" s="22">
        <v>289</v>
      </c>
      <c r="H1087" s="13" t="s">
        <v>112</v>
      </c>
      <c r="I1087" s="14" t="s">
        <v>307</v>
      </c>
      <c r="J1087" s="15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  <c r="EX1087" s="7"/>
      <c r="EY1087" s="7"/>
      <c r="EZ1087" s="7"/>
      <c r="FA1087" s="7"/>
      <c r="FB1087" s="7"/>
      <c r="FC1087" s="7"/>
      <c r="FD1087" s="7"/>
      <c r="FE1087" s="7"/>
      <c r="FF1087" s="7"/>
      <c r="FG1087" s="7"/>
      <c r="FH1087" s="7"/>
      <c r="FI1087" s="7"/>
      <c r="FJ1087" s="7"/>
      <c r="FK1087" s="7"/>
      <c r="FL1087" s="7"/>
      <c r="FM1087" s="7"/>
      <c r="FN1087" s="7"/>
      <c r="FO1087" s="7"/>
      <c r="FP1087" s="7"/>
      <c r="FQ1087" s="7"/>
      <c r="FR1087" s="7"/>
      <c r="FS1087" s="7"/>
      <c r="FT1087" s="7"/>
      <c r="FU1087" s="7"/>
      <c r="FV1087" s="7"/>
      <c r="FW1087" s="7"/>
      <c r="FX1087" s="7"/>
      <c r="FY1087" s="7"/>
      <c r="FZ1087" s="7"/>
      <c r="GA1087" s="7"/>
      <c r="GB1087" s="7"/>
      <c r="GC1087" s="7"/>
      <c r="GD1087" s="7"/>
      <c r="GE1087" s="7"/>
      <c r="GF1087" s="7"/>
      <c r="GG1087" s="7"/>
      <c r="GH1087" s="7"/>
      <c r="GI1087" s="7"/>
      <c r="GJ1087" s="7"/>
      <c r="GK1087" s="7"/>
      <c r="GL1087" s="7"/>
      <c r="GM1087" s="7"/>
      <c r="GN1087" s="7"/>
      <c r="GO1087" s="7"/>
      <c r="GP1087" s="7"/>
      <c r="GQ1087" s="7"/>
      <c r="GR1087" s="7"/>
      <c r="GS1087" s="7"/>
      <c r="GT1087" s="7"/>
      <c r="GU1087" s="7"/>
      <c r="GV1087" s="7"/>
      <c r="GW1087" s="7"/>
      <c r="GX1087" s="7"/>
      <c r="GY1087" s="7"/>
      <c r="GZ1087" s="7"/>
      <c r="HA1087" s="7"/>
      <c r="HB1087" s="7"/>
      <c r="HC1087" s="7"/>
      <c r="HD1087" s="7"/>
      <c r="HE1087" s="7"/>
      <c r="HF1087" s="7"/>
      <c r="HG1087" s="7"/>
      <c r="HH1087" s="7"/>
      <c r="HI1087" s="7"/>
      <c r="HJ1087" s="7"/>
      <c r="HK1087" s="7"/>
      <c r="HL1087" s="7"/>
      <c r="HM1087" s="7"/>
      <c r="HN1087" s="7"/>
      <c r="HO1087" s="7"/>
      <c r="HP1087" s="7"/>
      <c r="HQ1087" s="7"/>
      <c r="HR1087" s="7"/>
      <c r="HS1087" s="7"/>
      <c r="HT1087" s="7"/>
      <c r="HU1087" s="7"/>
      <c r="HV1087" s="7"/>
      <c r="HW1087" s="7"/>
      <c r="HX1087" s="7"/>
      <c r="HY1087" s="7"/>
      <c r="HZ1087" s="7"/>
      <c r="IA1087" s="7"/>
      <c r="IB1087" s="7"/>
      <c r="IC1087" s="7"/>
      <c r="ID1087" s="7"/>
      <c r="IE1087" s="7"/>
      <c r="IF1087" s="7"/>
      <c r="IG1087" s="7"/>
      <c r="IH1087" s="7"/>
      <c r="II1087" s="7"/>
    </row>
    <row r="1088" spans="1:243" s="30" customFormat="1" ht="27" customHeight="1">
      <c r="A1088" s="10">
        <f t="shared" si="16"/>
        <v>1084</v>
      </c>
      <c r="B1088" s="47" t="s">
        <v>1814</v>
      </c>
      <c r="C1088" s="37" t="s">
        <v>1802</v>
      </c>
      <c r="D1088" s="37">
        <v>2018.5</v>
      </c>
      <c r="E1088" s="37" t="s">
        <v>1815</v>
      </c>
      <c r="F1088" s="99">
        <v>1006</v>
      </c>
      <c r="G1088" s="99">
        <v>2349</v>
      </c>
      <c r="H1088" s="38" t="s">
        <v>1816</v>
      </c>
      <c r="I1088" s="41" t="s">
        <v>1798</v>
      </c>
      <c r="J1088" s="15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  <c r="EX1088" s="7"/>
      <c r="EY1088" s="7"/>
      <c r="EZ1088" s="7"/>
      <c r="FA1088" s="7"/>
      <c r="FB1088" s="7"/>
      <c r="FC1088" s="7"/>
      <c r="FD1088" s="7"/>
      <c r="FE1088" s="7"/>
      <c r="FF1088" s="7"/>
      <c r="FG1088" s="7"/>
      <c r="FH1088" s="7"/>
      <c r="FI1088" s="7"/>
      <c r="FJ1088" s="7"/>
      <c r="FK1088" s="7"/>
      <c r="FL1088" s="7"/>
      <c r="FM1088" s="7"/>
      <c r="FN1088" s="7"/>
      <c r="FO1088" s="7"/>
      <c r="FP1088" s="7"/>
      <c r="FQ1088" s="7"/>
      <c r="FR1088" s="7"/>
      <c r="FS1088" s="7"/>
      <c r="FT1088" s="7"/>
      <c r="FU1088" s="7"/>
      <c r="FV1088" s="7"/>
      <c r="FW1088" s="7"/>
      <c r="FX1088" s="7"/>
      <c r="FY1088" s="7"/>
      <c r="FZ1088" s="7"/>
      <c r="GA1088" s="7"/>
      <c r="GB1088" s="7"/>
      <c r="GC1088" s="7"/>
      <c r="GD1088" s="7"/>
      <c r="GE1088" s="7"/>
      <c r="GF1088" s="7"/>
      <c r="GG1088" s="7"/>
      <c r="GH1088" s="7"/>
      <c r="GI1088" s="7"/>
      <c r="GJ1088" s="7"/>
      <c r="GK1088" s="7"/>
      <c r="GL1088" s="7"/>
      <c r="GM1088" s="7"/>
      <c r="GN1088" s="7"/>
      <c r="GO1088" s="7"/>
      <c r="GP1088" s="7"/>
      <c r="GQ1088" s="7"/>
      <c r="GR1088" s="7"/>
      <c r="GS1088" s="7"/>
      <c r="GT1088" s="7"/>
      <c r="GU1088" s="7"/>
      <c r="GV1088" s="7"/>
      <c r="GW1088" s="7"/>
      <c r="GX1088" s="7"/>
      <c r="GY1088" s="7"/>
      <c r="GZ1088" s="7"/>
      <c r="HA1088" s="7"/>
      <c r="HB1088" s="7"/>
      <c r="HC1088" s="7"/>
      <c r="HD1088" s="7"/>
      <c r="HE1088" s="7"/>
      <c r="HF1088" s="7"/>
      <c r="HG1088" s="7"/>
      <c r="HH1088" s="7"/>
      <c r="HI1088" s="7"/>
      <c r="HJ1088" s="7"/>
      <c r="HK1088" s="7"/>
      <c r="HL1088" s="7"/>
      <c r="HM1088" s="7"/>
      <c r="HN1088" s="7"/>
      <c r="HO1088" s="7"/>
      <c r="HP1088" s="7"/>
      <c r="HQ1088" s="7"/>
      <c r="HR1088" s="7"/>
      <c r="HS1088" s="7"/>
      <c r="HT1088" s="7"/>
      <c r="HU1088" s="7"/>
      <c r="HV1088" s="7"/>
      <c r="HW1088" s="7"/>
      <c r="HX1088" s="7"/>
      <c r="HY1088" s="7"/>
      <c r="HZ1088" s="7"/>
      <c r="IA1088" s="7"/>
      <c r="IB1088" s="7"/>
      <c r="IC1088" s="7"/>
      <c r="ID1088" s="7"/>
      <c r="IE1088" s="7"/>
      <c r="IF1088" s="7"/>
      <c r="IG1088" s="7"/>
      <c r="IH1088" s="7"/>
      <c r="II1088" s="7"/>
    </row>
    <row r="1089" spans="1:243" s="56" customFormat="1" ht="27" customHeight="1">
      <c r="A1089" s="10">
        <f t="shared" si="16"/>
        <v>1085</v>
      </c>
      <c r="B1089" s="12" t="s">
        <v>2115</v>
      </c>
      <c r="C1089" s="43" t="s">
        <v>54</v>
      </c>
      <c r="D1089" s="12">
        <v>2018.12</v>
      </c>
      <c r="E1089" s="28" t="s">
        <v>1815</v>
      </c>
      <c r="F1089" s="22">
        <v>797</v>
      </c>
      <c r="G1089" s="22">
        <v>1667</v>
      </c>
      <c r="H1089" s="23" t="s">
        <v>2116</v>
      </c>
      <c r="I1089" s="24" t="s">
        <v>1844</v>
      </c>
      <c r="J1089" s="29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  <c r="EX1089" s="7"/>
      <c r="EY1089" s="7"/>
      <c r="EZ1089" s="7"/>
      <c r="FA1089" s="7"/>
      <c r="FB1089" s="7"/>
      <c r="FC1089" s="7"/>
      <c r="FD1089" s="7"/>
      <c r="FE1089" s="7"/>
      <c r="FF1089" s="7"/>
      <c r="FG1089" s="7"/>
      <c r="FH1089" s="7"/>
      <c r="FI1089" s="7"/>
      <c r="FJ1089" s="7"/>
      <c r="FK1089" s="7"/>
      <c r="FL1089" s="7"/>
      <c r="FM1089" s="7"/>
      <c r="FN1089" s="7"/>
      <c r="FO1089" s="7"/>
      <c r="FP1089" s="7"/>
      <c r="FQ1089" s="7"/>
      <c r="FR1089" s="7"/>
      <c r="FS1089" s="7"/>
      <c r="FT1089" s="7"/>
      <c r="FU1089" s="7"/>
      <c r="FV1089" s="7"/>
      <c r="FW1089" s="7"/>
      <c r="FX1089" s="7"/>
      <c r="FY1089" s="7"/>
      <c r="FZ1089" s="7"/>
      <c r="GA1089" s="7"/>
      <c r="GB1089" s="7"/>
      <c r="GC1089" s="7"/>
      <c r="GD1089" s="7"/>
      <c r="GE1089" s="7"/>
      <c r="GF1089" s="7"/>
      <c r="GG1089" s="7"/>
      <c r="GH1089" s="7"/>
      <c r="GI1089" s="7"/>
      <c r="GJ1089" s="7"/>
      <c r="GK1089" s="7"/>
      <c r="GL1089" s="7"/>
      <c r="GM1089" s="7"/>
      <c r="GN1089" s="7"/>
      <c r="GO1089" s="7"/>
      <c r="GP1089" s="7"/>
      <c r="GQ1089" s="7"/>
      <c r="GR1089" s="7"/>
      <c r="GS1089" s="7"/>
      <c r="GT1089" s="7"/>
      <c r="GU1089" s="7"/>
      <c r="GV1089" s="7"/>
      <c r="GW1089" s="7"/>
      <c r="GX1089" s="7"/>
      <c r="GY1089" s="7"/>
      <c r="GZ1089" s="7"/>
      <c r="HA1089" s="7"/>
      <c r="HB1089" s="7"/>
      <c r="HC1089" s="7"/>
      <c r="HD1089" s="7"/>
      <c r="HE1089" s="7"/>
      <c r="HF1089" s="7"/>
      <c r="HG1089" s="7"/>
      <c r="HH1089" s="7"/>
      <c r="HI1089" s="7"/>
      <c r="HJ1089" s="7"/>
      <c r="HK1089" s="7"/>
      <c r="HL1089" s="7"/>
      <c r="HM1089" s="7"/>
      <c r="HN1089" s="7"/>
      <c r="HO1089" s="7"/>
      <c r="HP1089" s="7"/>
      <c r="HQ1089" s="7"/>
      <c r="HR1089" s="7"/>
      <c r="HS1089" s="7"/>
      <c r="HT1089" s="7"/>
      <c r="HU1089" s="7"/>
      <c r="HV1089" s="7"/>
      <c r="HW1089" s="7"/>
      <c r="HX1089" s="7"/>
      <c r="HY1089" s="7"/>
      <c r="HZ1089" s="7"/>
      <c r="IA1089" s="7"/>
      <c r="IB1089" s="7"/>
      <c r="IC1089" s="7"/>
      <c r="ID1089" s="7"/>
      <c r="IE1089" s="7"/>
      <c r="IF1089" s="7"/>
      <c r="IG1089" s="7"/>
      <c r="IH1089" s="7"/>
      <c r="II1089" s="7"/>
    </row>
    <row r="1090" spans="1:243" s="56" customFormat="1" ht="27" customHeight="1">
      <c r="A1090" s="10">
        <f t="shared" si="16"/>
        <v>1086</v>
      </c>
      <c r="B1090" s="12" t="s">
        <v>2117</v>
      </c>
      <c r="C1090" s="43" t="s">
        <v>54</v>
      </c>
      <c r="D1090" s="12">
        <v>2018.12</v>
      </c>
      <c r="E1090" s="28" t="s">
        <v>1815</v>
      </c>
      <c r="F1090" s="22">
        <v>522</v>
      </c>
      <c r="G1090" s="22">
        <v>1037</v>
      </c>
      <c r="H1090" s="23" t="s">
        <v>2116</v>
      </c>
      <c r="I1090" s="24" t="s">
        <v>1844</v>
      </c>
      <c r="J1090" s="29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  <c r="FK1090" s="7"/>
      <c r="FL1090" s="7"/>
      <c r="FM1090" s="7"/>
      <c r="FN1090" s="7"/>
      <c r="FO1090" s="7"/>
      <c r="FP1090" s="7"/>
      <c r="FQ1090" s="7"/>
      <c r="FR1090" s="7"/>
      <c r="FS1090" s="7"/>
      <c r="FT1090" s="7"/>
      <c r="FU1090" s="7"/>
      <c r="FV1090" s="7"/>
      <c r="FW1090" s="7"/>
      <c r="FX1090" s="7"/>
      <c r="FY1090" s="7"/>
      <c r="FZ1090" s="7"/>
      <c r="GA1090" s="7"/>
      <c r="GB1090" s="7"/>
      <c r="GC1090" s="7"/>
      <c r="GD1090" s="7"/>
      <c r="GE1090" s="7"/>
      <c r="GF1090" s="7"/>
      <c r="GG1090" s="7"/>
      <c r="GH1090" s="7"/>
      <c r="GI1090" s="7"/>
      <c r="GJ1090" s="7"/>
      <c r="GK1090" s="7"/>
      <c r="GL1090" s="7"/>
      <c r="GM1090" s="7"/>
      <c r="GN1090" s="7"/>
      <c r="GO1090" s="7"/>
      <c r="GP1090" s="7"/>
      <c r="GQ1090" s="7"/>
      <c r="GR1090" s="7"/>
      <c r="GS1090" s="7"/>
      <c r="GT1090" s="7"/>
      <c r="GU1090" s="7"/>
      <c r="GV1090" s="7"/>
      <c r="GW1090" s="7"/>
      <c r="GX1090" s="7"/>
      <c r="GY1090" s="7"/>
      <c r="GZ1090" s="7"/>
      <c r="HA1090" s="7"/>
      <c r="HB1090" s="7"/>
      <c r="HC1090" s="7"/>
      <c r="HD1090" s="7"/>
      <c r="HE1090" s="7"/>
      <c r="HF1090" s="7"/>
      <c r="HG1090" s="7"/>
      <c r="HH1090" s="7"/>
      <c r="HI1090" s="7"/>
      <c r="HJ1090" s="7"/>
      <c r="HK1090" s="7"/>
      <c r="HL1090" s="7"/>
      <c r="HM1090" s="7"/>
      <c r="HN1090" s="7"/>
      <c r="HO1090" s="7"/>
      <c r="HP1090" s="7"/>
      <c r="HQ1090" s="7"/>
      <c r="HR1090" s="7"/>
      <c r="HS1090" s="7"/>
      <c r="HT1090" s="7"/>
      <c r="HU1090" s="7"/>
      <c r="HV1090" s="7"/>
      <c r="HW1090" s="7"/>
      <c r="HX1090" s="7"/>
      <c r="HY1090" s="7"/>
      <c r="HZ1090" s="7"/>
      <c r="IA1090" s="7"/>
      <c r="IB1090" s="7"/>
      <c r="IC1090" s="7"/>
      <c r="ID1090" s="7"/>
      <c r="IE1090" s="7"/>
      <c r="IF1090" s="7"/>
      <c r="IG1090" s="7"/>
      <c r="IH1090" s="7"/>
      <c r="II1090" s="7"/>
    </row>
    <row r="1091" spans="1:243" s="30" customFormat="1" ht="27" customHeight="1">
      <c r="A1091" s="10">
        <f t="shared" si="16"/>
        <v>1087</v>
      </c>
      <c r="B1091" s="12" t="s">
        <v>2118</v>
      </c>
      <c r="C1091" s="43" t="s">
        <v>56</v>
      </c>
      <c r="D1091" s="12">
        <v>2018.12</v>
      </c>
      <c r="E1091" s="28" t="s">
        <v>1815</v>
      </c>
      <c r="F1091" s="22">
        <v>364</v>
      </c>
      <c r="G1091" s="22">
        <v>670</v>
      </c>
      <c r="H1091" s="23" t="s">
        <v>2116</v>
      </c>
      <c r="I1091" s="24" t="s">
        <v>1844</v>
      </c>
      <c r="J1091" s="29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  <c r="FM1091" s="7"/>
      <c r="FN1091" s="7"/>
      <c r="FO1091" s="7"/>
      <c r="FP1091" s="7"/>
      <c r="FQ1091" s="7"/>
      <c r="FR1091" s="7"/>
      <c r="FS1091" s="7"/>
      <c r="FT1091" s="7"/>
      <c r="FU1091" s="7"/>
      <c r="FV1091" s="7"/>
      <c r="FW1091" s="7"/>
      <c r="FX1091" s="7"/>
      <c r="FY1091" s="7"/>
      <c r="FZ1091" s="7"/>
      <c r="GA1091" s="7"/>
      <c r="GB1091" s="7"/>
      <c r="GC1091" s="7"/>
      <c r="GD1091" s="7"/>
      <c r="GE1091" s="7"/>
      <c r="GF1091" s="7"/>
      <c r="GG1091" s="7"/>
      <c r="GH1091" s="7"/>
      <c r="GI1091" s="7"/>
      <c r="GJ1091" s="7"/>
      <c r="GK1091" s="7"/>
      <c r="GL1091" s="7"/>
      <c r="GM1091" s="7"/>
      <c r="GN1091" s="7"/>
      <c r="GO1091" s="7"/>
      <c r="GP1091" s="7"/>
      <c r="GQ1091" s="7"/>
      <c r="GR1091" s="7"/>
      <c r="GS1091" s="7"/>
      <c r="GT1091" s="7"/>
      <c r="GU1091" s="7"/>
      <c r="GV1091" s="7"/>
      <c r="GW1091" s="7"/>
      <c r="GX1091" s="7"/>
      <c r="GY1091" s="7"/>
      <c r="GZ1091" s="7"/>
      <c r="HA1091" s="7"/>
      <c r="HB1091" s="7"/>
      <c r="HC1091" s="7"/>
      <c r="HD1091" s="7"/>
      <c r="HE1091" s="7"/>
      <c r="HF1091" s="7"/>
      <c r="HG1091" s="7"/>
      <c r="HH1091" s="7"/>
      <c r="HI1091" s="7"/>
      <c r="HJ1091" s="7"/>
      <c r="HK1091" s="7"/>
      <c r="HL1091" s="7"/>
      <c r="HM1091" s="7"/>
      <c r="HN1091" s="7"/>
      <c r="HO1091" s="7"/>
      <c r="HP1091" s="7"/>
      <c r="HQ1091" s="7"/>
      <c r="HR1091" s="7"/>
      <c r="HS1091" s="7"/>
      <c r="HT1091" s="7"/>
      <c r="HU1091" s="7"/>
      <c r="HV1091" s="7"/>
      <c r="HW1091" s="7"/>
      <c r="HX1091" s="7"/>
      <c r="HY1091" s="7"/>
      <c r="HZ1091" s="7"/>
      <c r="IA1091" s="7"/>
      <c r="IB1091" s="7"/>
      <c r="IC1091" s="7"/>
      <c r="ID1091" s="7"/>
      <c r="IE1091" s="7"/>
      <c r="IF1091" s="7"/>
      <c r="IG1091" s="7"/>
      <c r="IH1091" s="7"/>
      <c r="II1091" s="7"/>
    </row>
    <row r="1092" spans="1:243" s="30" customFormat="1" ht="27" customHeight="1">
      <c r="A1092" s="10">
        <f t="shared" si="16"/>
        <v>1088</v>
      </c>
      <c r="B1092" s="12" t="s">
        <v>2126</v>
      </c>
      <c r="C1092" s="43" t="s">
        <v>120</v>
      </c>
      <c r="D1092" s="12">
        <v>2019.1</v>
      </c>
      <c r="E1092" s="28" t="s">
        <v>1815</v>
      </c>
      <c r="F1092" s="22">
        <v>346</v>
      </c>
      <c r="G1092" s="22">
        <v>786</v>
      </c>
      <c r="H1092" s="23" t="s">
        <v>2127</v>
      </c>
      <c r="I1092" s="24" t="s">
        <v>122</v>
      </c>
      <c r="J1092" s="29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  <c r="FM1092" s="7"/>
      <c r="FN1092" s="7"/>
      <c r="FO1092" s="7"/>
      <c r="FP1092" s="7"/>
      <c r="FQ1092" s="7"/>
      <c r="FR1092" s="7"/>
      <c r="FS1092" s="7"/>
      <c r="FT1092" s="7"/>
      <c r="FU1092" s="7"/>
      <c r="FV1092" s="7"/>
      <c r="FW1092" s="7"/>
      <c r="FX1092" s="7"/>
      <c r="FY1092" s="7"/>
      <c r="FZ1092" s="7"/>
      <c r="GA1092" s="7"/>
      <c r="GB1092" s="7"/>
      <c r="GC1092" s="7"/>
      <c r="GD1092" s="7"/>
      <c r="GE1092" s="7"/>
      <c r="GF1092" s="7"/>
      <c r="GG1092" s="7"/>
      <c r="GH1092" s="7"/>
      <c r="GI1092" s="7"/>
      <c r="GJ1092" s="7"/>
      <c r="GK1092" s="7"/>
      <c r="GL1092" s="7"/>
      <c r="GM1092" s="7"/>
      <c r="GN1092" s="7"/>
      <c r="GO1092" s="7"/>
      <c r="GP1092" s="7"/>
      <c r="GQ1092" s="7"/>
      <c r="GR1092" s="7"/>
      <c r="GS1092" s="7"/>
      <c r="GT1092" s="7"/>
      <c r="GU1092" s="7"/>
      <c r="GV1092" s="7"/>
      <c r="GW1092" s="7"/>
      <c r="GX1092" s="7"/>
      <c r="GY1092" s="7"/>
      <c r="GZ1092" s="7"/>
      <c r="HA1092" s="7"/>
      <c r="HB1092" s="7"/>
      <c r="HC1092" s="7"/>
      <c r="HD1092" s="7"/>
      <c r="HE1092" s="7"/>
      <c r="HF1092" s="7"/>
      <c r="HG1092" s="7"/>
      <c r="HH1092" s="7"/>
      <c r="HI1092" s="7"/>
      <c r="HJ1092" s="7"/>
      <c r="HK1092" s="7"/>
      <c r="HL1092" s="7"/>
      <c r="HM1092" s="7"/>
      <c r="HN1092" s="7"/>
      <c r="HO1092" s="7"/>
      <c r="HP1092" s="7"/>
      <c r="HQ1092" s="7"/>
      <c r="HR1092" s="7"/>
      <c r="HS1092" s="7"/>
      <c r="HT1092" s="7"/>
      <c r="HU1092" s="7"/>
      <c r="HV1092" s="7"/>
      <c r="HW1092" s="7"/>
      <c r="HX1092" s="7"/>
      <c r="HY1092" s="7"/>
      <c r="HZ1092" s="7"/>
      <c r="IA1092" s="7"/>
      <c r="IB1092" s="7"/>
      <c r="IC1092" s="7"/>
      <c r="ID1092" s="7"/>
      <c r="IE1092" s="7"/>
      <c r="IF1092" s="7"/>
      <c r="IG1092" s="7"/>
      <c r="IH1092" s="7"/>
      <c r="II1092" s="7"/>
    </row>
    <row r="1093" spans="1:12" ht="27.75" customHeight="1">
      <c r="A1093" s="10">
        <f t="shared" si="16"/>
        <v>1089</v>
      </c>
      <c r="B1093" s="83" t="s">
        <v>2157</v>
      </c>
      <c r="C1093" s="91" t="s">
        <v>56</v>
      </c>
      <c r="D1093" s="82">
        <v>2019.2</v>
      </c>
      <c r="E1093" s="83" t="s">
        <v>2158</v>
      </c>
      <c r="F1093" s="104">
        <v>191</v>
      </c>
      <c r="G1093" s="104">
        <v>448</v>
      </c>
      <c r="H1093" s="84" t="s">
        <v>2159</v>
      </c>
      <c r="I1093" s="85" t="s">
        <v>1844</v>
      </c>
      <c r="J1093" s="86"/>
      <c r="K1093" s="87"/>
      <c r="L1093" s="88"/>
    </row>
    <row r="1094" spans="1:10" ht="27.75" customHeight="1">
      <c r="A1094" s="10">
        <f t="shared" si="16"/>
        <v>1090</v>
      </c>
      <c r="B1094" s="12" t="s">
        <v>2219</v>
      </c>
      <c r="C1094" s="43" t="s">
        <v>2220</v>
      </c>
      <c r="D1094" s="12">
        <v>2019.4</v>
      </c>
      <c r="E1094" s="28" t="s">
        <v>1642</v>
      </c>
      <c r="F1094" s="116">
        <v>525</v>
      </c>
      <c r="G1094" s="116">
        <v>1028</v>
      </c>
      <c r="H1094" s="23" t="s">
        <v>308</v>
      </c>
      <c r="I1094" s="24" t="s">
        <v>307</v>
      </c>
      <c r="J1094" s="86"/>
    </row>
    <row r="1095" spans="1:243" s="30" customFormat="1" ht="27" customHeight="1">
      <c r="A1095" s="10">
        <f t="shared" si="16"/>
        <v>1091</v>
      </c>
      <c r="B1095" s="12" t="s">
        <v>86</v>
      </c>
      <c r="C1095" s="12" t="s">
        <v>120</v>
      </c>
      <c r="D1095" s="12">
        <v>2005.6</v>
      </c>
      <c r="E1095" s="12" t="s">
        <v>1189</v>
      </c>
      <c r="F1095" s="22">
        <v>214</v>
      </c>
      <c r="G1095" s="22">
        <v>232</v>
      </c>
      <c r="H1095" s="13" t="s">
        <v>110</v>
      </c>
      <c r="I1095" s="14" t="s">
        <v>1648</v>
      </c>
      <c r="J1095" s="15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  <c r="EX1095" s="7"/>
      <c r="EY1095" s="7"/>
      <c r="EZ1095" s="7"/>
      <c r="FA1095" s="7"/>
      <c r="FB1095" s="7"/>
      <c r="FC1095" s="7"/>
      <c r="FD1095" s="7"/>
      <c r="FE1095" s="7"/>
      <c r="FF1095" s="7"/>
      <c r="FG1095" s="7"/>
      <c r="FH1095" s="7"/>
      <c r="FI1095" s="7"/>
      <c r="FJ1095" s="7"/>
      <c r="FK1095" s="7"/>
      <c r="FL1095" s="7"/>
      <c r="FM1095" s="7"/>
      <c r="FN1095" s="7"/>
      <c r="FO1095" s="7"/>
      <c r="FP1095" s="7"/>
      <c r="FQ1095" s="7"/>
      <c r="FR1095" s="7"/>
      <c r="FS1095" s="7"/>
      <c r="FT1095" s="7"/>
      <c r="FU1095" s="7"/>
      <c r="FV1095" s="7"/>
      <c r="FW1095" s="7"/>
      <c r="FX1095" s="7"/>
      <c r="FY1095" s="7"/>
      <c r="FZ1095" s="7"/>
      <c r="GA1095" s="7"/>
      <c r="GB1095" s="7"/>
      <c r="GC1095" s="7"/>
      <c r="GD1095" s="7"/>
      <c r="GE1095" s="7"/>
      <c r="GF1095" s="7"/>
      <c r="GG1095" s="7"/>
      <c r="GH1095" s="7"/>
      <c r="GI1095" s="7"/>
      <c r="GJ1095" s="7"/>
      <c r="GK1095" s="7"/>
      <c r="GL1095" s="7"/>
      <c r="GM1095" s="7"/>
      <c r="GN1095" s="7"/>
      <c r="GO1095" s="7"/>
      <c r="GP1095" s="7"/>
      <c r="GQ1095" s="7"/>
      <c r="GR1095" s="7"/>
      <c r="GS1095" s="7"/>
      <c r="GT1095" s="7"/>
      <c r="GU1095" s="7"/>
      <c r="GV1095" s="7"/>
      <c r="GW1095" s="7"/>
      <c r="GX1095" s="7"/>
      <c r="GY1095" s="7"/>
      <c r="GZ1095" s="7"/>
      <c r="HA1095" s="7"/>
      <c r="HB1095" s="7"/>
      <c r="HC1095" s="7"/>
      <c r="HD1095" s="7"/>
      <c r="HE1095" s="7"/>
      <c r="HF1095" s="7"/>
      <c r="HG1095" s="7"/>
      <c r="HH1095" s="7"/>
      <c r="HI1095" s="7"/>
      <c r="HJ1095" s="7"/>
      <c r="HK1095" s="7"/>
      <c r="HL1095" s="7"/>
      <c r="HM1095" s="7"/>
      <c r="HN1095" s="7"/>
      <c r="HO1095" s="7"/>
      <c r="HP1095" s="7"/>
      <c r="HQ1095" s="7"/>
      <c r="HR1095" s="7"/>
      <c r="HS1095" s="7"/>
      <c r="HT1095" s="7"/>
      <c r="HU1095" s="7"/>
      <c r="HV1095" s="7"/>
      <c r="HW1095" s="7"/>
      <c r="HX1095" s="7"/>
      <c r="HY1095" s="7"/>
      <c r="HZ1095" s="7"/>
      <c r="IA1095" s="7"/>
      <c r="IB1095" s="7"/>
      <c r="IC1095" s="7"/>
      <c r="ID1095" s="7"/>
      <c r="IE1095" s="7"/>
      <c r="IF1095" s="7"/>
      <c r="IG1095" s="7"/>
      <c r="IH1095" s="7"/>
      <c r="II1095" s="7"/>
    </row>
    <row r="1096" spans="1:10" s="7" customFormat="1" ht="27" customHeight="1">
      <c r="A1096" s="10">
        <f t="shared" si="16"/>
        <v>1092</v>
      </c>
      <c r="B1096" s="12" t="s">
        <v>80</v>
      </c>
      <c r="C1096" s="12" t="s">
        <v>120</v>
      </c>
      <c r="D1096" s="12">
        <v>2004.1</v>
      </c>
      <c r="E1096" s="12" t="s">
        <v>1188</v>
      </c>
      <c r="F1096" s="22">
        <v>246.66666666666666</v>
      </c>
      <c r="G1096" s="22">
        <v>313</v>
      </c>
      <c r="H1096" s="13" t="s">
        <v>110</v>
      </c>
      <c r="I1096" s="14" t="s">
        <v>1648</v>
      </c>
      <c r="J1096" s="15"/>
    </row>
    <row r="1097" spans="1:243" s="30" customFormat="1" ht="27" customHeight="1">
      <c r="A1097" s="10">
        <f t="shared" si="16"/>
        <v>1093</v>
      </c>
      <c r="B1097" s="16" t="s">
        <v>1678</v>
      </c>
      <c r="C1097" s="12" t="s">
        <v>510</v>
      </c>
      <c r="D1097" s="12">
        <v>2017.4</v>
      </c>
      <c r="E1097" s="12" t="s">
        <v>1679</v>
      </c>
      <c r="F1097" s="22">
        <v>96.5</v>
      </c>
      <c r="G1097" s="22">
        <v>184</v>
      </c>
      <c r="H1097" s="13" t="s">
        <v>229</v>
      </c>
      <c r="I1097" s="72" t="s">
        <v>305</v>
      </c>
      <c r="J1097" s="15" t="s">
        <v>269</v>
      </c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  <c r="EX1097" s="7"/>
      <c r="EY1097" s="7"/>
      <c r="EZ1097" s="7"/>
      <c r="FA1097" s="7"/>
      <c r="FB1097" s="7"/>
      <c r="FC1097" s="7"/>
      <c r="FD1097" s="7"/>
      <c r="FE1097" s="7"/>
      <c r="FF1097" s="7"/>
      <c r="FG1097" s="7"/>
      <c r="FH1097" s="7"/>
      <c r="FI1097" s="7"/>
      <c r="FJ1097" s="7"/>
      <c r="FK1097" s="7"/>
      <c r="FL1097" s="7"/>
      <c r="FM1097" s="7"/>
      <c r="FN1097" s="7"/>
      <c r="FO1097" s="7"/>
      <c r="FP1097" s="7"/>
      <c r="FQ1097" s="7"/>
      <c r="FR1097" s="7"/>
      <c r="FS1097" s="7"/>
      <c r="FT1097" s="7"/>
      <c r="FU1097" s="7"/>
      <c r="FV1097" s="7"/>
      <c r="FW1097" s="7"/>
      <c r="FX1097" s="7"/>
      <c r="FY1097" s="7"/>
      <c r="FZ1097" s="7"/>
      <c r="GA1097" s="7"/>
      <c r="GB1097" s="7"/>
      <c r="GC1097" s="7"/>
      <c r="GD1097" s="7"/>
      <c r="GE1097" s="7"/>
      <c r="GF1097" s="7"/>
      <c r="GG1097" s="7"/>
      <c r="GH1097" s="7"/>
      <c r="GI1097" s="7"/>
      <c r="GJ1097" s="7"/>
      <c r="GK1097" s="7"/>
      <c r="GL1097" s="7"/>
      <c r="GM1097" s="7"/>
      <c r="GN1097" s="7"/>
      <c r="GO1097" s="7"/>
      <c r="GP1097" s="7"/>
      <c r="GQ1097" s="7"/>
      <c r="GR1097" s="7"/>
      <c r="GS1097" s="7"/>
      <c r="GT1097" s="7"/>
      <c r="GU1097" s="7"/>
      <c r="GV1097" s="7"/>
      <c r="GW1097" s="7"/>
      <c r="GX1097" s="7"/>
      <c r="GY1097" s="7"/>
      <c r="GZ1097" s="7"/>
      <c r="HA1097" s="7"/>
      <c r="HB1097" s="7"/>
      <c r="HC1097" s="7"/>
      <c r="HD1097" s="7"/>
      <c r="HE1097" s="7"/>
      <c r="HF1097" s="7"/>
      <c r="HG1097" s="7"/>
      <c r="HH1097" s="7"/>
      <c r="HI1097" s="7"/>
      <c r="HJ1097" s="7"/>
      <c r="HK1097" s="7"/>
      <c r="HL1097" s="7"/>
      <c r="HM1097" s="7"/>
      <c r="HN1097" s="7"/>
      <c r="HO1097" s="7"/>
      <c r="HP1097" s="7"/>
      <c r="HQ1097" s="7"/>
      <c r="HR1097" s="7"/>
      <c r="HS1097" s="7"/>
      <c r="HT1097" s="7"/>
      <c r="HU1097" s="7"/>
      <c r="HV1097" s="7"/>
      <c r="HW1097" s="7"/>
      <c r="HX1097" s="7"/>
      <c r="HY1097" s="7"/>
      <c r="HZ1097" s="7"/>
      <c r="IA1097" s="7"/>
      <c r="IB1097" s="7"/>
      <c r="IC1097" s="7"/>
      <c r="ID1097" s="7"/>
      <c r="IE1097" s="7"/>
      <c r="IF1097" s="7"/>
      <c r="IG1097" s="7"/>
      <c r="IH1097" s="7"/>
      <c r="II1097" s="7"/>
    </row>
    <row r="1098" spans="1:243" s="56" customFormat="1" ht="27" customHeight="1">
      <c r="A1098" s="10">
        <f aca="true" t="shared" si="17" ref="A1098:A1162">ROW()-4</f>
        <v>1094</v>
      </c>
      <c r="B1098" s="12" t="s">
        <v>1192</v>
      </c>
      <c r="C1098" s="12" t="s">
        <v>47</v>
      </c>
      <c r="D1098" s="12">
        <v>2005.1</v>
      </c>
      <c r="E1098" s="12" t="s">
        <v>1188</v>
      </c>
      <c r="F1098" s="22">
        <v>1337</v>
      </c>
      <c r="G1098" s="22">
        <v>2069</v>
      </c>
      <c r="H1098" s="45" t="s">
        <v>4</v>
      </c>
      <c r="I1098" s="14" t="s">
        <v>307</v>
      </c>
      <c r="J1098" s="15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  <c r="EX1098" s="7"/>
      <c r="EY1098" s="7"/>
      <c r="EZ1098" s="7"/>
      <c r="FA1098" s="7"/>
      <c r="FB1098" s="7"/>
      <c r="FC1098" s="7"/>
      <c r="FD1098" s="7"/>
      <c r="FE1098" s="7"/>
      <c r="FF1098" s="7"/>
      <c r="FG1098" s="7"/>
      <c r="FH1098" s="7"/>
      <c r="FI1098" s="7"/>
      <c r="FJ1098" s="7"/>
      <c r="FK1098" s="7"/>
      <c r="FL1098" s="7"/>
      <c r="FM1098" s="7"/>
      <c r="FN1098" s="7"/>
      <c r="FO1098" s="7"/>
      <c r="FP1098" s="7"/>
      <c r="FQ1098" s="7"/>
      <c r="FR1098" s="7"/>
      <c r="FS1098" s="7"/>
      <c r="FT1098" s="7"/>
      <c r="FU1098" s="7"/>
      <c r="FV1098" s="7"/>
      <c r="FW1098" s="7"/>
      <c r="FX1098" s="7"/>
      <c r="FY1098" s="7"/>
      <c r="FZ1098" s="7"/>
      <c r="GA1098" s="7"/>
      <c r="GB1098" s="7"/>
      <c r="GC1098" s="7"/>
      <c r="GD1098" s="7"/>
      <c r="GE1098" s="7"/>
      <c r="GF1098" s="7"/>
      <c r="GG1098" s="7"/>
      <c r="GH1098" s="7"/>
      <c r="GI1098" s="7"/>
      <c r="GJ1098" s="7"/>
      <c r="GK1098" s="7"/>
      <c r="GL1098" s="7"/>
      <c r="GM1098" s="7"/>
      <c r="GN1098" s="7"/>
      <c r="GO1098" s="7"/>
      <c r="GP1098" s="7"/>
      <c r="GQ1098" s="7"/>
      <c r="GR1098" s="7"/>
      <c r="GS1098" s="7"/>
      <c r="GT1098" s="7"/>
      <c r="GU1098" s="7"/>
      <c r="GV1098" s="7"/>
      <c r="GW1098" s="7"/>
      <c r="GX1098" s="7"/>
      <c r="GY1098" s="7"/>
      <c r="GZ1098" s="7"/>
      <c r="HA1098" s="7"/>
      <c r="HB1098" s="7"/>
      <c r="HC1098" s="7"/>
      <c r="HD1098" s="7"/>
      <c r="HE1098" s="7"/>
      <c r="HF1098" s="7"/>
      <c r="HG1098" s="7"/>
      <c r="HH1098" s="7"/>
      <c r="HI1098" s="7"/>
      <c r="HJ1098" s="7"/>
      <c r="HK1098" s="7"/>
      <c r="HL1098" s="7"/>
      <c r="HM1098" s="7"/>
      <c r="HN1098" s="7"/>
      <c r="HO1098" s="7"/>
      <c r="HP1098" s="7"/>
      <c r="HQ1098" s="7"/>
      <c r="HR1098" s="7"/>
      <c r="HS1098" s="7"/>
      <c r="HT1098" s="7"/>
      <c r="HU1098" s="7"/>
      <c r="HV1098" s="7"/>
      <c r="HW1098" s="7"/>
      <c r="HX1098" s="7"/>
      <c r="HY1098" s="7"/>
      <c r="HZ1098" s="7"/>
      <c r="IA1098" s="7"/>
      <c r="IB1098" s="7"/>
      <c r="IC1098" s="7"/>
      <c r="ID1098" s="7"/>
      <c r="IE1098" s="7"/>
      <c r="IF1098" s="7"/>
      <c r="IG1098" s="7"/>
      <c r="IH1098" s="7"/>
      <c r="II1098" s="7"/>
    </row>
    <row r="1099" spans="1:243" s="30" customFormat="1" ht="27" customHeight="1">
      <c r="A1099" s="10">
        <f t="shared" si="17"/>
        <v>1095</v>
      </c>
      <c r="B1099" s="16" t="s">
        <v>1598</v>
      </c>
      <c r="C1099" s="12" t="s">
        <v>255</v>
      </c>
      <c r="D1099" s="12">
        <v>2017.12</v>
      </c>
      <c r="E1099" s="19" t="s">
        <v>1599</v>
      </c>
      <c r="F1099" s="22">
        <v>1550</v>
      </c>
      <c r="G1099" s="22">
        <v>3157</v>
      </c>
      <c r="H1099" s="13" t="s">
        <v>114</v>
      </c>
      <c r="I1099" s="14" t="s">
        <v>307</v>
      </c>
      <c r="J1099" s="27" t="s">
        <v>2148</v>
      </c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  <c r="EX1099" s="7"/>
      <c r="EY1099" s="7"/>
      <c r="EZ1099" s="7"/>
      <c r="FA1099" s="7"/>
      <c r="FB1099" s="7"/>
      <c r="FC1099" s="7"/>
      <c r="FD1099" s="7"/>
      <c r="FE1099" s="7"/>
      <c r="FF1099" s="7"/>
      <c r="FG1099" s="7"/>
      <c r="FH1099" s="7"/>
      <c r="FI1099" s="7"/>
      <c r="FJ1099" s="7"/>
      <c r="FK1099" s="7"/>
      <c r="FL1099" s="7"/>
      <c r="FM1099" s="7"/>
      <c r="FN1099" s="7"/>
      <c r="FO1099" s="7"/>
      <c r="FP1099" s="7"/>
      <c r="FQ1099" s="7"/>
      <c r="FR1099" s="7"/>
      <c r="FS1099" s="7"/>
      <c r="FT1099" s="7"/>
      <c r="FU1099" s="7"/>
      <c r="FV1099" s="7"/>
      <c r="FW1099" s="7"/>
      <c r="FX1099" s="7"/>
      <c r="FY1099" s="7"/>
      <c r="FZ1099" s="7"/>
      <c r="GA1099" s="7"/>
      <c r="GB1099" s="7"/>
      <c r="GC1099" s="7"/>
      <c r="GD1099" s="7"/>
      <c r="GE1099" s="7"/>
      <c r="GF1099" s="7"/>
      <c r="GG1099" s="7"/>
      <c r="GH1099" s="7"/>
      <c r="GI1099" s="7"/>
      <c r="GJ1099" s="7"/>
      <c r="GK1099" s="7"/>
      <c r="GL1099" s="7"/>
      <c r="GM1099" s="7"/>
      <c r="GN1099" s="7"/>
      <c r="GO1099" s="7"/>
      <c r="GP1099" s="7"/>
      <c r="GQ1099" s="7"/>
      <c r="GR1099" s="7"/>
      <c r="GS1099" s="7"/>
      <c r="GT1099" s="7"/>
      <c r="GU1099" s="7"/>
      <c r="GV1099" s="7"/>
      <c r="GW1099" s="7"/>
      <c r="GX1099" s="7"/>
      <c r="GY1099" s="7"/>
      <c r="GZ1099" s="7"/>
      <c r="HA1099" s="7"/>
      <c r="HB1099" s="7"/>
      <c r="HC1099" s="7"/>
      <c r="HD1099" s="7"/>
      <c r="HE1099" s="7"/>
      <c r="HF1099" s="7"/>
      <c r="HG1099" s="7"/>
      <c r="HH1099" s="7"/>
      <c r="HI1099" s="7"/>
      <c r="HJ1099" s="7"/>
      <c r="HK1099" s="7"/>
      <c r="HL1099" s="7"/>
      <c r="HM1099" s="7"/>
      <c r="HN1099" s="7"/>
      <c r="HO1099" s="7"/>
      <c r="HP1099" s="7"/>
      <c r="HQ1099" s="7"/>
      <c r="HR1099" s="7"/>
      <c r="HS1099" s="7"/>
      <c r="HT1099" s="7"/>
      <c r="HU1099" s="7"/>
      <c r="HV1099" s="7"/>
      <c r="HW1099" s="7"/>
      <c r="HX1099" s="7"/>
      <c r="HY1099" s="7"/>
      <c r="HZ1099" s="7"/>
      <c r="IA1099" s="7"/>
      <c r="IB1099" s="7"/>
      <c r="IC1099" s="7"/>
      <c r="ID1099" s="7"/>
      <c r="IE1099" s="7"/>
      <c r="IF1099" s="7"/>
      <c r="IG1099" s="7"/>
      <c r="IH1099" s="7"/>
      <c r="II1099" s="7"/>
    </row>
    <row r="1100" spans="1:10" s="7" customFormat="1" ht="27" customHeight="1">
      <c r="A1100" s="10">
        <f t="shared" si="17"/>
        <v>1096</v>
      </c>
      <c r="B1100" s="11" t="s">
        <v>883</v>
      </c>
      <c r="C1100" s="12" t="s">
        <v>48</v>
      </c>
      <c r="D1100" s="25">
        <v>2016.1</v>
      </c>
      <c r="E1100" s="12" t="s">
        <v>1201</v>
      </c>
      <c r="F1100" s="22">
        <v>3805</v>
      </c>
      <c r="G1100" s="22">
        <v>7383</v>
      </c>
      <c r="H1100" s="13" t="s">
        <v>202</v>
      </c>
      <c r="I1100" s="14" t="s">
        <v>307</v>
      </c>
      <c r="J1100" s="27"/>
    </row>
    <row r="1101" spans="1:10" s="7" customFormat="1" ht="27" customHeight="1">
      <c r="A1101" s="10">
        <f t="shared" si="17"/>
        <v>1097</v>
      </c>
      <c r="B1101" s="16" t="s">
        <v>2020</v>
      </c>
      <c r="C1101" s="43" t="s">
        <v>2021</v>
      </c>
      <c r="D1101" s="12">
        <v>2018.11</v>
      </c>
      <c r="E1101" s="12" t="s">
        <v>2022</v>
      </c>
      <c r="F1101" s="22">
        <v>578</v>
      </c>
      <c r="G1101" s="22">
        <v>1089</v>
      </c>
      <c r="H1101" s="23" t="s">
        <v>2018</v>
      </c>
      <c r="I1101" s="24" t="s">
        <v>2019</v>
      </c>
      <c r="J1101" s="15"/>
    </row>
    <row r="1102" spans="1:10" s="7" customFormat="1" ht="27" customHeight="1">
      <c r="A1102" s="10">
        <f t="shared" si="17"/>
        <v>1098</v>
      </c>
      <c r="B1102" s="12" t="s">
        <v>2023</v>
      </c>
      <c r="C1102" s="117" t="s">
        <v>2024</v>
      </c>
      <c r="D1102" s="12">
        <v>2018.11</v>
      </c>
      <c r="E1102" s="12" t="s">
        <v>2022</v>
      </c>
      <c r="F1102" s="22">
        <v>275</v>
      </c>
      <c r="G1102" s="22">
        <v>559</v>
      </c>
      <c r="H1102" s="13" t="s">
        <v>2018</v>
      </c>
      <c r="I1102" s="24" t="s">
        <v>2019</v>
      </c>
      <c r="J1102" s="15"/>
    </row>
    <row r="1103" spans="1:10" s="7" customFormat="1" ht="27" customHeight="1">
      <c r="A1103" s="10">
        <f t="shared" si="17"/>
        <v>1099</v>
      </c>
      <c r="B1103" s="12" t="s">
        <v>1014</v>
      </c>
      <c r="C1103" s="12" t="s">
        <v>48</v>
      </c>
      <c r="D1103" s="12">
        <v>2017.5</v>
      </c>
      <c r="E1103" s="12" t="s">
        <v>1182</v>
      </c>
      <c r="F1103" s="22">
        <v>3685</v>
      </c>
      <c r="G1103" s="22">
        <v>7260</v>
      </c>
      <c r="H1103" s="13" t="s">
        <v>114</v>
      </c>
      <c r="I1103" s="26" t="s">
        <v>307</v>
      </c>
      <c r="J1103" s="27"/>
    </row>
    <row r="1104" spans="1:243" s="30" customFormat="1" ht="27" customHeight="1">
      <c r="A1104" s="10">
        <f t="shared" si="17"/>
        <v>1100</v>
      </c>
      <c r="B1104" s="16" t="s">
        <v>1050</v>
      </c>
      <c r="C1104" s="11" t="s">
        <v>124</v>
      </c>
      <c r="D1104" s="12">
        <v>2017.6</v>
      </c>
      <c r="E1104" s="12" t="s">
        <v>1182</v>
      </c>
      <c r="F1104" s="22">
        <v>1630</v>
      </c>
      <c r="G1104" s="22">
        <v>3507</v>
      </c>
      <c r="H1104" s="13" t="s">
        <v>202</v>
      </c>
      <c r="I1104" s="14" t="s">
        <v>307</v>
      </c>
      <c r="J1104" s="2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  <c r="EX1104" s="7"/>
      <c r="EY1104" s="7"/>
      <c r="EZ1104" s="7"/>
      <c r="FA1104" s="7"/>
      <c r="FB1104" s="7"/>
      <c r="FC1104" s="7"/>
      <c r="FD1104" s="7"/>
      <c r="FE1104" s="7"/>
      <c r="FF1104" s="7"/>
      <c r="FG1104" s="7"/>
      <c r="FH1104" s="7"/>
      <c r="FI1104" s="7"/>
      <c r="FJ1104" s="7"/>
      <c r="FK1104" s="7"/>
      <c r="FL1104" s="7"/>
      <c r="FM1104" s="7"/>
      <c r="FN1104" s="7"/>
      <c r="FO1104" s="7"/>
      <c r="FP1104" s="7"/>
      <c r="FQ1104" s="7"/>
      <c r="FR1104" s="7"/>
      <c r="FS1104" s="7"/>
      <c r="FT1104" s="7"/>
      <c r="FU1104" s="7"/>
      <c r="FV1104" s="7"/>
      <c r="FW1104" s="7"/>
      <c r="FX1104" s="7"/>
      <c r="FY1104" s="7"/>
      <c r="FZ1104" s="7"/>
      <c r="GA1104" s="7"/>
      <c r="GB1104" s="7"/>
      <c r="GC1104" s="7"/>
      <c r="GD1104" s="7"/>
      <c r="GE1104" s="7"/>
      <c r="GF1104" s="7"/>
      <c r="GG1104" s="7"/>
      <c r="GH1104" s="7"/>
      <c r="GI1104" s="7"/>
      <c r="GJ1104" s="7"/>
      <c r="GK1104" s="7"/>
      <c r="GL1104" s="7"/>
      <c r="GM1104" s="7"/>
      <c r="GN1104" s="7"/>
      <c r="GO1104" s="7"/>
      <c r="GP1104" s="7"/>
      <c r="GQ1104" s="7"/>
      <c r="GR1104" s="7"/>
      <c r="GS1104" s="7"/>
      <c r="GT1104" s="7"/>
      <c r="GU1104" s="7"/>
      <c r="GV1104" s="7"/>
      <c r="GW1104" s="7"/>
      <c r="GX1104" s="7"/>
      <c r="GY1104" s="7"/>
      <c r="GZ1104" s="7"/>
      <c r="HA1104" s="7"/>
      <c r="HB1104" s="7"/>
      <c r="HC1104" s="7"/>
      <c r="HD1104" s="7"/>
      <c r="HE1104" s="7"/>
      <c r="HF1104" s="7"/>
      <c r="HG1104" s="7"/>
      <c r="HH1104" s="7"/>
      <c r="HI1104" s="7"/>
      <c r="HJ1104" s="7"/>
      <c r="HK1104" s="7"/>
      <c r="HL1104" s="7"/>
      <c r="HM1104" s="7"/>
      <c r="HN1104" s="7"/>
      <c r="HO1104" s="7"/>
      <c r="HP1104" s="7"/>
      <c r="HQ1104" s="7"/>
      <c r="HR1104" s="7"/>
      <c r="HS1104" s="7"/>
      <c r="HT1104" s="7"/>
      <c r="HU1104" s="7"/>
      <c r="HV1104" s="7"/>
      <c r="HW1104" s="7"/>
      <c r="HX1104" s="7"/>
      <c r="HY1104" s="7"/>
      <c r="HZ1104" s="7"/>
      <c r="IA1104" s="7"/>
      <c r="IB1104" s="7"/>
      <c r="IC1104" s="7"/>
      <c r="ID1104" s="7"/>
      <c r="IE1104" s="7"/>
      <c r="IF1104" s="7"/>
      <c r="IG1104" s="7"/>
      <c r="IH1104" s="7"/>
      <c r="II1104" s="7"/>
    </row>
    <row r="1105" spans="1:243" s="30" customFormat="1" ht="27" customHeight="1">
      <c r="A1105" s="10">
        <f t="shared" si="17"/>
        <v>1101</v>
      </c>
      <c r="B1105" s="16" t="s">
        <v>1375</v>
      </c>
      <c r="C1105" s="11" t="s">
        <v>45</v>
      </c>
      <c r="D1105" s="12">
        <v>2017.6</v>
      </c>
      <c r="E1105" s="12" t="s">
        <v>1185</v>
      </c>
      <c r="F1105" s="22">
        <v>1198</v>
      </c>
      <c r="G1105" s="22">
        <v>2446</v>
      </c>
      <c r="H1105" s="13" t="s">
        <v>4</v>
      </c>
      <c r="I1105" s="14" t="s">
        <v>307</v>
      </c>
      <c r="J1105" s="2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  <c r="EX1105" s="7"/>
      <c r="EY1105" s="7"/>
      <c r="EZ1105" s="7"/>
      <c r="FA1105" s="7"/>
      <c r="FB1105" s="7"/>
      <c r="FC1105" s="7"/>
      <c r="FD1105" s="7"/>
      <c r="FE1105" s="7"/>
      <c r="FF1105" s="7"/>
      <c r="FG1105" s="7"/>
      <c r="FH1105" s="7"/>
      <c r="FI1105" s="7"/>
      <c r="FJ1105" s="7"/>
      <c r="FK1105" s="7"/>
      <c r="FL1105" s="7"/>
      <c r="FM1105" s="7"/>
      <c r="FN1105" s="7"/>
      <c r="FO1105" s="7"/>
      <c r="FP1105" s="7"/>
      <c r="FQ1105" s="7"/>
      <c r="FR1105" s="7"/>
      <c r="FS1105" s="7"/>
      <c r="FT1105" s="7"/>
      <c r="FU1105" s="7"/>
      <c r="FV1105" s="7"/>
      <c r="FW1105" s="7"/>
      <c r="FX1105" s="7"/>
      <c r="FY1105" s="7"/>
      <c r="FZ1105" s="7"/>
      <c r="GA1105" s="7"/>
      <c r="GB1105" s="7"/>
      <c r="GC1105" s="7"/>
      <c r="GD1105" s="7"/>
      <c r="GE1105" s="7"/>
      <c r="GF1105" s="7"/>
      <c r="GG1105" s="7"/>
      <c r="GH1105" s="7"/>
      <c r="GI1105" s="7"/>
      <c r="GJ1105" s="7"/>
      <c r="GK1105" s="7"/>
      <c r="GL1105" s="7"/>
      <c r="GM1105" s="7"/>
      <c r="GN1105" s="7"/>
      <c r="GO1105" s="7"/>
      <c r="GP1105" s="7"/>
      <c r="GQ1105" s="7"/>
      <c r="GR1105" s="7"/>
      <c r="GS1105" s="7"/>
      <c r="GT1105" s="7"/>
      <c r="GU1105" s="7"/>
      <c r="GV1105" s="7"/>
      <c r="GW1105" s="7"/>
      <c r="GX1105" s="7"/>
      <c r="GY1105" s="7"/>
      <c r="GZ1105" s="7"/>
      <c r="HA1105" s="7"/>
      <c r="HB1105" s="7"/>
      <c r="HC1105" s="7"/>
      <c r="HD1105" s="7"/>
      <c r="HE1105" s="7"/>
      <c r="HF1105" s="7"/>
      <c r="HG1105" s="7"/>
      <c r="HH1105" s="7"/>
      <c r="HI1105" s="7"/>
      <c r="HJ1105" s="7"/>
      <c r="HK1105" s="7"/>
      <c r="HL1105" s="7"/>
      <c r="HM1105" s="7"/>
      <c r="HN1105" s="7"/>
      <c r="HO1105" s="7"/>
      <c r="HP1105" s="7"/>
      <c r="HQ1105" s="7"/>
      <c r="HR1105" s="7"/>
      <c r="HS1105" s="7"/>
      <c r="HT1105" s="7"/>
      <c r="HU1105" s="7"/>
      <c r="HV1105" s="7"/>
      <c r="HW1105" s="7"/>
      <c r="HX1105" s="7"/>
      <c r="HY1105" s="7"/>
      <c r="HZ1105" s="7"/>
      <c r="IA1105" s="7"/>
      <c r="IB1105" s="7"/>
      <c r="IC1105" s="7"/>
      <c r="ID1105" s="7"/>
      <c r="IE1105" s="7"/>
      <c r="IF1105" s="7"/>
      <c r="IG1105" s="7"/>
      <c r="IH1105" s="7"/>
      <c r="II1105" s="7"/>
    </row>
    <row r="1106" spans="1:243" s="30" customFormat="1" ht="27" customHeight="1">
      <c r="A1106" s="10">
        <f t="shared" si="17"/>
        <v>1102</v>
      </c>
      <c r="B1106" s="16" t="s">
        <v>1820</v>
      </c>
      <c r="C1106" s="12" t="s">
        <v>47</v>
      </c>
      <c r="D1106" s="12">
        <v>2018.6</v>
      </c>
      <c r="E1106" s="12" t="s">
        <v>1821</v>
      </c>
      <c r="F1106" s="22">
        <v>1150</v>
      </c>
      <c r="G1106" s="22">
        <v>2876</v>
      </c>
      <c r="H1106" s="13" t="s">
        <v>1822</v>
      </c>
      <c r="I1106" s="14" t="s">
        <v>122</v>
      </c>
      <c r="J1106" s="15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  <c r="EX1106" s="7"/>
      <c r="EY1106" s="7"/>
      <c r="EZ1106" s="7"/>
      <c r="FA1106" s="7"/>
      <c r="FB1106" s="7"/>
      <c r="FC1106" s="7"/>
      <c r="FD1106" s="7"/>
      <c r="FE1106" s="7"/>
      <c r="FF1106" s="7"/>
      <c r="FG1106" s="7"/>
      <c r="FH1106" s="7"/>
      <c r="FI1106" s="7"/>
      <c r="FJ1106" s="7"/>
      <c r="FK1106" s="7"/>
      <c r="FL1106" s="7"/>
      <c r="FM1106" s="7"/>
      <c r="FN1106" s="7"/>
      <c r="FO1106" s="7"/>
      <c r="FP1106" s="7"/>
      <c r="FQ1106" s="7"/>
      <c r="FR1106" s="7"/>
      <c r="FS1106" s="7"/>
      <c r="FT1106" s="7"/>
      <c r="FU1106" s="7"/>
      <c r="FV1106" s="7"/>
      <c r="FW1106" s="7"/>
      <c r="FX1106" s="7"/>
      <c r="FY1106" s="7"/>
      <c r="FZ1106" s="7"/>
      <c r="GA1106" s="7"/>
      <c r="GB1106" s="7"/>
      <c r="GC1106" s="7"/>
      <c r="GD1106" s="7"/>
      <c r="GE1106" s="7"/>
      <c r="GF1106" s="7"/>
      <c r="GG1106" s="7"/>
      <c r="GH1106" s="7"/>
      <c r="GI1106" s="7"/>
      <c r="GJ1106" s="7"/>
      <c r="GK1106" s="7"/>
      <c r="GL1106" s="7"/>
      <c r="GM1106" s="7"/>
      <c r="GN1106" s="7"/>
      <c r="GO1106" s="7"/>
      <c r="GP1106" s="7"/>
      <c r="GQ1106" s="7"/>
      <c r="GR1106" s="7"/>
      <c r="GS1106" s="7"/>
      <c r="GT1106" s="7"/>
      <c r="GU1106" s="7"/>
      <c r="GV1106" s="7"/>
      <c r="GW1106" s="7"/>
      <c r="GX1106" s="7"/>
      <c r="GY1106" s="7"/>
      <c r="GZ1106" s="7"/>
      <c r="HA1106" s="7"/>
      <c r="HB1106" s="7"/>
      <c r="HC1106" s="7"/>
      <c r="HD1106" s="7"/>
      <c r="HE1106" s="7"/>
      <c r="HF1106" s="7"/>
      <c r="HG1106" s="7"/>
      <c r="HH1106" s="7"/>
      <c r="HI1106" s="7"/>
      <c r="HJ1106" s="7"/>
      <c r="HK1106" s="7"/>
      <c r="HL1106" s="7"/>
      <c r="HM1106" s="7"/>
      <c r="HN1106" s="7"/>
      <c r="HO1106" s="7"/>
      <c r="HP1106" s="7"/>
      <c r="HQ1106" s="7"/>
      <c r="HR1106" s="7"/>
      <c r="HS1106" s="7"/>
      <c r="HT1106" s="7"/>
      <c r="HU1106" s="7"/>
      <c r="HV1106" s="7"/>
      <c r="HW1106" s="7"/>
      <c r="HX1106" s="7"/>
      <c r="HY1106" s="7"/>
      <c r="HZ1106" s="7"/>
      <c r="IA1106" s="7"/>
      <c r="IB1106" s="7"/>
      <c r="IC1106" s="7"/>
      <c r="ID1106" s="7"/>
      <c r="IE1106" s="7"/>
      <c r="IF1106" s="7"/>
      <c r="IG1106" s="7"/>
      <c r="IH1106" s="7"/>
      <c r="II1106" s="7"/>
    </row>
    <row r="1107" spans="1:11" s="7" customFormat="1" ht="27" customHeight="1">
      <c r="A1107" s="10">
        <f t="shared" si="17"/>
        <v>1103</v>
      </c>
      <c r="B1107" s="12" t="s">
        <v>108</v>
      </c>
      <c r="C1107" s="12" t="s">
        <v>70</v>
      </c>
      <c r="D1107" s="12">
        <v>2009.3</v>
      </c>
      <c r="E1107" s="12" t="s">
        <v>1182</v>
      </c>
      <c r="F1107" s="22">
        <v>2488</v>
      </c>
      <c r="G1107" s="22">
        <v>5193</v>
      </c>
      <c r="H1107" s="45" t="s">
        <v>4</v>
      </c>
      <c r="I1107" s="14" t="s">
        <v>307</v>
      </c>
      <c r="J1107" s="15"/>
      <c r="K1107" s="21"/>
    </row>
    <row r="1108" spans="1:11" s="7" customFormat="1" ht="27" customHeight="1">
      <c r="A1108" s="10">
        <f t="shared" si="17"/>
        <v>1104</v>
      </c>
      <c r="B1108" s="12" t="s">
        <v>1184</v>
      </c>
      <c r="C1108" s="12" t="s">
        <v>70</v>
      </c>
      <c r="D1108" s="12">
        <v>2002.12</v>
      </c>
      <c r="E1108" s="12" t="s">
        <v>1185</v>
      </c>
      <c r="F1108" s="22">
        <v>2997</v>
      </c>
      <c r="G1108" s="22">
        <v>4105</v>
      </c>
      <c r="H1108" s="45" t="s">
        <v>4</v>
      </c>
      <c r="I1108" s="14" t="s">
        <v>307</v>
      </c>
      <c r="J1108" s="15"/>
      <c r="K1108" s="21"/>
    </row>
    <row r="1109" spans="1:243" s="30" customFormat="1" ht="27" customHeight="1">
      <c r="A1109" s="10">
        <f t="shared" si="17"/>
        <v>1105</v>
      </c>
      <c r="B1109" s="12" t="s">
        <v>82</v>
      </c>
      <c r="C1109" s="12" t="s">
        <v>70</v>
      </c>
      <c r="D1109" s="12">
        <v>2005.3</v>
      </c>
      <c r="E1109" s="12" t="s">
        <v>1186</v>
      </c>
      <c r="F1109" s="22">
        <v>2954</v>
      </c>
      <c r="G1109" s="22">
        <v>4100</v>
      </c>
      <c r="H1109" s="45" t="s">
        <v>4</v>
      </c>
      <c r="I1109" s="14" t="s">
        <v>307</v>
      </c>
      <c r="J1109" s="15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  <c r="EX1109" s="7"/>
      <c r="EY1109" s="7"/>
      <c r="EZ1109" s="7"/>
      <c r="FA1109" s="7"/>
      <c r="FB1109" s="7"/>
      <c r="FC1109" s="7"/>
      <c r="FD1109" s="7"/>
      <c r="FE1109" s="7"/>
      <c r="FF1109" s="7"/>
      <c r="FG1109" s="7"/>
      <c r="FH1109" s="7"/>
      <c r="FI1109" s="7"/>
      <c r="FJ1109" s="7"/>
      <c r="FK1109" s="7"/>
      <c r="FL1109" s="7"/>
      <c r="FM1109" s="7"/>
      <c r="FN1109" s="7"/>
      <c r="FO1109" s="7"/>
      <c r="FP1109" s="7"/>
      <c r="FQ1109" s="7"/>
      <c r="FR1109" s="7"/>
      <c r="FS1109" s="7"/>
      <c r="FT1109" s="7"/>
      <c r="FU1109" s="7"/>
      <c r="FV1109" s="7"/>
      <c r="FW1109" s="7"/>
      <c r="FX1109" s="7"/>
      <c r="FY1109" s="7"/>
      <c r="FZ1109" s="7"/>
      <c r="GA1109" s="7"/>
      <c r="GB1109" s="7"/>
      <c r="GC1109" s="7"/>
      <c r="GD1109" s="7"/>
      <c r="GE1109" s="7"/>
      <c r="GF1109" s="7"/>
      <c r="GG1109" s="7"/>
      <c r="GH1109" s="7"/>
      <c r="GI1109" s="7"/>
      <c r="GJ1109" s="7"/>
      <c r="GK1109" s="7"/>
      <c r="GL1109" s="7"/>
      <c r="GM1109" s="7"/>
      <c r="GN1109" s="7"/>
      <c r="GO1109" s="7"/>
      <c r="GP1109" s="7"/>
      <c r="GQ1109" s="7"/>
      <c r="GR1109" s="7"/>
      <c r="GS1109" s="7"/>
      <c r="GT1109" s="7"/>
      <c r="GU1109" s="7"/>
      <c r="GV1109" s="7"/>
      <c r="GW1109" s="7"/>
      <c r="GX1109" s="7"/>
      <c r="GY1109" s="7"/>
      <c r="GZ1109" s="7"/>
      <c r="HA1109" s="7"/>
      <c r="HB1109" s="7"/>
      <c r="HC1109" s="7"/>
      <c r="HD1109" s="7"/>
      <c r="HE1109" s="7"/>
      <c r="HF1109" s="7"/>
      <c r="HG1109" s="7"/>
      <c r="HH1109" s="7"/>
      <c r="HI1109" s="7"/>
      <c r="HJ1109" s="7"/>
      <c r="HK1109" s="7"/>
      <c r="HL1109" s="7"/>
      <c r="HM1109" s="7"/>
      <c r="HN1109" s="7"/>
      <c r="HO1109" s="7"/>
      <c r="HP1109" s="7"/>
      <c r="HQ1109" s="7"/>
      <c r="HR1109" s="7"/>
      <c r="HS1109" s="7"/>
      <c r="HT1109" s="7"/>
      <c r="HU1109" s="7"/>
      <c r="HV1109" s="7"/>
      <c r="HW1109" s="7"/>
      <c r="HX1109" s="7"/>
      <c r="HY1109" s="7"/>
      <c r="HZ1109" s="7"/>
      <c r="IA1109" s="7"/>
      <c r="IB1109" s="7"/>
      <c r="IC1109" s="7"/>
      <c r="ID1109" s="7"/>
      <c r="IE1109" s="7"/>
      <c r="IF1109" s="7"/>
      <c r="IG1109" s="7"/>
      <c r="IH1109" s="7"/>
      <c r="II1109" s="7"/>
    </row>
    <row r="1110" spans="1:243" s="30" customFormat="1" ht="27" customHeight="1">
      <c r="A1110" s="10">
        <f t="shared" si="17"/>
        <v>1106</v>
      </c>
      <c r="B1110" s="12" t="s">
        <v>88</v>
      </c>
      <c r="C1110" s="12" t="s">
        <v>48</v>
      </c>
      <c r="D1110" s="25">
        <v>2005.1</v>
      </c>
      <c r="E1110" s="12" t="s">
        <v>1178</v>
      </c>
      <c r="F1110" s="22">
        <v>2054</v>
      </c>
      <c r="G1110" s="22">
        <v>2353</v>
      </c>
      <c r="H1110" s="13" t="s">
        <v>4</v>
      </c>
      <c r="I1110" s="14" t="s">
        <v>307</v>
      </c>
      <c r="J1110" s="15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  <c r="EX1110" s="7"/>
      <c r="EY1110" s="7"/>
      <c r="EZ1110" s="7"/>
      <c r="FA1110" s="7"/>
      <c r="FB1110" s="7"/>
      <c r="FC1110" s="7"/>
      <c r="FD1110" s="7"/>
      <c r="FE1110" s="7"/>
      <c r="FF1110" s="7"/>
      <c r="FG1110" s="7"/>
      <c r="FH1110" s="7"/>
      <c r="FI1110" s="7"/>
      <c r="FJ1110" s="7"/>
      <c r="FK1110" s="7"/>
      <c r="FL1110" s="7"/>
      <c r="FM1110" s="7"/>
      <c r="FN1110" s="7"/>
      <c r="FO1110" s="7"/>
      <c r="FP1110" s="7"/>
      <c r="FQ1110" s="7"/>
      <c r="FR1110" s="7"/>
      <c r="FS1110" s="7"/>
      <c r="FT1110" s="7"/>
      <c r="FU1110" s="7"/>
      <c r="FV1110" s="7"/>
      <c r="FW1110" s="7"/>
      <c r="FX1110" s="7"/>
      <c r="FY1110" s="7"/>
      <c r="FZ1110" s="7"/>
      <c r="GA1110" s="7"/>
      <c r="GB1110" s="7"/>
      <c r="GC1110" s="7"/>
      <c r="GD1110" s="7"/>
      <c r="GE1110" s="7"/>
      <c r="GF1110" s="7"/>
      <c r="GG1110" s="7"/>
      <c r="GH1110" s="7"/>
      <c r="GI1110" s="7"/>
      <c r="GJ1110" s="7"/>
      <c r="GK1110" s="7"/>
      <c r="GL1110" s="7"/>
      <c r="GM1110" s="7"/>
      <c r="GN1110" s="7"/>
      <c r="GO1110" s="7"/>
      <c r="GP1110" s="7"/>
      <c r="GQ1110" s="7"/>
      <c r="GR1110" s="7"/>
      <c r="GS1110" s="7"/>
      <c r="GT1110" s="7"/>
      <c r="GU1110" s="7"/>
      <c r="GV1110" s="7"/>
      <c r="GW1110" s="7"/>
      <c r="GX1110" s="7"/>
      <c r="GY1110" s="7"/>
      <c r="GZ1110" s="7"/>
      <c r="HA1110" s="7"/>
      <c r="HB1110" s="7"/>
      <c r="HC1110" s="7"/>
      <c r="HD1110" s="7"/>
      <c r="HE1110" s="7"/>
      <c r="HF1110" s="7"/>
      <c r="HG1110" s="7"/>
      <c r="HH1110" s="7"/>
      <c r="HI1110" s="7"/>
      <c r="HJ1110" s="7"/>
      <c r="HK1110" s="7"/>
      <c r="HL1110" s="7"/>
      <c r="HM1110" s="7"/>
      <c r="HN1110" s="7"/>
      <c r="HO1110" s="7"/>
      <c r="HP1110" s="7"/>
      <c r="HQ1110" s="7"/>
      <c r="HR1110" s="7"/>
      <c r="HS1110" s="7"/>
      <c r="HT1110" s="7"/>
      <c r="HU1110" s="7"/>
      <c r="HV1110" s="7"/>
      <c r="HW1110" s="7"/>
      <c r="HX1110" s="7"/>
      <c r="HY1110" s="7"/>
      <c r="HZ1110" s="7"/>
      <c r="IA1110" s="7"/>
      <c r="IB1110" s="7"/>
      <c r="IC1110" s="7"/>
      <c r="ID1110" s="7"/>
      <c r="IE1110" s="7"/>
      <c r="IF1110" s="7"/>
      <c r="IG1110" s="7"/>
      <c r="IH1110" s="7"/>
      <c r="II1110" s="7"/>
    </row>
    <row r="1111" spans="1:243" s="30" customFormat="1" ht="27" customHeight="1">
      <c r="A1111" s="10">
        <f t="shared" si="17"/>
        <v>1107</v>
      </c>
      <c r="B1111" s="12" t="s">
        <v>9</v>
      </c>
      <c r="C1111" s="12" t="s">
        <v>70</v>
      </c>
      <c r="D1111" s="12">
        <v>2009.4</v>
      </c>
      <c r="E1111" s="12" t="s">
        <v>1178</v>
      </c>
      <c r="F1111" s="22">
        <v>396</v>
      </c>
      <c r="G1111" s="22">
        <v>434</v>
      </c>
      <c r="H1111" s="13" t="s">
        <v>4</v>
      </c>
      <c r="I1111" s="14" t="s">
        <v>307</v>
      </c>
      <c r="J1111" s="15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  <c r="EX1111" s="7"/>
      <c r="EY1111" s="7"/>
      <c r="EZ1111" s="7"/>
      <c r="FA1111" s="7"/>
      <c r="FB1111" s="7"/>
      <c r="FC1111" s="7"/>
      <c r="FD1111" s="7"/>
      <c r="FE1111" s="7"/>
      <c r="FF1111" s="7"/>
      <c r="FG1111" s="7"/>
      <c r="FH1111" s="7"/>
      <c r="FI1111" s="7"/>
      <c r="FJ1111" s="7"/>
      <c r="FK1111" s="7"/>
      <c r="FL1111" s="7"/>
      <c r="FM1111" s="7"/>
      <c r="FN1111" s="7"/>
      <c r="FO1111" s="7"/>
      <c r="FP1111" s="7"/>
      <c r="FQ1111" s="7"/>
      <c r="FR1111" s="7"/>
      <c r="FS1111" s="7"/>
      <c r="FT1111" s="7"/>
      <c r="FU1111" s="7"/>
      <c r="FV1111" s="7"/>
      <c r="FW1111" s="7"/>
      <c r="FX1111" s="7"/>
      <c r="FY1111" s="7"/>
      <c r="FZ1111" s="7"/>
      <c r="GA1111" s="7"/>
      <c r="GB1111" s="7"/>
      <c r="GC1111" s="7"/>
      <c r="GD1111" s="7"/>
      <c r="GE1111" s="7"/>
      <c r="GF1111" s="7"/>
      <c r="GG1111" s="7"/>
      <c r="GH1111" s="7"/>
      <c r="GI1111" s="7"/>
      <c r="GJ1111" s="7"/>
      <c r="GK1111" s="7"/>
      <c r="GL1111" s="7"/>
      <c r="GM1111" s="7"/>
      <c r="GN1111" s="7"/>
      <c r="GO1111" s="7"/>
      <c r="GP1111" s="7"/>
      <c r="GQ1111" s="7"/>
      <c r="GR1111" s="7"/>
      <c r="GS1111" s="7"/>
      <c r="GT1111" s="7"/>
      <c r="GU1111" s="7"/>
      <c r="GV1111" s="7"/>
      <c r="GW1111" s="7"/>
      <c r="GX1111" s="7"/>
      <c r="GY1111" s="7"/>
      <c r="GZ1111" s="7"/>
      <c r="HA1111" s="7"/>
      <c r="HB1111" s="7"/>
      <c r="HC1111" s="7"/>
      <c r="HD1111" s="7"/>
      <c r="HE1111" s="7"/>
      <c r="HF1111" s="7"/>
      <c r="HG1111" s="7"/>
      <c r="HH1111" s="7"/>
      <c r="HI1111" s="7"/>
      <c r="HJ1111" s="7"/>
      <c r="HK1111" s="7"/>
      <c r="HL1111" s="7"/>
      <c r="HM1111" s="7"/>
      <c r="HN1111" s="7"/>
      <c r="HO1111" s="7"/>
      <c r="HP1111" s="7"/>
      <c r="HQ1111" s="7"/>
      <c r="HR1111" s="7"/>
      <c r="HS1111" s="7"/>
      <c r="HT1111" s="7"/>
      <c r="HU1111" s="7"/>
      <c r="HV1111" s="7"/>
      <c r="HW1111" s="7"/>
      <c r="HX1111" s="7"/>
      <c r="HY1111" s="7"/>
      <c r="HZ1111" s="7"/>
      <c r="IA1111" s="7"/>
      <c r="IB1111" s="7"/>
      <c r="IC1111" s="7"/>
      <c r="ID1111" s="7"/>
      <c r="IE1111" s="7"/>
      <c r="IF1111" s="7"/>
      <c r="IG1111" s="7"/>
      <c r="IH1111" s="7"/>
      <c r="II1111" s="7"/>
    </row>
    <row r="1112" spans="1:243" s="30" customFormat="1" ht="27" customHeight="1">
      <c r="A1112" s="10">
        <f t="shared" si="17"/>
        <v>1108</v>
      </c>
      <c r="B1112" s="12" t="s">
        <v>23</v>
      </c>
      <c r="C1112" s="12" t="s">
        <v>70</v>
      </c>
      <c r="D1112" s="12">
        <v>2006.6</v>
      </c>
      <c r="E1112" s="12" t="s">
        <v>1178</v>
      </c>
      <c r="F1112" s="22">
        <v>3275</v>
      </c>
      <c r="G1112" s="22">
        <v>3872</v>
      </c>
      <c r="H1112" s="45" t="s">
        <v>4</v>
      </c>
      <c r="I1112" s="14" t="s">
        <v>307</v>
      </c>
      <c r="J1112" s="15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  <c r="EX1112" s="7"/>
      <c r="EY1112" s="7"/>
      <c r="EZ1112" s="7"/>
      <c r="FA1112" s="7"/>
      <c r="FB1112" s="7"/>
      <c r="FC1112" s="7"/>
      <c r="FD1112" s="7"/>
      <c r="FE1112" s="7"/>
      <c r="FF1112" s="7"/>
      <c r="FG1112" s="7"/>
      <c r="FH1112" s="7"/>
      <c r="FI1112" s="7"/>
      <c r="FJ1112" s="7"/>
      <c r="FK1112" s="7"/>
      <c r="FL1112" s="7"/>
      <c r="FM1112" s="7"/>
      <c r="FN1112" s="7"/>
      <c r="FO1112" s="7"/>
      <c r="FP1112" s="7"/>
      <c r="FQ1112" s="7"/>
      <c r="FR1112" s="7"/>
      <c r="FS1112" s="7"/>
      <c r="FT1112" s="7"/>
      <c r="FU1112" s="7"/>
      <c r="FV1112" s="7"/>
      <c r="FW1112" s="7"/>
      <c r="FX1112" s="7"/>
      <c r="FY1112" s="7"/>
      <c r="FZ1112" s="7"/>
      <c r="GA1112" s="7"/>
      <c r="GB1112" s="7"/>
      <c r="GC1112" s="7"/>
      <c r="GD1112" s="7"/>
      <c r="GE1112" s="7"/>
      <c r="GF1112" s="7"/>
      <c r="GG1112" s="7"/>
      <c r="GH1112" s="7"/>
      <c r="GI1112" s="7"/>
      <c r="GJ1112" s="7"/>
      <c r="GK1112" s="7"/>
      <c r="GL1112" s="7"/>
      <c r="GM1112" s="7"/>
      <c r="GN1112" s="7"/>
      <c r="GO1112" s="7"/>
      <c r="GP1112" s="7"/>
      <c r="GQ1112" s="7"/>
      <c r="GR1112" s="7"/>
      <c r="GS1112" s="7"/>
      <c r="GT1112" s="7"/>
      <c r="GU1112" s="7"/>
      <c r="GV1112" s="7"/>
      <c r="GW1112" s="7"/>
      <c r="GX1112" s="7"/>
      <c r="GY1112" s="7"/>
      <c r="GZ1112" s="7"/>
      <c r="HA1112" s="7"/>
      <c r="HB1112" s="7"/>
      <c r="HC1112" s="7"/>
      <c r="HD1112" s="7"/>
      <c r="HE1112" s="7"/>
      <c r="HF1112" s="7"/>
      <c r="HG1112" s="7"/>
      <c r="HH1112" s="7"/>
      <c r="HI1112" s="7"/>
      <c r="HJ1112" s="7"/>
      <c r="HK1112" s="7"/>
      <c r="HL1112" s="7"/>
      <c r="HM1112" s="7"/>
      <c r="HN1112" s="7"/>
      <c r="HO1112" s="7"/>
      <c r="HP1112" s="7"/>
      <c r="HQ1112" s="7"/>
      <c r="HR1112" s="7"/>
      <c r="HS1112" s="7"/>
      <c r="HT1112" s="7"/>
      <c r="HU1112" s="7"/>
      <c r="HV1112" s="7"/>
      <c r="HW1112" s="7"/>
      <c r="HX1112" s="7"/>
      <c r="HY1112" s="7"/>
      <c r="HZ1112" s="7"/>
      <c r="IA1112" s="7"/>
      <c r="IB1112" s="7"/>
      <c r="IC1112" s="7"/>
      <c r="ID1112" s="7"/>
      <c r="IE1112" s="7"/>
      <c r="IF1112" s="7"/>
      <c r="IG1112" s="7"/>
      <c r="IH1112" s="7"/>
      <c r="II1112" s="7"/>
    </row>
    <row r="1113" spans="1:10" s="7" customFormat="1" ht="27" customHeight="1">
      <c r="A1113" s="10">
        <f t="shared" si="17"/>
        <v>1109</v>
      </c>
      <c r="B1113" s="12" t="s">
        <v>183</v>
      </c>
      <c r="C1113" s="12" t="s">
        <v>146</v>
      </c>
      <c r="D1113" s="12">
        <v>2008.7</v>
      </c>
      <c r="E1113" s="12" t="s">
        <v>1179</v>
      </c>
      <c r="F1113" s="22">
        <v>1342</v>
      </c>
      <c r="G1113" s="22">
        <v>2356</v>
      </c>
      <c r="H1113" s="13" t="s">
        <v>114</v>
      </c>
      <c r="I1113" s="14" t="s">
        <v>307</v>
      </c>
      <c r="J1113" s="15"/>
    </row>
    <row r="1114" spans="1:243" s="30" customFormat="1" ht="27" customHeight="1">
      <c r="A1114" s="10">
        <f t="shared" si="17"/>
        <v>1110</v>
      </c>
      <c r="B1114" s="12" t="s">
        <v>1855</v>
      </c>
      <c r="C1114" s="12" t="s">
        <v>120</v>
      </c>
      <c r="D1114" s="12">
        <v>2018.7</v>
      </c>
      <c r="E1114" s="12" t="s">
        <v>1856</v>
      </c>
      <c r="F1114" s="22">
        <v>677</v>
      </c>
      <c r="G1114" s="22">
        <v>1438</v>
      </c>
      <c r="H1114" s="13" t="s">
        <v>112</v>
      </c>
      <c r="I1114" s="40" t="s">
        <v>1655</v>
      </c>
      <c r="J1114" s="15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  <c r="EX1114" s="7"/>
      <c r="EY1114" s="7"/>
      <c r="EZ1114" s="7"/>
      <c r="FA1114" s="7"/>
      <c r="FB1114" s="7"/>
      <c r="FC1114" s="7"/>
      <c r="FD1114" s="7"/>
      <c r="FE1114" s="7"/>
      <c r="FF1114" s="7"/>
      <c r="FG1114" s="7"/>
      <c r="FH1114" s="7"/>
      <c r="FI1114" s="7"/>
      <c r="FJ1114" s="7"/>
      <c r="FK1114" s="7"/>
      <c r="FL1114" s="7"/>
      <c r="FM1114" s="7"/>
      <c r="FN1114" s="7"/>
      <c r="FO1114" s="7"/>
      <c r="FP1114" s="7"/>
      <c r="FQ1114" s="7"/>
      <c r="FR1114" s="7"/>
      <c r="FS1114" s="7"/>
      <c r="FT1114" s="7"/>
      <c r="FU1114" s="7"/>
      <c r="FV1114" s="7"/>
      <c r="FW1114" s="7"/>
      <c r="FX1114" s="7"/>
      <c r="FY1114" s="7"/>
      <c r="FZ1114" s="7"/>
      <c r="GA1114" s="7"/>
      <c r="GB1114" s="7"/>
      <c r="GC1114" s="7"/>
      <c r="GD1114" s="7"/>
      <c r="GE1114" s="7"/>
      <c r="GF1114" s="7"/>
      <c r="GG1114" s="7"/>
      <c r="GH1114" s="7"/>
      <c r="GI1114" s="7"/>
      <c r="GJ1114" s="7"/>
      <c r="GK1114" s="7"/>
      <c r="GL1114" s="7"/>
      <c r="GM1114" s="7"/>
      <c r="GN1114" s="7"/>
      <c r="GO1114" s="7"/>
      <c r="GP1114" s="7"/>
      <c r="GQ1114" s="7"/>
      <c r="GR1114" s="7"/>
      <c r="GS1114" s="7"/>
      <c r="GT1114" s="7"/>
      <c r="GU1114" s="7"/>
      <c r="GV1114" s="7"/>
      <c r="GW1114" s="7"/>
      <c r="GX1114" s="7"/>
      <c r="GY1114" s="7"/>
      <c r="GZ1114" s="7"/>
      <c r="HA1114" s="7"/>
      <c r="HB1114" s="7"/>
      <c r="HC1114" s="7"/>
      <c r="HD1114" s="7"/>
      <c r="HE1114" s="7"/>
      <c r="HF1114" s="7"/>
      <c r="HG1114" s="7"/>
      <c r="HH1114" s="7"/>
      <c r="HI1114" s="7"/>
      <c r="HJ1114" s="7"/>
      <c r="HK1114" s="7"/>
      <c r="HL1114" s="7"/>
      <c r="HM1114" s="7"/>
      <c r="HN1114" s="7"/>
      <c r="HO1114" s="7"/>
      <c r="HP1114" s="7"/>
      <c r="HQ1114" s="7"/>
      <c r="HR1114" s="7"/>
      <c r="HS1114" s="7"/>
      <c r="HT1114" s="7"/>
      <c r="HU1114" s="7"/>
      <c r="HV1114" s="7"/>
      <c r="HW1114" s="7"/>
      <c r="HX1114" s="7"/>
      <c r="HY1114" s="7"/>
      <c r="HZ1114" s="7"/>
      <c r="IA1114" s="7"/>
      <c r="IB1114" s="7"/>
      <c r="IC1114" s="7"/>
      <c r="ID1114" s="7"/>
      <c r="IE1114" s="7"/>
      <c r="IF1114" s="7"/>
      <c r="IG1114" s="7"/>
      <c r="IH1114" s="7"/>
      <c r="II1114" s="7"/>
    </row>
    <row r="1115" spans="1:9" s="15" customFormat="1" ht="27" customHeight="1">
      <c r="A1115" s="10">
        <f t="shared" si="17"/>
        <v>1111</v>
      </c>
      <c r="B1115" s="12" t="s">
        <v>233</v>
      </c>
      <c r="C1115" s="12" t="s">
        <v>146</v>
      </c>
      <c r="D1115" s="12">
        <v>2011.12</v>
      </c>
      <c r="E1115" s="12" t="s">
        <v>1183</v>
      </c>
      <c r="F1115" s="22">
        <v>2695</v>
      </c>
      <c r="G1115" s="22">
        <v>2981</v>
      </c>
      <c r="H1115" s="13" t="s">
        <v>132</v>
      </c>
      <c r="I1115" s="14" t="s">
        <v>307</v>
      </c>
    </row>
    <row r="1116" spans="1:10" s="7" customFormat="1" ht="27" customHeight="1">
      <c r="A1116" s="10">
        <f t="shared" si="17"/>
        <v>1112</v>
      </c>
      <c r="B1116" s="12" t="s">
        <v>1196</v>
      </c>
      <c r="C1116" s="12" t="s">
        <v>100</v>
      </c>
      <c r="D1116" s="12">
        <v>2005.9</v>
      </c>
      <c r="E1116" s="12" t="s">
        <v>1190</v>
      </c>
      <c r="F1116" s="22">
        <v>4209</v>
      </c>
      <c r="G1116" s="22">
        <v>14192</v>
      </c>
      <c r="H1116" s="13" t="s">
        <v>504</v>
      </c>
      <c r="I1116" s="14" t="s">
        <v>307</v>
      </c>
      <c r="J1116" s="15"/>
    </row>
    <row r="1117" spans="1:11" s="7" customFormat="1" ht="27" customHeight="1">
      <c r="A1117" s="10">
        <f t="shared" si="17"/>
        <v>1113</v>
      </c>
      <c r="B1117" s="12" t="s">
        <v>279</v>
      </c>
      <c r="C1117" s="12" t="s">
        <v>47</v>
      </c>
      <c r="D1117" s="12">
        <v>2012.8</v>
      </c>
      <c r="E1117" s="12" t="s">
        <v>1190</v>
      </c>
      <c r="F1117" s="22">
        <v>9198</v>
      </c>
      <c r="G1117" s="22">
        <v>16334</v>
      </c>
      <c r="H1117" s="13" t="s">
        <v>114</v>
      </c>
      <c r="I1117" s="14" t="s">
        <v>307</v>
      </c>
      <c r="J1117" s="15"/>
      <c r="K1117" s="21"/>
    </row>
    <row r="1118" spans="1:9" s="15" customFormat="1" ht="27" customHeight="1">
      <c r="A1118" s="10">
        <f t="shared" si="17"/>
        <v>1114</v>
      </c>
      <c r="B1118" s="12" t="s">
        <v>16</v>
      </c>
      <c r="C1118" s="12" t="s">
        <v>47</v>
      </c>
      <c r="D1118" s="12">
        <v>2009.7</v>
      </c>
      <c r="E1118" s="12" t="s">
        <v>1190</v>
      </c>
      <c r="F1118" s="22">
        <v>1317</v>
      </c>
      <c r="G1118" s="22">
        <v>2306</v>
      </c>
      <c r="H1118" s="13" t="s">
        <v>112</v>
      </c>
      <c r="I1118" s="14" t="s">
        <v>307</v>
      </c>
    </row>
    <row r="1119" spans="1:9" s="15" customFormat="1" ht="27" customHeight="1">
      <c r="A1119" s="10">
        <f t="shared" si="17"/>
        <v>1115</v>
      </c>
      <c r="B1119" s="12" t="s">
        <v>284</v>
      </c>
      <c r="C1119" s="12" t="s">
        <v>167</v>
      </c>
      <c r="D1119" s="12">
        <v>2010.6</v>
      </c>
      <c r="E1119" s="12" t="s">
        <v>1191</v>
      </c>
      <c r="F1119" s="22">
        <v>5651</v>
      </c>
      <c r="G1119" s="22">
        <v>9148</v>
      </c>
      <c r="H1119" s="13" t="s">
        <v>132</v>
      </c>
      <c r="I1119" s="14" t="s">
        <v>307</v>
      </c>
    </row>
    <row r="1120" spans="1:10" s="7" customFormat="1" ht="27" customHeight="1">
      <c r="A1120" s="10">
        <f t="shared" si="17"/>
        <v>1116</v>
      </c>
      <c r="B1120" s="11" t="s">
        <v>881</v>
      </c>
      <c r="C1120" s="11" t="s">
        <v>442</v>
      </c>
      <c r="D1120" s="12">
        <v>2016.9</v>
      </c>
      <c r="E1120" s="12" t="s">
        <v>1193</v>
      </c>
      <c r="F1120" s="22">
        <v>866</v>
      </c>
      <c r="G1120" s="22">
        <v>1450</v>
      </c>
      <c r="H1120" s="13" t="s">
        <v>202</v>
      </c>
      <c r="I1120" s="14" t="s">
        <v>307</v>
      </c>
      <c r="J1120" s="15"/>
    </row>
    <row r="1121" spans="1:243" s="56" customFormat="1" ht="27" customHeight="1">
      <c r="A1121" s="10">
        <f t="shared" si="17"/>
        <v>1117</v>
      </c>
      <c r="B1121" s="12" t="s">
        <v>42</v>
      </c>
      <c r="C1121" s="12" t="s">
        <v>47</v>
      </c>
      <c r="D1121" s="12">
        <v>2008.6</v>
      </c>
      <c r="E1121" s="12" t="s">
        <v>1181</v>
      </c>
      <c r="F1121" s="22">
        <v>1241</v>
      </c>
      <c r="G1121" s="22">
        <v>1982</v>
      </c>
      <c r="H1121" s="13" t="s">
        <v>112</v>
      </c>
      <c r="I1121" s="14" t="s">
        <v>307</v>
      </c>
      <c r="J1121" s="15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  <c r="EX1121" s="7"/>
      <c r="EY1121" s="7"/>
      <c r="EZ1121" s="7"/>
      <c r="FA1121" s="7"/>
      <c r="FB1121" s="7"/>
      <c r="FC1121" s="7"/>
      <c r="FD1121" s="7"/>
      <c r="FE1121" s="7"/>
      <c r="FF1121" s="7"/>
      <c r="FG1121" s="7"/>
      <c r="FH1121" s="7"/>
      <c r="FI1121" s="7"/>
      <c r="FJ1121" s="7"/>
      <c r="FK1121" s="7"/>
      <c r="FL1121" s="7"/>
      <c r="FM1121" s="7"/>
      <c r="FN1121" s="7"/>
      <c r="FO1121" s="7"/>
      <c r="FP1121" s="7"/>
      <c r="FQ1121" s="7"/>
      <c r="FR1121" s="7"/>
      <c r="FS1121" s="7"/>
      <c r="FT1121" s="7"/>
      <c r="FU1121" s="7"/>
      <c r="FV1121" s="7"/>
      <c r="FW1121" s="7"/>
      <c r="FX1121" s="7"/>
      <c r="FY1121" s="7"/>
      <c r="FZ1121" s="7"/>
      <c r="GA1121" s="7"/>
      <c r="GB1121" s="7"/>
      <c r="GC1121" s="7"/>
      <c r="GD1121" s="7"/>
      <c r="GE1121" s="7"/>
      <c r="GF1121" s="7"/>
      <c r="GG1121" s="7"/>
      <c r="GH1121" s="7"/>
      <c r="GI1121" s="7"/>
      <c r="GJ1121" s="7"/>
      <c r="GK1121" s="7"/>
      <c r="GL1121" s="7"/>
      <c r="GM1121" s="7"/>
      <c r="GN1121" s="7"/>
      <c r="GO1121" s="7"/>
      <c r="GP1121" s="7"/>
      <c r="GQ1121" s="7"/>
      <c r="GR1121" s="7"/>
      <c r="GS1121" s="7"/>
      <c r="GT1121" s="7"/>
      <c r="GU1121" s="7"/>
      <c r="GV1121" s="7"/>
      <c r="GW1121" s="7"/>
      <c r="GX1121" s="7"/>
      <c r="GY1121" s="7"/>
      <c r="GZ1121" s="7"/>
      <c r="HA1121" s="7"/>
      <c r="HB1121" s="7"/>
      <c r="HC1121" s="7"/>
      <c r="HD1121" s="7"/>
      <c r="HE1121" s="7"/>
      <c r="HF1121" s="7"/>
      <c r="HG1121" s="7"/>
      <c r="HH1121" s="7"/>
      <c r="HI1121" s="7"/>
      <c r="HJ1121" s="7"/>
      <c r="HK1121" s="7"/>
      <c r="HL1121" s="7"/>
      <c r="HM1121" s="7"/>
      <c r="HN1121" s="7"/>
      <c r="HO1121" s="7"/>
      <c r="HP1121" s="7"/>
      <c r="HQ1121" s="7"/>
      <c r="HR1121" s="7"/>
      <c r="HS1121" s="7"/>
      <c r="HT1121" s="7"/>
      <c r="HU1121" s="7"/>
      <c r="HV1121" s="7"/>
      <c r="HW1121" s="7"/>
      <c r="HX1121" s="7"/>
      <c r="HY1121" s="7"/>
      <c r="HZ1121" s="7"/>
      <c r="IA1121" s="7"/>
      <c r="IB1121" s="7"/>
      <c r="IC1121" s="7"/>
      <c r="ID1121" s="7"/>
      <c r="IE1121" s="7"/>
      <c r="IF1121" s="7"/>
      <c r="IG1121" s="7"/>
      <c r="IH1121" s="7"/>
      <c r="II1121" s="7"/>
    </row>
    <row r="1122" spans="1:243" s="56" customFormat="1" ht="27" customHeight="1">
      <c r="A1122" s="10">
        <f t="shared" si="17"/>
        <v>1118</v>
      </c>
      <c r="B1122" s="16" t="s">
        <v>1069</v>
      </c>
      <c r="C1122" s="12" t="s">
        <v>442</v>
      </c>
      <c r="D1122" s="12">
        <v>2017.7</v>
      </c>
      <c r="E1122" s="12" t="s">
        <v>1181</v>
      </c>
      <c r="F1122" s="22">
        <v>356</v>
      </c>
      <c r="G1122" s="22">
        <v>768</v>
      </c>
      <c r="H1122" s="13" t="s">
        <v>1049</v>
      </c>
      <c r="I1122" s="14" t="s">
        <v>307</v>
      </c>
      <c r="J1122" s="2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7"/>
    </row>
    <row r="1123" spans="1:243" s="56" customFormat="1" ht="27" customHeight="1">
      <c r="A1123" s="10">
        <f t="shared" si="17"/>
        <v>1119</v>
      </c>
      <c r="B1123" s="12" t="s">
        <v>184</v>
      </c>
      <c r="C1123" s="12" t="s">
        <v>70</v>
      </c>
      <c r="D1123" s="12">
        <v>2008.8</v>
      </c>
      <c r="E1123" s="12" t="s">
        <v>1181</v>
      </c>
      <c r="F1123" s="22">
        <v>3721</v>
      </c>
      <c r="G1123" s="22">
        <v>5865</v>
      </c>
      <c r="H1123" s="45" t="s">
        <v>114</v>
      </c>
      <c r="I1123" s="14" t="s">
        <v>307</v>
      </c>
      <c r="J1123" s="15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  <c r="EX1123" s="7"/>
      <c r="EY1123" s="7"/>
      <c r="EZ1123" s="7"/>
      <c r="FA1123" s="7"/>
      <c r="FB1123" s="7"/>
      <c r="FC1123" s="7"/>
      <c r="FD1123" s="7"/>
      <c r="FE1123" s="7"/>
      <c r="FF1123" s="7"/>
      <c r="FG1123" s="7"/>
      <c r="FH1123" s="7"/>
      <c r="FI1123" s="7"/>
      <c r="FJ1123" s="7"/>
      <c r="FK1123" s="7"/>
      <c r="FL1123" s="7"/>
      <c r="FM1123" s="7"/>
      <c r="FN1123" s="7"/>
      <c r="FO1123" s="7"/>
      <c r="FP1123" s="7"/>
      <c r="FQ1123" s="7"/>
      <c r="FR1123" s="7"/>
      <c r="FS1123" s="7"/>
      <c r="FT1123" s="7"/>
      <c r="FU1123" s="7"/>
      <c r="FV1123" s="7"/>
      <c r="FW1123" s="7"/>
      <c r="FX1123" s="7"/>
      <c r="FY1123" s="7"/>
      <c r="FZ1123" s="7"/>
      <c r="GA1123" s="7"/>
      <c r="GB1123" s="7"/>
      <c r="GC1123" s="7"/>
      <c r="GD1123" s="7"/>
      <c r="GE1123" s="7"/>
      <c r="GF1123" s="7"/>
      <c r="GG1123" s="7"/>
      <c r="GH1123" s="7"/>
      <c r="GI1123" s="7"/>
      <c r="GJ1123" s="7"/>
      <c r="GK1123" s="7"/>
      <c r="GL1123" s="7"/>
      <c r="GM1123" s="7"/>
      <c r="GN1123" s="7"/>
      <c r="GO1123" s="7"/>
      <c r="GP1123" s="7"/>
      <c r="GQ1123" s="7"/>
      <c r="GR1123" s="7"/>
      <c r="GS1123" s="7"/>
      <c r="GT1123" s="7"/>
      <c r="GU1123" s="7"/>
      <c r="GV1123" s="7"/>
      <c r="GW1123" s="7"/>
      <c r="GX1123" s="7"/>
      <c r="GY1123" s="7"/>
      <c r="GZ1123" s="7"/>
      <c r="HA1123" s="7"/>
      <c r="HB1123" s="7"/>
      <c r="HC1123" s="7"/>
      <c r="HD1123" s="7"/>
      <c r="HE1123" s="7"/>
      <c r="HF1123" s="7"/>
      <c r="HG1123" s="7"/>
      <c r="HH1123" s="7"/>
      <c r="HI1123" s="7"/>
      <c r="HJ1123" s="7"/>
      <c r="HK1123" s="7"/>
      <c r="HL1123" s="7"/>
      <c r="HM1123" s="7"/>
      <c r="HN1123" s="7"/>
      <c r="HO1123" s="7"/>
      <c r="HP1123" s="7"/>
      <c r="HQ1123" s="7"/>
      <c r="HR1123" s="7"/>
      <c r="HS1123" s="7"/>
      <c r="HT1123" s="7"/>
      <c r="HU1123" s="7"/>
      <c r="HV1123" s="7"/>
      <c r="HW1123" s="7"/>
      <c r="HX1123" s="7"/>
      <c r="HY1123" s="7"/>
      <c r="HZ1123" s="7"/>
      <c r="IA1123" s="7"/>
      <c r="IB1123" s="7"/>
      <c r="IC1123" s="7"/>
      <c r="ID1123" s="7"/>
      <c r="IE1123" s="7"/>
      <c r="IF1123" s="7"/>
      <c r="IG1123" s="7"/>
      <c r="IH1123" s="7"/>
      <c r="II1123" s="7"/>
    </row>
    <row r="1124" spans="1:243" s="56" customFormat="1" ht="27" customHeight="1">
      <c r="A1124" s="10">
        <f t="shared" si="17"/>
        <v>1120</v>
      </c>
      <c r="B1124" s="16" t="s">
        <v>1951</v>
      </c>
      <c r="C1124" s="43" t="s">
        <v>1931</v>
      </c>
      <c r="D1124" s="12">
        <v>2018.9</v>
      </c>
      <c r="E1124" s="28" t="s">
        <v>1932</v>
      </c>
      <c r="F1124" s="51">
        <v>6226</v>
      </c>
      <c r="G1124" s="22">
        <v>11873</v>
      </c>
      <c r="H1124" s="23" t="s">
        <v>203</v>
      </c>
      <c r="I1124" s="24" t="s">
        <v>307</v>
      </c>
      <c r="J1124" s="15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  <c r="EX1124" s="7"/>
      <c r="EY1124" s="7"/>
      <c r="EZ1124" s="7"/>
      <c r="FA1124" s="7"/>
      <c r="FB1124" s="7"/>
      <c r="FC1124" s="7"/>
      <c r="FD1124" s="7"/>
      <c r="FE1124" s="7"/>
      <c r="FF1124" s="7"/>
      <c r="FG1124" s="7"/>
      <c r="FH1124" s="7"/>
      <c r="FI1124" s="7"/>
      <c r="FJ1124" s="7"/>
      <c r="FK1124" s="7"/>
      <c r="FL1124" s="7"/>
      <c r="FM1124" s="7"/>
      <c r="FN1124" s="7"/>
      <c r="FO1124" s="7"/>
      <c r="FP1124" s="7"/>
      <c r="FQ1124" s="7"/>
      <c r="FR1124" s="7"/>
      <c r="FS1124" s="7"/>
      <c r="FT1124" s="7"/>
      <c r="FU1124" s="7"/>
      <c r="FV1124" s="7"/>
      <c r="FW1124" s="7"/>
      <c r="FX1124" s="7"/>
      <c r="FY1124" s="7"/>
      <c r="FZ1124" s="7"/>
      <c r="GA1124" s="7"/>
      <c r="GB1124" s="7"/>
      <c r="GC1124" s="7"/>
      <c r="GD1124" s="7"/>
      <c r="GE1124" s="7"/>
      <c r="GF1124" s="7"/>
      <c r="GG1124" s="7"/>
      <c r="GH1124" s="7"/>
      <c r="GI1124" s="7"/>
      <c r="GJ1124" s="7"/>
      <c r="GK1124" s="7"/>
      <c r="GL1124" s="7"/>
      <c r="GM1124" s="7"/>
      <c r="GN1124" s="7"/>
      <c r="GO1124" s="7"/>
      <c r="GP1124" s="7"/>
      <c r="GQ1124" s="7"/>
      <c r="GR1124" s="7"/>
      <c r="GS1124" s="7"/>
      <c r="GT1124" s="7"/>
      <c r="GU1124" s="7"/>
      <c r="GV1124" s="7"/>
      <c r="GW1124" s="7"/>
      <c r="GX1124" s="7"/>
      <c r="GY1124" s="7"/>
      <c r="GZ1124" s="7"/>
      <c r="HA1124" s="7"/>
      <c r="HB1124" s="7"/>
      <c r="HC1124" s="7"/>
      <c r="HD1124" s="7"/>
      <c r="HE1124" s="7"/>
      <c r="HF1124" s="7"/>
      <c r="HG1124" s="7"/>
      <c r="HH1124" s="7"/>
      <c r="HI1124" s="7"/>
      <c r="HJ1124" s="7"/>
      <c r="HK1124" s="7"/>
      <c r="HL1124" s="7"/>
      <c r="HM1124" s="7"/>
      <c r="HN1124" s="7"/>
      <c r="HO1124" s="7"/>
      <c r="HP1124" s="7"/>
      <c r="HQ1124" s="7"/>
      <c r="HR1124" s="7"/>
      <c r="HS1124" s="7"/>
      <c r="HT1124" s="7"/>
      <c r="HU1124" s="7"/>
      <c r="HV1124" s="7"/>
      <c r="HW1124" s="7"/>
      <c r="HX1124" s="7"/>
      <c r="HY1124" s="7"/>
      <c r="HZ1124" s="7"/>
      <c r="IA1124" s="7"/>
      <c r="IB1124" s="7"/>
      <c r="IC1124" s="7"/>
      <c r="ID1124" s="7"/>
      <c r="IE1124" s="7"/>
      <c r="IF1124" s="7"/>
      <c r="IG1124" s="7"/>
      <c r="IH1124" s="7"/>
      <c r="II1124" s="7"/>
    </row>
    <row r="1125" spans="1:243" s="56" customFormat="1" ht="27" customHeight="1">
      <c r="A1125" s="10">
        <f t="shared" si="17"/>
        <v>1121</v>
      </c>
      <c r="B1125" s="12" t="s">
        <v>162</v>
      </c>
      <c r="C1125" s="12" t="s">
        <v>146</v>
      </c>
      <c r="D1125" s="12">
        <v>2010.9</v>
      </c>
      <c r="E1125" s="12" t="s">
        <v>1180</v>
      </c>
      <c r="F1125" s="22">
        <v>597</v>
      </c>
      <c r="G1125" s="22">
        <v>658</v>
      </c>
      <c r="H1125" s="23" t="s">
        <v>4</v>
      </c>
      <c r="I1125" s="24" t="s">
        <v>307</v>
      </c>
      <c r="J1125" s="15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  <c r="FM1125" s="7"/>
      <c r="FN1125" s="7"/>
      <c r="FO1125" s="7"/>
      <c r="FP1125" s="7"/>
      <c r="FQ1125" s="7"/>
      <c r="FR1125" s="7"/>
      <c r="FS1125" s="7"/>
      <c r="FT1125" s="7"/>
      <c r="FU1125" s="7"/>
      <c r="FV1125" s="7"/>
      <c r="FW1125" s="7"/>
      <c r="FX1125" s="7"/>
      <c r="FY1125" s="7"/>
      <c r="FZ1125" s="7"/>
      <c r="GA1125" s="7"/>
      <c r="GB1125" s="7"/>
      <c r="GC1125" s="7"/>
      <c r="GD1125" s="7"/>
      <c r="GE1125" s="7"/>
      <c r="GF1125" s="7"/>
      <c r="GG1125" s="7"/>
      <c r="GH1125" s="7"/>
      <c r="GI1125" s="7"/>
      <c r="GJ1125" s="7"/>
      <c r="GK1125" s="7"/>
      <c r="GL1125" s="7"/>
      <c r="GM1125" s="7"/>
      <c r="GN1125" s="7"/>
      <c r="GO1125" s="7"/>
      <c r="GP1125" s="7"/>
      <c r="GQ1125" s="7"/>
      <c r="GR1125" s="7"/>
      <c r="GS1125" s="7"/>
      <c r="GT1125" s="7"/>
      <c r="GU1125" s="7"/>
      <c r="GV1125" s="7"/>
      <c r="GW1125" s="7"/>
      <c r="GX1125" s="7"/>
      <c r="GY1125" s="7"/>
      <c r="GZ1125" s="7"/>
      <c r="HA1125" s="7"/>
      <c r="HB1125" s="7"/>
      <c r="HC1125" s="7"/>
      <c r="HD1125" s="7"/>
      <c r="HE1125" s="7"/>
      <c r="HF1125" s="7"/>
      <c r="HG1125" s="7"/>
      <c r="HH1125" s="7"/>
      <c r="HI1125" s="7"/>
      <c r="HJ1125" s="7"/>
      <c r="HK1125" s="7"/>
      <c r="HL1125" s="7"/>
      <c r="HM1125" s="7"/>
      <c r="HN1125" s="7"/>
      <c r="HO1125" s="7"/>
      <c r="HP1125" s="7"/>
      <c r="HQ1125" s="7"/>
      <c r="HR1125" s="7"/>
      <c r="HS1125" s="7"/>
      <c r="HT1125" s="7"/>
      <c r="HU1125" s="7"/>
      <c r="HV1125" s="7"/>
      <c r="HW1125" s="7"/>
      <c r="HX1125" s="7"/>
      <c r="HY1125" s="7"/>
      <c r="HZ1125" s="7"/>
      <c r="IA1125" s="7"/>
      <c r="IB1125" s="7"/>
      <c r="IC1125" s="7"/>
      <c r="ID1125" s="7"/>
      <c r="IE1125" s="7"/>
      <c r="IF1125" s="7"/>
      <c r="IG1125" s="7"/>
      <c r="IH1125" s="7"/>
      <c r="II1125" s="7"/>
    </row>
    <row r="1126" spans="1:10" s="7" customFormat="1" ht="27" customHeight="1">
      <c r="A1126" s="10">
        <f t="shared" si="17"/>
        <v>1122</v>
      </c>
      <c r="B1126" s="12" t="s">
        <v>32</v>
      </c>
      <c r="C1126" s="12" t="s">
        <v>46</v>
      </c>
      <c r="D1126" s="12">
        <v>2006.12</v>
      </c>
      <c r="E1126" s="12" t="s">
        <v>1195</v>
      </c>
      <c r="F1126" s="22">
        <v>856</v>
      </c>
      <c r="G1126" s="22">
        <v>1113</v>
      </c>
      <c r="H1126" s="13" t="s">
        <v>112</v>
      </c>
      <c r="I1126" s="14" t="s">
        <v>307</v>
      </c>
      <c r="J1126" s="15"/>
    </row>
    <row r="1127" spans="1:10" s="7" customFormat="1" ht="27" customHeight="1">
      <c r="A1127" s="10">
        <f t="shared" si="17"/>
        <v>1123</v>
      </c>
      <c r="B1127" s="16" t="s">
        <v>1004</v>
      </c>
      <c r="C1127" s="11" t="s">
        <v>442</v>
      </c>
      <c r="D1127" s="12">
        <v>2017.1</v>
      </c>
      <c r="E1127" s="12" t="s">
        <v>1194</v>
      </c>
      <c r="F1127" s="95">
        <v>1060</v>
      </c>
      <c r="G1127" s="22">
        <v>1749</v>
      </c>
      <c r="H1127" s="13" t="s">
        <v>202</v>
      </c>
      <c r="I1127" s="18" t="s">
        <v>307</v>
      </c>
      <c r="J1127" s="27"/>
    </row>
    <row r="1128" spans="1:10" s="7" customFormat="1" ht="27" customHeight="1">
      <c r="A1128" s="10">
        <f t="shared" si="17"/>
        <v>1124</v>
      </c>
      <c r="B1128" s="16" t="s">
        <v>948</v>
      </c>
      <c r="C1128" s="11" t="s">
        <v>469</v>
      </c>
      <c r="D1128" s="12">
        <v>2017.1</v>
      </c>
      <c r="E1128" s="12" t="s">
        <v>1198</v>
      </c>
      <c r="F1128" s="95">
        <v>448</v>
      </c>
      <c r="G1128" s="22">
        <v>850</v>
      </c>
      <c r="H1128" s="17" t="s">
        <v>229</v>
      </c>
      <c r="I1128" s="18" t="s">
        <v>307</v>
      </c>
      <c r="J1128" s="27"/>
    </row>
    <row r="1129" spans="1:12" s="7" customFormat="1" ht="27" customHeight="1">
      <c r="A1129" s="10">
        <f t="shared" si="17"/>
        <v>1125</v>
      </c>
      <c r="B1129" s="16" t="s">
        <v>947</v>
      </c>
      <c r="C1129" s="11" t="s">
        <v>469</v>
      </c>
      <c r="D1129" s="12">
        <v>2017.1</v>
      </c>
      <c r="E1129" s="16" t="s">
        <v>1198</v>
      </c>
      <c r="F1129" s="95">
        <v>212</v>
      </c>
      <c r="G1129" s="22">
        <v>520</v>
      </c>
      <c r="H1129" s="13" t="s">
        <v>466</v>
      </c>
      <c r="I1129" s="14" t="s">
        <v>608</v>
      </c>
      <c r="J1129" s="27"/>
      <c r="K1129" s="20"/>
      <c r="L1129" s="21"/>
    </row>
    <row r="1130" spans="1:10" s="7" customFormat="1" ht="27" customHeight="1">
      <c r="A1130" s="10">
        <f t="shared" si="17"/>
        <v>1126</v>
      </c>
      <c r="B1130" s="12" t="s">
        <v>555</v>
      </c>
      <c r="C1130" s="12" t="s">
        <v>209</v>
      </c>
      <c r="D1130" s="12">
        <v>2014.7</v>
      </c>
      <c r="E1130" s="12" t="s">
        <v>1198</v>
      </c>
      <c r="F1130" s="22">
        <v>477</v>
      </c>
      <c r="G1130" s="22">
        <v>858</v>
      </c>
      <c r="H1130" s="13" t="s">
        <v>229</v>
      </c>
      <c r="I1130" s="14" t="s">
        <v>307</v>
      </c>
      <c r="J1130" s="15"/>
    </row>
    <row r="1131" spans="1:11" s="7" customFormat="1" ht="27" customHeight="1">
      <c r="A1131" s="10">
        <f t="shared" si="17"/>
        <v>1127</v>
      </c>
      <c r="B1131" s="12" t="s">
        <v>714</v>
      </c>
      <c r="C1131" s="12" t="s">
        <v>438</v>
      </c>
      <c r="D1131" s="12">
        <v>2015.8</v>
      </c>
      <c r="E1131" s="12" t="s">
        <v>1198</v>
      </c>
      <c r="F1131" s="22">
        <v>7514</v>
      </c>
      <c r="G1131" s="22">
        <v>12932</v>
      </c>
      <c r="H1131" s="13" t="s">
        <v>114</v>
      </c>
      <c r="I1131" s="14" t="s">
        <v>307</v>
      </c>
      <c r="J1131" s="15"/>
      <c r="K1131" s="21"/>
    </row>
    <row r="1132" spans="1:243" s="56" customFormat="1" ht="27" customHeight="1">
      <c r="A1132" s="10">
        <f t="shared" si="17"/>
        <v>1128</v>
      </c>
      <c r="B1132" s="12" t="s">
        <v>321</v>
      </c>
      <c r="C1132" s="12" t="s">
        <v>322</v>
      </c>
      <c r="D1132" s="12">
        <v>2013.1</v>
      </c>
      <c r="E1132" s="12" t="s">
        <v>1199</v>
      </c>
      <c r="F1132" s="22">
        <v>186</v>
      </c>
      <c r="G1132" s="22">
        <v>215</v>
      </c>
      <c r="H1132" s="13" t="s">
        <v>114</v>
      </c>
      <c r="I1132" s="14" t="s">
        <v>307</v>
      </c>
      <c r="J1132" s="15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  <c r="FK1132" s="7"/>
      <c r="FL1132" s="7"/>
      <c r="FM1132" s="7"/>
      <c r="FN1132" s="7"/>
      <c r="FO1132" s="7"/>
      <c r="FP1132" s="7"/>
      <c r="FQ1132" s="7"/>
      <c r="FR1132" s="7"/>
      <c r="FS1132" s="7"/>
      <c r="FT1132" s="7"/>
      <c r="FU1132" s="7"/>
      <c r="FV1132" s="7"/>
      <c r="FW1132" s="7"/>
      <c r="FX1132" s="7"/>
      <c r="FY1132" s="7"/>
      <c r="FZ1132" s="7"/>
      <c r="GA1132" s="7"/>
      <c r="GB1132" s="7"/>
      <c r="GC1132" s="7"/>
      <c r="GD1132" s="7"/>
      <c r="GE1132" s="7"/>
      <c r="GF1132" s="7"/>
      <c r="GG1132" s="7"/>
      <c r="GH1132" s="7"/>
      <c r="GI1132" s="7"/>
      <c r="GJ1132" s="7"/>
      <c r="GK1132" s="7"/>
      <c r="GL1132" s="7"/>
      <c r="GM1132" s="7"/>
      <c r="GN1132" s="7"/>
      <c r="GO1132" s="7"/>
      <c r="GP1132" s="7"/>
      <c r="GQ1132" s="7"/>
      <c r="GR1132" s="7"/>
      <c r="GS1132" s="7"/>
      <c r="GT1132" s="7"/>
      <c r="GU1132" s="7"/>
      <c r="GV1132" s="7"/>
      <c r="GW1132" s="7"/>
      <c r="GX1132" s="7"/>
      <c r="GY1132" s="7"/>
      <c r="GZ1132" s="7"/>
      <c r="HA1132" s="7"/>
      <c r="HB1132" s="7"/>
      <c r="HC1132" s="7"/>
      <c r="HD1132" s="7"/>
      <c r="HE1132" s="7"/>
      <c r="HF1132" s="7"/>
      <c r="HG1132" s="7"/>
      <c r="HH1132" s="7"/>
      <c r="HI1132" s="7"/>
      <c r="HJ1132" s="7"/>
      <c r="HK1132" s="7"/>
      <c r="HL1132" s="7"/>
      <c r="HM1132" s="7"/>
      <c r="HN1132" s="7"/>
      <c r="HO1132" s="7"/>
      <c r="HP1132" s="7"/>
      <c r="HQ1132" s="7"/>
      <c r="HR1132" s="7"/>
      <c r="HS1132" s="7"/>
      <c r="HT1132" s="7"/>
      <c r="HU1132" s="7"/>
      <c r="HV1132" s="7"/>
      <c r="HW1132" s="7"/>
      <c r="HX1132" s="7"/>
      <c r="HY1132" s="7"/>
      <c r="HZ1132" s="7"/>
      <c r="IA1132" s="7"/>
      <c r="IB1132" s="7"/>
      <c r="IC1132" s="7"/>
      <c r="ID1132" s="7"/>
      <c r="IE1132" s="7"/>
      <c r="IF1132" s="7"/>
      <c r="IG1132" s="7"/>
      <c r="IH1132" s="7"/>
      <c r="II1132" s="7"/>
    </row>
    <row r="1133" spans="1:243" s="56" customFormat="1" ht="27" customHeight="1">
      <c r="A1133" s="10">
        <f t="shared" si="17"/>
        <v>1129</v>
      </c>
      <c r="B1133" s="12" t="s">
        <v>763</v>
      </c>
      <c r="C1133" s="12" t="s">
        <v>438</v>
      </c>
      <c r="D1133" s="12">
        <v>2015.12</v>
      </c>
      <c r="E1133" s="12" t="s">
        <v>1200</v>
      </c>
      <c r="F1133" s="22">
        <v>1419</v>
      </c>
      <c r="G1133" s="22">
        <v>2557</v>
      </c>
      <c r="H1133" s="13" t="s">
        <v>114</v>
      </c>
      <c r="I1133" s="14" t="s">
        <v>307</v>
      </c>
      <c r="J1133" s="15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  <c r="EX1133" s="7"/>
      <c r="EY1133" s="7"/>
      <c r="EZ1133" s="7"/>
      <c r="FA1133" s="7"/>
      <c r="FB1133" s="7"/>
      <c r="FC1133" s="7"/>
      <c r="FD1133" s="7"/>
      <c r="FE1133" s="7"/>
      <c r="FF1133" s="7"/>
      <c r="FG1133" s="7"/>
      <c r="FH1133" s="7"/>
      <c r="FI1133" s="7"/>
      <c r="FJ1133" s="7"/>
      <c r="FK1133" s="7"/>
      <c r="FL1133" s="7"/>
      <c r="FM1133" s="7"/>
      <c r="FN1133" s="7"/>
      <c r="FO1133" s="7"/>
      <c r="FP1133" s="7"/>
      <c r="FQ1133" s="7"/>
      <c r="FR1133" s="7"/>
      <c r="FS1133" s="7"/>
      <c r="FT1133" s="7"/>
      <c r="FU1133" s="7"/>
      <c r="FV1133" s="7"/>
      <c r="FW1133" s="7"/>
      <c r="FX1133" s="7"/>
      <c r="FY1133" s="7"/>
      <c r="FZ1133" s="7"/>
      <c r="GA1133" s="7"/>
      <c r="GB1133" s="7"/>
      <c r="GC1133" s="7"/>
      <c r="GD1133" s="7"/>
      <c r="GE1133" s="7"/>
      <c r="GF1133" s="7"/>
      <c r="GG1133" s="7"/>
      <c r="GH1133" s="7"/>
      <c r="GI1133" s="7"/>
      <c r="GJ1133" s="7"/>
      <c r="GK1133" s="7"/>
      <c r="GL1133" s="7"/>
      <c r="GM1133" s="7"/>
      <c r="GN1133" s="7"/>
      <c r="GO1133" s="7"/>
      <c r="GP1133" s="7"/>
      <c r="GQ1133" s="7"/>
      <c r="GR1133" s="7"/>
      <c r="GS1133" s="7"/>
      <c r="GT1133" s="7"/>
      <c r="GU1133" s="7"/>
      <c r="GV1133" s="7"/>
      <c r="GW1133" s="7"/>
      <c r="GX1133" s="7"/>
      <c r="GY1133" s="7"/>
      <c r="GZ1133" s="7"/>
      <c r="HA1133" s="7"/>
      <c r="HB1133" s="7"/>
      <c r="HC1133" s="7"/>
      <c r="HD1133" s="7"/>
      <c r="HE1133" s="7"/>
      <c r="HF1133" s="7"/>
      <c r="HG1133" s="7"/>
      <c r="HH1133" s="7"/>
      <c r="HI1133" s="7"/>
      <c r="HJ1133" s="7"/>
      <c r="HK1133" s="7"/>
      <c r="HL1133" s="7"/>
      <c r="HM1133" s="7"/>
      <c r="HN1133" s="7"/>
      <c r="HO1133" s="7"/>
      <c r="HP1133" s="7"/>
      <c r="HQ1133" s="7"/>
      <c r="HR1133" s="7"/>
      <c r="HS1133" s="7"/>
      <c r="HT1133" s="7"/>
      <c r="HU1133" s="7"/>
      <c r="HV1133" s="7"/>
      <c r="HW1133" s="7"/>
      <c r="HX1133" s="7"/>
      <c r="HY1133" s="7"/>
      <c r="HZ1133" s="7"/>
      <c r="IA1133" s="7"/>
      <c r="IB1133" s="7"/>
      <c r="IC1133" s="7"/>
      <c r="ID1133" s="7"/>
      <c r="IE1133" s="7"/>
      <c r="IF1133" s="7"/>
      <c r="IG1133" s="7"/>
      <c r="IH1133" s="7"/>
      <c r="II1133" s="7"/>
    </row>
    <row r="1134" spans="1:243" s="56" customFormat="1" ht="27" customHeight="1">
      <c r="A1134" s="10">
        <f t="shared" si="17"/>
        <v>1130</v>
      </c>
      <c r="B1134" s="11" t="s">
        <v>884</v>
      </c>
      <c r="C1134" s="11" t="s">
        <v>438</v>
      </c>
      <c r="D1134" s="25">
        <v>2016.1</v>
      </c>
      <c r="E1134" s="12" t="s">
        <v>1200</v>
      </c>
      <c r="F1134" s="22">
        <v>262</v>
      </c>
      <c r="G1134" s="22">
        <v>528</v>
      </c>
      <c r="H1134" s="13" t="s">
        <v>112</v>
      </c>
      <c r="I1134" s="14" t="s">
        <v>307</v>
      </c>
      <c r="J1134" s="2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  <c r="FM1134" s="7"/>
      <c r="FN1134" s="7"/>
      <c r="FO1134" s="7"/>
      <c r="FP1134" s="7"/>
      <c r="FQ1134" s="7"/>
      <c r="FR1134" s="7"/>
      <c r="FS1134" s="7"/>
      <c r="FT1134" s="7"/>
      <c r="FU1134" s="7"/>
      <c r="FV1134" s="7"/>
      <c r="FW1134" s="7"/>
      <c r="FX1134" s="7"/>
      <c r="FY1134" s="7"/>
      <c r="FZ1134" s="7"/>
      <c r="GA1134" s="7"/>
      <c r="GB1134" s="7"/>
      <c r="GC1134" s="7"/>
      <c r="GD1134" s="7"/>
      <c r="GE1134" s="7"/>
      <c r="GF1134" s="7"/>
      <c r="GG1134" s="7"/>
      <c r="GH1134" s="7"/>
      <c r="GI1134" s="7"/>
      <c r="GJ1134" s="7"/>
      <c r="GK1134" s="7"/>
      <c r="GL1134" s="7"/>
      <c r="GM1134" s="7"/>
      <c r="GN1134" s="7"/>
      <c r="GO1134" s="7"/>
      <c r="GP1134" s="7"/>
      <c r="GQ1134" s="7"/>
      <c r="GR1134" s="7"/>
      <c r="GS1134" s="7"/>
      <c r="GT1134" s="7"/>
      <c r="GU1134" s="7"/>
      <c r="GV1134" s="7"/>
      <c r="GW1134" s="7"/>
      <c r="GX1134" s="7"/>
      <c r="GY1134" s="7"/>
      <c r="GZ1134" s="7"/>
      <c r="HA1134" s="7"/>
      <c r="HB1134" s="7"/>
      <c r="HC1134" s="7"/>
      <c r="HD1134" s="7"/>
      <c r="HE1134" s="7"/>
      <c r="HF1134" s="7"/>
      <c r="HG1134" s="7"/>
      <c r="HH1134" s="7"/>
      <c r="HI1134" s="7"/>
      <c r="HJ1134" s="7"/>
      <c r="HK1134" s="7"/>
      <c r="HL1134" s="7"/>
      <c r="HM1134" s="7"/>
      <c r="HN1134" s="7"/>
      <c r="HO1134" s="7"/>
      <c r="HP1134" s="7"/>
      <c r="HQ1134" s="7"/>
      <c r="HR1134" s="7"/>
      <c r="HS1134" s="7"/>
      <c r="HT1134" s="7"/>
      <c r="HU1134" s="7"/>
      <c r="HV1134" s="7"/>
      <c r="HW1134" s="7"/>
      <c r="HX1134" s="7"/>
      <c r="HY1134" s="7"/>
      <c r="HZ1134" s="7"/>
      <c r="IA1134" s="7"/>
      <c r="IB1134" s="7"/>
      <c r="IC1134" s="7"/>
      <c r="ID1134" s="7"/>
      <c r="IE1134" s="7"/>
      <c r="IF1134" s="7"/>
      <c r="IG1134" s="7"/>
      <c r="IH1134" s="7"/>
      <c r="II1134" s="7"/>
    </row>
    <row r="1135" spans="1:10" ht="27.75" customHeight="1">
      <c r="A1135" s="10">
        <f t="shared" si="17"/>
        <v>1131</v>
      </c>
      <c r="B1135" s="12" t="s">
        <v>2250</v>
      </c>
      <c r="C1135" s="43" t="s">
        <v>2275</v>
      </c>
      <c r="D1135" s="12">
        <v>2019.5</v>
      </c>
      <c r="E1135" s="28" t="s">
        <v>2251</v>
      </c>
      <c r="F1135" s="116">
        <v>1413</v>
      </c>
      <c r="G1135" s="116">
        <v>3040</v>
      </c>
      <c r="H1135" s="23" t="s">
        <v>308</v>
      </c>
      <c r="I1135" s="24" t="s">
        <v>2217</v>
      </c>
      <c r="J1135" s="86"/>
    </row>
    <row r="1136" spans="1:10" s="7" customFormat="1" ht="27" customHeight="1">
      <c r="A1136" s="10">
        <f t="shared" si="17"/>
        <v>1132</v>
      </c>
      <c r="B1136" s="12" t="s">
        <v>401</v>
      </c>
      <c r="C1136" s="12" t="s">
        <v>402</v>
      </c>
      <c r="D1136" s="12">
        <v>2012.11</v>
      </c>
      <c r="E1136" s="12" t="s">
        <v>1144</v>
      </c>
      <c r="F1136" s="22">
        <v>379</v>
      </c>
      <c r="G1136" s="22">
        <v>664</v>
      </c>
      <c r="H1136" s="13" t="s">
        <v>4</v>
      </c>
      <c r="I1136" s="14" t="s">
        <v>307</v>
      </c>
      <c r="J1136" s="15"/>
    </row>
    <row r="1137" spans="1:243" s="56" customFormat="1" ht="27" customHeight="1">
      <c r="A1137" s="10">
        <f t="shared" si="17"/>
        <v>1133</v>
      </c>
      <c r="B1137" s="12" t="s">
        <v>266</v>
      </c>
      <c r="C1137" s="12" t="s">
        <v>264</v>
      </c>
      <c r="D1137" s="12">
        <v>2012.4</v>
      </c>
      <c r="E1137" s="12" t="s">
        <v>1145</v>
      </c>
      <c r="F1137" s="22">
        <v>272</v>
      </c>
      <c r="G1137" s="22">
        <v>207</v>
      </c>
      <c r="H1137" s="13" t="s">
        <v>114</v>
      </c>
      <c r="I1137" s="14" t="s">
        <v>307</v>
      </c>
      <c r="J1137" s="15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  <c r="EX1137" s="7"/>
      <c r="EY1137" s="7"/>
      <c r="EZ1137" s="7"/>
      <c r="FA1137" s="7"/>
      <c r="FB1137" s="7"/>
      <c r="FC1137" s="7"/>
      <c r="FD1137" s="7"/>
      <c r="FE1137" s="7"/>
      <c r="FF1137" s="7"/>
      <c r="FG1137" s="7"/>
      <c r="FH1137" s="7"/>
      <c r="FI1137" s="7"/>
      <c r="FJ1137" s="7"/>
      <c r="FK1137" s="7"/>
      <c r="FL1137" s="7"/>
      <c r="FM1137" s="7"/>
      <c r="FN1137" s="7"/>
      <c r="FO1137" s="7"/>
      <c r="FP1137" s="7"/>
      <c r="FQ1137" s="7"/>
      <c r="FR1137" s="7"/>
      <c r="FS1137" s="7"/>
      <c r="FT1137" s="7"/>
      <c r="FU1137" s="7"/>
      <c r="FV1137" s="7"/>
      <c r="FW1137" s="7"/>
      <c r="FX1137" s="7"/>
      <c r="FY1137" s="7"/>
      <c r="FZ1137" s="7"/>
      <c r="GA1137" s="7"/>
      <c r="GB1137" s="7"/>
      <c r="GC1137" s="7"/>
      <c r="GD1137" s="7"/>
      <c r="GE1137" s="7"/>
      <c r="GF1137" s="7"/>
      <c r="GG1137" s="7"/>
      <c r="GH1137" s="7"/>
      <c r="GI1137" s="7"/>
      <c r="GJ1137" s="7"/>
      <c r="GK1137" s="7"/>
      <c r="GL1137" s="7"/>
      <c r="GM1137" s="7"/>
      <c r="GN1137" s="7"/>
      <c r="GO1137" s="7"/>
      <c r="GP1137" s="7"/>
      <c r="GQ1137" s="7"/>
      <c r="GR1137" s="7"/>
      <c r="GS1137" s="7"/>
      <c r="GT1137" s="7"/>
      <c r="GU1137" s="7"/>
      <c r="GV1137" s="7"/>
      <c r="GW1137" s="7"/>
      <c r="GX1137" s="7"/>
      <c r="GY1137" s="7"/>
      <c r="GZ1137" s="7"/>
      <c r="HA1137" s="7"/>
      <c r="HB1137" s="7"/>
      <c r="HC1137" s="7"/>
      <c r="HD1137" s="7"/>
      <c r="HE1137" s="7"/>
      <c r="HF1137" s="7"/>
      <c r="HG1137" s="7"/>
      <c r="HH1137" s="7"/>
      <c r="HI1137" s="7"/>
      <c r="HJ1137" s="7"/>
      <c r="HK1137" s="7"/>
      <c r="HL1137" s="7"/>
      <c r="HM1137" s="7"/>
      <c r="HN1137" s="7"/>
      <c r="HO1137" s="7"/>
      <c r="HP1137" s="7"/>
      <c r="HQ1137" s="7"/>
      <c r="HR1137" s="7"/>
      <c r="HS1137" s="7"/>
      <c r="HT1137" s="7"/>
      <c r="HU1137" s="7"/>
      <c r="HV1137" s="7"/>
      <c r="HW1137" s="7"/>
      <c r="HX1137" s="7"/>
      <c r="HY1137" s="7"/>
      <c r="HZ1137" s="7"/>
      <c r="IA1137" s="7"/>
      <c r="IB1137" s="7"/>
      <c r="IC1137" s="7"/>
      <c r="ID1137" s="7"/>
      <c r="IE1137" s="7"/>
      <c r="IF1137" s="7"/>
      <c r="IG1137" s="7"/>
      <c r="IH1137" s="7"/>
      <c r="II1137" s="7"/>
    </row>
    <row r="1138" spans="1:243" s="56" customFormat="1" ht="27" customHeight="1">
      <c r="A1138" s="10">
        <f t="shared" si="17"/>
        <v>1134</v>
      </c>
      <c r="B1138" s="12" t="s">
        <v>358</v>
      </c>
      <c r="C1138" s="12" t="s">
        <v>949</v>
      </c>
      <c r="D1138" s="12">
        <v>2013.6</v>
      </c>
      <c r="E1138" s="12" t="s">
        <v>1146</v>
      </c>
      <c r="F1138" s="22">
        <v>729</v>
      </c>
      <c r="G1138" s="22">
        <v>1139</v>
      </c>
      <c r="H1138" s="13" t="s">
        <v>114</v>
      </c>
      <c r="I1138" s="14" t="s">
        <v>307</v>
      </c>
      <c r="J1138" s="15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  <c r="EZ1138" s="7"/>
      <c r="FA1138" s="7"/>
      <c r="FB1138" s="7"/>
      <c r="FC1138" s="7"/>
      <c r="FD1138" s="7"/>
      <c r="FE1138" s="7"/>
      <c r="FF1138" s="7"/>
      <c r="FG1138" s="7"/>
      <c r="FH1138" s="7"/>
      <c r="FI1138" s="7"/>
      <c r="FJ1138" s="7"/>
      <c r="FK1138" s="7"/>
      <c r="FL1138" s="7"/>
      <c r="FM1138" s="7"/>
      <c r="FN1138" s="7"/>
      <c r="FO1138" s="7"/>
      <c r="FP1138" s="7"/>
      <c r="FQ1138" s="7"/>
      <c r="FR1138" s="7"/>
      <c r="FS1138" s="7"/>
      <c r="FT1138" s="7"/>
      <c r="FU1138" s="7"/>
      <c r="FV1138" s="7"/>
      <c r="FW1138" s="7"/>
      <c r="FX1138" s="7"/>
      <c r="FY1138" s="7"/>
      <c r="FZ1138" s="7"/>
      <c r="GA1138" s="7"/>
      <c r="GB1138" s="7"/>
      <c r="GC1138" s="7"/>
      <c r="GD1138" s="7"/>
      <c r="GE1138" s="7"/>
      <c r="GF1138" s="7"/>
      <c r="GG1138" s="7"/>
      <c r="GH1138" s="7"/>
      <c r="GI1138" s="7"/>
      <c r="GJ1138" s="7"/>
      <c r="GK1138" s="7"/>
      <c r="GL1138" s="7"/>
      <c r="GM1138" s="7"/>
      <c r="GN1138" s="7"/>
      <c r="GO1138" s="7"/>
      <c r="GP1138" s="7"/>
      <c r="GQ1138" s="7"/>
      <c r="GR1138" s="7"/>
      <c r="GS1138" s="7"/>
      <c r="GT1138" s="7"/>
      <c r="GU1138" s="7"/>
      <c r="GV1138" s="7"/>
      <c r="GW1138" s="7"/>
      <c r="GX1138" s="7"/>
      <c r="GY1138" s="7"/>
      <c r="GZ1138" s="7"/>
      <c r="HA1138" s="7"/>
      <c r="HB1138" s="7"/>
      <c r="HC1138" s="7"/>
      <c r="HD1138" s="7"/>
      <c r="HE1138" s="7"/>
      <c r="HF1138" s="7"/>
      <c r="HG1138" s="7"/>
      <c r="HH1138" s="7"/>
      <c r="HI1138" s="7"/>
      <c r="HJ1138" s="7"/>
      <c r="HK1138" s="7"/>
      <c r="HL1138" s="7"/>
      <c r="HM1138" s="7"/>
      <c r="HN1138" s="7"/>
      <c r="HO1138" s="7"/>
      <c r="HP1138" s="7"/>
      <c r="HQ1138" s="7"/>
      <c r="HR1138" s="7"/>
      <c r="HS1138" s="7"/>
      <c r="HT1138" s="7"/>
      <c r="HU1138" s="7"/>
      <c r="HV1138" s="7"/>
      <c r="HW1138" s="7"/>
      <c r="HX1138" s="7"/>
      <c r="HY1138" s="7"/>
      <c r="HZ1138" s="7"/>
      <c r="IA1138" s="7"/>
      <c r="IB1138" s="7"/>
      <c r="IC1138" s="7"/>
      <c r="ID1138" s="7"/>
      <c r="IE1138" s="7"/>
      <c r="IF1138" s="7"/>
      <c r="IG1138" s="7"/>
      <c r="IH1138" s="7"/>
      <c r="II1138" s="7"/>
    </row>
    <row r="1139" spans="1:243" s="56" customFormat="1" ht="27" customHeight="1">
      <c r="A1139" s="10">
        <f t="shared" si="17"/>
        <v>1135</v>
      </c>
      <c r="B1139" s="12" t="s">
        <v>115</v>
      </c>
      <c r="C1139" s="12" t="s">
        <v>116</v>
      </c>
      <c r="D1139" s="12">
        <v>2009.2</v>
      </c>
      <c r="E1139" s="12" t="s">
        <v>1139</v>
      </c>
      <c r="F1139" s="22">
        <v>84</v>
      </c>
      <c r="G1139" s="22">
        <v>102</v>
      </c>
      <c r="H1139" s="45" t="s">
        <v>4</v>
      </c>
      <c r="I1139" s="14" t="s">
        <v>307</v>
      </c>
      <c r="J1139" s="15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  <c r="EK1139" s="7"/>
      <c r="EL1139" s="7"/>
      <c r="EM1139" s="7"/>
      <c r="EN1139" s="7"/>
      <c r="EO1139" s="7"/>
      <c r="EP1139" s="7"/>
      <c r="EQ1139" s="7"/>
      <c r="ER1139" s="7"/>
      <c r="ES1139" s="7"/>
      <c r="ET1139" s="7"/>
      <c r="EU1139" s="7"/>
      <c r="EV1139" s="7"/>
      <c r="EW1139" s="7"/>
      <c r="EX1139" s="7"/>
      <c r="EY1139" s="7"/>
      <c r="EZ1139" s="7"/>
      <c r="FA1139" s="7"/>
      <c r="FB1139" s="7"/>
      <c r="FC1139" s="7"/>
      <c r="FD1139" s="7"/>
      <c r="FE1139" s="7"/>
      <c r="FF1139" s="7"/>
      <c r="FG1139" s="7"/>
      <c r="FH1139" s="7"/>
      <c r="FI1139" s="7"/>
      <c r="FJ1139" s="7"/>
      <c r="FK1139" s="7"/>
      <c r="FL1139" s="7"/>
      <c r="FM1139" s="7"/>
      <c r="FN1139" s="7"/>
      <c r="FO1139" s="7"/>
      <c r="FP1139" s="7"/>
      <c r="FQ1139" s="7"/>
      <c r="FR1139" s="7"/>
      <c r="FS1139" s="7"/>
      <c r="FT1139" s="7"/>
      <c r="FU1139" s="7"/>
      <c r="FV1139" s="7"/>
      <c r="FW1139" s="7"/>
      <c r="FX1139" s="7"/>
      <c r="FY1139" s="7"/>
      <c r="FZ1139" s="7"/>
      <c r="GA1139" s="7"/>
      <c r="GB1139" s="7"/>
      <c r="GC1139" s="7"/>
      <c r="GD1139" s="7"/>
      <c r="GE1139" s="7"/>
      <c r="GF1139" s="7"/>
      <c r="GG1139" s="7"/>
      <c r="GH1139" s="7"/>
      <c r="GI1139" s="7"/>
      <c r="GJ1139" s="7"/>
      <c r="GK1139" s="7"/>
      <c r="GL1139" s="7"/>
      <c r="GM1139" s="7"/>
      <c r="GN1139" s="7"/>
      <c r="GO1139" s="7"/>
      <c r="GP1139" s="7"/>
      <c r="GQ1139" s="7"/>
      <c r="GR1139" s="7"/>
      <c r="GS1139" s="7"/>
      <c r="GT1139" s="7"/>
      <c r="GU1139" s="7"/>
      <c r="GV1139" s="7"/>
      <c r="GW1139" s="7"/>
      <c r="GX1139" s="7"/>
      <c r="GY1139" s="7"/>
      <c r="GZ1139" s="7"/>
      <c r="HA1139" s="7"/>
      <c r="HB1139" s="7"/>
      <c r="HC1139" s="7"/>
      <c r="HD1139" s="7"/>
      <c r="HE1139" s="7"/>
      <c r="HF1139" s="7"/>
      <c r="HG1139" s="7"/>
      <c r="HH1139" s="7"/>
      <c r="HI1139" s="7"/>
      <c r="HJ1139" s="7"/>
      <c r="HK1139" s="7"/>
      <c r="HL1139" s="7"/>
      <c r="HM1139" s="7"/>
      <c r="HN1139" s="7"/>
      <c r="HO1139" s="7"/>
      <c r="HP1139" s="7"/>
      <c r="HQ1139" s="7"/>
      <c r="HR1139" s="7"/>
      <c r="HS1139" s="7"/>
      <c r="HT1139" s="7"/>
      <c r="HU1139" s="7"/>
      <c r="HV1139" s="7"/>
      <c r="HW1139" s="7"/>
      <c r="HX1139" s="7"/>
      <c r="HY1139" s="7"/>
      <c r="HZ1139" s="7"/>
      <c r="IA1139" s="7"/>
      <c r="IB1139" s="7"/>
      <c r="IC1139" s="7"/>
      <c r="ID1139" s="7"/>
      <c r="IE1139" s="7"/>
      <c r="IF1139" s="7"/>
      <c r="IG1139" s="7"/>
      <c r="IH1139" s="7"/>
      <c r="II1139" s="7"/>
    </row>
    <row r="1140" spans="1:10" s="7" customFormat="1" ht="27" customHeight="1">
      <c r="A1140" s="10">
        <f t="shared" si="17"/>
        <v>1136</v>
      </c>
      <c r="B1140" s="12" t="s">
        <v>117</v>
      </c>
      <c r="C1140" s="12" t="s">
        <v>116</v>
      </c>
      <c r="D1140" s="12">
        <v>2009.2</v>
      </c>
      <c r="E1140" s="12" t="s">
        <v>1139</v>
      </c>
      <c r="F1140" s="22">
        <v>339</v>
      </c>
      <c r="G1140" s="22">
        <v>431</v>
      </c>
      <c r="H1140" s="45" t="s">
        <v>4</v>
      </c>
      <c r="I1140" s="14" t="s">
        <v>307</v>
      </c>
      <c r="J1140" s="15"/>
    </row>
    <row r="1141" spans="1:243" s="56" customFormat="1" ht="27" customHeight="1">
      <c r="A1141" s="10">
        <f t="shared" si="17"/>
        <v>1137</v>
      </c>
      <c r="B1141" s="12" t="s">
        <v>323</v>
      </c>
      <c r="C1141" s="12" t="s">
        <v>146</v>
      </c>
      <c r="D1141" s="12">
        <v>2013.1</v>
      </c>
      <c r="E1141" s="12" t="s">
        <v>1139</v>
      </c>
      <c r="F1141" s="22">
        <v>1328</v>
      </c>
      <c r="G1141" s="22">
        <v>2180</v>
      </c>
      <c r="H1141" s="13" t="s">
        <v>114</v>
      </c>
      <c r="I1141" s="14" t="s">
        <v>307</v>
      </c>
      <c r="J1141" s="15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  <c r="EK1141" s="7"/>
      <c r="EL1141" s="7"/>
      <c r="EM1141" s="7"/>
      <c r="EN1141" s="7"/>
      <c r="EO1141" s="7"/>
      <c r="EP1141" s="7"/>
      <c r="EQ1141" s="7"/>
      <c r="ER1141" s="7"/>
      <c r="ES1141" s="7"/>
      <c r="ET1141" s="7"/>
      <c r="EU1141" s="7"/>
      <c r="EV1141" s="7"/>
      <c r="EW1141" s="7"/>
      <c r="EX1141" s="7"/>
      <c r="EY1141" s="7"/>
      <c r="EZ1141" s="7"/>
      <c r="FA1141" s="7"/>
      <c r="FB1141" s="7"/>
      <c r="FC1141" s="7"/>
      <c r="FD1141" s="7"/>
      <c r="FE1141" s="7"/>
      <c r="FF1141" s="7"/>
      <c r="FG1141" s="7"/>
      <c r="FH1141" s="7"/>
      <c r="FI1141" s="7"/>
      <c r="FJ1141" s="7"/>
      <c r="FK1141" s="7"/>
      <c r="FL1141" s="7"/>
      <c r="FM1141" s="7"/>
      <c r="FN1141" s="7"/>
      <c r="FO1141" s="7"/>
      <c r="FP1141" s="7"/>
      <c r="FQ1141" s="7"/>
      <c r="FR1141" s="7"/>
      <c r="FS1141" s="7"/>
      <c r="FT1141" s="7"/>
      <c r="FU1141" s="7"/>
      <c r="FV1141" s="7"/>
      <c r="FW1141" s="7"/>
      <c r="FX1141" s="7"/>
      <c r="FY1141" s="7"/>
      <c r="FZ1141" s="7"/>
      <c r="GA1141" s="7"/>
      <c r="GB1141" s="7"/>
      <c r="GC1141" s="7"/>
      <c r="GD1141" s="7"/>
      <c r="GE1141" s="7"/>
      <c r="GF1141" s="7"/>
      <c r="GG1141" s="7"/>
      <c r="GH1141" s="7"/>
      <c r="GI1141" s="7"/>
      <c r="GJ1141" s="7"/>
      <c r="GK1141" s="7"/>
      <c r="GL1141" s="7"/>
      <c r="GM1141" s="7"/>
      <c r="GN1141" s="7"/>
      <c r="GO1141" s="7"/>
      <c r="GP1141" s="7"/>
      <c r="GQ1141" s="7"/>
      <c r="GR1141" s="7"/>
      <c r="GS1141" s="7"/>
      <c r="GT1141" s="7"/>
      <c r="GU1141" s="7"/>
      <c r="GV1141" s="7"/>
      <c r="GW1141" s="7"/>
      <c r="GX1141" s="7"/>
      <c r="GY1141" s="7"/>
      <c r="GZ1141" s="7"/>
      <c r="HA1141" s="7"/>
      <c r="HB1141" s="7"/>
      <c r="HC1141" s="7"/>
      <c r="HD1141" s="7"/>
      <c r="HE1141" s="7"/>
      <c r="HF1141" s="7"/>
      <c r="HG1141" s="7"/>
      <c r="HH1141" s="7"/>
      <c r="HI1141" s="7"/>
      <c r="HJ1141" s="7"/>
      <c r="HK1141" s="7"/>
      <c r="HL1141" s="7"/>
      <c r="HM1141" s="7"/>
      <c r="HN1141" s="7"/>
      <c r="HO1141" s="7"/>
      <c r="HP1141" s="7"/>
      <c r="HQ1141" s="7"/>
      <c r="HR1141" s="7"/>
      <c r="HS1141" s="7"/>
      <c r="HT1141" s="7"/>
      <c r="HU1141" s="7"/>
      <c r="HV1141" s="7"/>
      <c r="HW1141" s="7"/>
      <c r="HX1141" s="7"/>
      <c r="HY1141" s="7"/>
      <c r="HZ1141" s="7"/>
      <c r="IA1141" s="7"/>
      <c r="IB1141" s="7"/>
      <c r="IC1141" s="7"/>
      <c r="ID1141" s="7"/>
      <c r="IE1141" s="7"/>
      <c r="IF1141" s="7"/>
      <c r="IG1141" s="7"/>
      <c r="IH1141" s="7"/>
      <c r="II1141" s="7"/>
    </row>
    <row r="1142" spans="1:243" s="56" customFormat="1" ht="27" customHeight="1">
      <c r="A1142" s="10">
        <f t="shared" si="17"/>
        <v>1138</v>
      </c>
      <c r="B1142" s="12" t="s">
        <v>10</v>
      </c>
      <c r="C1142" s="12" t="s">
        <v>70</v>
      </c>
      <c r="D1142" s="12">
        <v>2009.7</v>
      </c>
      <c r="E1142" s="12" t="s">
        <v>1143</v>
      </c>
      <c r="F1142" s="22">
        <v>2660</v>
      </c>
      <c r="G1142" s="22">
        <v>3164</v>
      </c>
      <c r="H1142" s="13" t="s">
        <v>4</v>
      </c>
      <c r="I1142" s="14" t="s">
        <v>307</v>
      </c>
      <c r="J1142" s="15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  <c r="EZ1142" s="7"/>
      <c r="FA1142" s="7"/>
      <c r="FB1142" s="7"/>
      <c r="FC1142" s="7"/>
      <c r="FD1142" s="7"/>
      <c r="FE1142" s="7"/>
      <c r="FF1142" s="7"/>
      <c r="FG1142" s="7"/>
      <c r="FH1142" s="7"/>
      <c r="FI1142" s="7"/>
      <c r="FJ1142" s="7"/>
      <c r="FK1142" s="7"/>
      <c r="FL1142" s="7"/>
      <c r="FM1142" s="7"/>
      <c r="FN1142" s="7"/>
      <c r="FO1142" s="7"/>
      <c r="FP1142" s="7"/>
      <c r="FQ1142" s="7"/>
      <c r="FR1142" s="7"/>
      <c r="FS1142" s="7"/>
      <c r="FT1142" s="7"/>
      <c r="FU1142" s="7"/>
      <c r="FV1142" s="7"/>
      <c r="FW1142" s="7"/>
      <c r="FX1142" s="7"/>
      <c r="FY1142" s="7"/>
      <c r="FZ1142" s="7"/>
      <c r="GA1142" s="7"/>
      <c r="GB1142" s="7"/>
      <c r="GC1142" s="7"/>
      <c r="GD1142" s="7"/>
      <c r="GE1142" s="7"/>
      <c r="GF1142" s="7"/>
      <c r="GG1142" s="7"/>
      <c r="GH1142" s="7"/>
      <c r="GI1142" s="7"/>
      <c r="GJ1142" s="7"/>
      <c r="GK1142" s="7"/>
      <c r="GL1142" s="7"/>
      <c r="GM1142" s="7"/>
      <c r="GN1142" s="7"/>
      <c r="GO1142" s="7"/>
      <c r="GP1142" s="7"/>
      <c r="GQ1142" s="7"/>
      <c r="GR1142" s="7"/>
      <c r="GS1142" s="7"/>
      <c r="GT1142" s="7"/>
      <c r="GU1142" s="7"/>
      <c r="GV1142" s="7"/>
      <c r="GW1142" s="7"/>
      <c r="GX1142" s="7"/>
      <c r="GY1142" s="7"/>
      <c r="GZ1142" s="7"/>
      <c r="HA1142" s="7"/>
      <c r="HB1142" s="7"/>
      <c r="HC1142" s="7"/>
      <c r="HD1142" s="7"/>
      <c r="HE1142" s="7"/>
      <c r="HF1142" s="7"/>
      <c r="HG1142" s="7"/>
      <c r="HH1142" s="7"/>
      <c r="HI1142" s="7"/>
      <c r="HJ1142" s="7"/>
      <c r="HK1142" s="7"/>
      <c r="HL1142" s="7"/>
      <c r="HM1142" s="7"/>
      <c r="HN1142" s="7"/>
      <c r="HO1142" s="7"/>
      <c r="HP1142" s="7"/>
      <c r="HQ1142" s="7"/>
      <c r="HR1142" s="7"/>
      <c r="HS1142" s="7"/>
      <c r="HT1142" s="7"/>
      <c r="HU1142" s="7"/>
      <c r="HV1142" s="7"/>
      <c r="HW1142" s="7"/>
      <c r="HX1142" s="7"/>
      <c r="HY1142" s="7"/>
      <c r="HZ1142" s="7"/>
      <c r="IA1142" s="7"/>
      <c r="IB1142" s="7"/>
      <c r="IC1142" s="7"/>
      <c r="ID1142" s="7"/>
      <c r="IE1142" s="7"/>
      <c r="IF1142" s="7"/>
      <c r="IG1142" s="7"/>
      <c r="IH1142" s="7"/>
      <c r="II1142" s="7"/>
    </row>
    <row r="1143" spans="1:243" s="56" customFormat="1" ht="27" customHeight="1">
      <c r="A1143" s="10">
        <f t="shared" si="17"/>
        <v>1139</v>
      </c>
      <c r="B1143" s="12" t="s">
        <v>182</v>
      </c>
      <c r="C1143" s="12" t="s">
        <v>70</v>
      </c>
      <c r="D1143" s="12">
        <v>2008.7</v>
      </c>
      <c r="E1143" s="12" t="s">
        <v>1142</v>
      </c>
      <c r="F1143" s="22">
        <v>1257</v>
      </c>
      <c r="G1143" s="22">
        <v>2339</v>
      </c>
      <c r="H1143" s="13" t="s">
        <v>203</v>
      </c>
      <c r="I1143" s="14" t="s">
        <v>307</v>
      </c>
      <c r="J1143" s="15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  <c r="EX1143" s="7"/>
      <c r="EY1143" s="7"/>
      <c r="EZ1143" s="7"/>
      <c r="FA1143" s="7"/>
      <c r="FB1143" s="7"/>
      <c r="FC1143" s="7"/>
      <c r="FD1143" s="7"/>
      <c r="FE1143" s="7"/>
      <c r="FF1143" s="7"/>
      <c r="FG1143" s="7"/>
      <c r="FH1143" s="7"/>
      <c r="FI1143" s="7"/>
      <c r="FJ1143" s="7"/>
      <c r="FK1143" s="7"/>
      <c r="FL1143" s="7"/>
      <c r="FM1143" s="7"/>
      <c r="FN1143" s="7"/>
      <c r="FO1143" s="7"/>
      <c r="FP1143" s="7"/>
      <c r="FQ1143" s="7"/>
      <c r="FR1143" s="7"/>
      <c r="FS1143" s="7"/>
      <c r="FT1143" s="7"/>
      <c r="FU1143" s="7"/>
      <c r="FV1143" s="7"/>
      <c r="FW1143" s="7"/>
      <c r="FX1143" s="7"/>
      <c r="FY1143" s="7"/>
      <c r="FZ1143" s="7"/>
      <c r="GA1143" s="7"/>
      <c r="GB1143" s="7"/>
      <c r="GC1143" s="7"/>
      <c r="GD1143" s="7"/>
      <c r="GE1143" s="7"/>
      <c r="GF1143" s="7"/>
      <c r="GG1143" s="7"/>
      <c r="GH1143" s="7"/>
      <c r="GI1143" s="7"/>
      <c r="GJ1143" s="7"/>
      <c r="GK1143" s="7"/>
      <c r="GL1143" s="7"/>
      <c r="GM1143" s="7"/>
      <c r="GN1143" s="7"/>
      <c r="GO1143" s="7"/>
      <c r="GP1143" s="7"/>
      <c r="GQ1143" s="7"/>
      <c r="GR1143" s="7"/>
      <c r="GS1143" s="7"/>
      <c r="GT1143" s="7"/>
      <c r="GU1143" s="7"/>
      <c r="GV1143" s="7"/>
      <c r="GW1143" s="7"/>
      <c r="GX1143" s="7"/>
      <c r="GY1143" s="7"/>
      <c r="GZ1143" s="7"/>
      <c r="HA1143" s="7"/>
      <c r="HB1143" s="7"/>
      <c r="HC1143" s="7"/>
      <c r="HD1143" s="7"/>
      <c r="HE1143" s="7"/>
      <c r="HF1143" s="7"/>
      <c r="HG1143" s="7"/>
      <c r="HH1143" s="7"/>
      <c r="HI1143" s="7"/>
      <c r="HJ1143" s="7"/>
      <c r="HK1143" s="7"/>
      <c r="HL1143" s="7"/>
      <c r="HM1143" s="7"/>
      <c r="HN1143" s="7"/>
      <c r="HO1143" s="7"/>
      <c r="HP1143" s="7"/>
      <c r="HQ1143" s="7"/>
      <c r="HR1143" s="7"/>
      <c r="HS1143" s="7"/>
      <c r="HT1143" s="7"/>
      <c r="HU1143" s="7"/>
      <c r="HV1143" s="7"/>
      <c r="HW1143" s="7"/>
      <c r="HX1143" s="7"/>
      <c r="HY1143" s="7"/>
      <c r="HZ1143" s="7"/>
      <c r="IA1143" s="7"/>
      <c r="IB1143" s="7"/>
      <c r="IC1143" s="7"/>
      <c r="ID1143" s="7"/>
      <c r="IE1143" s="7"/>
      <c r="IF1143" s="7"/>
      <c r="IG1143" s="7"/>
      <c r="IH1143" s="7"/>
      <c r="II1143" s="7"/>
    </row>
    <row r="1144" spans="1:12" s="7" customFormat="1" ht="27" customHeight="1">
      <c r="A1144" s="10">
        <f t="shared" si="17"/>
        <v>1140</v>
      </c>
      <c r="B1144" s="16" t="s">
        <v>1370</v>
      </c>
      <c r="C1144" s="43" t="s">
        <v>896</v>
      </c>
      <c r="D1144" s="12">
        <v>2016.11</v>
      </c>
      <c r="E1144" s="12" t="s">
        <v>1148</v>
      </c>
      <c r="F1144" s="95">
        <v>3592</v>
      </c>
      <c r="G1144" s="96">
        <v>7123</v>
      </c>
      <c r="H1144" s="17" t="s">
        <v>229</v>
      </c>
      <c r="I1144" s="18" t="s">
        <v>307</v>
      </c>
      <c r="J1144" s="27"/>
      <c r="K1144" s="27"/>
      <c r="L1144" s="21"/>
    </row>
    <row r="1145" spans="1:243" s="56" customFormat="1" ht="27" customHeight="1">
      <c r="A1145" s="10">
        <f t="shared" si="17"/>
        <v>1141</v>
      </c>
      <c r="B1145" s="12" t="s">
        <v>8</v>
      </c>
      <c r="C1145" s="12" t="s">
        <v>48</v>
      </c>
      <c r="D1145" s="12">
        <v>2002.2</v>
      </c>
      <c r="E1145" s="12" t="s">
        <v>1140</v>
      </c>
      <c r="F1145" s="22">
        <v>2933</v>
      </c>
      <c r="G1145" s="22">
        <v>3222</v>
      </c>
      <c r="H1145" s="45" t="s">
        <v>4</v>
      </c>
      <c r="I1145" s="14" t="s">
        <v>307</v>
      </c>
      <c r="J1145" s="15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  <c r="EK1145" s="7"/>
      <c r="EL1145" s="7"/>
      <c r="EM1145" s="7"/>
      <c r="EN1145" s="7"/>
      <c r="EO1145" s="7"/>
      <c r="EP1145" s="7"/>
      <c r="EQ1145" s="7"/>
      <c r="ER1145" s="7"/>
      <c r="ES1145" s="7"/>
      <c r="ET1145" s="7"/>
      <c r="EU1145" s="7"/>
      <c r="EV1145" s="7"/>
      <c r="EW1145" s="7"/>
      <c r="EX1145" s="7"/>
      <c r="EY1145" s="7"/>
      <c r="EZ1145" s="7"/>
      <c r="FA1145" s="7"/>
      <c r="FB1145" s="7"/>
      <c r="FC1145" s="7"/>
      <c r="FD1145" s="7"/>
      <c r="FE1145" s="7"/>
      <c r="FF1145" s="7"/>
      <c r="FG1145" s="7"/>
      <c r="FH1145" s="7"/>
      <c r="FI1145" s="7"/>
      <c r="FJ1145" s="7"/>
      <c r="FK1145" s="7"/>
      <c r="FL1145" s="7"/>
      <c r="FM1145" s="7"/>
      <c r="FN1145" s="7"/>
      <c r="FO1145" s="7"/>
      <c r="FP1145" s="7"/>
      <c r="FQ1145" s="7"/>
      <c r="FR1145" s="7"/>
      <c r="FS1145" s="7"/>
      <c r="FT1145" s="7"/>
      <c r="FU1145" s="7"/>
      <c r="FV1145" s="7"/>
      <c r="FW1145" s="7"/>
      <c r="FX1145" s="7"/>
      <c r="FY1145" s="7"/>
      <c r="FZ1145" s="7"/>
      <c r="GA1145" s="7"/>
      <c r="GB1145" s="7"/>
      <c r="GC1145" s="7"/>
      <c r="GD1145" s="7"/>
      <c r="GE1145" s="7"/>
      <c r="GF1145" s="7"/>
      <c r="GG1145" s="7"/>
      <c r="GH1145" s="7"/>
      <c r="GI1145" s="7"/>
      <c r="GJ1145" s="7"/>
      <c r="GK1145" s="7"/>
      <c r="GL1145" s="7"/>
      <c r="GM1145" s="7"/>
      <c r="GN1145" s="7"/>
      <c r="GO1145" s="7"/>
      <c r="GP1145" s="7"/>
      <c r="GQ1145" s="7"/>
      <c r="GR1145" s="7"/>
      <c r="GS1145" s="7"/>
      <c r="GT1145" s="7"/>
      <c r="GU1145" s="7"/>
      <c r="GV1145" s="7"/>
      <c r="GW1145" s="7"/>
      <c r="GX1145" s="7"/>
      <c r="GY1145" s="7"/>
      <c r="GZ1145" s="7"/>
      <c r="HA1145" s="7"/>
      <c r="HB1145" s="7"/>
      <c r="HC1145" s="7"/>
      <c r="HD1145" s="7"/>
      <c r="HE1145" s="7"/>
      <c r="HF1145" s="7"/>
      <c r="HG1145" s="7"/>
      <c r="HH1145" s="7"/>
      <c r="HI1145" s="7"/>
      <c r="HJ1145" s="7"/>
      <c r="HK1145" s="7"/>
      <c r="HL1145" s="7"/>
      <c r="HM1145" s="7"/>
      <c r="HN1145" s="7"/>
      <c r="HO1145" s="7"/>
      <c r="HP1145" s="7"/>
      <c r="HQ1145" s="7"/>
      <c r="HR1145" s="7"/>
      <c r="HS1145" s="7"/>
      <c r="HT1145" s="7"/>
      <c r="HU1145" s="7"/>
      <c r="HV1145" s="7"/>
      <c r="HW1145" s="7"/>
      <c r="HX1145" s="7"/>
      <c r="HY1145" s="7"/>
      <c r="HZ1145" s="7"/>
      <c r="IA1145" s="7"/>
      <c r="IB1145" s="7"/>
      <c r="IC1145" s="7"/>
      <c r="ID1145" s="7"/>
      <c r="IE1145" s="7"/>
      <c r="IF1145" s="7"/>
      <c r="IG1145" s="7"/>
      <c r="IH1145" s="7"/>
      <c r="II1145" s="7"/>
    </row>
    <row r="1146" spans="1:243" s="56" customFormat="1" ht="27" customHeight="1">
      <c r="A1146" s="10">
        <f t="shared" si="17"/>
        <v>1142</v>
      </c>
      <c r="B1146" s="12" t="s">
        <v>11</v>
      </c>
      <c r="C1146" s="12" t="s">
        <v>101</v>
      </c>
      <c r="D1146" s="12">
        <v>2009.8</v>
      </c>
      <c r="E1146" s="12" t="s">
        <v>1140</v>
      </c>
      <c r="F1146" s="22">
        <v>279</v>
      </c>
      <c r="G1146" s="22">
        <v>1744</v>
      </c>
      <c r="H1146" s="13" t="s">
        <v>4</v>
      </c>
      <c r="I1146" s="14" t="s">
        <v>307</v>
      </c>
      <c r="J1146" s="15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  <c r="EX1146" s="7"/>
      <c r="EY1146" s="7"/>
      <c r="EZ1146" s="7"/>
      <c r="FA1146" s="7"/>
      <c r="FB1146" s="7"/>
      <c r="FC1146" s="7"/>
      <c r="FD1146" s="7"/>
      <c r="FE1146" s="7"/>
      <c r="FF1146" s="7"/>
      <c r="FG1146" s="7"/>
      <c r="FH1146" s="7"/>
      <c r="FI1146" s="7"/>
      <c r="FJ1146" s="7"/>
      <c r="FK1146" s="7"/>
      <c r="FL1146" s="7"/>
      <c r="FM1146" s="7"/>
      <c r="FN1146" s="7"/>
      <c r="FO1146" s="7"/>
      <c r="FP1146" s="7"/>
      <c r="FQ1146" s="7"/>
      <c r="FR1146" s="7"/>
      <c r="FS1146" s="7"/>
      <c r="FT1146" s="7"/>
      <c r="FU1146" s="7"/>
      <c r="FV1146" s="7"/>
      <c r="FW1146" s="7"/>
      <c r="FX1146" s="7"/>
      <c r="FY1146" s="7"/>
      <c r="FZ1146" s="7"/>
      <c r="GA1146" s="7"/>
      <c r="GB1146" s="7"/>
      <c r="GC1146" s="7"/>
      <c r="GD1146" s="7"/>
      <c r="GE1146" s="7"/>
      <c r="GF1146" s="7"/>
      <c r="GG1146" s="7"/>
      <c r="GH1146" s="7"/>
      <c r="GI1146" s="7"/>
      <c r="GJ1146" s="7"/>
      <c r="GK1146" s="7"/>
      <c r="GL1146" s="7"/>
      <c r="GM1146" s="7"/>
      <c r="GN1146" s="7"/>
      <c r="GO1146" s="7"/>
      <c r="GP1146" s="7"/>
      <c r="GQ1146" s="7"/>
      <c r="GR1146" s="7"/>
      <c r="GS1146" s="7"/>
      <c r="GT1146" s="7"/>
      <c r="GU1146" s="7"/>
      <c r="GV1146" s="7"/>
      <c r="GW1146" s="7"/>
      <c r="GX1146" s="7"/>
      <c r="GY1146" s="7"/>
      <c r="GZ1146" s="7"/>
      <c r="HA1146" s="7"/>
      <c r="HB1146" s="7"/>
      <c r="HC1146" s="7"/>
      <c r="HD1146" s="7"/>
      <c r="HE1146" s="7"/>
      <c r="HF1146" s="7"/>
      <c r="HG1146" s="7"/>
      <c r="HH1146" s="7"/>
      <c r="HI1146" s="7"/>
      <c r="HJ1146" s="7"/>
      <c r="HK1146" s="7"/>
      <c r="HL1146" s="7"/>
      <c r="HM1146" s="7"/>
      <c r="HN1146" s="7"/>
      <c r="HO1146" s="7"/>
      <c r="HP1146" s="7"/>
      <c r="HQ1146" s="7"/>
      <c r="HR1146" s="7"/>
      <c r="HS1146" s="7"/>
      <c r="HT1146" s="7"/>
      <c r="HU1146" s="7"/>
      <c r="HV1146" s="7"/>
      <c r="HW1146" s="7"/>
      <c r="HX1146" s="7"/>
      <c r="HY1146" s="7"/>
      <c r="HZ1146" s="7"/>
      <c r="IA1146" s="7"/>
      <c r="IB1146" s="7"/>
      <c r="IC1146" s="7"/>
      <c r="ID1146" s="7"/>
      <c r="IE1146" s="7"/>
      <c r="IF1146" s="7"/>
      <c r="IG1146" s="7"/>
      <c r="IH1146" s="7"/>
      <c r="II1146" s="7"/>
    </row>
    <row r="1147" spans="1:243" s="56" customFormat="1" ht="27" customHeight="1">
      <c r="A1147" s="10">
        <f t="shared" si="17"/>
        <v>1143</v>
      </c>
      <c r="B1147" s="12" t="s">
        <v>39</v>
      </c>
      <c r="C1147" s="12" t="s">
        <v>101</v>
      </c>
      <c r="D1147" s="12">
        <v>2008.2</v>
      </c>
      <c r="E1147" s="12" t="s">
        <v>1141</v>
      </c>
      <c r="F1147" s="22">
        <v>463</v>
      </c>
      <c r="G1147" s="22">
        <v>1336</v>
      </c>
      <c r="H1147" s="13" t="s">
        <v>4</v>
      </c>
      <c r="I1147" s="14" t="s">
        <v>307</v>
      </c>
      <c r="J1147" s="15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  <c r="EX1147" s="7"/>
      <c r="EY1147" s="7"/>
      <c r="EZ1147" s="7"/>
      <c r="FA1147" s="7"/>
      <c r="FB1147" s="7"/>
      <c r="FC1147" s="7"/>
      <c r="FD1147" s="7"/>
      <c r="FE1147" s="7"/>
      <c r="FF1147" s="7"/>
      <c r="FG1147" s="7"/>
      <c r="FH1147" s="7"/>
      <c r="FI1147" s="7"/>
      <c r="FJ1147" s="7"/>
      <c r="FK1147" s="7"/>
      <c r="FL1147" s="7"/>
      <c r="FM1147" s="7"/>
      <c r="FN1147" s="7"/>
      <c r="FO1147" s="7"/>
      <c r="FP1147" s="7"/>
      <c r="FQ1147" s="7"/>
      <c r="FR1147" s="7"/>
      <c r="FS1147" s="7"/>
      <c r="FT1147" s="7"/>
      <c r="FU1147" s="7"/>
      <c r="FV1147" s="7"/>
      <c r="FW1147" s="7"/>
      <c r="FX1147" s="7"/>
      <c r="FY1147" s="7"/>
      <c r="FZ1147" s="7"/>
      <c r="GA1147" s="7"/>
      <c r="GB1147" s="7"/>
      <c r="GC1147" s="7"/>
      <c r="GD1147" s="7"/>
      <c r="GE1147" s="7"/>
      <c r="GF1147" s="7"/>
      <c r="GG1147" s="7"/>
      <c r="GH1147" s="7"/>
      <c r="GI1147" s="7"/>
      <c r="GJ1147" s="7"/>
      <c r="GK1147" s="7"/>
      <c r="GL1147" s="7"/>
      <c r="GM1147" s="7"/>
      <c r="GN1147" s="7"/>
      <c r="GO1147" s="7"/>
      <c r="GP1147" s="7"/>
      <c r="GQ1147" s="7"/>
      <c r="GR1147" s="7"/>
      <c r="GS1147" s="7"/>
      <c r="GT1147" s="7"/>
      <c r="GU1147" s="7"/>
      <c r="GV1147" s="7"/>
      <c r="GW1147" s="7"/>
      <c r="GX1147" s="7"/>
      <c r="GY1147" s="7"/>
      <c r="GZ1147" s="7"/>
      <c r="HA1147" s="7"/>
      <c r="HB1147" s="7"/>
      <c r="HC1147" s="7"/>
      <c r="HD1147" s="7"/>
      <c r="HE1147" s="7"/>
      <c r="HF1147" s="7"/>
      <c r="HG1147" s="7"/>
      <c r="HH1147" s="7"/>
      <c r="HI1147" s="7"/>
      <c r="HJ1147" s="7"/>
      <c r="HK1147" s="7"/>
      <c r="HL1147" s="7"/>
      <c r="HM1147" s="7"/>
      <c r="HN1147" s="7"/>
      <c r="HO1147" s="7"/>
      <c r="HP1147" s="7"/>
      <c r="HQ1147" s="7"/>
      <c r="HR1147" s="7"/>
      <c r="HS1147" s="7"/>
      <c r="HT1147" s="7"/>
      <c r="HU1147" s="7"/>
      <c r="HV1147" s="7"/>
      <c r="HW1147" s="7"/>
      <c r="HX1147" s="7"/>
      <c r="HY1147" s="7"/>
      <c r="HZ1147" s="7"/>
      <c r="IA1147" s="7"/>
      <c r="IB1147" s="7"/>
      <c r="IC1147" s="7"/>
      <c r="ID1147" s="7"/>
      <c r="IE1147" s="7"/>
      <c r="IF1147" s="7"/>
      <c r="IG1147" s="7"/>
      <c r="IH1147" s="7"/>
      <c r="II1147" s="7"/>
    </row>
    <row r="1148" spans="1:10" s="7" customFormat="1" ht="27" customHeight="1">
      <c r="A1148" s="10">
        <f t="shared" si="17"/>
        <v>1144</v>
      </c>
      <c r="B1148" s="12" t="s">
        <v>743</v>
      </c>
      <c r="C1148" s="12" t="s">
        <v>744</v>
      </c>
      <c r="D1148" s="25">
        <v>2015.1</v>
      </c>
      <c r="E1148" s="12" t="s">
        <v>1147</v>
      </c>
      <c r="F1148" s="22">
        <v>1617</v>
      </c>
      <c r="G1148" s="22">
        <v>2153</v>
      </c>
      <c r="H1148" s="13" t="s">
        <v>114</v>
      </c>
      <c r="I1148" s="14" t="s">
        <v>509</v>
      </c>
      <c r="J1148" s="15"/>
    </row>
    <row r="1149" spans="1:10" s="7" customFormat="1" ht="27" customHeight="1">
      <c r="A1149" s="10">
        <f t="shared" si="17"/>
        <v>1145</v>
      </c>
      <c r="B1149" s="12" t="s">
        <v>982</v>
      </c>
      <c r="C1149" s="11" t="s">
        <v>983</v>
      </c>
      <c r="D1149" s="12">
        <v>2017.3</v>
      </c>
      <c r="E1149" s="12" t="s">
        <v>1147</v>
      </c>
      <c r="F1149" s="22">
        <v>293</v>
      </c>
      <c r="G1149" s="22">
        <v>626</v>
      </c>
      <c r="H1149" s="13" t="s">
        <v>36</v>
      </c>
      <c r="I1149" s="26" t="s">
        <v>307</v>
      </c>
      <c r="J1149" s="27"/>
    </row>
    <row r="1150" spans="1:10" s="7" customFormat="1" ht="27" customHeight="1">
      <c r="A1150" s="10">
        <f t="shared" si="17"/>
        <v>1146</v>
      </c>
      <c r="B1150" s="12" t="s">
        <v>1857</v>
      </c>
      <c r="C1150" s="12" t="s">
        <v>1858</v>
      </c>
      <c r="D1150" s="12">
        <v>2018.7</v>
      </c>
      <c r="E1150" s="12" t="s">
        <v>1147</v>
      </c>
      <c r="F1150" s="22">
        <v>320</v>
      </c>
      <c r="G1150" s="22">
        <v>787</v>
      </c>
      <c r="H1150" s="13" t="s">
        <v>114</v>
      </c>
      <c r="I1150" s="14" t="s">
        <v>1655</v>
      </c>
      <c r="J1150" s="15"/>
    </row>
    <row r="1151" spans="1:10" s="7" customFormat="1" ht="27" customHeight="1">
      <c r="A1151" s="10">
        <f t="shared" si="17"/>
        <v>1147</v>
      </c>
      <c r="B1151" s="16" t="s">
        <v>1070</v>
      </c>
      <c r="C1151" s="12" t="s">
        <v>1071</v>
      </c>
      <c r="D1151" s="12">
        <v>2017.7</v>
      </c>
      <c r="E1151" s="12" t="s">
        <v>1141</v>
      </c>
      <c r="F1151" s="22">
        <v>800</v>
      </c>
      <c r="G1151" s="22">
        <v>1556</v>
      </c>
      <c r="H1151" s="13" t="s">
        <v>114</v>
      </c>
      <c r="I1151" s="14" t="s">
        <v>307</v>
      </c>
      <c r="J1151" s="27"/>
    </row>
    <row r="1152" spans="1:243" s="56" customFormat="1" ht="27" customHeight="1">
      <c r="A1152" s="10">
        <f t="shared" si="17"/>
        <v>1148</v>
      </c>
      <c r="B1152" s="46" t="s">
        <v>1699</v>
      </c>
      <c r="C1152" s="33" t="s">
        <v>47</v>
      </c>
      <c r="D1152" s="33">
        <v>2018.3</v>
      </c>
      <c r="E1152" s="33" t="s">
        <v>1700</v>
      </c>
      <c r="F1152" s="35">
        <v>6661</v>
      </c>
      <c r="G1152" s="35">
        <v>10519</v>
      </c>
      <c r="H1152" s="39" t="s">
        <v>4</v>
      </c>
      <c r="I1152" s="40" t="s">
        <v>1655</v>
      </c>
      <c r="J1152" s="2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  <c r="EK1152" s="7"/>
      <c r="EL1152" s="7"/>
      <c r="EM1152" s="7"/>
      <c r="EN1152" s="7"/>
      <c r="EO1152" s="7"/>
      <c r="EP1152" s="7"/>
      <c r="EQ1152" s="7"/>
      <c r="ER1152" s="7"/>
      <c r="ES1152" s="7"/>
      <c r="ET1152" s="7"/>
      <c r="EU1152" s="7"/>
      <c r="EV1152" s="7"/>
      <c r="EW1152" s="7"/>
      <c r="EX1152" s="7"/>
      <c r="EY1152" s="7"/>
      <c r="EZ1152" s="7"/>
      <c r="FA1152" s="7"/>
      <c r="FB1152" s="7"/>
      <c r="FC1152" s="7"/>
      <c r="FD1152" s="7"/>
      <c r="FE1152" s="7"/>
      <c r="FF1152" s="7"/>
      <c r="FG1152" s="7"/>
      <c r="FH1152" s="7"/>
      <c r="FI1152" s="7"/>
      <c r="FJ1152" s="7"/>
      <c r="FK1152" s="7"/>
      <c r="FL1152" s="7"/>
      <c r="FM1152" s="7"/>
      <c r="FN1152" s="7"/>
      <c r="FO1152" s="7"/>
      <c r="FP1152" s="7"/>
      <c r="FQ1152" s="7"/>
      <c r="FR1152" s="7"/>
      <c r="FS1152" s="7"/>
      <c r="FT1152" s="7"/>
      <c r="FU1152" s="7"/>
      <c r="FV1152" s="7"/>
      <c r="FW1152" s="7"/>
      <c r="FX1152" s="7"/>
      <c r="FY1152" s="7"/>
      <c r="FZ1152" s="7"/>
      <c r="GA1152" s="7"/>
      <c r="GB1152" s="7"/>
      <c r="GC1152" s="7"/>
      <c r="GD1152" s="7"/>
      <c r="GE1152" s="7"/>
      <c r="GF1152" s="7"/>
      <c r="GG1152" s="7"/>
      <c r="GH1152" s="7"/>
      <c r="GI1152" s="7"/>
      <c r="GJ1152" s="7"/>
      <c r="GK1152" s="7"/>
      <c r="GL1152" s="7"/>
      <c r="GM1152" s="7"/>
      <c r="GN1152" s="7"/>
      <c r="GO1152" s="7"/>
      <c r="GP1152" s="7"/>
      <c r="GQ1152" s="7"/>
      <c r="GR1152" s="7"/>
      <c r="GS1152" s="7"/>
      <c r="GT1152" s="7"/>
      <c r="GU1152" s="7"/>
      <c r="GV1152" s="7"/>
      <c r="GW1152" s="7"/>
      <c r="GX1152" s="7"/>
      <c r="GY1152" s="7"/>
      <c r="GZ1152" s="7"/>
      <c r="HA1152" s="7"/>
      <c r="HB1152" s="7"/>
      <c r="HC1152" s="7"/>
      <c r="HD1152" s="7"/>
      <c r="HE1152" s="7"/>
      <c r="HF1152" s="7"/>
      <c r="HG1152" s="7"/>
      <c r="HH1152" s="7"/>
      <c r="HI1152" s="7"/>
      <c r="HJ1152" s="7"/>
      <c r="HK1152" s="7"/>
      <c r="HL1152" s="7"/>
      <c r="HM1152" s="7"/>
      <c r="HN1152" s="7"/>
      <c r="HO1152" s="7"/>
      <c r="HP1152" s="7"/>
      <c r="HQ1152" s="7"/>
      <c r="HR1152" s="7"/>
      <c r="HS1152" s="7"/>
      <c r="HT1152" s="7"/>
      <c r="HU1152" s="7"/>
      <c r="HV1152" s="7"/>
      <c r="HW1152" s="7"/>
      <c r="HX1152" s="7"/>
      <c r="HY1152" s="7"/>
      <c r="HZ1152" s="7"/>
      <c r="IA1152" s="7"/>
      <c r="IB1152" s="7"/>
      <c r="IC1152" s="7"/>
      <c r="ID1152" s="7"/>
      <c r="IE1152" s="7"/>
      <c r="IF1152" s="7"/>
      <c r="IG1152" s="7"/>
      <c r="IH1152" s="7"/>
      <c r="II1152" s="7"/>
    </row>
    <row r="1153" spans="1:243" s="56" customFormat="1" ht="27" customHeight="1">
      <c r="A1153" s="10">
        <f t="shared" si="17"/>
        <v>1149</v>
      </c>
      <c r="B1153" s="12" t="s">
        <v>169</v>
      </c>
      <c r="C1153" s="12" t="s">
        <v>45</v>
      </c>
      <c r="D1153" s="25">
        <v>2010.1</v>
      </c>
      <c r="E1153" s="12" t="s">
        <v>1138</v>
      </c>
      <c r="F1153" s="22">
        <v>1388</v>
      </c>
      <c r="G1153" s="22">
        <v>2051</v>
      </c>
      <c r="H1153" s="23" t="s">
        <v>4</v>
      </c>
      <c r="I1153" s="24" t="s">
        <v>307</v>
      </c>
      <c r="J1153" s="15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  <c r="EZ1153" s="7"/>
      <c r="FA1153" s="7"/>
      <c r="FB1153" s="7"/>
      <c r="FC1153" s="7"/>
      <c r="FD1153" s="7"/>
      <c r="FE1153" s="7"/>
      <c r="FF1153" s="7"/>
      <c r="FG1153" s="7"/>
      <c r="FH1153" s="7"/>
      <c r="FI1153" s="7"/>
      <c r="FJ1153" s="7"/>
      <c r="FK1153" s="7"/>
      <c r="FL1153" s="7"/>
      <c r="FM1153" s="7"/>
      <c r="FN1153" s="7"/>
      <c r="FO1153" s="7"/>
      <c r="FP1153" s="7"/>
      <c r="FQ1153" s="7"/>
      <c r="FR1153" s="7"/>
      <c r="FS1153" s="7"/>
      <c r="FT1153" s="7"/>
      <c r="FU1153" s="7"/>
      <c r="FV1153" s="7"/>
      <c r="FW1153" s="7"/>
      <c r="FX1153" s="7"/>
      <c r="FY1153" s="7"/>
      <c r="FZ1153" s="7"/>
      <c r="GA1153" s="7"/>
      <c r="GB1153" s="7"/>
      <c r="GC1153" s="7"/>
      <c r="GD1153" s="7"/>
      <c r="GE1153" s="7"/>
      <c r="GF1153" s="7"/>
      <c r="GG1153" s="7"/>
      <c r="GH1153" s="7"/>
      <c r="GI1153" s="7"/>
      <c r="GJ1153" s="7"/>
      <c r="GK1153" s="7"/>
      <c r="GL1153" s="7"/>
      <c r="GM1153" s="7"/>
      <c r="GN1153" s="7"/>
      <c r="GO1153" s="7"/>
      <c r="GP1153" s="7"/>
      <c r="GQ1153" s="7"/>
      <c r="GR1153" s="7"/>
      <c r="GS1153" s="7"/>
      <c r="GT1153" s="7"/>
      <c r="GU1153" s="7"/>
      <c r="GV1153" s="7"/>
      <c r="GW1153" s="7"/>
      <c r="GX1153" s="7"/>
      <c r="GY1153" s="7"/>
      <c r="GZ1153" s="7"/>
      <c r="HA1153" s="7"/>
      <c r="HB1153" s="7"/>
      <c r="HC1153" s="7"/>
      <c r="HD1153" s="7"/>
      <c r="HE1153" s="7"/>
      <c r="HF1153" s="7"/>
      <c r="HG1153" s="7"/>
      <c r="HH1153" s="7"/>
      <c r="HI1153" s="7"/>
      <c r="HJ1153" s="7"/>
      <c r="HK1153" s="7"/>
      <c r="HL1153" s="7"/>
      <c r="HM1153" s="7"/>
      <c r="HN1153" s="7"/>
      <c r="HO1153" s="7"/>
      <c r="HP1153" s="7"/>
      <c r="HQ1153" s="7"/>
      <c r="HR1153" s="7"/>
      <c r="HS1153" s="7"/>
      <c r="HT1153" s="7"/>
      <c r="HU1153" s="7"/>
      <c r="HV1153" s="7"/>
      <c r="HW1153" s="7"/>
      <c r="HX1153" s="7"/>
      <c r="HY1153" s="7"/>
      <c r="HZ1153" s="7"/>
      <c r="IA1153" s="7"/>
      <c r="IB1153" s="7"/>
      <c r="IC1153" s="7"/>
      <c r="ID1153" s="7"/>
      <c r="IE1153" s="7"/>
      <c r="IF1153" s="7"/>
      <c r="IG1153" s="7"/>
      <c r="IH1153" s="7"/>
      <c r="II1153" s="7"/>
    </row>
    <row r="1154" spans="1:10" s="7" customFormat="1" ht="27" customHeight="1">
      <c r="A1154" s="10">
        <f t="shared" si="17"/>
        <v>1150</v>
      </c>
      <c r="B1154" s="12" t="s">
        <v>394</v>
      </c>
      <c r="C1154" s="12" t="s">
        <v>246</v>
      </c>
      <c r="D1154" s="25">
        <v>2010.1</v>
      </c>
      <c r="E1154" s="12" t="s">
        <v>1138</v>
      </c>
      <c r="F1154" s="22">
        <v>3282</v>
      </c>
      <c r="G1154" s="22">
        <v>4926</v>
      </c>
      <c r="H1154" s="13" t="s">
        <v>4</v>
      </c>
      <c r="I1154" s="14" t="s">
        <v>307</v>
      </c>
      <c r="J1154" s="15"/>
    </row>
    <row r="1155" spans="1:12" s="7" customFormat="1" ht="27" customHeight="1">
      <c r="A1155" s="10">
        <f t="shared" si="17"/>
        <v>1151</v>
      </c>
      <c r="B1155" s="12" t="s">
        <v>395</v>
      </c>
      <c r="C1155" s="12" t="s">
        <v>347</v>
      </c>
      <c r="D1155" s="25">
        <v>2010.1</v>
      </c>
      <c r="E1155" s="12" t="s">
        <v>1138</v>
      </c>
      <c r="F1155" s="22">
        <v>192</v>
      </c>
      <c r="G1155" s="22">
        <v>336</v>
      </c>
      <c r="H1155" s="13" t="s">
        <v>4</v>
      </c>
      <c r="I1155" s="14" t="s">
        <v>307</v>
      </c>
      <c r="J1155" s="15"/>
      <c r="K1155" s="20"/>
      <c r="L1155" s="21"/>
    </row>
    <row r="1156" spans="1:11" s="7" customFormat="1" ht="27" customHeight="1">
      <c r="A1156" s="10">
        <f t="shared" si="17"/>
        <v>1152</v>
      </c>
      <c r="B1156" s="12" t="s">
        <v>199</v>
      </c>
      <c r="C1156" s="12" t="s">
        <v>124</v>
      </c>
      <c r="D1156" s="12">
        <v>2011.3</v>
      </c>
      <c r="E1156" s="12" t="s">
        <v>1138</v>
      </c>
      <c r="F1156" s="22">
        <v>945</v>
      </c>
      <c r="G1156" s="22">
        <v>1376</v>
      </c>
      <c r="H1156" s="13" t="s">
        <v>4</v>
      </c>
      <c r="I1156" s="14" t="s">
        <v>307</v>
      </c>
      <c r="J1156" s="27"/>
      <c r="K1156" s="21"/>
    </row>
    <row r="1157" spans="1:11" s="7" customFormat="1" ht="27" customHeight="1">
      <c r="A1157" s="10">
        <f t="shared" si="17"/>
        <v>1153</v>
      </c>
      <c r="B1157" s="16" t="s">
        <v>1091</v>
      </c>
      <c r="C1157" s="12" t="s">
        <v>1092</v>
      </c>
      <c r="D1157" s="12">
        <v>2017.9</v>
      </c>
      <c r="E1157" s="12" t="s">
        <v>1137</v>
      </c>
      <c r="F1157" s="22">
        <v>129</v>
      </c>
      <c r="G1157" s="22">
        <v>275</v>
      </c>
      <c r="H1157" s="13" t="s">
        <v>202</v>
      </c>
      <c r="I1157" s="14" t="s">
        <v>307</v>
      </c>
      <c r="J1157" s="27"/>
      <c r="K1157" s="21"/>
    </row>
    <row r="1158" spans="1:10" s="7" customFormat="1" ht="27" customHeight="1">
      <c r="A1158" s="10">
        <f t="shared" si="17"/>
        <v>1154</v>
      </c>
      <c r="B1158" s="16" t="s">
        <v>1596</v>
      </c>
      <c r="C1158" s="12" t="s">
        <v>442</v>
      </c>
      <c r="D1158" s="12">
        <v>2017.12</v>
      </c>
      <c r="E1158" s="19" t="s">
        <v>1597</v>
      </c>
      <c r="F1158" s="22">
        <v>614</v>
      </c>
      <c r="G1158" s="22">
        <v>1532</v>
      </c>
      <c r="H1158" s="13" t="s">
        <v>114</v>
      </c>
      <c r="I1158" s="14" t="s">
        <v>307</v>
      </c>
      <c r="J1158" s="80" t="s">
        <v>517</v>
      </c>
    </row>
    <row r="1159" spans="1:11" s="7" customFormat="1" ht="27" customHeight="1">
      <c r="A1159" s="10">
        <f t="shared" si="17"/>
        <v>1155</v>
      </c>
      <c r="B1159" s="12" t="s">
        <v>558</v>
      </c>
      <c r="C1159" s="12" t="s">
        <v>438</v>
      </c>
      <c r="D1159" s="12">
        <v>2014.8</v>
      </c>
      <c r="E1159" s="12" t="s">
        <v>1135</v>
      </c>
      <c r="F1159" s="22">
        <v>2856</v>
      </c>
      <c r="G1159" s="22">
        <v>6880</v>
      </c>
      <c r="H1159" s="13" t="s">
        <v>114</v>
      </c>
      <c r="I1159" s="14" t="s">
        <v>307</v>
      </c>
      <c r="J1159" s="80"/>
      <c r="K1159" s="21"/>
    </row>
    <row r="1160" spans="1:10" s="7" customFormat="1" ht="27" customHeight="1">
      <c r="A1160" s="10">
        <f t="shared" si="17"/>
        <v>1156</v>
      </c>
      <c r="B1160" s="12" t="s">
        <v>507</v>
      </c>
      <c r="C1160" s="12" t="s">
        <v>45</v>
      </c>
      <c r="D1160" s="12">
        <v>2014.5</v>
      </c>
      <c r="E1160" s="42" t="s">
        <v>1134</v>
      </c>
      <c r="F1160" s="97">
        <v>2540</v>
      </c>
      <c r="G1160" s="22">
        <v>3294</v>
      </c>
      <c r="H1160" s="13" t="s">
        <v>114</v>
      </c>
      <c r="I1160" s="14" t="s">
        <v>307</v>
      </c>
      <c r="J1160" s="15"/>
    </row>
    <row r="1161" spans="1:243" s="56" customFormat="1" ht="27" customHeight="1">
      <c r="A1161" s="10">
        <f t="shared" si="17"/>
        <v>1157</v>
      </c>
      <c r="B1161" s="12" t="s">
        <v>411</v>
      </c>
      <c r="C1161" s="12" t="s">
        <v>45</v>
      </c>
      <c r="D1161" s="12">
        <v>2013.7</v>
      </c>
      <c r="E1161" s="12" t="s">
        <v>1133</v>
      </c>
      <c r="F1161" s="22">
        <v>1265</v>
      </c>
      <c r="G1161" s="22">
        <v>2174</v>
      </c>
      <c r="H1161" s="13" t="s">
        <v>132</v>
      </c>
      <c r="I1161" s="14" t="s">
        <v>307</v>
      </c>
      <c r="J1161" s="15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  <c r="EK1161" s="7"/>
      <c r="EL1161" s="7"/>
      <c r="EM1161" s="7"/>
      <c r="EN1161" s="7"/>
      <c r="EO1161" s="7"/>
      <c r="EP1161" s="7"/>
      <c r="EQ1161" s="7"/>
      <c r="ER1161" s="7"/>
      <c r="ES1161" s="7"/>
      <c r="ET1161" s="7"/>
      <c r="EU1161" s="7"/>
      <c r="EV1161" s="7"/>
      <c r="EW1161" s="7"/>
      <c r="EX1161" s="7"/>
      <c r="EY1161" s="7"/>
      <c r="EZ1161" s="7"/>
      <c r="FA1161" s="7"/>
      <c r="FB1161" s="7"/>
      <c r="FC1161" s="7"/>
      <c r="FD1161" s="7"/>
      <c r="FE1161" s="7"/>
      <c r="FF1161" s="7"/>
      <c r="FG1161" s="7"/>
      <c r="FH1161" s="7"/>
      <c r="FI1161" s="7"/>
      <c r="FJ1161" s="7"/>
      <c r="FK1161" s="7"/>
      <c r="FL1161" s="7"/>
      <c r="FM1161" s="7"/>
      <c r="FN1161" s="7"/>
      <c r="FO1161" s="7"/>
      <c r="FP1161" s="7"/>
      <c r="FQ1161" s="7"/>
      <c r="FR1161" s="7"/>
      <c r="FS1161" s="7"/>
      <c r="FT1161" s="7"/>
      <c r="FU1161" s="7"/>
      <c r="FV1161" s="7"/>
      <c r="FW1161" s="7"/>
      <c r="FX1161" s="7"/>
      <c r="FY1161" s="7"/>
      <c r="FZ1161" s="7"/>
      <c r="GA1161" s="7"/>
      <c r="GB1161" s="7"/>
      <c r="GC1161" s="7"/>
      <c r="GD1161" s="7"/>
      <c r="GE1161" s="7"/>
      <c r="GF1161" s="7"/>
      <c r="GG1161" s="7"/>
      <c r="GH1161" s="7"/>
      <c r="GI1161" s="7"/>
      <c r="GJ1161" s="7"/>
      <c r="GK1161" s="7"/>
      <c r="GL1161" s="7"/>
      <c r="GM1161" s="7"/>
      <c r="GN1161" s="7"/>
      <c r="GO1161" s="7"/>
      <c r="GP1161" s="7"/>
      <c r="GQ1161" s="7"/>
      <c r="GR1161" s="7"/>
      <c r="GS1161" s="7"/>
      <c r="GT1161" s="7"/>
      <c r="GU1161" s="7"/>
      <c r="GV1161" s="7"/>
      <c r="GW1161" s="7"/>
      <c r="GX1161" s="7"/>
      <c r="GY1161" s="7"/>
      <c r="GZ1161" s="7"/>
      <c r="HA1161" s="7"/>
      <c r="HB1161" s="7"/>
      <c r="HC1161" s="7"/>
      <c r="HD1161" s="7"/>
      <c r="HE1161" s="7"/>
      <c r="HF1161" s="7"/>
      <c r="HG1161" s="7"/>
      <c r="HH1161" s="7"/>
      <c r="HI1161" s="7"/>
      <c r="HJ1161" s="7"/>
      <c r="HK1161" s="7"/>
      <c r="HL1161" s="7"/>
      <c r="HM1161" s="7"/>
      <c r="HN1161" s="7"/>
      <c r="HO1161" s="7"/>
      <c r="HP1161" s="7"/>
      <c r="HQ1161" s="7"/>
      <c r="HR1161" s="7"/>
      <c r="HS1161" s="7"/>
      <c r="HT1161" s="7"/>
      <c r="HU1161" s="7"/>
      <c r="HV1161" s="7"/>
      <c r="HW1161" s="7"/>
      <c r="HX1161" s="7"/>
      <c r="HY1161" s="7"/>
      <c r="HZ1161" s="7"/>
      <c r="IA1161" s="7"/>
      <c r="IB1161" s="7"/>
      <c r="IC1161" s="7"/>
      <c r="ID1161" s="7"/>
      <c r="IE1161" s="7"/>
      <c r="IF1161" s="7"/>
      <c r="IG1161" s="7"/>
      <c r="IH1161" s="7"/>
      <c r="II1161" s="7"/>
    </row>
    <row r="1162" spans="1:243" s="56" customFormat="1" ht="27" customHeight="1">
      <c r="A1162" s="10">
        <f t="shared" si="17"/>
        <v>1158</v>
      </c>
      <c r="B1162" s="12" t="s">
        <v>612</v>
      </c>
      <c r="C1162" s="12" t="s">
        <v>246</v>
      </c>
      <c r="D1162" s="12">
        <v>2014.12</v>
      </c>
      <c r="E1162" s="12" t="s">
        <v>1136</v>
      </c>
      <c r="F1162" s="22">
        <v>2299</v>
      </c>
      <c r="G1162" s="22">
        <v>3975</v>
      </c>
      <c r="H1162" s="13" t="s">
        <v>229</v>
      </c>
      <c r="I1162" s="14" t="s">
        <v>307</v>
      </c>
      <c r="J1162" s="15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  <c r="EX1162" s="7"/>
      <c r="EY1162" s="7"/>
      <c r="EZ1162" s="7"/>
      <c r="FA1162" s="7"/>
      <c r="FB1162" s="7"/>
      <c r="FC1162" s="7"/>
      <c r="FD1162" s="7"/>
      <c r="FE1162" s="7"/>
      <c r="FF1162" s="7"/>
      <c r="FG1162" s="7"/>
      <c r="FH1162" s="7"/>
      <c r="FI1162" s="7"/>
      <c r="FJ1162" s="7"/>
      <c r="FK1162" s="7"/>
      <c r="FL1162" s="7"/>
      <c r="FM1162" s="7"/>
      <c r="FN1162" s="7"/>
      <c r="FO1162" s="7"/>
      <c r="FP1162" s="7"/>
      <c r="FQ1162" s="7"/>
      <c r="FR1162" s="7"/>
      <c r="FS1162" s="7"/>
      <c r="FT1162" s="7"/>
      <c r="FU1162" s="7"/>
      <c r="FV1162" s="7"/>
      <c r="FW1162" s="7"/>
      <c r="FX1162" s="7"/>
      <c r="FY1162" s="7"/>
      <c r="FZ1162" s="7"/>
      <c r="GA1162" s="7"/>
      <c r="GB1162" s="7"/>
      <c r="GC1162" s="7"/>
      <c r="GD1162" s="7"/>
      <c r="GE1162" s="7"/>
      <c r="GF1162" s="7"/>
      <c r="GG1162" s="7"/>
      <c r="GH1162" s="7"/>
      <c r="GI1162" s="7"/>
      <c r="GJ1162" s="7"/>
      <c r="GK1162" s="7"/>
      <c r="GL1162" s="7"/>
      <c r="GM1162" s="7"/>
      <c r="GN1162" s="7"/>
      <c r="GO1162" s="7"/>
      <c r="GP1162" s="7"/>
      <c r="GQ1162" s="7"/>
      <c r="GR1162" s="7"/>
      <c r="GS1162" s="7"/>
      <c r="GT1162" s="7"/>
      <c r="GU1162" s="7"/>
      <c r="GV1162" s="7"/>
      <c r="GW1162" s="7"/>
      <c r="GX1162" s="7"/>
      <c r="GY1162" s="7"/>
      <c r="GZ1162" s="7"/>
      <c r="HA1162" s="7"/>
      <c r="HB1162" s="7"/>
      <c r="HC1162" s="7"/>
      <c r="HD1162" s="7"/>
      <c r="HE1162" s="7"/>
      <c r="HF1162" s="7"/>
      <c r="HG1162" s="7"/>
      <c r="HH1162" s="7"/>
      <c r="HI1162" s="7"/>
      <c r="HJ1162" s="7"/>
      <c r="HK1162" s="7"/>
      <c r="HL1162" s="7"/>
      <c r="HM1162" s="7"/>
      <c r="HN1162" s="7"/>
      <c r="HO1162" s="7"/>
      <c r="HP1162" s="7"/>
      <c r="HQ1162" s="7"/>
      <c r="HR1162" s="7"/>
      <c r="HS1162" s="7"/>
      <c r="HT1162" s="7"/>
      <c r="HU1162" s="7"/>
      <c r="HV1162" s="7"/>
      <c r="HW1162" s="7"/>
      <c r="HX1162" s="7"/>
      <c r="HY1162" s="7"/>
      <c r="HZ1162" s="7"/>
      <c r="IA1162" s="7"/>
      <c r="IB1162" s="7"/>
      <c r="IC1162" s="7"/>
      <c r="ID1162" s="7"/>
      <c r="IE1162" s="7"/>
      <c r="IF1162" s="7"/>
      <c r="IG1162" s="7"/>
      <c r="IH1162" s="7"/>
      <c r="II1162" s="7"/>
    </row>
    <row r="1163" spans="1:11" s="7" customFormat="1" ht="27" customHeight="1">
      <c r="A1163" s="10">
        <f aca="true" t="shared" si="18" ref="A1163:A1236">ROW()-4</f>
        <v>1159</v>
      </c>
      <c r="B1163" s="12" t="s">
        <v>669</v>
      </c>
      <c r="C1163" s="12" t="s">
        <v>510</v>
      </c>
      <c r="D1163" s="12">
        <v>2015.5</v>
      </c>
      <c r="E1163" s="12" t="s">
        <v>1136</v>
      </c>
      <c r="F1163" s="22">
        <v>267</v>
      </c>
      <c r="G1163" s="22">
        <v>937</v>
      </c>
      <c r="H1163" s="13" t="s">
        <v>331</v>
      </c>
      <c r="I1163" s="14" t="s">
        <v>608</v>
      </c>
      <c r="J1163" s="15"/>
      <c r="K1163" s="21"/>
    </row>
    <row r="1164" spans="1:243" s="56" customFormat="1" ht="27" customHeight="1">
      <c r="A1164" s="10">
        <f t="shared" si="18"/>
        <v>1160</v>
      </c>
      <c r="B1164" s="11" t="s">
        <v>853</v>
      </c>
      <c r="C1164" s="11" t="s">
        <v>882</v>
      </c>
      <c r="D1164" s="12">
        <v>2016.9</v>
      </c>
      <c r="E1164" s="12" t="s">
        <v>1136</v>
      </c>
      <c r="F1164" s="22">
        <v>211</v>
      </c>
      <c r="G1164" s="22">
        <v>502</v>
      </c>
      <c r="H1164" s="13" t="s">
        <v>112</v>
      </c>
      <c r="I1164" s="14" t="s">
        <v>307</v>
      </c>
      <c r="J1164" s="2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  <c r="EK1164" s="7"/>
      <c r="EL1164" s="7"/>
      <c r="EM1164" s="7"/>
      <c r="EN1164" s="7"/>
      <c r="EO1164" s="7"/>
      <c r="EP1164" s="7"/>
      <c r="EQ1164" s="7"/>
      <c r="ER1164" s="7"/>
      <c r="ES1164" s="7"/>
      <c r="ET1164" s="7"/>
      <c r="EU1164" s="7"/>
      <c r="EV1164" s="7"/>
      <c r="EW1164" s="7"/>
      <c r="EX1164" s="7"/>
      <c r="EY1164" s="7"/>
      <c r="EZ1164" s="7"/>
      <c r="FA1164" s="7"/>
      <c r="FB1164" s="7"/>
      <c r="FC1164" s="7"/>
      <c r="FD1164" s="7"/>
      <c r="FE1164" s="7"/>
      <c r="FF1164" s="7"/>
      <c r="FG1164" s="7"/>
      <c r="FH1164" s="7"/>
      <c r="FI1164" s="7"/>
      <c r="FJ1164" s="7"/>
      <c r="FK1164" s="7"/>
      <c r="FL1164" s="7"/>
      <c r="FM1164" s="7"/>
      <c r="FN1164" s="7"/>
      <c r="FO1164" s="7"/>
      <c r="FP1164" s="7"/>
      <c r="FQ1164" s="7"/>
      <c r="FR1164" s="7"/>
      <c r="FS1164" s="7"/>
      <c r="FT1164" s="7"/>
      <c r="FU1164" s="7"/>
      <c r="FV1164" s="7"/>
      <c r="FW1164" s="7"/>
      <c r="FX1164" s="7"/>
      <c r="FY1164" s="7"/>
      <c r="FZ1164" s="7"/>
      <c r="GA1164" s="7"/>
      <c r="GB1164" s="7"/>
      <c r="GC1164" s="7"/>
      <c r="GD1164" s="7"/>
      <c r="GE1164" s="7"/>
      <c r="GF1164" s="7"/>
      <c r="GG1164" s="7"/>
      <c r="GH1164" s="7"/>
      <c r="GI1164" s="7"/>
      <c r="GJ1164" s="7"/>
      <c r="GK1164" s="7"/>
      <c r="GL1164" s="7"/>
      <c r="GM1164" s="7"/>
      <c r="GN1164" s="7"/>
      <c r="GO1164" s="7"/>
      <c r="GP1164" s="7"/>
      <c r="GQ1164" s="7"/>
      <c r="GR1164" s="7"/>
      <c r="GS1164" s="7"/>
      <c r="GT1164" s="7"/>
      <c r="GU1164" s="7"/>
      <c r="GV1164" s="7"/>
      <c r="GW1164" s="7"/>
      <c r="GX1164" s="7"/>
      <c r="GY1164" s="7"/>
      <c r="GZ1164" s="7"/>
      <c r="HA1164" s="7"/>
      <c r="HB1164" s="7"/>
      <c r="HC1164" s="7"/>
      <c r="HD1164" s="7"/>
      <c r="HE1164" s="7"/>
      <c r="HF1164" s="7"/>
      <c r="HG1164" s="7"/>
      <c r="HH1164" s="7"/>
      <c r="HI1164" s="7"/>
      <c r="HJ1164" s="7"/>
      <c r="HK1164" s="7"/>
      <c r="HL1164" s="7"/>
      <c r="HM1164" s="7"/>
      <c r="HN1164" s="7"/>
      <c r="HO1164" s="7"/>
      <c r="HP1164" s="7"/>
      <c r="HQ1164" s="7"/>
      <c r="HR1164" s="7"/>
      <c r="HS1164" s="7"/>
      <c r="HT1164" s="7"/>
      <c r="HU1164" s="7"/>
      <c r="HV1164" s="7"/>
      <c r="HW1164" s="7"/>
      <c r="HX1164" s="7"/>
      <c r="HY1164" s="7"/>
      <c r="HZ1164" s="7"/>
      <c r="IA1164" s="7"/>
      <c r="IB1164" s="7"/>
      <c r="IC1164" s="7"/>
      <c r="ID1164" s="7"/>
      <c r="IE1164" s="7"/>
      <c r="IF1164" s="7"/>
      <c r="IG1164" s="7"/>
      <c r="IH1164" s="7"/>
      <c r="II1164" s="7"/>
    </row>
    <row r="1165" spans="1:12" s="7" customFormat="1" ht="27" customHeight="1">
      <c r="A1165" s="10">
        <f t="shared" si="18"/>
        <v>1161</v>
      </c>
      <c r="B1165" s="16" t="s">
        <v>889</v>
      </c>
      <c r="C1165" s="11" t="s">
        <v>469</v>
      </c>
      <c r="D1165" s="25">
        <v>2016.1</v>
      </c>
      <c r="E1165" s="12" t="s">
        <v>1136</v>
      </c>
      <c r="F1165" s="22">
        <v>191</v>
      </c>
      <c r="G1165" s="22">
        <v>446</v>
      </c>
      <c r="H1165" s="13" t="s">
        <v>202</v>
      </c>
      <c r="I1165" s="14" t="s">
        <v>307</v>
      </c>
      <c r="J1165" s="27"/>
      <c r="K1165" s="20"/>
      <c r="L1165" s="21"/>
    </row>
    <row r="1166" spans="1:243" s="56" customFormat="1" ht="27" customHeight="1">
      <c r="A1166" s="10">
        <f t="shared" si="18"/>
        <v>1162</v>
      </c>
      <c r="B1166" s="16" t="s">
        <v>1573</v>
      </c>
      <c r="C1166" s="12" t="s">
        <v>1094</v>
      </c>
      <c r="D1166" s="12">
        <v>2017.11</v>
      </c>
      <c r="E1166" s="12" t="s">
        <v>1574</v>
      </c>
      <c r="F1166" s="22">
        <v>1106</v>
      </c>
      <c r="G1166" s="22">
        <v>1257</v>
      </c>
      <c r="H1166" s="13" t="s">
        <v>202</v>
      </c>
      <c r="I1166" s="14" t="s">
        <v>307</v>
      </c>
      <c r="J1166" s="80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  <c r="EK1166" s="7"/>
      <c r="EL1166" s="7"/>
      <c r="EM1166" s="7"/>
      <c r="EN1166" s="7"/>
      <c r="EO1166" s="7"/>
      <c r="EP1166" s="7"/>
      <c r="EQ1166" s="7"/>
      <c r="ER1166" s="7"/>
      <c r="ES1166" s="7"/>
      <c r="ET1166" s="7"/>
      <c r="EU1166" s="7"/>
      <c r="EV1166" s="7"/>
      <c r="EW1166" s="7"/>
      <c r="EX1166" s="7"/>
      <c r="EY1166" s="7"/>
      <c r="EZ1166" s="7"/>
      <c r="FA1166" s="7"/>
      <c r="FB1166" s="7"/>
      <c r="FC1166" s="7"/>
      <c r="FD1166" s="7"/>
      <c r="FE1166" s="7"/>
      <c r="FF1166" s="7"/>
      <c r="FG1166" s="7"/>
      <c r="FH1166" s="7"/>
      <c r="FI1166" s="7"/>
      <c r="FJ1166" s="7"/>
      <c r="FK1166" s="7"/>
      <c r="FL1166" s="7"/>
      <c r="FM1166" s="7"/>
      <c r="FN1166" s="7"/>
      <c r="FO1166" s="7"/>
      <c r="FP1166" s="7"/>
      <c r="FQ1166" s="7"/>
      <c r="FR1166" s="7"/>
      <c r="FS1166" s="7"/>
      <c r="FT1166" s="7"/>
      <c r="FU1166" s="7"/>
      <c r="FV1166" s="7"/>
      <c r="FW1166" s="7"/>
      <c r="FX1166" s="7"/>
      <c r="FY1166" s="7"/>
      <c r="FZ1166" s="7"/>
      <c r="GA1166" s="7"/>
      <c r="GB1166" s="7"/>
      <c r="GC1166" s="7"/>
      <c r="GD1166" s="7"/>
      <c r="GE1166" s="7"/>
      <c r="GF1166" s="7"/>
      <c r="GG1166" s="7"/>
      <c r="GH1166" s="7"/>
      <c r="GI1166" s="7"/>
      <c r="GJ1166" s="7"/>
      <c r="GK1166" s="7"/>
      <c r="GL1166" s="7"/>
      <c r="GM1166" s="7"/>
      <c r="GN1166" s="7"/>
      <c r="GO1166" s="7"/>
      <c r="GP1166" s="7"/>
      <c r="GQ1166" s="7"/>
      <c r="GR1166" s="7"/>
      <c r="GS1166" s="7"/>
      <c r="GT1166" s="7"/>
      <c r="GU1166" s="7"/>
      <c r="GV1166" s="7"/>
      <c r="GW1166" s="7"/>
      <c r="GX1166" s="7"/>
      <c r="GY1166" s="7"/>
      <c r="GZ1166" s="7"/>
      <c r="HA1166" s="7"/>
      <c r="HB1166" s="7"/>
      <c r="HC1166" s="7"/>
      <c r="HD1166" s="7"/>
      <c r="HE1166" s="7"/>
      <c r="HF1166" s="7"/>
      <c r="HG1166" s="7"/>
      <c r="HH1166" s="7"/>
      <c r="HI1166" s="7"/>
      <c r="HJ1166" s="7"/>
      <c r="HK1166" s="7"/>
      <c r="HL1166" s="7"/>
      <c r="HM1166" s="7"/>
      <c r="HN1166" s="7"/>
      <c r="HO1166" s="7"/>
      <c r="HP1166" s="7"/>
      <c r="HQ1166" s="7"/>
      <c r="HR1166" s="7"/>
      <c r="HS1166" s="7"/>
      <c r="HT1166" s="7"/>
      <c r="HU1166" s="7"/>
      <c r="HV1166" s="7"/>
      <c r="HW1166" s="7"/>
      <c r="HX1166" s="7"/>
      <c r="HY1166" s="7"/>
      <c r="HZ1166" s="7"/>
      <c r="IA1166" s="7"/>
      <c r="IB1166" s="7"/>
      <c r="IC1166" s="7"/>
      <c r="ID1166" s="7"/>
      <c r="IE1166" s="7"/>
      <c r="IF1166" s="7"/>
      <c r="IG1166" s="7"/>
      <c r="IH1166" s="7"/>
      <c r="II1166" s="7"/>
    </row>
    <row r="1167" spans="1:10" s="7" customFormat="1" ht="27" customHeight="1">
      <c r="A1167" s="10">
        <f t="shared" si="18"/>
        <v>1163</v>
      </c>
      <c r="B1167" s="11" t="s">
        <v>833</v>
      </c>
      <c r="C1167" s="11" t="s">
        <v>48</v>
      </c>
      <c r="D1167" s="12">
        <v>2016.8</v>
      </c>
      <c r="E1167" s="12" t="s">
        <v>1136</v>
      </c>
      <c r="F1167" s="22">
        <v>3862</v>
      </c>
      <c r="G1167" s="22">
        <v>7415</v>
      </c>
      <c r="H1167" s="13" t="s">
        <v>114</v>
      </c>
      <c r="I1167" s="14" t="s">
        <v>307</v>
      </c>
      <c r="J1167" s="80"/>
    </row>
    <row r="1168" spans="1:10" s="7" customFormat="1" ht="27" customHeight="1">
      <c r="A1168" s="10">
        <f t="shared" si="18"/>
        <v>1164</v>
      </c>
      <c r="B1168" s="67" t="s">
        <v>834</v>
      </c>
      <c r="C1168" s="67" t="s">
        <v>214</v>
      </c>
      <c r="D1168" s="37">
        <v>2016.8</v>
      </c>
      <c r="E1168" s="37" t="s">
        <v>1136</v>
      </c>
      <c r="F1168" s="99">
        <v>1053</v>
      </c>
      <c r="G1168" s="99">
        <v>2091</v>
      </c>
      <c r="H1168" s="38" t="s">
        <v>114</v>
      </c>
      <c r="I1168" s="41" t="s">
        <v>307</v>
      </c>
      <c r="J1168" s="27"/>
    </row>
    <row r="1169" spans="1:243" s="56" customFormat="1" ht="27" customHeight="1">
      <c r="A1169" s="10">
        <f t="shared" si="18"/>
        <v>1165</v>
      </c>
      <c r="B1169" s="16" t="s">
        <v>1005</v>
      </c>
      <c r="C1169" s="11" t="s">
        <v>617</v>
      </c>
      <c r="D1169" s="12">
        <v>2017.4</v>
      </c>
      <c r="E1169" s="12" t="s">
        <v>1136</v>
      </c>
      <c r="F1169" s="22">
        <v>3417</v>
      </c>
      <c r="G1169" s="22">
        <v>7225</v>
      </c>
      <c r="H1169" s="13" t="s">
        <v>202</v>
      </c>
      <c r="I1169" s="26" t="s">
        <v>307</v>
      </c>
      <c r="J1169" s="15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  <c r="EK1169" s="7"/>
      <c r="EL1169" s="7"/>
      <c r="EM1169" s="7"/>
      <c r="EN1169" s="7"/>
      <c r="EO1169" s="7"/>
      <c r="EP1169" s="7"/>
      <c r="EQ1169" s="7"/>
      <c r="ER1169" s="7"/>
      <c r="ES1169" s="7"/>
      <c r="ET1169" s="7"/>
      <c r="EU1169" s="7"/>
      <c r="EV1169" s="7"/>
      <c r="EW1169" s="7"/>
      <c r="EX1169" s="7"/>
      <c r="EY1169" s="7"/>
      <c r="EZ1169" s="7"/>
      <c r="FA1169" s="7"/>
      <c r="FB1169" s="7"/>
      <c r="FC1169" s="7"/>
      <c r="FD1169" s="7"/>
      <c r="FE1169" s="7"/>
      <c r="FF1169" s="7"/>
      <c r="FG1169" s="7"/>
      <c r="FH1169" s="7"/>
      <c r="FI1169" s="7"/>
      <c r="FJ1169" s="7"/>
      <c r="FK1169" s="7"/>
      <c r="FL1169" s="7"/>
      <c r="FM1169" s="7"/>
      <c r="FN1169" s="7"/>
      <c r="FO1169" s="7"/>
      <c r="FP1169" s="7"/>
      <c r="FQ1169" s="7"/>
      <c r="FR1169" s="7"/>
      <c r="FS1169" s="7"/>
      <c r="FT1169" s="7"/>
      <c r="FU1169" s="7"/>
      <c r="FV1169" s="7"/>
      <c r="FW1169" s="7"/>
      <c r="FX1169" s="7"/>
      <c r="FY1169" s="7"/>
      <c r="FZ1169" s="7"/>
      <c r="GA1169" s="7"/>
      <c r="GB1169" s="7"/>
      <c r="GC1169" s="7"/>
      <c r="GD1169" s="7"/>
      <c r="GE1169" s="7"/>
      <c r="GF1169" s="7"/>
      <c r="GG1169" s="7"/>
      <c r="GH1169" s="7"/>
      <c r="GI1169" s="7"/>
      <c r="GJ1169" s="7"/>
      <c r="GK1169" s="7"/>
      <c r="GL1169" s="7"/>
      <c r="GM1169" s="7"/>
      <c r="GN1169" s="7"/>
      <c r="GO1169" s="7"/>
      <c r="GP1169" s="7"/>
      <c r="GQ1169" s="7"/>
      <c r="GR1169" s="7"/>
      <c r="GS1169" s="7"/>
      <c r="GT1169" s="7"/>
      <c r="GU1169" s="7"/>
      <c r="GV1169" s="7"/>
      <c r="GW1169" s="7"/>
      <c r="GX1169" s="7"/>
      <c r="GY1169" s="7"/>
      <c r="GZ1169" s="7"/>
      <c r="HA1169" s="7"/>
      <c r="HB1169" s="7"/>
      <c r="HC1169" s="7"/>
      <c r="HD1169" s="7"/>
      <c r="HE1169" s="7"/>
      <c r="HF1169" s="7"/>
      <c r="HG1169" s="7"/>
      <c r="HH1169" s="7"/>
      <c r="HI1169" s="7"/>
      <c r="HJ1169" s="7"/>
      <c r="HK1169" s="7"/>
      <c r="HL1169" s="7"/>
      <c r="HM1169" s="7"/>
      <c r="HN1169" s="7"/>
      <c r="HO1169" s="7"/>
      <c r="HP1169" s="7"/>
      <c r="HQ1169" s="7"/>
      <c r="HR1169" s="7"/>
      <c r="HS1169" s="7"/>
      <c r="HT1169" s="7"/>
      <c r="HU1169" s="7"/>
      <c r="HV1169" s="7"/>
      <c r="HW1169" s="7"/>
      <c r="HX1169" s="7"/>
      <c r="HY1169" s="7"/>
      <c r="HZ1169" s="7"/>
      <c r="IA1169" s="7"/>
      <c r="IB1169" s="7"/>
      <c r="IC1169" s="7"/>
      <c r="ID1169" s="7"/>
      <c r="IE1169" s="7"/>
      <c r="IF1169" s="7"/>
      <c r="IG1169" s="7"/>
      <c r="IH1169" s="7"/>
      <c r="II1169" s="7"/>
    </row>
    <row r="1170" spans="1:10" ht="27.75" customHeight="1">
      <c r="A1170" s="78">
        <f t="shared" si="18"/>
        <v>1166</v>
      </c>
      <c r="B1170" s="12" t="s">
        <v>2341</v>
      </c>
      <c r="C1170" s="43" t="s">
        <v>124</v>
      </c>
      <c r="D1170" s="12">
        <v>2019.8</v>
      </c>
      <c r="E1170" s="28" t="s">
        <v>2342</v>
      </c>
      <c r="F1170" s="116">
        <v>7696</v>
      </c>
      <c r="G1170" s="116">
        <v>16958</v>
      </c>
      <c r="H1170" s="23" t="s">
        <v>2343</v>
      </c>
      <c r="I1170" s="24" t="s">
        <v>1844</v>
      </c>
      <c r="J1170" s="86"/>
    </row>
    <row r="1171" spans="1:243" s="56" customFormat="1" ht="27" customHeight="1">
      <c r="A1171" s="10">
        <f t="shared" si="18"/>
        <v>1167</v>
      </c>
      <c r="B1171" s="12" t="s">
        <v>224</v>
      </c>
      <c r="C1171" s="12" t="s">
        <v>214</v>
      </c>
      <c r="D1171" s="12">
        <v>2011.7</v>
      </c>
      <c r="E1171" s="12" t="s">
        <v>1126</v>
      </c>
      <c r="F1171" s="22">
        <v>418</v>
      </c>
      <c r="G1171" s="22">
        <v>649</v>
      </c>
      <c r="H1171" s="13" t="s">
        <v>114</v>
      </c>
      <c r="I1171" s="14" t="s">
        <v>307</v>
      </c>
      <c r="J1171" s="15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  <c r="EX1171" s="7"/>
      <c r="EY1171" s="7"/>
      <c r="EZ1171" s="7"/>
      <c r="FA1171" s="7"/>
      <c r="FB1171" s="7"/>
      <c r="FC1171" s="7"/>
      <c r="FD1171" s="7"/>
      <c r="FE1171" s="7"/>
      <c r="FF1171" s="7"/>
      <c r="FG1171" s="7"/>
      <c r="FH1171" s="7"/>
      <c r="FI1171" s="7"/>
      <c r="FJ1171" s="7"/>
      <c r="FK1171" s="7"/>
      <c r="FL1171" s="7"/>
      <c r="FM1171" s="7"/>
      <c r="FN1171" s="7"/>
      <c r="FO1171" s="7"/>
      <c r="FP1171" s="7"/>
      <c r="FQ1171" s="7"/>
      <c r="FR1171" s="7"/>
      <c r="FS1171" s="7"/>
      <c r="FT1171" s="7"/>
      <c r="FU1171" s="7"/>
      <c r="FV1171" s="7"/>
      <c r="FW1171" s="7"/>
      <c r="FX1171" s="7"/>
      <c r="FY1171" s="7"/>
      <c r="FZ1171" s="7"/>
      <c r="GA1171" s="7"/>
      <c r="GB1171" s="7"/>
      <c r="GC1171" s="7"/>
      <c r="GD1171" s="7"/>
      <c r="GE1171" s="7"/>
      <c r="GF1171" s="7"/>
      <c r="GG1171" s="7"/>
      <c r="GH1171" s="7"/>
      <c r="GI1171" s="7"/>
      <c r="GJ1171" s="7"/>
      <c r="GK1171" s="7"/>
      <c r="GL1171" s="7"/>
      <c r="GM1171" s="7"/>
      <c r="GN1171" s="7"/>
      <c r="GO1171" s="7"/>
      <c r="GP1171" s="7"/>
      <c r="GQ1171" s="7"/>
      <c r="GR1171" s="7"/>
      <c r="GS1171" s="7"/>
      <c r="GT1171" s="7"/>
      <c r="GU1171" s="7"/>
      <c r="GV1171" s="7"/>
      <c r="GW1171" s="7"/>
      <c r="GX1171" s="7"/>
      <c r="GY1171" s="7"/>
      <c r="GZ1171" s="7"/>
      <c r="HA1171" s="7"/>
      <c r="HB1171" s="7"/>
      <c r="HC1171" s="7"/>
      <c r="HD1171" s="7"/>
      <c r="HE1171" s="7"/>
      <c r="HF1171" s="7"/>
      <c r="HG1171" s="7"/>
      <c r="HH1171" s="7"/>
      <c r="HI1171" s="7"/>
      <c r="HJ1171" s="7"/>
      <c r="HK1171" s="7"/>
      <c r="HL1171" s="7"/>
      <c r="HM1171" s="7"/>
      <c r="HN1171" s="7"/>
      <c r="HO1171" s="7"/>
      <c r="HP1171" s="7"/>
      <c r="HQ1171" s="7"/>
      <c r="HR1171" s="7"/>
      <c r="HS1171" s="7"/>
      <c r="HT1171" s="7"/>
      <c r="HU1171" s="7"/>
      <c r="HV1171" s="7"/>
      <c r="HW1171" s="7"/>
      <c r="HX1171" s="7"/>
      <c r="HY1171" s="7"/>
      <c r="HZ1171" s="7"/>
      <c r="IA1171" s="7"/>
      <c r="IB1171" s="7"/>
      <c r="IC1171" s="7"/>
      <c r="ID1171" s="7"/>
      <c r="IE1171" s="7"/>
      <c r="IF1171" s="7"/>
      <c r="IG1171" s="7"/>
      <c r="IH1171" s="7"/>
      <c r="II1171" s="7"/>
    </row>
    <row r="1172" spans="1:243" s="56" customFormat="1" ht="27" customHeight="1">
      <c r="A1172" s="10">
        <f t="shared" si="18"/>
        <v>1168</v>
      </c>
      <c r="B1172" s="16" t="s">
        <v>1702</v>
      </c>
      <c r="C1172" s="12" t="s">
        <v>54</v>
      </c>
      <c r="D1172" s="12">
        <v>2018.3</v>
      </c>
      <c r="E1172" s="12" t="s">
        <v>1703</v>
      </c>
      <c r="F1172" s="22">
        <v>3329</v>
      </c>
      <c r="G1172" s="22">
        <v>5887</v>
      </c>
      <c r="H1172" s="13" t="s">
        <v>4</v>
      </c>
      <c r="I1172" s="14" t="s">
        <v>1704</v>
      </c>
      <c r="J1172" s="15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  <c r="EK1172" s="7"/>
      <c r="EL1172" s="7"/>
      <c r="EM1172" s="7"/>
      <c r="EN1172" s="7"/>
      <c r="EO1172" s="7"/>
      <c r="EP1172" s="7"/>
      <c r="EQ1172" s="7"/>
      <c r="ER1172" s="7"/>
      <c r="ES1172" s="7"/>
      <c r="ET1172" s="7"/>
      <c r="EU1172" s="7"/>
      <c r="EV1172" s="7"/>
      <c r="EW1172" s="7"/>
      <c r="EX1172" s="7"/>
      <c r="EY1172" s="7"/>
      <c r="EZ1172" s="7"/>
      <c r="FA1172" s="7"/>
      <c r="FB1172" s="7"/>
      <c r="FC1172" s="7"/>
      <c r="FD1172" s="7"/>
      <c r="FE1172" s="7"/>
      <c r="FF1172" s="7"/>
      <c r="FG1172" s="7"/>
      <c r="FH1172" s="7"/>
      <c r="FI1172" s="7"/>
      <c r="FJ1172" s="7"/>
      <c r="FK1172" s="7"/>
      <c r="FL1172" s="7"/>
      <c r="FM1172" s="7"/>
      <c r="FN1172" s="7"/>
      <c r="FO1172" s="7"/>
      <c r="FP1172" s="7"/>
      <c r="FQ1172" s="7"/>
      <c r="FR1172" s="7"/>
      <c r="FS1172" s="7"/>
      <c r="FT1172" s="7"/>
      <c r="FU1172" s="7"/>
      <c r="FV1172" s="7"/>
      <c r="FW1172" s="7"/>
      <c r="FX1172" s="7"/>
      <c r="FY1172" s="7"/>
      <c r="FZ1172" s="7"/>
      <c r="GA1172" s="7"/>
      <c r="GB1172" s="7"/>
      <c r="GC1172" s="7"/>
      <c r="GD1172" s="7"/>
      <c r="GE1172" s="7"/>
      <c r="GF1172" s="7"/>
      <c r="GG1172" s="7"/>
      <c r="GH1172" s="7"/>
      <c r="GI1172" s="7"/>
      <c r="GJ1172" s="7"/>
      <c r="GK1172" s="7"/>
      <c r="GL1172" s="7"/>
      <c r="GM1172" s="7"/>
      <c r="GN1172" s="7"/>
      <c r="GO1172" s="7"/>
      <c r="GP1172" s="7"/>
      <c r="GQ1172" s="7"/>
      <c r="GR1172" s="7"/>
      <c r="GS1172" s="7"/>
      <c r="GT1172" s="7"/>
      <c r="GU1172" s="7"/>
      <c r="GV1172" s="7"/>
      <c r="GW1172" s="7"/>
      <c r="GX1172" s="7"/>
      <c r="GY1172" s="7"/>
      <c r="GZ1172" s="7"/>
      <c r="HA1172" s="7"/>
      <c r="HB1172" s="7"/>
      <c r="HC1172" s="7"/>
      <c r="HD1172" s="7"/>
      <c r="HE1172" s="7"/>
      <c r="HF1172" s="7"/>
      <c r="HG1172" s="7"/>
      <c r="HH1172" s="7"/>
      <c r="HI1172" s="7"/>
      <c r="HJ1172" s="7"/>
      <c r="HK1172" s="7"/>
      <c r="HL1172" s="7"/>
      <c r="HM1172" s="7"/>
      <c r="HN1172" s="7"/>
      <c r="HO1172" s="7"/>
      <c r="HP1172" s="7"/>
      <c r="HQ1172" s="7"/>
      <c r="HR1172" s="7"/>
      <c r="HS1172" s="7"/>
      <c r="HT1172" s="7"/>
      <c r="HU1172" s="7"/>
      <c r="HV1172" s="7"/>
      <c r="HW1172" s="7"/>
      <c r="HX1172" s="7"/>
      <c r="HY1172" s="7"/>
      <c r="HZ1172" s="7"/>
      <c r="IA1172" s="7"/>
      <c r="IB1172" s="7"/>
      <c r="IC1172" s="7"/>
      <c r="ID1172" s="7"/>
      <c r="IE1172" s="7"/>
      <c r="IF1172" s="7"/>
      <c r="IG1172" s="7"/>
      <c r="IH1172" s="7"/>
      <c r="II1172" s="7"/>
    </row>
    <row r="1173" spans="1:9" s="7" customFormat="1" ht="27" customHeight="1">
      <c r="A1173" s="10">
        <f>ROW()-4</f>
        <v>1169</v>
      </c>
      <c r="B1173" s="53" t="s">
        <v>1957</v>
      </c>
      <c r="C1173" s="117" t="s">
        <v>1958</v>
      </c>
      <c r="D1173" s="25">
        <v>2018.1</v>
      </c>
      <c r="E1173" s="12" t="s">
        <v>2277</v>
      </c>
      <c r="F1173" s="22">
        <v>319</v>
      </c>
      <c r="G1173" s="22">
        <v>709</v>
      </c>
      <c r="H1173" s="13" t="s">
        <v>328</v>
      </c>
      <c r="I1173" s="24" t="s">
        <v>608</v>
      </c>
    </row>
    <row r="1174" spans="1:243" s="56" customFormat="1" ht="27" customHeight="1">
      <c r="A1174" s="10">
        <f t="shared" si="18"/>
        <v>1170</v>
      </c>
      <c r="B1174" s="12" t="s">
        <v>2119</v>
      </c>
      <c r="C1174" s="43" t="s">
        <v>47</v>
      </c>
      <c r="D1174" s="12">
        <v>2018.12</v>
      </c>
      <c r="E1174" s="28" t="s">
        <v>2120</v>
      </c>
      <c r="F1174" s="22">
        <v>1670</v>
      </c>
      <c r="G1174" s="22">
        <v>2870</v>
      </c>
      <c r="H1174" s="23" t="s">
        <v>114</v>
      </c>
      <c r="I1174" s="24" t="s">
        <v>1844</v>
      </c>
      <c r="J1174" s="15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  <c r="EK1174" s="7"/>
      <c r="EL1174" s="7"/>
      <c r="EM1174" s="7"/>
      <c r="EN1174" s="7"/>
      <c r="EO1174" s="7"/>
      <c r="EP1174" s="7"/>
      <c r="EQ1174" s="7"/>
      <c r="ER1174" s="7"/>
      <c r="ES1174" s="7"/>
      <c r="ET1174" s="7"/>
      <c r="EU1174" s="7"/>
      <c r="EV1174" s="7"/>
      <c r="EW1174" s="7"/>
      <c r="EX1174" s="7"/>
      <c r="EY1174" s="7"/>
      <c r="EZ1174" s="7"/>
      <c r="FA1174" s="7"/>
      <c r="FB1174" s="7"/>
      <c r="FC1174" s="7"/>
      <c r="FD1174" s="7"/>
      <c r="FE1174" s="7"/>
      <c r="FF1174" s="7"/>
      <c r="FG1174" s="7"/>
      <c r="FH1174" s="7"/>
      <c r="FI1174" s="7"/>
      <c r="FJ1174" s="7"/>
      <c r="FK1174" s="7"/>
      <c r="FL1174" s="7"/>
      <c r="FM1174" s="7"/>
      <c r="FN1174" s="7"/>
      <c r="FO1174" s="7"/>
      <c r="FP1174" s="7"/>
      <c r="FQ1174" s="7"/>
      <c r="FR1174" s="7"/>
      <c r="FS1174" s="7"/>
      <c r="FT1174" s="7"/>
      <c r="FU1174" s="7"/>
      <c r="FV1174" s="7"/>
      <c r="FW1174" s="7"/>
      <c r="FX1174" s="7"/>
      <c r="FY1174" s="7"/>
      <c r="FZ1174" s="7"/>
      <c r="GA1174" s="7"/>
      <c r="GB1174" s="7"/>
      <c r="GC1174" s="7"/>
      <c r="GD1174" s="7"/>
      <c r="GE1174" s="7"/>
      <c r="GF1174" s="7"/>
      <c r="GG1174" s="7"/>
      <c r="GH1174" s="7"/>
      <c r="GI1174" s="7"/>
      <c r="GJ1174" s="7"/>
      <c r="GK1174" s="7"/>
      <c r="GL1174" s="7"/>
      <c r="GM1174" s="7"/>
      <c r="GN1174" s="7"/>
      <c r="GO1174" s="7"/>
      <c r="GP1174" s="7"/>
      <c r="GQ1174" s="7"/>
      <c r="GR1174" s="7"/>
      <c r="GS1174" s="7"/>
      <c r="GT1174" s="7"/>
      <c r="GU1174" s="7"/>
      <c r="GV1174" s="7"/>
      <c r="GW1174" s="7"/>
      <c r="GX1174" s="7"/>
      <c r="GY1174" s="7"/>
      <c r="GZ1174" s="7"/>
      <c r="HA1174" s="7"/>
      <c r="HB1174" s="7"/>
      <c r="HC1174" s="7"/>
      <c r="HD1174" s="7"/>
      <c r="HE1174" s="7"/>
      <c r="HF1174" s="7"/>
      <c r="HG1174" s="7"/>
      <c r="HH1174" s="7"/>
      <c r="HI1174" s="7"/>
      <c r="HJ1174" s="7"/>
      <c r="HK1174" s="7"/>
      <c r="HL1174" s="7"/>
      <c r="HM1174" s="7"/>
      <c r="HN1174" s="7"/>
      <c r="HO1174" s="7"/>
      <c r="HP1174" s="7"/>
      <c r="HQ1174" s="7"/>
      <c r="HR1174" s="7"/>
      <c r="HS1174" s="7"/>
      <c r="HT1174" s="7"/>
      <c r="HU1174" s="7"/>
      <c r="HV1174" s="7"/>
      <c r="HW1174" s="7"/>
      <c r="HX1174" s="7"/>
      <c r="HY1174" s="7"/>
      <c r="HZ1174" s="7"/>
      <c r="IA1174" s="7"/>
      <c r="IB1174" s="7"/>
      <c r="IC1174" s="7"/>
      <c r="ID1174" s="7"/>
      <c r="IE1174" s="7"/>
      <c r="IF1174" s="7"/>
      <c r="IG1174" s="7"/>
      <c r="IH1174" s="7"/>
      <c r="II1174" s="7"/>
    </row>
    <row r="1175" spans="1:243" s="56" customFormat="1" ht="27" customHeight="1">
      <c r="A1175" s="10">
        <f t="shared" si="18"/>
        <v>1171</v>
      </c>
      <c r="B1175" s="12" t="s">
        <v>2138</v>
      </c>
      <c r="C1175" s="43" t="s">
        <v>47</v>
      </c>
      <c r="D1175" s="12">
        <v>2019.1</v>
      </c>
      <c r="E1175" s="28" t="s">
        <v>2139</v>
      </c>
      <c r="F1175" s="22">
        <v>1527</v>
      </c>
      <c r="G1175" s="22">
        <v>2992</v>
      </c>
      <c r="H1175" s="23" t="s">
        <v>2140</v>
      </c>
      <c r="I1175" s="24" t="s">
        <v>1844</v>
      </c>
      <c r="J1175" s="29" t="s">
        <v>2141</v>
      </c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  <c r="EK1175" s="7"/>
      <c r="EL1175" s="7"/>
      <c r="EM1175" s="7"/>
      <c r="EN1175" s="7"/>
      <c r="EO1175" s="7"/>
      <c r="EP1175" s="7"/>
      <c r="EQ1175" s="7"/>
      <c r="ER1175" s="7"/>
      <c r="ES1175" s="7"/>
      <c r="ET1175" s="7"/>
      <c r="EU1175" s="7"/>
      <c r="EV1175" s="7"/>
      <c r="EW1175" s="7"/>
      <c r="EX1175" s="7"/>
      <c r="EY1175" s="7"/>
      <c r="EZ1175" s="7"/>
      <c r="FA1175" s="7"/>
      <c r="FB1175" s="7"/>
      <c r="FC1175" s="7"/>
      <c r="FD1175" s="7"/>
      <c r="FE1175" s="7"/>
      <c r="FF1175" s="7"/>
      <c r="FG1175" s="7"/>
      <c r="FH1175" s="7"/>
      <c r="FI1175" s="7"/>
      <c r="FJ1175" s="7"/>
      <c r="FK1175" s="7"/>
      <c r="FL1175" s="7"/>
      <c r="FM1175" s="7"/>
      <c r="FN1175" s="7"/>
      <c r="FO1175" s="7"/>
      <c r="FP1175" s="7"/>
      <c r="FQ1175" s="7"/>
      <c r="FR1175" s="7"/>
      <c r="FS1175" s="7"/>
      <c r="FT1175" s="7"/>
      <c r="FU1175" s="7"/>
      <c r="FV1175" s="7"/>
      <c r="FW1175" s="7"/>
      <c r="FX1175" s="7"/>
      <c r="FY1175" s="7"/>
      <c r="FZ1175" s="7"/>
      <c r="GA1175" s="7"/>
      <c r="GB1175" s="7"/>
      <c r="GC1175" s="7"/>
      <c r="GD1175" s="7"/>
      <c r="GE1175" s="7"/>
      <c r="GF1175" s="7"/>
      <c r="GG1175" s="7"/>
      <c r="GH1175" s="7"/>
      <c r="GI1175" s="7"/>
      <c r="GJ1175" s="7"/>
      <c r="GK1175" s="7"/>
      <c r="GL1175" s="7"/>
      <c r="GM1175" s="7"/>
      <c r="GN1175" s="7"/>
      <c r="GO1175" s="7"/>
      <c r="GP1175" s="7"/>
      <c r="GQ1175" s="7"/>
      <c r="GR1175" s="7"/>
      <c r="GS1175" s="7"/>
      <c r="GT1175" s="7"/>
      <c r="GU1175" s="7"/>
      <c r="GV1175" s="7"/>
      <c r="GW1175" s="7"/>
      <c r="GX1175" s="7"/>
      <c r="GY1175" s="7"/>
      <c r="GZ1175" s="7"/>
      <c r="HA1175" s="7"/>
      <c r="HB1175" s="7"/>
      <c r="HC1175" s="7"/>
      <c r="HD1175" s="7"/>
      <c r="HE1175" s="7"/>
      <c r="HF1175" s="7"/>
      <c r="HG1175" s="7"/>
      <c r="HH1175" s="7"/>
      <c r="HI1175" s="7"/>
      <c r="HJ1175" s="7"/>
      <c r="HK1175" s="7"/>
      <c r="HL1175" s="7"/>
      <c r="HM1175" s="7"/>
      <c r="HN1175" s="7"/>
      <c r="HO1175" s="7"/>
      <c r="HP1175" s="7"/>
      <c r="HQ1175" s="7"/>
      <c r="HR1175" s="7"/>
      <c r="HS1175" s="7"/>
      <c r="HT1175" s="7"/>
      <c r="HU1175" s="7"/>
      <c r="HV1175" s="7"/>
      <c r="HW1175" s="7"/>
      <c r="HX1175" s="7"/>
      <c r="HY1175" s="7"/>
      <c r="HZ1175" s="7"/>
      <c r="IA1175" s="7"/>
      <c r="IB1175" s="7"/>
      <c r="IC1175" s="7"/>
      <c r="ID1175" s="7"/>
      <c r="IE1175" s="7"/>
      <c r="IF1175" s="7"/>
      <c r="IG1175" s="7"/>
      <c r="IH1175" s="7"/>
      <c r="II1175" s="7"/>
    </row>
    <row r="1176" spans="1:10" ht="27.75" customHeight="1">
      <c r="A1176" s="78">
        <f t="shared" si="18"/>
        <v>1172</v>
      </c>
      <c r="B1176" s="12" t="s">
        <v>2338</v>
      </c>
      <c r="C1176" s="43" t="s">
        <v>2339</v>
      </c>
      <c r="D1176" s="12">
        <v>2019.8</v>
      </c>
      <c r="E1176" s="28" t="s">
        <v>2340</v>
      </c>
      <c r="F1176" s="116">
        <v>886</v>
      </c>
      <c r="G1176" s="116">
        <v>1900</v>
      </c>
      <c r="H1176" s="23" t="s">
        <v>308</v>
      </c>
      <c r="I1176" s="24" t="s">
        <v>1844</v>
      </c>
      <c r="J1176" s="86"/>
    </row>
    <row r="1177" spans="1:243" s="56" customFormat="1" ht="27" customHeight="1">
      <c r="A1177" s="10">
        <f t="shared" si="18"/>
        <v>1173</v>
      </c>
      <c r="B1177" s="12" t="s">
        <v>293</v>
      </c>
      <c r="C1177" s="12" t="s">
        <v>45</v>
      </c>
      <c r="D1177" s="12">
        <v>2012.9</v>
      </c>
      <c r="E1177" s="12" t="s">
        <v>1128</v>
      </c>
      <c r="F1177" s="22">
        <v>1036</v>
      </c>
      <c r="G1177" s="22">
        <v>1294</v>
      </c>
      <c r="H1177" s="13" t="s">
        <v>114</v>
      </c>
      <c r="I1177" s="14" t="s">
        <v>307</v>
      </c>
      <c r="J1177" s="15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  <c r="EK1177" s="7"/>
      <c r="EL1177" s="7"/>
      <c r="EM1177" s="7"/>
      <c r="EN1177" s="7"/>
      <c r="EO1177" s="7"/>
      <c r="EP1177" s="7"/>
      <c r="EQ1177" s="7"/>
      <c r="ER1177" s="7"/>
      <c r="ES1177" s="7"/>
      <c r="ET1177" s="7"/>
      <c r="EU1177" s="7"/>
      <c r="EV1177" s="7"/>
      <c r="EW1177" s="7"/>
      <c r="EX1177" s="7"/>
      <c r="EY1177" s="7"/>
      <c r="EZ1177" s="7"/>
      <c r="FA1177" s="7"/>
      <c r="FB1177" s="7"/>
      <c r="FC1177" s="7"/>
      <c r="FD1177" s="7"/>
      <c r="FE1177" s="7"/>
      <c r="FF1177" s="7"/>
      <c r="FG1177" s="7"/>
      <c r="FH1177" s="7"/>
      <c r="FI1177" s="7"/>
      <c r="FJ1177" s="7"/>
      <c r="FK1177" s="7"/>
      <c r="FL1177" s="7"/>
      <c r="FM1177" s="7"/>
      <c r="FN1177" s="7"/>
      <c r="FO1177" s="7"/>
      <c r="FP1177" s="7"/>
      <c r="FQ1177" s="7"/>
      <c r="FR1177" s="7"/>
      <c r="FS1177" s="7"/>
      <c r="FT1177" s="7"/>
      <c r="FU1177" s="7"/>
      <c r="FV1177" s="7"/>
      <c r="FW1177" s="7"/>
      <c r="FX1177" s="7"/>
      <c r="FY1177" s="7"/>
      <c r="FZ1177" s="7"/>
      <c r="GA1177" s="7"/>
      <c r="GB1177" s="7"/>
      <c r="GC1177" s="7"/>
      <c r="GD1177" s="7"/>
      <c r="GE1177" s="7"/>
      <c r="GF1177" s="7"/>
      <c r="GG1177" s="7"/>
      <c r="GH1177" s="7"/>
      <c r="GI1177" s="7"/>
      <c r="GJ1177" s="7"/>
      <c r="GK1177" s="7"/>
      <c r="GL1177" s="7"/>
      <c r="GM1177" s="7"/>
      <c r="GN1177" s="7"/>
      <c r="GO1177" s="7"/>
      <c r="GP1177" s="7"/>
      <c r="GQ1177" s="7"/>
      <c r="GR1177" s="7"/>
      <c r="GS1177" s="7"/>
      <c r="GT1177" s="7"/>
      <c r="GU1177" s="7"/>
      <c r="GV1177" s="7"/>
      <c r="GW1177" s="7"/>
      <c r="GX1177" s="7"/>
      <c r="GY1177" s="7"/>
      <c r="GZ1177" s="7"/>
      <c r="HA1177" s="7"/>
      <c r="HB1177" s="7"/>
      <c r="HC1177" s="7"/>
      <c r="HD1177" s="7"/>
      <c r="HE1177" s="7"/>
      <c r="HF1177" s="7"/>
      <c r="HG1177" s="7"/>
      <c r="HH1177" s="7"/>
      <c r="HI1177" s="7"/>
      <c r="HJ1177" s="7"/>
      <c r="HK1177" s="7"/>
      <c r="HL1177" s="7"/>
      <c r="HM1177" s="7"/>
      <c r="HN1177" s="7"/>
      <c r="HO1177" s="7"/>
      <c r="HP1177" s="7"/>
      <c r="HQ1177" s="7"/>
      <c r="HR1177" s="7"/>
      <c r="HS1177" s="7"/>
      <c r="HT1177" s="7"/>
      <c r="HU1177" s="7"/>
      <c r="HV1177" s="7"/>
      <c r="HW1177" s="7"/>
      <c r="HX1177" s="7"/>
      <c r="HY1177" s="7"/>
      <c r="HZ1177" s="7"/>
      <c r="IA1177" s="7"/>
      <c r="IB1177" s="7"/>
      <c r="IC1177" s="7"/>
      <c r="ID1177" s="7"/>
      <c r="IE1177" s="7"/>
      <c r="IF1177" s="7"/>
      <c r="IG1177" s="7"/>
      <c r="IH1177" s="7"/>
      <c r="II1177" s="7"/>
    </row>
    <row r="1178" spans="1:243" s="56" customFormat="1" ht="27" customHeight="1">
      <c r="A1178" s="10">
        <f t="shared" si="18"/>
        <v>1174</v>
      </c>
      <c r="B1178" s="12" t="s">
        <v>240</v>
      </c>
      <c r="C1178" s="12" t="s">
        <v>45</v>
      </c>
      <c r="D1178" s="12">
        <v>2012.1</v>
      </c>
      <c r="E1178" s="12" t="s">
        <v>1127</v>
      </c>
      <c r="F1178" s="22">
        <v>763</v>
      </c>
      <c r="G1178" s="22">
        <v>1252</v>
      </c>
      <c r="H1178" s="13" t="s">
        <v>114</v>
      </c>
      <c r="I1178" s="14" t="s">
        <v>307</v>
      </c>
      <c r="J1178" s="15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  <c r="EK1178" s="7"/>
      <c r="EL1178" s="7"/>
      <c r="EM1178" s="7"/>
      <c r="EN1178" s="7"/>
      <c r="EO1178" s="7"/>
      <c r="EP1178" s="7"/>
      <c r="EQ1178" s="7"/>
      <c r="ER1178" s="7"/>
      <c r="ES1178" s="7"/>
      <c r="ET1178" s="7"/>
      <c r="EU1178" s="7"/>
      <c r="EV1178" s="7"/>
      <c r="EW1178" s="7"/>
      <c r="EX1178" s="7"/>
      <c r="EY1178" s="7"/>
      <c r="EZ1178" s="7"/>
      <c r="FA1178" s="7"/>
      <c r="FB1178" s="7"/>
      <c r="FC1178" s="7"/>
      <c r="FD1178" s="7"/>
      <c r="FE1178" s="7"/>
      <c r="FF1178" s="7"/>
      <c r="FG1178" s="7"/>
      <c r="FH1178" s="7"/>
      <c r="FI1178" s="7"/>
      <c r="FJ1178" s="7"/>
      <c r="FK1178" s="7"/>
      <c r="FL1178" s="7"/>
      <c r="FM1178" s="7"/>
      <c r="FN1178" s="7"/>
      <c r="FO1178" s="7"/>
      <c r="FP1178" s="7"/>
      <c r="FQ1178" s="7"/>
      <c r="FR1178" s="7"/>
      <c r="FS1178" s="7"/>
      <c r="FT1178" s="7"/>
      <c r="FU1178" s="7"/>
      <c r="FV1178" s="7"/>
      <c r="FW1178" s="7"/>
      <c r="FX1178" s="7"/>
      <c r="FY1178" s="7"/>
      <c r="FZ1178" s="7"/>
      <c r="GA1178" s="7"/>
      <c r="GB1178" s="7"/>
      <c r="GC1178" s="7"/>
      <c r="GD1178" s="7"/>
      <c r="GE1178" s="7"/>
      <c r="GF1178" s="7"/>
      <c r="GG1178" s="7"/>
      <c r="GH1178" s="7"/>
      <c r="GI1178" s="7"/>
      <c r="GJ1178" s="7"/>
      <c r="GK1178" s="7"/>
      <c r="GL1178" s="7"/>
      <c r="GM1178" s="7"/>
      <c r="GN1178" s="7"/>
      <c r="GO1178" s="7"/>
      <c r="GP1178" s="7"/>
      <c r="GQ1178" s="7"/>
      <c r="GR1178" s="7"/>
      <c r="GS1178" s="7"/>
      <c r="GT1178" s="7"/>
      <c r="GU1178" s="7"/>
      <c r="GV1178" s="7"/>
      <c r="GW1178" s="7"/>
      <c r="GX1178" s="7"/>
      <c r="GY1178" s="7"/>
      <c r="GZ1178" s="7"/>
      <c r="HA1178" s="7"/>
      <c r="HB1178" s="7"/>
      <c r="HC1178" s="7"/>
      <c r="HD1178" s="7"/>
      <c r="HE1178" s="7"/>
      <c r="HF1178" s="7"/>
      <c r="HG1178" s="7"/>
      <c r="HH1178" s="7"/>
      <c r="HI1178" s="7"/>
      <c r="HJ1178" s="7"/>
      <c r="HK1178" s="7"/>
      <c r="HL1178" s="7"/>
      <c r="HM1178" s="7"/>
      <c r="HN1178" s="7"/>
      <c r="HO1178" s="7"/>
      <c r="HP1178" s="7"/>
      <c r="HQ1178" s="7"/>
      <c r="HR1178" s="7"/>
      <c r="HS1178" s="7"/>
      <c r="HT1178" s="7"/>
      <c r="HU1178" s="7"/>
      <c r="HV1178" s="7"/>
      <c r="HW1178" s="7"/>
      <c r="HX1178" s="7"/>
      <c r="HY1178" s="7"/>
      <c r="HZ1178" s="7"/>
      <c r="IA1178" s="7"/>
      <c r="IB1178" s="7"/>
      <c r="IC1178" s="7"/>
      <c r="ID1178" s="7"/>
      <c r="IE1178" s="7"/>
      <c r="IF1178" s="7"/>
      <c r="IG1178" s="7"/>
      <c r="IH1178" s="7"/>
      <c r="II1178" s="7"/>
    </row>
    <row r="1179" spans="1:243" s="56" customFormat="1" ht="27" customHeight="1">
      <c r="A1179" s="10">
        <f t="shared" si="18"/>
        <v>1175</v>
      </c>
      <c r="B1179" s="12" t="s">
        <v>1007</v>
      </c>
      <c r="C1179" s="12" t="s">
        <v>54</v>
      </c>
      <c r="D1179" s="12">
        <v>2008.3</v>
      </c>
      <c r="E1179" s="12" t="s">
        <v>1127</v>
      </c>
      <c r="F1179" s="22">
        <v>313</v>
      </c>
      <c r="G1179" s="22">
        <v>855</v>
      </c>
      <c r="H1179" s="13" t="s">
        <v>4</v>
      </c>
      <c r="I1179" s="14" t="s">
        <v>307</v>
      </c>
      <c r="J1179" s="15" t="s">
        <v>269</v>
      </c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  <c r="EK1179" s="7"/>
      <c r="EL1179" s="7"/>
      <c r="EM1179" s="7"/>
      <c r="EN1179" s="7"/>
      <c r="EO1179" s="7"/>
      <c r="EP1179" s="7"/>
      <c r="EQ1179" s="7"/>
      <c r="ER1179" s="7"/>
      <c r="ES1179" s="7"/>
      <c r="ET1179" s="7"/>
      <c r="EU1179" s="7"/>
      <c r="EV1179" s="7"/>
      <c r="EW1179" s="7"/>
      <c r="EX1179" s="7"/>
      <c r="EY1179" s="7"/>
      <c r="EZ1179" s="7"/>
      <c r="FA1179" s="7"/>
      <c r="FB1179" s="7"/>
      <c r="FC1179" s="7"/>
      <c r="FD1179" s="7"/>
      <c r="FE1179" s="7"/>
      <c r="FF1179" s="7"/>
      <c r="FG1179" s="7"/>
      <c r="FH1179" s="7"/>
      <c r="FI1179" s="7"/>
      <c r="FJ1179" s="7"/>
      <c r="FK1179" s="7"/>
      <c r="FL1179" s="7"/>
      <c r="FM1179" s="7"/>
      <c r="FN1179" s="7"/>
      <c r="FO1179" s="7"/>
      <c r="FP1179" s="7"/>
      <c r="FQ1179" s="7"/>
      <c r="FR1179" s="7"/>
      <c r="FS1179" s="7"/>
      <c r="FT1179" s="7"/>
      <c r="FU1179" s="7"/>
      <c r="FV1179" s="7"/>
      <c r="FW1179" s="7"/>
      <c r="FX1179" s="7"/>
      <c r="FY1179" s="7"/>
      <c r="FZ1179" s="7"/>
      <c r="GA1179" s="7"/>
      <c r="GB1179" s="7"/>
      <c r="GC1179" s="7"/>
      <c r="GD1179" s="7"/>
      <c r="GE1179" s="7"/>
      <c r="GF1179" s="7"/>
      <c r="GG1179" s="7"/>
      <c r="GH1179" s="7"/>
      <c r="GI1179" s="7"/>
      <c r="GJ1179" s="7"/>
      <c r="GK1179" s="7"/>
      <c r="GL1179" s="7"/>
      <c r="GM1179" s="7"/>
      <c r="GN1179" s="7"/>
      <c r="GO1179" s="7"/>
      <c r="GP1179" s="7"/>
      <c r="GQ1179" s="7"/>
      <c r="GR1179" s="7"/>
      <c r="GS1179" s="7"/>
      <c r="GT1179" s="7"/>
      <c r="GU1179" s="7"/>
      <c r="GV1179" s="7"/>
      <c r="GW1179" s="7"/>
      <c r="GX1179" s="7"/>
      <c r="GY1179" s="7"/>
      <c r="GZ1179" s="7"/>
      <c r="HA1179" s="7"/>
      <c r="HB1179" s="7"/>
      <c r="HC1179" s="7"/>
      <c r="HD1179" s="7"/>
      <c r="HE1179" s="7"/>
      <c r="HF1179" s="7"/>
      <c r="HG1179" s="7"/>
      <c r="HH1179" s="7"/>
      <c r="HI1179" s="7"/>
      <c r="HJ1179" s="7"/>
      <c r="HK1179" s="7"/>
      <c r="HL1179" s="7"/>
      <c r="HM1179" s="7"/>
      <c r="HN1179" s="7"/>
      <c r="HO1179" s="7"/>
      <c r="HP1179" s="7"/>
      <c r="HQ1179" s="7"/>
      <c r="HR1179" s="7"/>
      <c r="HS1179" s="7"/>
      <c r="HT1179" s="7"/>
      <c r="HU1179" s="7"/>
      <c r="HV1179" s="7"/>
      <c r="HW1179" s="7"/>
      <c r="HX1179" s="7"/>
      <c r="HY1179" s="7"/>
      <c r="HZ1179" s="7"/>
      <c r="IA1179" s="7"/>
      <c r="IB1179" s="7"/>
      <c r="IC1179" s="7"/>
      <c r="ID1179" s="7"/>
      <c r="IE1179" s="7"/>
      <c r="IF1179" s="7"/>
      <c r="IG1179" s="7"/>
      <c r="IH1179" s="7"/>
      <c r="II1179" s="7"/>
    </row>
    <row r="1180" spans="1:243" s="56" customFormat="1" ht="27" customHeight="1">
      <c r="A1180" s="10">
        <f t="shared" si="18"/>
        <v>1176</v>
      </c>
      <c r="B1180" s="12" t="s">
        <v>508</v>
      </c>
      <c r="C1180" s="12" t="s">
        <v>510</v>
      </c>
      <c r="D1180" s="12">
        <v>2014.5</v>
      </c>
      <c r="E1180" s="42" t="s">
        <v>1130</v>
      </c>
      <c r="F1180" s="97">
        <v>140</v>
      </c>
      <c r="G1180" s="22">
        <v>187</v>
      </c>
      <c r="H1180" s="13" t="s">
        <v>229</v>
      </c>
      <c r="I1180" s="14" t="s">
        <v>509</v>
      </c>
      <c r="J1180" s="15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  <c r="EK1180" s="7"/>
      <c r="EL1180" s="7"/>
      <c r="EM1180" s="7"/>
      <c r="EN1180" s="7"/>
      <c r="EO1180" s="7"/>
      <c r="EP1180" s="7"/>
      <c r="EQ1180" s="7"/>
      <c r="ER1180" s="7"/>
      <c r="ES1180" s="7"/>
      <c r="ET1180" s="7"/>
      <c r="EU1180" s="7"/>
      <c r="EV1180" s="7"/>
      <c r="EW1180" s="7"/>
      <c r="EX1180" s="7"/>
      <c r="EY1180" s="7"/>
      <c r="EZ1180" s="7"/>
      <c r="FA1180" s="7"/>
      <c r="FB1180" s="7"/>
      <c r="FC1180" s="7"/>
      <c r="FD1180" s="7"/>
      <c r="FE1180" s="7"/>
      <c r="FF1180" s="7"/>
      <c r="FG1180" s="7"/>
      <c r="FH1180" s="7"/>
      <c r="FI1180" s="7"/>
      <c r="FJ1180" s="7"/>
      <c r="FK1180" s="7"/>
      <c r="FL1180" s="7"/>
      <c r="FM1180" s="7"/>
      <c r="FN1180" s="7"/>
      <c r="FO1180" s="7"/>
      <c r="FP1180" s="7"/>
      <c r="FQ1180" s="7"/>
      <c r="FR1180" s="7"/>
      <c r="FS1180" s="7"/>
      <c r="FT1180" s="7"/>
      <c r="FU1180" s="7"/>
      <c r="FV1180" s="7"/>
      <c r="FW1180" s="7"/>
      <c r="FX1180" s="7"/>
      <c r="FY1180" s="7"/>
      <c r="FZ1180" s="7"/>
      <c r="GA1180" s="7"/>
      <c r="GB1180" s="7"/>
      <c r="GC1180" s="7"/>
      <c r="GD1180" s="7"/>
      <c r="GE1180" s="7"/>
      <c r="GF1180" s="7"/>
      <c r="GG1180" s="7"/>
      <c r="GH1180" s="7"/>
      <c r="GI1180" s="7"/>
      <c r="GJ1180" s="7"/>
      <c r="GK1180" s="7"/>
      <c r="GL1180" s="7"/>
      <c r="GM1180" s="7"/>
      <c r="GN1180" s="7"/>
      <c r="GO1180" s="7"/>
      <c r="GP1180" s="7"/>
      <c r="GQ1180" s="7"/>
      <c r="GR1180" s="7"/>
      <c r="GS1180" s="7"/>
      <c r="GT1180" s="7"/>
      <c r="GU1180" s="7"/>
      <c r="GV1180" s="7"/>
      <c r="GW1180" s="7"/>
      <c r="GX1180" s="7"/>
      <c r="GY1180" s="7"/>
      <c r="GZ1180" s="7"/>
      <c r="HA1180" s="7"/>
      <c r="HB1180" s="7"/>
      <c r="HC1180" s="7"/>
      <c r="HD1180" s="7"/>
      <c r="HE1180" s="7"/>
      <c r="HF1180" s="7"/>
      <c r="HG1180" s="7"/>
      <c r="HH1180" s="7"/>
      <c r="HI1180" s="7"/>
      <c r="HJ1180" s="7"/>
      <c r="HK1180" s="7"/>
      <c r="HL1180" s="7"/>
      <c r="HM1180" s="7"/>
      <c r="HN1180" s="7"/>
      <c r="HO1180" s="7"/>
      <c r="HP1180" s="7"/>
      <c r="HQ1180" s="7"/>
      <c r="HR1180" s="7"/>
      <c r="HS1180" s="7"/>
      <c r="HT1180" s="7"/>
      <c r="HU1180" s="7"/>
      <c r="HV1180" s="7"/>
      <c r="HW1180" s="7"/>
      <c r="HX1180" s="7"/>
      <c r="HY1180" s="7"/>
      <c r="HZ1180" s="7"/>
      <c r="IA1180" s="7"/>
      <c r="IB1180" s="7"/>
      <c r="IC1180" s="7"/>
      <c r="ID1180" s="7"/>
      <c r="IE1180" s="7"/>
      <c r="IF1180" s="7"/>
      <c r="IG1180" s="7"/>
      <c r="IH1180" s="7"/>
      <c r="II1180" s="7"/>
    </row>
    <row r="1181" spans="1:243" s="56" customFormat="1" ht="27" customHeight="1">
      <c r="A1181" s="10">
        <f t="shared" si="18"/>
        <v>1177</v>
      </c>
      <c r="B1181" s="12" t="s">
        <v>771</v>
      </c>
      <c r="C1181" s="12" t="s">
        <v>510</v>
      </c>
      <c r="D1181" s="12">
        <v>2016.3</v>
      </c>
      <c r="E1181" s="12" t="s">
        <v>1130</v>
      </c>
      <c r="F1181" s="22">
        <v>342</v>
      </c>
      <c r="G1181" s="22">
        <v>675</v>
      </c>
      <c r="H1181" s="13" t="s">
        <v>331</v>
      </c>
      <c r="I1181" s="14" t="s">
        <v>608</v>
      </c>
      <c r="J1181" s="15" t="s">
        <v>269</v>
      </c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  <c r="EK1181" s="7"/>
      <c r="EL1181" s="7"/>
      <c r="EM1181" s="7"/>
      <c r="EN1181" s="7"/>
      <c r="EO1181" s="7"/>
      <c r="EP1181" s="7"/>
      <c r="EQ1181" s="7"/>
      <c r="ER1181" s="7"/>
      <c r="ES1181" s="7"/>
      <c r="ET1181" s="7"/>
      <c r="EU1181" s="7"/>
      <c r="EV1181" s="7"/>
      <c r="EW1181" s="7"/>
      <c r="EX1181" s="7"/>
      <c r="EY1181" s="7"/>
      <c r="EZ1181" s="7"/>
      <c r="FA1181" s="7"/>
      <c r="FB1181" s="7"/>
      <c r="FC1181" s="7"/>
      <c r="FD1181" s="7"/>
      <c r="FE1181" s="7"/>
      <c r="FF1181" s="7"/>
      <c r="FG1181" s="7"/>
      <c r="FH1181" s="7"/>
      <c r="FI1181" s="7"/>
      <c r="FJ1181" s="7"/>
      <c r="FK1181" s="7"/>
      <c r="FL1181" s="7"/>
      <c r="FM1181" s="7"/>
      <c r="FN1181" s="7"/>
      <c r="FO1181" s="7"/>
      <c r="FP1181" s="7"/>
      <c r="FQ1181" s="7"/>
      <c r="FR1181" s="7"/>
      <c r="FS1181" s="7"/>
      <c r="FT1181" s="7"/>
      <c r="FU1181" s="7"/>
      <c r="FV1181" s="7"/>
      <c r="FW1181" s="7"/>
      <c r="FX1181" s="7"/>
      <c r="FY1181" s="7"/>
      <c r="FZ1181" s="7"/>
      <c r="GA1181" s="7"/>
      <c r="GB1181" s="7"/>
      <c r="GC1181" s="7"/>
      <c r="GD1181" s="7"/>
      <c r="GE1181" s="7"/>
      <c r="GF1181" s="7"/>
      <c r="GG1181" s="7"/>
      <c r="GH1181" s="7"/>
      <c r="GI1181" s="7"/>
      <c r="GJ1181" s="7"/>
      <c r="GK1181" s="7"/>
      <c r="GL1181" s="7"/>
      <c r="GM1181" s="7"/>
      <c r="GN1181" s="7"/>
      <c r="GO1181" s="7"/>
      <c r="GP1181" s="7"/>
      <c r="GQ1181" s="7"/>
      <c r="GR1181" s="7"/>
      <c r="GS1181" s="7"/>
      <c r="GT1181" s="7"/>
      <c r="GU1181" s="7"/>
      <c r="GV1181" s="7"/>
      <c r="GW1181" s="7"/>
      <c r="GX1181" s="7"/>
      <c r="GY1181" s="7"/>
      <c r="GZ1181" s="7"/>
      <c r="HA1181" s="7"/>
      <c r="HB1181" s="7"/>
      <c r="HC1181" s="7"/>
      <c r="HD1181" s="7"/>
      <c r="HE1181" s="7"/>
      <c r="HF1181" s="7"/>
      <c r="HG1181" s="7"/>
      <c r="HH1181" s="7"/>
      <c r="HI1181" s="7"/>
      <c r="HJ1181" s="7"/>
      <c r="HK1181" s="7"/>
      <c r="HL1181" s="7"/>
      <c r="HM1181" s="7"/>
      <c r="HN1181" s="7"/>
      <c r="HO1181" s="7"/>
      <c r="HP1181" s="7"/>
      <c r="HQ1181" s="7"/>
      <c r="HR1181" s="7"/>
      <c r="HS1181" s="7"/>
      <c r="HT1181" s="7"/>
      <c r="HU1181" s="7"/>
      <c r="HV1181" s="7"/>
      <c r="HW1181" s="7"/>
      <c r="HX1181" s="7"/>
      <c r="HY1181" s="7"/>
      <c r="HZ1181" s="7"/>
      <c r="IA1181" s="7"/>
      <c r="IB1181" s="7"/>
      <c r="IC1181" s="7"/>
      <c r="ID1181" s="7"/>
      <c r="IE1181" s="7"/>
      <c r="IF1181" s="7"/>
      <c r="IG1181" s="7"/>
      <c r="IH1181" s="7"/>
      <c r="II1181" s="7"/>
    </row>
    <row r="1182" spans="1:10" s="7" customFormat="1" ht="27" customHeight="1">
      <c r="A1182" s="10">
        <f t="shared" si="18"/>
        <v>1178</v>
      </c>
      <c r="B1182" s="11" t="s">
        <v>811</v>
      </c>
      <c r="C1182" s="11" t="s">
        <v>469</v>
      </c>
      <c r="D1182" s="12">
        <v>2016.6</v>
      </c>
      <c r="E1182" s="12" t="s">
        <v>1130</v>
      </c>
      <c r="F1182" s="22">
        <v>1207</v>
      </c>
      <c r="G1182" s="22">
        <v>1630</v>
      </c>
      <c r="H1182" s="13" t="s">
        <v>112</v>
      </c>
      <c r="I1182" s="14" t="s">
        <v>307</v>
      </c>
      <c r="J1182" s="27"/>
    </row>
    <row r="1183" spans="1:243" s="56" customFormat="1" ht="27" customHeight="1">
      <c r="A1183" s="10">
        <f t="shared" si="18"/>
        <v>1179</v>
      </c>
      <c r="B1183" s="12" t="s">
        <v>1017</v>
      </c>
      <c r="C1183" s="11" t="s">
        <v>124</v>
      </c>
      <c r="D1183" s="12">
        <v>2017.5</v>
      </c>
      <c r="E1183" s="12" t="s">
        <v>1130</v>
      </c>
      <c r="F1183" s="22">
        <v>545</v>
      </c>
      <c r="G1183" s="22">
        <v>1079</v>
      </c>
      <c r="H1183" s="13" t="s">
        <v>229</v>
      </c>
      <c r="I1183" s="26" t="s">
        <v>307</v>
      </c>
      <c r="J1183" s="15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  <c r="EK1183" s="7"/>
      <c r="EL1183" s="7"/>
      <c r="EM1183" s="7"/>
      <c r="EN1183" s="7"/>
      <c r="EO1183" s="7"/>
      <c r="EP1183" s="7"/>
      <c r="EQ1183" s="7"/>
      <c r="ER1183" s="7"/>
      <c r="ES1183" s="7"/>
      <c r="ET1183" s="7"/>
      <c r="EU1183" s="7"/>
      <c r="EV1183" s="7"/>
      <c r="EW1183" s="7"/>
      <c r="EX1183" s="7"/>
      <c r="EY1183" s="7"/>
      <c r="EZ1183" s="7"/>
      <c r="FA1183" s="7"/>
      <c r="FB1183" s="7"/>
      <c r="FC1183" s="7"/>
      <c r="FD1183" s="7"/>
      <c r="FE1183" s="7"/>
      <c r="FF1183" s="7"/>
      <c r="FG1183" s="7"/>
      <c r="FH1183" s="7"/>
      <c r="FI1183" s="7"/>
      <c r="FJ1183" s="7"/>
      <c r="FK1183" s="7"/>
      <c r="FL1183" s="7"/>
      <c r="FM1183" s="7"/>
      <c r="FN1183" s="7"/>
      <c r="FO1183" s="7"/>
      <c r="FP1183" s="7"/>
      <c r="FQ1183" s="7"/>
      <c r="FR1183" s="7"/>
      <c r="FS1183" s="7"/>
      <c r="FT1183" s="7"/>
      <c r="FU1183" s="7"/>
      <c r="FV1183" s="7"/>
      <c r="FW1183" s="7"/>
      <c r="FX1183" s="7"/>
      <c r="FY1183" s="7"/>
      <c r="FZ1183" s="7"/>
      <c r="GA1183" s="7"/>
      <c r="GB1183" s="7"/>
      <c r="GC1183" s="7"/>
      <c r="GD1183" s="7"/>
      <c r="GE1183" s="7"/>
      <c r="GF1183" s="7"/>
      <c r="GG1183" s="7"/>
      <c r="GH1183" s="7"/>
      <c r="GI1183" s="7"/>
      <c r="GJ1183" s="7"/>
      <c r="GK1183" s="7"/>
      <c r="GL1183" s="7"/>
      <c r="GM1183" s="7"/>
      <c r="GN1183" s="7"/>
      <c r="GO1183" s="7"/>
      <c r="GP1183" s="7"/>
      <c r="GQ1183" s="7"/>
      <c r="GR1183" s="7"/>
      <c r="GS1183" s="7"/>
      <c r="GT1183" s="7"/>
      <c r="GU1183" s="7"/>
      <c r="GV1183" s="7"/>
      <c r="GW1183" s="7"/>
      <c r="GX1183" s="7"/>
      <c r="GY1183" s="7"/>
      <c r="GZ1183" s="7"/>
      <c r="HA1183" s="7"/>
      <c r="HB1183" s="7"/>
      <c r="HC1183" s="7"/>
      <c r="HD1183" s="7"/>
      <c r="HE1183" s="7"/>
      <c r="HF1183" s="7"/>
      <c r="HG1183" s="7"/>
      <c r="HH1183" s="7"/>
      <c r="HI1183" s="7"/>
      <c r="HJ1183" s="7"/>
      <c r="HK1183" s="7"/>
      <c r="HL1183" s="7"/>
      <c r="HM1183" s="7"/>
      <c r="HN1183" s="7"/>
      <c r="HO1183" s="7"/>
      <c r="HP1183" s="7"/>
      <c r="HQ1183" s="7"/>
      <c r="HR1183" s="7"/>
      <c r="HS1183" s="7"/>
      <c r="HT1183" s="7"/>
      <c r="HU1183" s="7"/>
      <c r="HV1183" s="7"/>
      <c r="HW1183" s="7"/>
      <c r="HX1183" s="7"/>
      <c r="HY1183" s="7"/>
      <c r="HZ1183" s="7"/>
      <c r="IA1183" s="7"/>
      <c r="IB1183" s="7"/>
      <c r="IC1183" s="7"/>
      <c r="ID1183" s="7"/>
      <c r="IE1183" s="7"/>
      <c r="IF1183" s="7"/>
      <c r="IG1183" s="7"/>
      <c r="IH1183" s="7"/>
      <c r="II1183" s="7"/>
    </row>
    <row r="1184" spans="1:243" s="56" customFormat="1" ht="27" customHeight="1">
      <c r="A1184" s="10">
        <f t="shared" si="18"/>
        <v>1180</v>
      </c>
      <c r="B1184" s="16" t="s">
        <v>1654</v>
      </c>
      <c r="C1184" s="12" t="s">
        <v>47</v>
      </c>
      <c r="D1184" s="12">
        <v>2018.2</v>
      </c>
      <c r="E1184" s="12" t="s">
        <v>1571</v>
      </c>
      <c r="F1184" s="22">
        <v>865</v>
      </c>
      <c r="G1184" s="22">
        <v>1920</v>
      </c>
      <c r="H1184" s="13" t="s">
        <v>4</v>
      </c>
      <c r="I1184" s="14" t="s">
        <v>1655</v>
      </c>
      <c r="J1184" s="15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  <c r="EX1184" s="7"/>
      <c r="EY1184" s="7"/>
      <c r="EZ1184" s="7"/>
      <c r="FA1184" s="7"/>
      <c r="FB1184" s="7"/>
      <c r="FC1184" s="7"/>
      <c r="FD1184" s="7"/>
      <c r="FE1184" s="7"/>
      <c r="FF1184" s="7"/>
      <c r="FG1184" s="7"/>
      <c r="FH1184" s="7"/>
      <c r="FI1184" s="7"/>
      <c r="FJ1184" s="7"/>
      <c r="FK1184" s="7"/>
      <c r="FL1184" s="7"/>
      <c r="FM1184" s="7"/>
      <c r="FN1184" s="7"/>
      <c r="FO1184" s="7"/>
      <c r="FP1184" s="7"/>
      <c r="FQ1184" s="7"/>
      <c r="FR1184" s="7"/>
      <c r="FS1184" s="7"/>
      <c r="FT1184" s="7"/>
      <c r="FU1184" s="7"/>
      <c r="FV1184" s="7"/>
      <c r="FW1184" s="7"/>
      <c r="FX1184" s="7"/>
      <c r="FY1184" s="7"/>
      <c r="FZ1184" s="7"/>
      <c r="GA1184" s="7"/>
      <c r="GB1184" s="7"/>
      <c r="GC1184" s="7"/>
      <c r="GD1184" s="7"/>
      <c r="GE1184" s="7"/>
      <c r="GF1184" s="7"/>
      <c r="GG1184" s="7"/>
      <c r="GH1184" s="7"/>
      <c r="GI1184" s="7"/>
      <c r="GJ1184" s="7"/>
      <c r="GK1184" s="7"/>
      <c r="GL1184" s="7"/>
      <c r="GM1184" s="7"/>
      <c r="GN1184" s="7"/>
      <c r="GO1184" s="7"/>
      <c r="GP1184" s="7"/>
      <c r="GQ1184" s="7"/>
      <c r="GR1184" s="7"/>
      <c r="GS1184" s="7"/>
      <c r="GT1184" s="7"/>
      <c r="GU1184" s="7"/>
      <c r="GV1184" s="7"/>
      <c r="GW1184" s="7"/>
      <c r="GX1184" s="7"/>
      <c r="GY1184" s="7"/>
      <c r="GZ1184" s="7"/>
      <c r="HA1184" s="7"/>
      <c r="HB1184" s="7"/>
      <c r="HC1184" s="7"/>
      <c r="HD1184" s="7"/>
      <c r="HE1184" s="7"/>
      <c r="HF1184" s="7"/>
      <c r="HG1184" s="7"/>
      <c r="HH1184" s="7"/>
      <c r="HI1184" s="7"/>
      <c r="HJ1184" s="7"/>
      <c r="HK1184" s="7"/>
      <c r="HL1184" s="7"/>
      <c r="HM1184" s="7"/>
      <c r="HN1184" s="7"/>
      <c r="HO1184" s="7"/>
      <c r="HP1184" s="7"/>
      <c r="HQ1184" s="7"/>
      <c r="HR1184" s="7"/>
      <c r="HS1184" s="7"/>
      <c r="HT1184" s="7"/>
      <c r="HU1184" s="7"/>
      <c r="HV1184" s="7"/>
      <c r="HW1184" s="7"/>
      <c r="HX1184" s="7"/>
      <c r="HY1184" s="7"/>
      <c r="HZ1184" s="7"/>
      <c r="IA1184" s="7"/>
      <c r="IB1184" s="7"/>
      <c r="IC1184" s="7"/>
      <c r="ID1184" s="7"/>
      <c r="IE1184" s="7"/>
      <c r="IF1184" s="7"/>
      <c r="IG1184" s="7"/>
      <c r="IH1184" s="7"/>
      <c r="II1184" s="7"/>
    </row>
    <row r="1185" spans="1:12" s="7" customFormat="1" ht="27" customHeight="1">
      <c r="A1185" s="10">
        <f t="shared" si="18"/>
        <v>1181</v>
      </c>
      <c r="B1185" s="16" t="s">
        <v>1784</v>
      </c>
      <c r="C1185" s="12" t="s">
        <v>1785</v>
      </c>
      <c r="D1185" s="12">
        <v>2018.5</v>
      </c>
      <c r="E1185" s="12" t="s">
        <v>1786</v>
      </c>
      <c r="F1185" s="22">
        <v>525</v>
      </c>
      <c r="G1185" s="22">
        <v>940</v>
      </c>
      <c r="H1185" s="13" t="s">
        <v>4</v>
      </c>
      <c r="I1185" s="14" t="s">
        <v>1787</v>
      </c>
      <c r="J1185" s="15"/>
      <c r="K1185" s="20"/>
      <c r="L1185" s="21"/>
    </row>
    <row r="1186" spans="1:10" ht="27.75" customHeight="1">
      <c r="A1186" s="78">
        <f t="shared" si="18"/>
        <v>1182</v>
      </c>
      <c r="B1186" s="12" t="s">
        <v>2344</v>
      </c>
      <c r="C1186" s="43" t="s">
        <v>124</v>
      </c>
      <c r="D1186" s="12">
        <v>2019.8</v>
      </c>
      <c r="E1186" s="28" t="s">
        <v>2345</v>
      </c>
      <c r="F1186" s="116">
        <v>1518</v>
      </c>
      <c r="G1186" s="116">
        <v>2928</v>
      </c>
      <c r="H1186" s="23" t="s">
        <v>2282</v>
      </c>
      <c r="I1186" s="24" t="s">
        <v>1844</v>
      </c>
      <c r="J1186" s="86"/>
    </row>
    <row r="1187" spans="1:10" s="7" customFormat="1" ht="27" customHeight="1">
      <c r="A1187" s="10">
        <f t="shared" si="18"/>
        <v>1183</v>
      </c>
      <c r="B1187" s="12" t="s">
        <v>780</v>
      </c>
      <c r="C1187" s="12" t="s">
        <v>214</v>
      </c>
      <c r="D1187" s="12">
        <v>2016.3</v>
      </c>
      <c r="E1187" s="12" t="s">
        <v>1132</v>
      </c>
      <c r="F1187" s="22">
        <v>824</v>
      </c>
      <c r="G1187" s="22">
        <v>1524</v>
      </c>
      <c r="H1187" s="13" t="s">
        <v>114</v>
      </c>
      <c r="I1187" s="14" t="s">
        <v>307</v>
      </c>
      <c r="J1187" s="27"/>
    </row>
    <row r="1188" spans="1:10" s="7" customFormat="1" ht="27" customHeight="1">
      <c r="A1188" s="10">
        <f t="shared" si="18"/>
        <v>1184</v>
      </c>
      <c r="B1188" s="16" t="s">
        <v>1570</v>
      </c>
      <c r="C1188" s="12" t="s">
        <v>124</v>
      </c>
      <c r="D1188" s="12">
        <v>2017.11</v>
      </c>
      <c r="E1188" s="12" t="s">
        <v>1571</v>
      </c>
      <c r="F1188" s="22">
        <v>2049</v>
      </c>
      <c r="G1188" s="22">
        <v>4815</v>
      </c>
      <c r="H1188" s="13" t="s">
        <v>202</v>
      </c>
      <c r="I1188" s="14" t="s">
        <v>307</v>
      </c>
      <c r="J1188" s="15"/>
    </row>
    <row r="1189" spans="1:10" s="7" customFormat="1" ht="27.75" customHeight="1">
      <c r="A1189" s="10">
        <f t="shared" si="18"/>
        <v>1185</v>
      </c>
      <c r="B1189" s="12" t="s">
        <v>274</v>
      </c>
      <c r="C1189" s="12" t="s">
        <v>268</v>
      </c>
      <c r="D1189" s="12">
        <v>2012.6</v>
      </c>
      <c r="E1189" s="12" t="s">
        <v>1131</v>
      </c>
      <c r="F1189" s="22">
        <v>2263</v>
      </c>
      <c r="G1189" s="22">
        <v>2269</v>
      </c>
      <c r="H1189" s="13" t="s">
        <v>4</v>
      </c>
      <c r="I1189" s="14" t="s">
        <v>307</v>
      </c>
      <c r="J1189" s="15"/>
    </row>
    <row r="1190" spans="1:10" s="7" customFormat="1" ht="27" customHeight="1">
      <c r="A1190" s="10">
        <f t="shared" si="18"/>
        <v>1186</v>
      </c>
      <c r="B1190" s="12" t="s">
        <v>610</v>
      </c>
      <c r="C1190" s="12" t="s">
        <v>616</v>
      </c>
      <c r="D1190" s="12">
        <v>2014.12</v>
      </c>
      <c r="E1190" s="12" t="s">
        <v>1129</v>
      </c>
      <c r="F1190" s="22">
        <v>447</v>
      </c>
      <c r="G1190" s="22">
        <v>905</v>
      </c>
      <c r="H1190" s="13" t="s">
        <v>229</v>
      </c>
      <c r="I1190" s="14" t="s">
        <v>307</v>
      </c>
      <c r="J1190" s="15"/>
    </row>
    <row r="1191" spans="1:10" s="7" customFormat="1" ht="27" customHeight="1">
      <c r="A1191" s="10">
        <f t="shared" si="18"/>
        <v>1187</v>
      </c>
      <c r="B1191" s="12" t="s">
        <v>549</v>
      </c>
      <c r="C1191" s="12" t="s">
        <v>209</v>
      </c>
      <c r="D1191" s="12">
        <v>2014.8</v>
      </c>
      <c r="E1191" s="12" t="s">
        <v>1129</v>
      </c>
      <c r="F1191" s="22">
        <v>1053</v>
      </c>
      <c r="G1191" s="22">
        <v>2208</v>
      </c>
      <c r="H1191" s="13" t="s">
        <v>331</v>
      </c>
      <c r="I1191" s="14" t="s">
        <v>307</v>
      </c>
      <c r="J1191" s="15"/>
    </row>
    <row r="1192" spans="1:10" s="7" customFormat="1" ht="27" customHeight="1">
      <c r="A1192" s="10">
        <f t="shared" si="18"/>
        <v>1188</v>
      </c>
      <c r="B1192" s="12" t="s">
        <v>2146</v>
      </c>
      <c r="C1192" s="43" t="s">
        <v>56</v>
      </c>
      <c r="D1192" s="12">
        <v>2019.1</v>
      </c>
      <c r="E1192" s="28" t="s">
        <v>2132</v>
      </c>
      <c r="F1192" s="22">
        <v>1555</v>
      </c>
      <c r="G1192" s="22">
        <v>2880</v>
      </c>
      <c r="H1192" s="23" t="s">
        <v>112</v>
      </c>
      <c r="I1192" s="24" t="s">
        <v>1844</v>
      </c>
      <c r="J1192" s="29"/>
    </row>
    <row r="1193" spans="1:10" ht="27.75" customHeight="1">
      <c r="A1193" s="10">
        <f t="shared" si="18"/>
        <v>1189</v>
      </c>
      <c r="B1193" s="12" t="s">
        <v>2281</v>
      </c>
      <c r="C1193" s="43" t="s">
        <v>54</v>
      </c>
      <c r="D1193" s="12">
        <v>2019.6</v>
      </c>
      <c r="E1193" s="28" t="s">
        <v>2132</v>
      </c>
      <c r="F1193" s="116">
        <v>824</v>
      </c>
      <c r="G1193" s="116">
        <v>1512</v>
      </c>
      <c r="H1193" s="23" t="s">
        <v>2282</v>
      </c>
      <c r="I1193" s="24" t="s">
        <v>1844</v>
      </c>
      <c r="J1193" s="86"/>
    </row>
    <row r="1194" spans="1:10" s="7" customFormat="1" ht="27" customHeight="1">
      <c r="A1194" s="10">
        <f t="shared" si="18"/>
        <v>1190</v>
      </c>
      <c r="B1194" s="12" t="s">
        <v>776</v>
      </c>
      <c r="C1194" s="12" t="s">
        <v>469</v>
      </c>
      <c r="D1194" s="12">
        <v>2016.3</v>
      </c>
      <c r="E1194" s="12" t="s">
        <v>1124</v>
      </c>
      <c r="F1194" s="22">
        <v>656</v>
      </c>
      <c r="G1194" s="22">
        <v>1194</v>
      </c>
      <c r="H1194" s="13" t="s">
        <v>114</v>
      </c>
      <c r="I1194" s="14" t="s">
        <v>307</v>
      </c>
      <c r="J1194" s="15"/>
    </row>
    <row r="1195" spans="1:10" s="7" customFormat="1" ht="27" customHeight="1">
      <c r="A1195" s="10">
        <f t="shared" si="18"/>
        <v>1191</v>
      </c>
      <c r="B1195" s="12" t="s">
        <v>338</v>
      </c>
      <c r="C1195" s="12" t="s">
        <v>180</v>
      </c>
      <c r="D1195" s="12">
        <v>2013.4</v>
      </c>
      <c r="E1195" s="12" t="s">
        <v>1123</v>
      </c>
      <c r="F1195" s="22">
        <v>1285</v>
      </c>
      <c r="G1195" s="22">
        <v>2699</v>
      </c>
      <c r="H1195" s="13" t="s">
        <v>114</v>
      </c>
      <c r="I1195" s="14" t="s">
        <v>307</v>
      </c>
      <c r="J1195" s="15"/>
    </row>
    <row r="1196" spans="1:10" s="7" customFormat="1" ht="27" customHeight="1">
      <c r="A1196" s="10">
        <f t="shared" si="18"/>
        <v>1192</v>
      </c>
      <c r="B1196" s="12" t="s">
        <v>356</v>
      </c>
      <c r="C1196" s="12" t="s">
        <v>357</v>
      </c>
      <c r="D1196" s="12">
        <v>2013.6</v>
      </c>
      <c r="E1196" s="12" t="s">
        <v>1123</v>
      </c>
      <c r="F1196" s="22">
        <v>2157</v>
      </c>
      <c r="G1196" s="22">
        <v>3594</v>
      </c>
      <c r="H1196" s="13" t="s">
        <v>114</v>
      </c>
      <c r="I1196" s="14" t="s">
        <v>307</v>
      </c>
      <c r="J1196" s="15"/>
    </row>
    <row r="1197" spans="1:10" s="7" customFormat="1" ht="27" customHeight="1">
      <c r="A1197" s="10">
        <f t="shared" si="18"/>
        <v>1193</v>
      </c>
      <c r="B1197" s="12" t="s">
        <v>475</v>
      </c>
      <c r="C1197" s="12" t="s">
        <v>477</v>
      </c>
      <c r="D1197" s="12">
        <v>2014.2</v>
      </c>
      <c r="E1197" s="42" t="s">
        <v>1123</v>
      </c>
      <c r="F1197" s="97">
        <v>1234</v>
      </c>
      <c r="G1197" s="22">
        <v>2058</v>
      </c>
      <c r="H1197" s="13" t="s">
        <v>229</v>
      </c>
      <c r="I1197" s="14" t="s">
        <v>307</v>
      </c>
      <c r="J1197" s="27"/>
    </row>
    <row r="1198" spans="1:10" s="7" customFormat="1" ht="27" customHeight="1">
      <c r="A1198" s="10">
        <f t="shared" si="18"/>
        <v>1194</v>
      </c>
      <c r="B1198" s="12" t="s">
        <v>668</v>
      </c>
      <c r="C1198" s="12" t="s">
        <v>438</v>
      </c>
      <c r="D1198" s="12">
        <v>2015.5</v>
      </c>
      <c r="E1198" s="42" t="s">
        <v>1123</v>
      </c>
      <c r="F1198" s="22">
        <v>616</v>
      </c>
      <c r="G1198" s="22">
        <v>1226</v>
      </c>
      <c r="H1198" s="13" t="s">
        <v>4</v>
      </c>
      <c r="I1198" s="14" t="s">
        <v>307</v>
      </c>
      <c r="J1198" s="15"/>
    </row>
    <row r="1199" spans="1:10" s="7" customFormat="1" ht="27" customHeight="1">
      <c r="A1199" s="10">
        <f t="shared" si="18"/>
        <v>1195</v>
      </c>
      <c r="B1199" s="16" t="s">
        <v>905</v>
      </c>
      <c r="C1199" s="43" t="s">
        <v>214</v>
      </c>
      <c r="D1199" s="12">
        <v>2016.11</v>
      </c>
      <c r="E1199" s="12" t="s">
        <v>1125</v>
      </c>
      <c r="F1199" s="95">
        <v>3659</v>
      </c>
      <c r="G1199" s="96">
        <v>10782</v>
      </c>
      <c r="H1199" s="17" t="s">
        <v>466</v>
      </c>
      <c r="I1199" s="18" t="s">
        <v>307</v>
      </c>
      <c r="J1199" s="15"/>
    </row>
    <row r="1200" spans="1:10" s="7" customFormat="1" ht="27" customHeight="1">
      <c r="A1200" s="10">
        <f t="shared" si="18"/>
        <v>1196</v>
      </c>
      <c r="B1200" s="12" t="s">
        <v>1810</v>
      </c>
      <c r="C1200" s="12" t="s">
        <v>124</v>
      </c>
      <c r="D1200" s="12">
        <v>2018.5</v>
      </c>
      <c r="E1200" s="12" t="s">
        <v>1811</v>
      </c>
      <c r="F1200" s="22">
        <v>3038</v>
      </c>
      <c r="G1200" s="22">
        <v>3830</v>
      </c>
      <c r="H1200" s="13" t="s">
        <v>1812</v>
      </c>
      <c r="I1200" s="14" t="s">
        <v>1813</v>
      </c>
      <c r="J1200" s="15"/>
    </row>
    <row r="1201" spans="1:10" ht="27.75" customHeight="1">
      <c r="A1201" s="78">
        <f t="shared" si="18"/>
        <v>1197</v>
      </c>
      <c r="B1201" s="12" t="s">
        <v>2346</v>
      </c>
      <c r="C1201" s="43" t="s">
        <v>54</v>
      </c>
      <c r="D1201" s="12">
        <v>2019.8</v>
      </c>
      <c r="E1201" s="28" t="s">
        <v>2347</v>
      </c>
      <c r="F1201" s="116">
        <v>2330</v>
      </c>
      <c r="G1201" s="116">
        <v>5953</v>
      </c>
      <c r="H1201" s="23" t="s">
        <v>2236</v>
      </c>
      <c r="I1201" s="24" t="s">
        <v>1844</v>
      </c>
      <c r="J1201" s="86"/>
    </row>
    <row r="1202" spans="1:10" s="7" customFormat="1" ht="27" customHeight="1">
      <c r="A1202" s="10">
        <f t="shared" si="18"/>
        <v>1198</v>
      </c>
      <c r="B1202" s="12" t="s">
        <v>1952</v>
      </c>
      <c r="C1202" s="43" t="s">
        <v>442</v>
      </c>
      <c r="D1202" s="12">
        <v>2018.1</v>
      </c>
      <c r="E1202" s="19" t="s">
        <v>1953</v>
      </c>
      <c r="F1202" s="22">
        <v>1819</v>
      </c>
      <c r="G1202" s="35">
        <v>4728</v>
      </c>
      <c r="H1202" s="39" t="s">
        <v>229</v>
      </c>
      <c r="I1202" s="40" t="s">
        <v>1655</v>
      </c>
      <c r="J1202" s="126" t="s">
        <v>2300</v>
      </c>
    </row>
    <row r="1203" spans="1:10" ht="27.75" customHeight="1">
      <c r="A1203" s="78">
        <f t="shared" si="18"/>
        <v>1199</v>
      </c>
      <c r="B1203" s="12" t="s">
        <v>2348</v>
      </c>
      <c r="C1203" s="43" t="s">
        <v>54</v>
      </c>
      <c r="D1203" s="12">
        <v>2019.8</v>
      </c>
      <c r="E1203" s="64" t="s">
        <v>2349</v>
      </c>
      <c r="F1203" s="114">
        <v>10173</v>
      </c>
      <c r="G1203" s="114">
        <v>18784</v>
      </c>
      <c r="H1203" s="115" t="s">
        <v>2282</v>
      </c>
      <c r="I1203" s="122" t="s">
        <v>1844</v>
      </c>
      <c r="J1203" s="86" t="s">
        <v>660</v>
      </c>
    </row>
    <row r="1204" spans="1:10" ht="27.75" customHeight="1">
      <c r="A1204" s="124">
        <f t="shared" si="18"/>
        <v>1200</v>
      </c>
      <c r="B1204" s="12" t="s">
        <v>2301</v>
      </c>
      <c r="C1204" s="43" t="s">
        <v>124</v>
      </c>
      <c r="D1204" s="12">
        <v>2019.7</v>
      </c>
      <c r="E1204" s="28" t="s">
        <v>2302</v>
      </c>
      <c r="F1204" s="116">
        <v>4634</v>
      </c>
      <c r="G1204" s="116">
        <v>11003</v>
      </c>
      <c r="H1204" s="23" t="s">
        <v>2236</v>
      </c>
      <c r="I1204" s="24" t="s">
        <v>1844</v>
      </c>
      <c r="J1204" s="86"/>
    </row>
    <row r="1205" spans="1:10" s="7" customFormat="1" ht="27" customHeight="1">
      <c r="A1205" s="10">
        <f t="shared" si="18"/>
        <v>1201</v>
      </c>
      <c r="B1205" s="12" t="s">
        <v>667</v>
      </c>
      <c r="C1205" s="12" t="s">
        <v>54</v>
      </c>
      <c r="D1205" s="12">
        <v>2011.5</v>
      </c>
      <c r="E1205" s="12" t="s">
        <v>1119</v>
      </c>
      <c r="F1205" s="22">
        <v>412</v>
      </c>
      <c r="G1205" s="22">
        <v>884</v>
      </c>
      <c r="H1205" s="13" t="s">
        <v>4</v>
      </c>
      <c r="I1205" s="14" t="s">
        <v>307</v>
      </c>
      <c r="J1205" s="15"/>
    </row>
    <row r="1206" spans="1:10" s="7" customFormat="1" ht="27" customHeight="1">
      <c r="A1206" s="10">
        <f t="shared" si="18"/>
        <v>1202</v>
      </c>
      <c r="B1206" s="12" t="s">
        <v>410</v>
      </c>
      <c r="C1206" s="12" t="s">
        <v>48</v>
      </c>
      <c r="D1206" s="12">
        <v>2013.7</v>
      </c>
      <c r="E1206" s="12" t="s">
        <v>1119</v>
      </c>
      <c r="F1206" s="22">
        <v>3227</v>
      </c>
      <c r="G1206" s="22">
        <v>7646</v>
      </c>
      <c r="H1206" s="13" t="s">
        <v>132</v>
      </c>
      <c r="I1206" s="14" t="s">
        <v>307</v>
      </c>
      <c r="J1206" s="15"/>
    </row>
    <row r="1207" spans="1:10" ht="27" customHeight="1">
      <c r="A1207" s="10">
        <f t="shared" si="18"/>
        <v>1203</v>
      </c>
      <c r="B1207" s="12" t="s">
        <v>500</v>
      </c>
      <c r="C1207" s="12" t="s">
        <v>292</v>
      </c>
      <c r="D1207" s="12">
        <v>2014.4</v>
      </c>
      <c r="E1207" s="42" t="s">
        <v>1119</v>
      </c>
      <c r="F1207" s="97">
        <v>1161</v>
      </c>
      <c r="G1207" s="22">
        <v>1425</v>
      </c>
      <c r="H1207" s="13" t="s">
        <v>4</v>
      </c>
      <c r="I1207" s="14" t="s">
        <v>307</v>
      </c>
      <c r="J1207" s="15"/>
    </row>
    <row r="1208" spans="1:10" ht="27" customHeight="1">
      <c r="A1208" s="10">
        <f t="shared" si="18"/>
        <v>1204</v>
      </c>
      <c r="B1208" s="12" t="s">
        <v>748</v>
      </c>
      <c r="C1208" s="12" t="s">
        <v>442</v>
      </c>
      <c r="D1208" s="12">
        <v>2015.11</v>
      </c>
      <c r="E1208" s="12" t="s">
        <v>1120</v>
      </c>
      <c r="F1208" s="22">
        <v>2239</v>
      </c>
      <c r="G1208" s="22">
        <v>5773</v>
      </c>
      <c r="H1208" s="13" t="s">
        <v>114</v>
      </c>
      <c r="I1208" s="14" t="s">
        <v>307</v>
      </c>
      <c r="J1208" s="15"/>
    </row>
    <row r="1209" spans="1:10" ht="27" customHeight="1">
      <c r="A1209" s="10">
        <f t="shared" si="18"/>
        <v>1205</v>
      </c>
      <c r="B1209" s="12" t="s">
        <v>775</v>
      </c>
      <c r="C1209" s="12" t="s">
        <v>214</v>
      </c>
      <c r="D1209" s="12">
        <v>2016.3</v>
      </c>
      <c r="E1209" s="12" t="s">
        <v>1120</v>
      </c>
      <c r="F1209" s="22">
        <v>4183</v>
      </c>
      <c r="G1209" s="22">
        <v>10382</v>
      </c>
      <c r="H1209" s="13" t="s">
        <v>112</v>
      </c>
      <c r="I1209" s="14" t="s">
        <v>307</v>
      </c>
      <c r="J1209" s="15"/>
    </row>
    <row r="1210" spans="1:10" ht="27" customHeight="1">
      <c r="A1210" s="10">
        <f t="shared" si="18"/>
        <v>1206</v>
      </c>
      <c r="B1210" s="12" t="s">
        <v>619</v>
      </c>
      <c r="C1210" s="12" t="s">
        <v>214</v>
      </c>
      <c r="D1210" s="12">
        <v>2014.12</v>
      </c>
      <c r="E1210" s="12" t="s">
        <v>1120</v>
      </c>
      <c r="F1210" s="22">
        <v>7034</v>
      </c>
      <c r="G1210" s="22">
        <v>12221</v>
      </c>
      <c r="H1210" s="13" t="s">
        <v>618</v>
      </c>
      <c r="I1210" s="14" t="s">
        <v>307</v>
      </c>
      <c r="J1210" s="15"/>
    </row>
    <row r="1211" spans="1:10" ht="27" customHeight="1">
      <c r="A1211" s="10">
        <f t="shared" si="18"/>
        <v>1207</v>
      </c>
      <c r="B1211" s="12" t="s">
        <v>629</v>
      </c>
      <c r="C1211" s="12" t="s">
        <v>214</v>
      </c>
      <c r="D1211" s="12">
        <v>2015.1</v>
      </c>
      <c r="E1211" s="12" t="s">
        <v>1120</v>
      </c>
      <c r="F1211" s="22">
        <v>137</v>
      </c>
      <c r="G1211" s="22">
        <v>280</v>
      </c>
      <c r="H1211" s="13" t="s">
        <v>331</v>
      </c>
      <c r="I1211" s="14" t="s">
        <v>307</v>
      </c>
      <c r="J1211" s="15"/>
    </row>
    <row r="1212" spans="1:10" ht="27" customHeight="1">
      <c r="A1212" s="10">
        <f t="shared" si="18"/>
        <v>1208</v>
      </c>
      <c r="B1212" s="12" t="s">
        <v>1831</v>
      </c>
      <c r="C1212" s="12" t="s">
        <v>1832</v>
      </c>
      <c r="D1212" s="12">
        <v>2018.6</v>
      </c>
      <c r="E1212" s="12" t="s">
        <v>1833</v>
      </c>
      <c r="F1212" s="22">
        <v>10227</v>
      </c>
      <c r="G1212" s="22">
        <v>19414</v>
      </c>
      <c r="H1212" s="13" t="s">
        <v>202</v>
      </c>
      <c r="I1212" s="14" t="s">
        <v>1655</v>
      </c>
      <c r="J1212" s="15"/>
    </row>
    <row r="1213" spans="1:10" ht="27" customHeight="1">
      <c r="A1213" s="10">
        <f t="shared" si="18"/>
        <v>1209</v>
      </c>
      <c r="B1213" s="12" t="s">
        <v>650</v>
      </c>
      <c r="C1213" s="12" t="s">
        <v>510</v>
      </c>
      <c r="D1213" s="12">
        <v>2015.3</v>
      </c>
      <c r="E1213" s="12" t="s">
        <v>1121</v>
      </c>
      <c r="F1213" s="22">
        <v>227</v>
      </c>
      <c r="G1213" s="22">
        <v>483</v>
      </c>
      <c r="H1213" s="13" t="s">
        <v>229</v>
      </c>
      <c r="I1213" s="14" t="s">
        <v>307</v>
      </c>
      <c r="J1213" s="15"/>
    </row>
    <row r="1214" spans="1:10" ht="27" customHeight="1">
      <c r="A1214" s="10">
        <f t="shared" si="18"/>
        <v>1210</v>
      </c>
      <c r="B1214" s="12" t="s">
        <v>651</v>
      </c>
      <c r="C1214" s="12" t="s">
        <v>442</v>
      </c>
      <c r="D1214" s="12">
        <v>2015.3</v>
      </c>
      <c r="E1214" s="12" t="s">
        <v>1122</v>
      </c>
      <c r="F1214" s="22">
        <v>2255</v>
      </c>
      <c r="G1214" s="22">
        <v>5127</v>
      </c>
      <c r="H1214" s="13" t="s">
        <v>229</v>
      </c>
      <c r="I1214" s="14" t="s">
        <v>307</v>
      </c>
      <c r="J1214" s="15"/>
    </row>
    <row r="1215" spans="1:10" ht="27" customHeight="1">
      <c r="A1215" s="10">
        <f t="shared" si="18"/>
        <v>1211</v>
      </c>
      <c r="B1215" s="12" t="s">
        <v>259</v>
      </c>
      <c r="C1215" s="12" t="s">
        <v>47</v>
      </c>
      <c r="D1215" s="12">
        <v>2012.4</v>
      </c>
      <c r="E1215" s="12" t="s">
        <v>1115</v>
      </c>
      <c r="F1215" s="22">
        <v>1751</v>
      </c>
      <c r="G1215" s="22">
        <v>2387</v>
      </c>
      <c r="H1215" s="13" t="s">
        <v>262</v>
      </c>
      <c r="I1215" s="14" t="s">
        <v>307</v>
      </c>
      <c r="J1215" s="15"/>
    </row>
    <row r="1216" spans="1:10" ht="27" customHeight="1">
      <c r="A1216" s="10">
        <f t="shared" si="18"/>
        <v>1212</v>
      </c>
      <c r="B1216" s="12" t="s">
        <v>601</v>
      </c>
      <c r="C1216" s="12" t="s">
        <v>602</v>
      </c>
      <c r="D1216" s="12">
        <v>2014.11</v>
      </c>
      <c r="E1216" s="12" t="s">
        <v>1116</v>
      </c>
      <c r="F1216" s="22">
        <v>935</v>
      </c>
      <c r="G1216" s="22">
        <v>2131</v>
      </c>
      <c r="H1216" s="13" t="s">
        <v>114</v>
      </c>
      <c r="I1216" s="14" t="s">
        <v>307</v>
      </c>
      <c r="J1216" s="27"/>
    </row>
    <row r="1217" spans="1:10" ht="27" customHeight="1">
      <c r="A1217" s="10">
        <f t="shared" si="18"/>
        <v>1213</v>
      </c>
      <c r="B1217" s="16" t="s">
        <v>930</v>
      </c>
      <c r="C1217" s="12" t="s">
        <v>443</v>
      </c>
      <c r="D1217" s="12">
        <v>2016.12</v>
      </c>
      <c r="E1217" s="12" t="s">
        <v>1116</v>
      </c>
      <c r="F1217" s="22">
        <v>368</v>
      </c>
      <c r="G1217" s="22">
        <v>1251</v>
      </c>
      <c r="H1217" s="17" t="s">
        <v>229</v>
      </c>
      <c r="I1217" s="14" t="s">
        <v>931</v>
      </c>
      <c r="J1217" s="27"/>
    </row>
    <row r="1218" spans="1:10" ht="27" customHeight="1">
      <c r="A1218" s="10">
        <f t="shared" si="18"/>
        <v>1214</v>
      </c>
      <c r="B1218" s="16" t="s">
        <v>1589</v>
      </c>
      <c r="C1218" s="11" t="s">
        <v>1051</v>
      </c>
      <c r="D1218" s="12">
        <v>2017.12</v>
      </c>
      <c r="E1218" s="19" t="s">
        <v>1590</v>
      </c>
      <c r="F1218" s="22">
        <v>327</v>
      </c>
      <c r="G1218" s="22">
        <v>605</v>
      </c>
      <c r="H1218" s="13" t="s">
        <v>202</v>
      </c>
      <c r="I1218" s="14" t="s">
        <v>307</v>
      </c>
      <c r="J1218" s="27"/>
    </row>
    <row r="1219" spans="1:10" ht="27" customHeight="1">
      <c r="A1219" s="10">
        <f t="shared" si="18"/>
        <v>1215</v>
      </c>
      <c r="B1219" s="16" t="s">
        <v>1093</v>
      </c>
      <c r="C1219" s="12" t="s">
        <v>1094</v>
      </c>
      <c r="D1219" s="12">
        <v>2017.9</v>
      </c>
      <c r="E1219" s="12" t="s">
        <v>1118</v>
      </c>
      <c r="F1219" s="22">
        <v>429</v>
      </c>
      <c r="G1219" s="22">
        <v>947</v>
      </c>
      <c r="H1219" s="13" t="s">
        <v>1095</v>
      </c>
      <c r="I1219" s="14" t="s">
        <v>307</v>
      </c>
      <c r="J1219" s="27" t="s">
        <v>2148</v>
      </c>
    </row>
    <row r="1220" spans="1:10" ht="27" customHeight="1">
      <c r="A1220" s="10">
        <f t="shared" si="18"/>
        <v>1216</v>
      </c>
      <c r="B1220" s="16" t="s">
        <v>1591</v>
      </c>
      <c r="C1220" s="12" t="s">
        <v>1592</v>
      </c>
      <c r="D1220" s="12">
        <v>2017.12</v>
      </c>
      <c r="E1220" s="19" t="s">
        <v>1593</v>
      </c>
      <c r="F1220" s="22">
        <v>492</v>
      </c>
      <c r="G1220" s="22">
        <v>935</v>
      </c>
      <c r="H1220" s="13" t="s">
        <v>202</v>
      </c>
      <c r="I1220" s="14" t="s">
        <v>307</v>
      </c>
      <c r="J1220" s="27"/>
    </row>
    <row r="1221" spans="1:10" ht="27" customHeight="1">
      <c r="A1221" s="10">
        <f t="shared" si="18"/>
        <v>1217</v>
      </c>
      <c r="B1221" s="16" t="s">
        <v>1006</v>
      </c>
      <c r="C1221" s="11" t="s">
        <v>438</v>
      </c>
      <c r="D1221" s="12">
        <v>2017.1</v>
      </c>
      <c r="E1221" s="16" t="s">
        <v>1117</v>
      </c>
      <c r="F1221" s="95">
        <v>477</v>
      </c>
      <c r="G1221" s="22">
        <v>795</v>
      </c>
      <c r="H1221" s="13" t="s">
        <v>202</v>
      </c>
      <c r="I1221" s="18" t="s">
        <v>307</v>
      </c>
      <c r="J1221" s="27"/>
    </row>
    <row r="1222" spans="1:10" ht="27" customHeight="1">
      <c r="A1222" s="10">
        <f t="shared" si="18"/>
        <v>1218</v>
      </c>
      <c r="B1222" s="16" t="s">
        <v>1594</v>
      </c>
      <c r="C1222" s="12" t="s">
        <v>47</v>
      </c>
      <c r="D1222" s="12">
        <v>2017.12</v>
      </c>
      <c r="E1222" s="19" t="s">
        <v>1595</v>
      </c>
      <c r="F1222" s="22">
        <v>231</v>
      </c>
      <c r="G1222" s="22">
        <v>497</v>
      </c>
      <c r="H1222" s="13" t="s">
        <v>202</v>
      </c>
      <c r="I1222" s="14" t="s">
        <v>307</v>
      </c>
      <c r="J1222" s="15"/>
    </row>
    <row r="1223" spans="1:10" ht="27" customHeight="1">
      <c r="A1223" s="10">
        <f t="shared" si="18"/>
        <v>1219</v>
      </c>
      <c r="B1223" s="12" t="s">
        <v>403</v>
      </c>
      <c r="C1223" s="12" t="s">
        <v>255</v>
      </c>
      <c r="D1223" s="12">
        <v>2013.7</v>
      </c>
      <c r="E1223" s="12" t="s">
        <v>1111</v>
      </c>
      <c r="F1223" s="22">
        <v>4628</v>
      </c>
      <c r="G1223" s="22">
        <v>7069</v>
      </c>
      <c r="H1223" s="13" t="s">
        <v>132</v>
      </c>
      <c r="I1223" s="14" t="s">
        <v>307</v>
      </c>
      <c r="J1223" s="15"/>
    </row>
    <row r="1224" spans="1:10" ht="27" customHeight="1">
      <c r="A1224" s="10">
        <f t="shared" si="18"/>
        <v>1220</v>
      </c>
      <c r="B1224" s="12" t="s">
        <v>417</v>
      </c>
      <c r="C1224" s="12" t="s">
        <v>1696</v>
      </c>
      <c r="D1224" s="12">
        <v>2013.8</v>
      </c>
      <c r="E1224" s="12" t="s">
        <v>1111</v>
      </c>
      <c r="F1224" s="22">
        <v>8850</v>
      </c>
      <c r="G1224" s="22">
        <v>13468</v>
      </c>
      <c r="H1224" s="13" t="s">
        <v>114</v>
      </c>
      <c r="I1224" s="14" t="s">
        <v>307</v>
      </c>
      <c r="J1224" s="15"/>
    </row>
    <row r="1225" spans="1:10" ht="27" customHeight="1">
      <c r="A1225" s="10">
        <f t="shared" si="18"/>
        <v>1221</v>
      </c>
      <c r="B1225" s="12" t="s">
        <v>663</v>
      </c>
      <c r="C1225" s="12" t="s">
        <v>442</v>
      </c>
      <c r="D1225" s="12">
        <v>2015.5</v>
      </c>
      <c r="E1225" s="12" t="s">
        <v>1113</v>
      </c>
      <c r="F1225" s="22">
        <v>3863</v>
      </c>
      <c r="G1225" s="22">
        <v>7412</v>
      </c>
      <c r="H1225" s="13" t="s">
        <v>114</v>
      </c>
      <c r="I1225" s="14" t="s">
        <v>307</v>
      </c>
      <c r="J1225" s="15" t="s">
        <v>660</v>
      </c>
    </row>
    <row r="1226" spans="1:10" ht="27.75" customHeight="1">
      <c r="A1226" s="78">
        <f t="shared" si="18"/>
        <v>1222</v>
      </c>
      <c r="B1226" s="37" t="s">
        <v>2246</v>
      </c>
      <c r="C1226" s="120" t="s">
        <v>2247</v>
      </c>
      <c r="D1226" s="37">
        <v>2019.5</v>
      </c>
      <c r="E1226" s="64" t="s">
        <v>2248</v>
      </c>
      <c r="F1226" s="114">
        <v>4349</v>
      </c>
      <c r="G1226" s="114">
        <v>11031</v>
      </c>
      <c r="H1226" s="115" t="s">
        <v>203</v>
      </c>
      <c r="I1226" s="122" t="s">
        <v>307</v>
      </c>
      <c r="J1226" s="86"/>
    </row>
    <row r="1227" spans="1:10" ht="27" customHeight="1">
      <c r="A1227" s="10">
        <f t="shared" si="18"/>
        <v>1223</v>
      </c>
      <c r="B1227" s="12" t="s">
        <v>978</v>
      </c>
      <c r="C1227" s="11" t="s">
        <v>979</v>
      </c>
      <c r="D1227" s="12">
        <v>2017.3</v>
      </c>
      <c r="E1227" s="12" t="s">
        <v>1114</v>
      </c>
      <c r="F1227" s="22">
        <v>429</v>
      </c>
      <c r="G1227" s="22">
        <v>849</v>
      </c>
      <c r="H1227" s="31" t="s">
        <v>114</v>
      </c>
      <c r="I1227" s="26" t="s">
        <v>307</v>
      </c>
      <c r="J1227" s="15"/>
    </row>
    <row r="1228" spans="1:10" ht="27" customHeight="1">
      <c r="A1228" s="10">
        <f t="shared" si="18"/>
        <v>1224</v>
      </c>
      <c r="B1228" s="12" t="s">
        <v>452</v>
      </c>
      <c r="C1228" s="12" t="s">
        <v>304</v>
      </c>
      <c r="D1228" s="12">
        <v>2013.12</v>
      </c>
      <c r="E1228" s="12" t="s">
        <v>1112</v>
      </c>
      <c r="F1228" s="22">
        <v>856</v>
      </c>
      <c r="G1228" s="22">
        <v>3080</v>
      </c>
      <c r="H1228" s="13" t="s">
        <v>229</v>
      </c>
      <c r="I1228" s="14" t="s">
        <v>307</v>
      </c>
      <c r="J1228" s="15"/>
    </row>
    <row r="1229" spans="1:10" ht="27" customHeight="1">
      <c r="A1229" s="10">
        <f t="shared" si="18"/>
        <v>1225</v>
      </c>
      <c r="B1229" s="12" t="s">
        <v>784</v>
      </c>
      <c r="C1229" s="12" t="s">
        <v>438</v>
      </c>
      <c r="D1229" s="12">
        <v>2015.7</v>
      </c>
      <c r="E1229" s="12" t="s">
        <v>1112</v>
      </c>
      <c r="F1229" s="22">
        <v>500</v>
      </c>
      <c r="G1229" s="22">
        <v>807</v>
      </c>
      <c r="H1229" s="13" t="s">
        <v>114</v>
      </c>
      <c r="I1229" s="14" t="s">
        <v>307</v>
      </c>
      <c r="J1229" s="27"/>
    </row>
    <row r="1230" spans="1:10" ht="27.75" customHeight="1">
      <c r="A1230" s="127">
        <f t="shared" si="18"/>
        <v>1226</v>
      </c>
      <c r="B1230" s="37" t="s">
        <v>2303</v>
      </c>
      <c r="C1230" s="120" t="s">
        <v>54</v>
      </c>
      <c r="D1230" s="37">
        <v>2019.7</v>
      </c>
      <c r="E1230" s="64" t="s">
        <v>2304</v>
      </c>
      <c r="F1230" s="114">
        <v>1674</v>
      </c>
      <c r="G1230" s="114">
        <v>4463</v>
      </c>
      <c r="H1230" s="115" t="s">
        <v>308</v>
      </c>
      <c r="I1230" s="122" t="s">
        <v>307</v>
      </c>
      <c r="J1230" s="86"/>
    </row>
    <row r="1231" spans="1:10" ht="27" customHeight="1">
      <c r="A1231" s="10">
        <f t="shared" si="18"/>
        <v>1227</v>
      </c>
      <c r="B1231" s="46" t="s">
        <v>1834</v>
      </c>
      <c r="C1231" s="33" t="s">
        <v>1835</v>
      </c>
      <c r="D1231" s="33">
        <v>2018.6</v>
      </c>
      <c r="E1231" s="33" t="s">
        <v>1836</v>
      </c>
      <c r="F1231" s="35">
        <v>1261</v>
      </c>
      <c r="G1231" s="35">
        <v>3821</v>
      </c>
      <c r="H1231" s="39" t="s">
        <v>202</v>
      </c>
      <c r="I1231" s="40" t="s">
        <v>1837</v>
      </c>
      <c r="J1231" s="15"/>
    </row>
    <row r="1232" spans="1:10" ht="27.75" customHeight="1">
      <c r="A1232" s="10">
        <f t="shared" si="18"/>
        <v>1228</v>
      </c>
      <c r="B1232" s="12" t="s">
        <v>2252</v>
      </c>
      <c r="C1232" s="43" t="s">
        <v>2247</v>
      </c>
      <c r="D1232" s="12">
        <v>2019.5</v>
      </c>
      <c r="E1232" s="28" t="s">
        <v>2253</v>
      </c>
      <c r="F1232" s="116">
        <v>1596</v>
      </c>
      <c r="G1232" s="116">
        <v>3799</v>
      </c>
      <c r="H1232" s="23" t="s">
        <v>203</v>
      </c>
      <c r="I1232" s="24" t="s">
        <v>307</v>
      </c>
      <c r="J1232" s="86"/>
    </row>
    <row r="1233" spans="1:10" ht="27" customHeight="1">
      <c r="A1233" s="10">
        <f t="shared" si="18"/>
        <v>1229</v>
      </c>
      <c r="B1233" s="12" t="s">
        <v>385</v>
      </c>
      <c r="C1233" s="12" t="s">
        <v>377</v>
      </c>
      <c r="D1233" s="12">
        <v>2013.3</v>
      </c>
      <c r="E1233" s="12" t="s">
        <v>1110</v>
      </c>
      <c r="F1233" s="22">
        <v>2433</v>
      </c>
      <c r="G1233" s="22">
        <v>5947</v>
      </c>
      <c r="H1233" s="13" t="s">
        <v>331</v>
      </c>
      <c r="I1233" s="14" t="s">
        <v>307</v>
      </c>
      <c r="J1233" s="15"/>
    </row>
    <row r="1234" spans="1:10" ht="27" customHeight="1">
      <c r="A1234" s="10">
        <f t="shared" si="18"/>
        <v>1230</v>
      </c>
      <c r="B1234" s="12" t="s">
        <v>383</v>
      </c>
      <c r="C1234" s="12" t="s">
        <v>163</v>
      </c>
      <c r="D1234" s="12">
        <v>2013.3</v>
      </c>
      <c r="E1234" s="12" t="s">
        <v>1110</v>
      </c>
      <c r="F1234" s="22">
        <v>8195</v>
      </c>
      <c r="G1234" s="22">
        <v>19782</v>
      </c>
      <c r="H1234" s="13" t="s">
        <v>331</v>
      </c>
      <c r="I1234" s="14" t="s">
        <v>307</v>
      </c>
      <c r="J1234" s="15"/>
    </row>
    <row r="1235" spans="1:10" ht="27" customHeight="1">
      <c r="A1235" s="10">
        <f t="shared" si="18"/>
        <v>1231</v>
      </c>
      <c r="B1235" s="12" t="s">
        <v>386</v>
      </c>
      <c r="C1235" s="12" t="s">
        <v>163</v>
      </c>
      <c r="D1235" s="12">
        <v>2013.3</v>
      </c>
      <c r="E1235" s="12" t="s">
        <v>1110</v>
      </c>
      <c r="F1235" s="22">
        <v>4316</v>
      </c>
      <c r="G1235" s="22">
        <v>8892</v>
      </c>
      <c r="H1235" s="13" t="s">
        <v>229</v>
      </c>
      <c r="I1235" s="14" t="s">
        <v>307</v>
      </c>
      <c r="J1235" s="15"/>
    </row>
    <row r="1236" spans="1:10" ht="27" customHeight="1">
      <c r="A1236" s="78">
        <f t="shared" si="18"/>
        <v>1232</v>
      </c>
      <c r="B1236" s="12" t="s">
        <v>387</v>
      </c>
      <c r="C1236" s="12" t="s">
        <v>163</v>
      </c>
      <c r="D1236" s="12">
        <v>2013.3</v>
      </c>
      <c r="E1236" s="12" t="s">
        <v>1110</v>
      </c>
      <c r="F1236" s="22">
        <v>1335</v>
      </c>
      <c r="G1236" s="22">
        <v>2893</v>
      </c>
      <c r="H1236" s="13" t="s">
        <v>331</v>
      </c>
      <c r="I1236" s="14" t="s">
        <v>307</v>
      </c>
      <c r="J1236" s="15"/>
    </row>
    <row r="1237" spans="1:10" ht="27" customHeight="1">
      <c r="A1237" s="10">
        <f aca="true" t="shared" si="19" ref="A1237:A1255">ROW()-4</f>
        <v>1233</v>
      </c>
      <c r="B1237" s="12" t="s">
        <v>296</v>
      </c>
      <c r="C1237" s="12" t="s">
        <v>267</v>
      </c>
      <c r="D1237" s="12">
        <v>2012.9</v>
      </c>
      <c r="E1237" s="12" t="s">
        <v>1108</v>
      </c>
      <c r="F1237" s="22">
        <v>3299</v>
      </c>
      <c r="G1237" s="22">
        <v>4169</v>
      </c>
      <c r="H1237" s="13" t="s">
        <v>114</v>
      </c>
      <c r="I1237" s="14" t="s">
        <v>307</v>
      </c>
      <c r="J1237" s="15"/>
    </row>
    <row r="1238" spans="1:10" ht="27.75" customHeight="1">
      <c r="A1238" s="124">
        <f t="shared" si="19"/>
        <v>1234</v>
      </c>
      <c r="B1238" s="12" t="s">
        <v>2305</v>
      </c>
      <c r="C1238" s="43" t="s">
        <v>124</v>
      </c>
      <c r="D1238" s="12">
        <v>2019.7</v>
      </c>
      <c r="E1238" s="28" t="s">
        <v>2306</v>
      </c>
      <c r="F1238" s="116">
        <v>2036</v>
      </c>
      <c r="G1238" s="116">
        <v>3861</v>
      </c>
      <c r="H1238" s="23" t="s">
        <v>308</v>
      </c>
      <c r="I1238" s="24" t="s">
        <v>1844</v>
      </c>
      <c r="J1238" s="86"/>
    </row>
    <row r="1239" spans="1:10" ht="27" customHeight="1">
      <c r="A1239" s="10">
        <f t="shared" si="19"/>
        <v>1235</v>
      </c>
      <c r="B1239" s="12" t="s">
        <v>586</v>
      </c>
      <c r="C1239" s="12" t="s">
        <v>591</v>
      </c>
      <c r="D1239" s="25">
        <v>2014.1</v>
      </c>
      <c r="E1239" s="12" t="s">
        <v>1109</v>
      </c>
      <c r="F1239" s="22">
        <v>4126</v>
      </c>
      <c r="G1239" s="22">
        <v>9381</v>
      </c>
      <c r="H1239" s="13" t="s">
        <v>229</v>
      </c>
      <c r="I1239" s="14" t="s">
        <v>307</v>
      </c>
      <c r="J1239" s="15"/>
    </row>
    <row r="1240" spans="1:10" ht="27" customHeight="1">
      <c r="A1240" s="10">
        <f t="shared" si="19"/>
        <v>1236</v>
      </c>
      <c r="B1240" s="12" t="s">
        <v>378</v>
      </c>
      <c r="C1240" s="12" t="s">
        <v>376</v>
      </c>
      <c r="D1240" s="12">
        <v>2013.2</v>
      </c>
      <c r="E1240" s="12" t="s">
        <v>1104</v>
      </c>
      <c r="F1240" s="22">
        <v>3549</v>
      </c>
      <c r="G1240" s="22">
        <v>7292</v>
      </c>
      <c r="H1240" s="13" t="s">
        <v>229</v>
      </c>
      <c r="I1240" s="14" t="s">
        <v>307</v>
      </c>
      <c r="J1240" s="15"/>
    </row>
    <row r="1241" spans="1:10" ht="27" customHeight="1">
      <c r="A1241" s="10">
        <f t="shared" si="19"/>
        <v>1237</v>
      </c>
      <c r="B1241" s="12" t="s">
        <v>379</v>
      </c>
      <c r="C1241" s="12" t="s">
        <v>377</v>
      </c>
      <c r="D1241" s="12">
        <v>2013.2</v>
      </c>
      <c r="E1241" s="12" t="s">
        <v>1104</v>
      </c>
      <c r="F1241" s="22">
        <v>1561</v>
      </c>
      <c r="G1241" s="22">
        <v>5288</v>
      </c>
      <c r="H1241" s="13" t="s">
        <v>328</v>
      </c>
      <c r="I1241" s="14" t="s">
        <v>307</v>
      </c>
      <c r="J1241" s="15"/>
    </row>
    <row r="1242" spans="1:10" ht="27" customHeight="1">
      <c r="A1242" s="10">
        <f t="shared" si="19"/>
        <v>1238</v>
      </c>
      <c r="B1242" s="12" t="s">
        <v>175</v>
      </c>
      <c r="C1242" s="12" t="s">
        <v>180</v>
      </c>
      <c r="D1242" s="12">
        <v>2010.12</v>
      </c>
      <c r="E1242" s="12" t="s">
        <v>1106</v>
      </c>
      <c r="F1242" s="22">
        <v>2835</v>
      </c>
      <c r="G1242" s="22">
        <v>4512</v>
      </c>
      <c r="H1242" s="23" t="s">
        <v>132</v>
      </c>
      <c r="I1242" s="24" t="s">
        <v>307</v>
      </c>
      <c r="J1242" s="15"/>
    </row>
    <row r="1243" spans="1:10" ht="27" customHeight="1">
      <c r="A1243" s="10">
        <f t="shared" si="19"/>
        <v>1239</v>
      </c>
      <c r="B1243" s="12" t="s">
        <v>543</v>
      </c>
      <c r="C1243" s="12" t="s">
        <v>255</v>
      </c>
      <c r="D1243" s="12">
        <v>2014.5</v>
      </c>
      <c r="E1243" s="12" t="s">
        <v>1107</v>
      </c>
      <c r="F1243" s="22">
        <v>7761</v>
      </c>
      <c r="G1243" s="22">
        <v>19288</v>
      </c>
      <c r="H1243" s="13" t="s">
        <v>121</v>
      </c>
      <c r="I1243" s="14" t="s">
        <v>307</v>
      </c>
      <c r="J1243" s="15"/>
    </row>
    <row r="1244" spans="1:10" ht="27" customHeight="1">
      <c r="A1244" s="10">
        <f t="shared" si="19"/>
        <v>1240</v>
      </c>
      <c r="B1244" s="12" t="s">
        <v>406</v>
      </c>
      <c r="C1244" s="12" t="s">
        <v>255</v>
      </c>
      <c r="D1244" s="12">
        <v>2013.6</v>
      </c>
      <c r="E1244" s="12" t="s">
        <v>1105</v>
      </c>
      <c r="F1244" s="22">
        <v>7787</v>
      </c>
      <c r="G1244" s="22">
        <v>15449</v>
      </c>
      <c r="H1244" s="13" t="s">
        <v>114</v>
      </c>
      <c r="I1244" s="14" t="s">
        <v>307</v>
      </c>
      <c r="J1244" s="15"/>
    </row>
    <row r="1245" spans="1:10" ht="27" customHeight="1">
      <c r="A1245" s="10">
        <f t="shared" si="19"/>
        <v>1241</v>
      </c>
      <c r="B1245" s="12" t="s">
        <v>1863</v>
      </c>
      <c r="C1245" s="12" t="s">
        <v>120</v>
      </c>
      <c r="D1245" s="12">
        <v>2018.7</v>
      </c>
      <c r="E1245" s="12" t="s">
        <v>1864</v>
      </c>
      <c r="F1245" s="22">
        <v>193</v>
      </c>
      <c r="G1245" s="22">
        <v>193</v>
      </c>
      <c r="H1245" s="13" t="s">
        <v>202</v>
      </c>
      <c r="I1245" s="14" t="s">
        <v>608</v>
      </c>
      <c r="J1245" s="15"/>
    </row>
    <row r="1246" spans="1:10" ht="27" customHeight="1">
      <c r="A1246" s="10">
        <f t="shared" si="19"/>
        <v>1242</v>
      </c>
      <c r="B1246" s="12" t="s">
        <v>1865</v>
      </c>
      <c r="C1246" s="12" t="s">
        <v>120</v>
      </c>
      <c r="D1246" s="12">
        <v>2018.7</v>
      </c>
      <c r="E1246" s="12" t="s">
        <v>1864</v>
      </c>
      <c r="F1246" s="22">
        <v>193</v>
      </c>
      <c r="G1246" s="22">
        <v>193</v>
      </c>
      <c r="H1246" s="13" t="s">
        <v>202</v>
      </c>
      <c r="I1246" s="14" t="s">
        <v>608</v>
      </c>
      <c r="J1246" s="15"/>
    </row>
    <row r="1247" spans="1:10" ht="27.75" customHeight="1">
      <c r="A1247" s="10">
        <f t="shared" si="19"/>
        <v>1243</v>
      </c>
      <c r="B1247" s="12" t="s">
        <v>2205</v>
      </c>
      <c r="C1247" s="43" t="s">
        <v>1630</v>
      </c>
      <c r="D1247" s="12">
        <v>2019.3</v>
      </c>
      <c r="E1247" s="28" t="s">
        <v>2206</v>
      </c>
      <c r="F1247" s="116">
        <v>2956</v>
      </c>
      <c r="G1247" s="116">
        <v>6392</v>
      </c>
      <c r="H1247" s="23" t="s">
        <v>2207</v>
      </c>
      <c r="I1247" s="24" t="s">
        <v>1844</v>
      </c>
      <c r="J1247" s="86" t="s">
        <v>2208</v>
      </c>
    </row>
    <row r="1248" spans="1:12" ht="27.75" customHeight="1">
      <c r="A1248" s="10">
        <f t="shared" si="19"/>
        <v>1244</v>
      </c>
      <c r="B1248" s="83" t="s">
        <v>2178</v>
      </c>
      <c r="C1248" s="91" t="s">
        <v>2179</v>
      </c>
      <c r="D1248" s="82">
        <v>2019.2</v>
      </c>
      <c r="E1248" s="83" t="s">
        <v>2180</v>
      </c>
      <c r="F1248" s="104">
        <v>270</v>
      </c>
      <c r="G1248" s="104">
        <v>467</v>
      </c>
      <c r="H1248" s="84" t="s">
        <v>2181</v>
      </c>
      <c r="I1248" s="85" t="s">
        <v>1844</v>
      </c>
      <c r="J1248" s="86"/>
      <c r="K1248" s="87"/>
      <c r="L1248" s="88"/>
    </row>
    <row r="1249" spans="1:10" ht="27.75" customHeight="1">
      <c r="A1249" s="10">
        <f t="shared" si="19"/>
        <v>1245</v>
      </c>
      <c r="B1249" s="12" t="s">
        <v>2269</v>
      </c>
      <c r="C1249" s="43" t="s">
        <v>1931</v>
      </c>
      <c r="D1249" s="12">
        <v>2019.5</v>
      </c>
      <c r="E1249" s="28" t="s">
        <v>2270</v>
      </c>
      <c r="F1249" s="116">
        <v>2692</v>
      </c>
      <c r="G1249" s="116">
        <v>5463</v>
      </c>
      <c r="H1249" s="23" t="s">
        <v>203</v>
      </c>
      <c r="I1249" s="24" t="s">
        <v>307</v>
      </c>
      <c r="J1249" s="86"/>
    </row>
    <row r="1250" spans="1:10" ht="27" customHeight="1" thickBot="1">
      <c r="A1250" s="73">
        <f t="shared" si="19"/>
        <v>1246</v>
      </c>
      <c r="B1250" s="74" t="s">
        <v>102</v>
      </c>
      <c r="C1250" s="74" t="s">
        <v>47</v>
      </c>
      <c r="D1250" s="74">
        <v>2006.12</v>
      </c>
      <c r="E1250" s="74" t="s">
        <v>35</v>
      </c>
      <c r="F1250" s="105">
        <v>15854</v>
      </c>
      <c r="G1250" s="105">
        <v>25652</v>
      </c>
      <c r="H1250" s="75" t="s">
        <v>112</v>
      </c>
      <c r="I1250" s="76" t="s">
        <v>36</v>
      </c>
      <c r="J1250" s="15"/>
    </row>
    <row r="1251" spans="1:10" ht="27" customHeight="1">
      <c r="A1251" s="77">
        <f t="shared" si="19"/>
        <v>1247</v>
      </c>
      <c r="B1251" s="7"/>
      <c r="C1251" s="7"/>
      <c r="D1251" s="7"/>
      <c r="E1251" s="30"/>
      <c r="F1251" s="7"/>
      <c r="G1251" s="7"/>
      <c r="H1251" s="56"/>
      <c r="I1251" s="56"/>
      <c r="J1251" s="7"/>
    </row>
    <row r="1252" ht="27" customHeight="1">
      <c r="A1252" s="77">
        <f t="shared" si="19"/>
        <v>1248</v>
      </c>
    </row>
    <row r="1253" ht="27" customHeight="1">
      <c r="A1253" s="77">
        <f t="shared" si="19"/>
        <v>1249</v>
      </c>
    </row>
    <row r="1254" ht="27" customHeight="1">
      <c r="A1254" s="77">
        <f t="shared" si="19"/>
        <v>1250</v>
      </c>
    </row>
    <row r="1255" ht="27" customHeight="1">
      <c r="A1255" s="77">
        <f t="shared" si="19"/>
        <v>1251</v>
      </c>
    </row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</sheetData>
  <sheetProtection/>
  <mergeCells count="9">
    <mergeCell ref="I3:I4"/>
    <mergeCell ref="A2:F2"/>
    <mergeCell ref="G2:I2"/>
    <mergeCell ref="B3:B4"/>
    <mergeCell ref="A3:A4"/>
    <mergeCell ref="C3:C4"/>
    <mergeCell ref="D3:D4"/>
    <mergeCell ref="E3:E4"/>
    <mergeCell ref="H3:H4"/>
  </mergeCells>
  <dataValidations count="1">
    <dataValidation allowBlank="1" showInputMessage="1" showErrorMessage="1" imeMode="off" sqref="F495:G496 F99:G99 F656:G656 F272:G272 F124:G124 F530:G531 F803:G803 F1228:G1228 F368:G368 F528:G528 F373:G373 F350:G352 F423:G424 F426:G428 F662:G662 F518:G518 F817:G818 F599:G599 F120:G122 F331:G332 F1018:G1018 F879:G879 F723:G725 F912:G912 F971:G971 F987:G987 F995:G995 F247:G247 F1016:G1016 F445:G445 F1139:G1139 F1147:G1147 F1161:G1161 F1190:G1190 F408:G408 F847:G847 F1215:G1215 F1242:G1242 F361:G361 F270:G270 F704:G704 F514:G515 F1081:G1081 F212:G212 F843:G844 F231:G231 F687:G687 F1067:G1067 F1206:G1207 F452:G452 F392:G392 F319:G320 F1098:G1098 F68:G69 F673:G673 F645:G645 F170:G171 F155:G155 F205:G205 F189:G191 F268:G268 F908:G908 F649:G649 F692:G692 F371:G371 F343:G347 F366:G366 F1223:G1225 F388:G388 F594:G594 F712:G712 F922:G922 F872:G872 F946:G947 F616:G626 F328:G328 F806:G806 F324:G324 F160:G160 F1032:G1033 F1039:G1039 F209:G209 F175:G175 F229:G229 F981:G981 F833:G833 F322:G322 F612:G612 F504:G505 F562:G562 F690:G690 F1197:G1197"/>
  </dataValidations>
  <printOptions horizontalCentered="1"/>
  <pageMargins left="0" right="0" top="0.5905511811023623" bottom="0" header="0.3937007874015748" footer="0"/>
  <pageSetup fitToHeight="0" fitToWidth="1" horizontalDpi="600" verticalDpi="600" orientation="portrait" paperSize="9" scale="43" r:id="rId1"/>
  <rowBreaks count="19" manualBreakCount="19">
    <brk id="69" max="9" man="1"/>
    <brk id="134" max="9" man="1"/>
    <brk id="199" max="9" man="1"/>
    <brk id="264" max="9" man="1"/>
    <brk id="329" max="9" man="1"/>
    <brk id="394" max="9" man="1"/>
    <brk id="459" max="9" man="1"/>
    <brk id="524" max="9" man="1"/>
    <brk id="589" max="9" man="1"/>
    <brk id="654" max="9" man="1"/>
    <brk id="719" max="9" man="1"/>
    <brk id="784" max="9" man="1"/>
    <brk id="849" max="9" man="1"/>
    <brk id="914" max="9" man="1"/>
    <brk id="979" max="9" man="1"/>
    <brk id="1044" max="9" man="1"/>
    <brk id="1109" max="9" man="1"/>
    <brk id="1174" max="9" man="1"/>
    <brk id="12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sekitou</cp:lastModifiedBy>
  <cp:lastPrinted>2019-09-04T07:47:23Z</cp:lastPrinted>
  <dcterms:created xsi:type="dcterms:W3CDTF">2005-10-04T00:19:14Z</dcterms:created>
  <dcterms:modified xsi:type="dcterms:W3CDTF">2019-09-04T07:47:59Z</dcterms:modified>
  <cp:category/>
  <cp:version/>
  <cp:contentType/>
  <cp:contentStatus/>
</cp:coreProperties>
</file>